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tabRatio="500" firstSheet="1" activeTab="6"/>
  </bookViews>
  <sheets>
    <sheet name="Revolut All Stocks 25-12-2019" sheetId="1" r:id="rId1"/>
    <sheet name="27-11-2019" sheetId="3" r:id="rId2"/>
    <sheet name="01-12-2019" sheetId="4" r:id="rId3"/>
    <sheet name="17-12-2019" sheetId="5" r:id="rId4"/>
    <sheet name="31-12-2019" sheetId="6" r:id="rId5"/>
    <sheet name="02-01-2020" sheetId="7" r:id="rId6"/>
    <sheet name="Analyze predictions" sheetId="2" r:id="rId7"/>
    <sheet name="27-02-2020" sheetId="9" r:id="rId8"/>
    <sheet name="14-01-2020" sheetId="8" r:id="rId9"/>
  </sheets>
  <definedNames>
    <definedName name="_xlnm._FilterDatabase" localSheetId="1" hidden="1">'27-11-2019'!$A$1:$I$444</definedName>
    <definedName name="_xlnm._FilterDatabase" localSheetId="2" hidden="1">'01-12-2019'!$A$1:$I$444</definedName>
    <definedName name="_xlnm._FilterDatabase" localSheetId="3" hidden="1">'17-12-2019'!$A$1:$I$441</definedName>
    <definedName name="_xlnm._FilterDatabase" localSheetId="4" hidden="1">'31-12-2019'!$A$1:$I$441</definedName>
    <definedName name="_xlnm._FilterDatabase" localSheetId="5" hidden="1">'02-01-2020'!$A$1:$J$441</definedName>
    <definedName name="_xlnm._FilterDatabase" localSheetId="7" hidden="1">'27-02-2020'!$A$1:$I$440</definedName>
    <definedName name="_xlnm._FilterDatabase" localSheetId="8" hidden="1">'14-01-2020'!$A$1:$J$441</definedName>
  </definedNames>
  <calcPr calcId="144525"/>
</workbook>
</file>

<file path=xl/sharedStrings.xml><?xml version="1.0" encoding="utf-8"?>
<sst xmlns="http://schemas.openxmlformats.org/spreadsheetml/2006/main" count="15087" uniqueCount="5060">
  <si>
    <t>Name</t>
  </si>
  <si>
    <t>Code</t>
  </si>
  <si>
    <t>21st Century Fox</t>
  </si>
  <si>
    <t>FOXA</t>
  </si>
  <si>
    <t>2U</t>
  </si>
  <si>
    <t>TWOU</t>
  </si>
  <si>
    <t>3M</t>
  </si>
  <si>
    <t>MMM</t>
  </si>
  <si>
    <t>58.com</t>
  </si>
  <si>
    <t>WUBA</t>
  </si>
  <si>
    <t>Abbott Labs</t>
  </si>
  <si>
    <t>ABT</t>
  </si>
  <si>
    <t>AbbVie</t>
  </si>
  <si>
    <t>ABBV</t>
  </si>
  <si>
    <t>Abercrombie &amp; Fitch</t>
  </si>
  <si>
    <t>ANF</t>
  </si>
  <si>
    <t>Achillion Pharmaceuticals</t>
  </si>
  <si>
    <t>ACHN</t>
  </si>
  <si>
    <t>Activision Blizzard</t>
  </si>
  <si>
    <t>ATV</t>
  </si>
  <si>
    <t>Adobe</t>
  </si>
  <si>
    <t>ADBE</t>
  </si>
  <si>
    <t>Advance Auto Parts</t>
  </si>
  <si>
    <t>AAP</t>
  </si>
  <si>
    <t>Advanced Micro Devices</t>
  </si>
  <si>
    <t>AMD</t>
  </si>
  <si>
    <t>AES Corporation, The</t>
  </si>
  <si>
    <t>AES</t>
  </si>
  <si>
    <t>Aflac</t>
  </si>
  <si>
    <t>AFL</t>
  </si>
  <si>
    <t>Agilent Technologies</t>
  </si>
  <si>
    <t>A</t>
  </si>
  <si>
    <t>AGNC Investment</t>
  </si>
  <si>
    <t>AGNC</t>
  </si>
  <si>
    <t>AIG</t>
  </si>
  <si>
    <t>Air Lease Corporation</t>
  </si>
  <si>
    <t>AL</t>
  </si>
  <si>
    <t>Air Products and Chemicals</t>
  </si>
  <si>
    <t>APD</t>
  </si>
  <si>
    <t>AK Steel Holding Corporation</t>
  </si>
  <si>
    <t>AKS</t>
  </si>
  <si>
    <t>Akamai Technologies</t>
  </si>
  <si>
    <t>AKAM</t>
  </si>
  <si>
    <t>Alcoa</t>
  </si>
  <si>
    <t>AA</t>
  </si>
  <si>
    <t>Alerus Financial</t>
  </si>
  <si>
    <t>ALRS</t>
  </si>
  <si>
    <t>Alexion Pharmaceuticals</t>
  </si>
  <si>
    <t>ALXN</t>
  </si>
  <si>
    <t>Alibaba</t>
  </si>
  <si>
    <t>BABA</t>
  </si>
  <si>
    <t>Align Technology</t>
  </si>
  <si>
    <t>ALGN</t>
  </si>
  <si>
    <t>Allot Communications</t>
  </si>
  <si>
    <t>ALLT</t>
  </si>
  <si>
    <t>Allscripts Healthcare Solutions</t>
  </si>
  <si>
    <t>MDRX</t>
  </si>
  <si>
    <t>Allstate</t>
  </si>
  <si>
    <t>ALL</t>
  </si>
  <si>
    <t>Ally Financial</t>
  </si>
  <si>
    <t>ALLY</t>
  </si>
  <si>
    <t>Alphabet (Class A)</t>
  </si>
  <si>
    <t>GOOGL</t>
  </si>
  <si>
    <t>Alphabet (Class C)</t>
  </si>
  <si>
    <t>GOOG</t>
  </si>
  <si>
    <t>Altaba</t>
  </si>
  <si>
    <t>AABA</t>
  </si>
  <si>
    <t>Altice USA</t>
  </si>
  <si>
    <t>ATUS</t>
  </si>
  <si>
    <t>Altria</t>
  </si>
  <si>
    <t>MO</t>
  </si>
  <si>
    <t>Amazon</t>
  </si>
  <si>
    <t>AMZN</t>
  </si>
  <si>
    <t>Ambev</t>
  </si>
  <si>
    <t>ABEV</t>
  </si>
  <si>
    <t>AMC</t>
  </si>
  <si>
    <t>American Airlines</t>
  </si>
  <si>
    <t>AAL</t>
  </si>
  <si>
    <t>American Axle &amp; Manufacturing</t>
  </si>
  <si>
    <t>AXL</t>
  </si>
  <si>
    <t>American Eagle Outfitters</t>
  </si>
  <si>
    <t>AEO</t>
  </si>
  <si>
    <t>American Electric Power</t>
  </si>
  <si>
    <t>AEP</t>
  </si>
  <si>
    <t>American Express</t>
  </si>
  <si>
    <t>AXP</t>
  </si>
  <si>
    <t>American Homes 4 Rent</t>
  </si>
  <si>
    <t>AMH</t>
  </si>
  <si>
    <t>American Midstream Partners LP</t>
  </si>
  <si>
    <t>AMID</t>
  </si>
  <si>
    <t>American Tower</t>
  </si>
  <si>
    <t>AMT</t>
  </si>
  <si>
    <t>Americold Realty Trust</t>
  </si>
  <si>
    <t>COLD</t>
  </si>
  <si>
    <t>Ametek</t>
  </si>
  <si>
    <t>AME</t>
  </si>
  <si>
    <t>Amgen</t>
  </si>
  <si>
    <t>AMGN</t>
  </si>
  <si>
    <t>Amicus Therapeutics</t>
  </si>
  <si>
    <t>FOLD</t>
  </si>
  <si>
    <t>Amneal Pharmaceuticals</t>
  </si>
  <si>
    <t>AMRX</t>
  </si>
  <si>
    <t>Amphenol</t>
  </si>
  <si>
    <t>APH</t>
  </si>
  <si>
    <t>Analog Devices</t>
  </si>
  <si>
    <t>ADI</t>
  </si>
  <si>
    <t>Anaplan</t>
  </si>
  <si>
    <t>PLAN</t>
  </si>
  <si>
    <t>Andeavor Logistics LP</t>
  </si>
  <si>
    <t>ANDX</t>
  </si>
  <si>
    <t>ANGI Homeservices</t>
  </si>
  <si>
    <t>ANGI</t>
  </si>
  <si>
    <t>AngloGold Ashanti</t>
  </si>
  <si>
    <t>AU</t>
  </si>
  <si>
    <t>Annaly Capital Management</t>
  </si>
  <si>
    <t>NLY</t>
  </si>
  <si>
    <t>Ansys</t>
  </si>
  <si>
    <t>ANSS</t>
  </si>
  <si>
    <t>Antero Midstream Partners LP</t>
  </si>
  <si>
    <t>AM</t>
  </si>
  <si>
    <t>Antero Resources Corporation</t>
  </si>
  <si>
    <t>AR</t>
  </si>
  <si>
    <t>Anthem</t>
  </si>
  <si>
    <t>ANTM</t>
  </si>
  <si>
    <t>AO Smith</t>
  </si>
  <si>
    <t>AOS</t>
  </si>
  <si>
    <t>Apache</t>
  </si>
  <si>
    <t>APA</t>
  </si>
  <si>
    <t>Apollo Commercial Real Estat</t>
  </si>
  <si>
    <t>ARI</t>
  </si>
  <si>
    <t>Apple</t>
  </si>
  <si>
    <t>AAPL</t>
  </si>
  <si>
    <t>Applied Materials</t>
  </si>
  <si>
    <t>AMAT</t>
  </si>
  <si>
    <t>Aprea Therapeutics</t>
  </si>
  <si>
    <t>APRE</t>
  </si>
  <si>
    <t>AptarGroup</t>
  </si>
  <si>
    <t>ATR</t>
  </si>
  <si>
    <t>Aramark</t>
  </si>
  <si>
    <t>ARMK</t>
  </si>
  <si>
    <t>Archer-Daniels-Midland</t>
  </si>
  <si>
    <t>ADM</t>
  </si>
  <si>
    <t>Arconic</t>
  </si>
  <si>
    <t>ARNC</t>
  </si>
  <si>
    <t>Ares Capital</t>
  </si>
  <si>
    <t>ARCC</t>
  </si>
  <si>
    <t>Arista Networks</t>
  </si>
  <si>
    <t>ANET</t>
  </si>
  <si>
    <t>ARMOUR Residential</t>
  </si>
  <si>
    <t>ARR</t>
  </si>
  <si>
    <t>ArQule</t>
  </si>
  <si>
    <t>ARQL</t>
  </si>
  <si>
    <t>Array BioPharma</t>
  </si>
  <si>
    <t>ARRY</t>
  </si>
  <si>
    <t>Ascena Retail Group</t>
  </si>
  <si>
    <t>ASNA</t>
  </si>
  <si>
    <t>ASML Holding</t>
  </si>
  <si>
    <t>ASML</t>
  </si>
  <si>
    <t>At Home Group</t>
  </si>
  <si>
    <t>HOME</t>
  </si>
  <si>
    <t>AT&amp;T</t>
  </si>
  <si>
    <t>AU Optronics</t>
  </si>
  <si>
    <t>AUO</t>
  </si>
  <si>
    <t>Autodesk</t>
  </si>
  <si>
    <t>ADSK</t>
  </si>
  <si>
    <t>Autohome</t>
  </si>
  <si>
    <t>ATHM</t>
  </si>
  <si>
    <t>Automatic Data Processing</t>
  </si>
  <si>
    <t>ADP</t>
  </si>
  <si>
    <t>AutoZone</t>
  </si>
  <si>
    <t>AZO</t>
  </si>
  <si>
    <t>Avalara</t>
  </si>
  <si>
    <t>AVLR</t>
  </si>
  <si>
    <t>AvalonBay Communities</t>
  </si>
  <si>
    <t>AVB</t>
  </si>
  <si>
    <t>Avon Products</t>
  </si>
  <si>
    <t>AVP</t>
  </si>
  <si>
    <t>AXA Equitable Holdings</t>
  </si>
  <si>
    <t>EQH</t>
  </si>
  <si>
    <t>Axalta Coating Systems</t>
  </si>
  <si>
    <t>AXTA</t>
  </si>
  <si>
    <t>B2Gold Corporation</t>
  </si>
  <si>
    <t>BTG</t>
  </si>
  <si>
    <t>Baidu</t>
  </si>
  <si>
    <t>BIDU</t>
  </si>
  <si>
    <t>Baker Hughes</t>
  </si>
  <si>
    <t>BKR</t>
  </si>
  <si>
    <t>Ball Corporation</t>
  </si>
  <si>
    <t>BLL</t>
  </si>
  <si>
    <t>Banco Bradesco S.A. - Preferre.</t>
  </si>
  <si>
    <t>BBD</t>
  </si>
  <si>
    <t>Banco Macro</t>
  </si>
  <si>
    <t>BMA</t>
  </si>
  <si>
    <t>Banco Santander (Brasil)</t>
  </si>
  <si>
    <t>BSBR</t>
  </si>
  <si>
    <t>Bank of America</t>
  </si>
  <si>
    <t>BAC</t>
  </si>
  <si>
    <t>Barrick Gold</t>
  </si>
  <si>
    <t>GOLD</t>
  </si>
  <si>
    <t>Bausch Health Companies</t>
  </si>
  <si>
    <t>BHC</t>
  </si>
  <si>
    <t>Baxter</t>
  </si>
  <si>
    <t>BAX</t>
  </si>
  <si>
    <t>BBVA Banco Francés</t>
  </si>
  <si>
    <t>BBAR</t>
  </si>
  <si>
    <t>Becton Dickinson</t>
  </si>
  <si>
    <t>BDX</t>
  </si>
  <si>
    <t>Belden</t>
  </si>
  <si>
    <t>BDC</t>
  </si>
  <si>
    <t>Berkshire Hathaway</t>
  </si>
  <si>
    <t>BRK.B</t>
  </si>
  <si>
    <t>Best Buy</t>
  </si>
  <si>
    <t>BBY</t>
  </si>
  <si>
    <t>Beyond Meat</t>
  </si>
  <si>
    <t>BYND</t>
  </si>
  <si>
    <t>BHP Billiton</t>
  </si>
  <si>
    <t>BHP</t>
  </si>
  <si>
    <t>Bilibili</t>
  </si>
  <si>
    <t>BIL</t>
  </si>
  <si>
    <t>Bio-Rad Laboratories</t>
  </si>
  <si>
    <t>BIO</t>
  </si>
  <si>
    <t>Biogen</t>
  </si>
  <si>
    <t>BIIB</t>
  </si>
  <si>
    <t>Biomarin Pharmaceutical</t>
  </si>
  <si>
    <t>BMRN</t>
  </si>
  <si>
    <t>Bitauto Holdings Limited</t>
  </si>
  <si>
    <t>BITA</t>
  </si>
  <si>
    <t>BJ's Wholesale Club Holdings</t>
  </si>
  <si>
    <t>BJ</t>
  </si>
  <si>
    <t>BlackBerry</t>
  </si>
  <si>
    <t>BB</t>
  </si>
  <si>
    <t>BlackRock</t>
  </si>
  <si>
    <t>BLK</t>
  </si>
  <si>
    <t>Blackstone</t>
  </si>
  <si>
    <t>BX</t>
  </si>
  <si>
    <t>BNY Mellon</t>
  </si>
  <si>
    <t>BK</t>
  </si>
  <si>
    <t>Boeing</t>
  </si>
  <si>
    <t>BA</t>
  </si>
  <si>
    <t>Booking</t>
  </si>
  <si>
    <t>BKNG</t>
  </si>
  <si>
    <t>Booz Allen Hamilton</t>
  </si>
  <si>
    <t>BAH</t>
  </si>
  <si>
    <t>BorgWarner</t>
  </si>
  <si>
    <t>BWA</t>
  </si>
  <si>
    <t>Boston Scientific</t>
  </si>
  <si>
    <t>BSX</t>
  </si>
  <si>
    <t>Box</t>
  </si>
  <si>
    <t>BOX</t>
  </si>
  <si>
    <t>BRF</t>
  </si>
  <si>
    <t>BRFS</t>
  </si>
  <si>
    <t>Bristol-Myers Squibb</t>
  </si>
  <si>
    <t>BMY</t>
  </si>
  <si>
    <t>Bristol-Myers Squibb CVR</t>
  </si>
  <si>
    <t>BMY.RT</t>
  </si>
  <si>
    <t>Brixmor Property Group</t>
  </si>
  <si>
    <t>BRX</t>
  </si>
  <si>
    <t>Broadcom</t>
  </si>
  <si>
    <t>AVGO</t>
  </si>
  <si>
    <t>Brookfield Asset Management</t>
  </si>
  <si>
    <t>BAM</t>
  </si>
  <si>
    <t>Brookfield Infrastructure Partn</t>
  </si>
  <si>
    <t>BIP</t>
  </si>
  <si>
    <t>Brookfield Renewable Partners</t>
  </si>
  <si>
    <t>BEP</t>
  </si>
  <si>
    <t>Brown Forman</t>
  </si>
  <si>
    <t>BF.B</t>
  </si>
  <si>
    <t>Bunge</t>
  </si>
  <si>
    <t>BG</t>
  </si>
  <si>
    <t>Cabot Oil &amp; Gas Corporation</t>
  </si>
  <si>
    <t>COG</t>
  </si>
  <si>
    <t>Cadence Design Systems</t>
  </si>
  <si>
    <t>CDNS</t>
  </si>
  <si>
    <t>Caesars Entertainment</t>
  </si>
  <si>
    <t>CZR</t>
  </si>
  <si>
    <t>California Resources</t>
  </si>
  <si>
    <t>CRC</t>
  </si>
  <si>
    <t>Callon Petroleum Co</t>
  </si>
  <si>
    <t>CPE</t>
  </si>
  <si>
    <t>Canon</t>
  </si>
  <si>
    <t>CAJ</t>
  </si>
  <si>
    <t>Capital One</t>
  </si>
  <si>
    <t>COF</t>
  </si>
  <si>
    <t>Cardinal Health</t>
  </si>
  <si>
    <t>CAH</t>
  </si>
  <si>
    <t>Carlyle Group</t>
  </si>
  <si>
    <t>CG</t>
  </si>
  <si>
    <t>Carnival</t>
  </si>
  <si>
    <t>CCL</t>
  </si>
  <si>
    <t>Carrizo Oil &amp; Gas</t>
  </si>
  <si>
    <t>CRZO</t>
  </si>
  <si>
    <t>Cars.com</t>
  </si>
  <si>
    <t>CARS</t>
  </si>
  <si>
    <t>Caterpillar</t>
  </si>
  <si>
    <t>CAT</t>
  </si>
  <si>
    <t>CBL &amp; Associates Properties</t>
  </si>
  <si>
    <t>CBL</t>
  </si>
  <si>
    <t>CBOE Holdings</t>
  </si>
  <si>
    <t>CBOE</t>
  </si>
  <si>
    <t>CBRE Group</t>
  </si>
  <si>
    <t>CBRE</t>
  </si>
  <si>
    <t>CBS Corporation</t>
  </si>
  <si>
    <t>CBS</t>
  </si>
  <si>
    <t>Celgene</t>
  </si>
  <si>
    <t>CELG</t>
  </si>
  <si>
    <t>CEMExX, S.A.B. de C.V.</t>
  </si>
  <si>
    <t>CX</t>
  </si>
  <si>
    <t>Cenovus Energy Inc</t>
  </si>
  <si>
    <t>CVE</t>
  </si>
  <si>
    <t>Centene</t>
  </si>
  <si>
    <t>CNC</t>
  </si>
  <si>
    <t>Centennial Resource Developm</t>
  </si>
  <si>
    <t>CDEV</t>
  </si>
  <si>
    <t>CenterPoint Energy</t>
  </si>
  <si>
    <t>CNP</t>
  </si>
  <si>
    <t>CenturyLink</t>
  </si>
  <si>
    <t>CTL</t>
  </si>
  <si>
    <t>Cerner</t>
  </si>
  <si>
    <t>CERN</t>
  </si>
  <si>
    <t>CF Industries Holdings</t>
  </si>
  <si>
    <t>CF</t>
  </si>
  <si>
    <t>Charles Schwab</t>
  </si>
  <si>
    <t>SCHW</t>
  </si>
  <si>
    <t>Charter Communications</t>
  </si>
  <si>
    <t>CHTR</t>
  </si>
  <si>
    <t>Check Point Software Techno</t>
  </si>
  <si>
    <t>CHKP</t>
  </si>
  <si>
    <t>Chemical &amp; Mining Co. of Chile</t>
  </si>
  <si>
    <t>SQM</t>
  </si>
  <si>
    <t>Chemours Company, The</t>
  </si>
  <si>
    <t>CC</t>
  </si>
  <si>
    <t>Cheniere Energy</t>
  </si>
  <si>
    <t>LNG</t>
  </si>
  <si>
    <t>Chesapeake Energy</t>
  </si>
  <si>
    <t>CHK</t>
  </si>
  <si>
    <t>Chevron</t>
  </si>
  <si>
    <t>CVX</t>
  </si>
  <si>
    <t>Chewy</t>
  </si>
  <si>
    <t>CHWY</t>
  </si>
  <si>
    <t>Chico's FAS</t>
  </si>
  <si>
    <t>CHS</t>
  </si>
  <si>
    <t>Chimera Investment</t>
  </si>
  <si>
    <t>CIM</t>
  </si>
  <si>
    <t>China Mobile</t>
  </si>
  <si>
    <t>CHL</t>
  </si>
  <si>
    <t>China Southern Airlines</t>
  </si>
  <si>
    <t>ZNH</t>
  </si>
  <si>
    <t>Chipotle Mexican Grill</t>
  </si>
  <si>
    <t>CMG</t>
  </si>
  <si>
    <t>Ciena Corporation</t>
  </si>
  <si>
    <t>CIEN</t>
  </si>
  <si>
    <t>Cigna</t>
  </si>
  <si>
    <t>Cimarex Energy</t>
  </si>
  <si>
    <t>XEC</t>
  </si>
  <si>
    <t>Cintas</t>
  </si>
  <si>
    <t>CTAS</t>
  </si>
  <si>
    <t>Cisco</t>
  </si>
  <si>
    <t>CSCO</t>
  </si>
  <si>
    <t>Citigroup</t>
  </si>
  <si>
    <t>Citizens Financial Group</t>
  </si>
  <si>
    <t>CFG</t>
  </si>
  <si>
    <t>Citrix Systems</t>
  </si>
  <si>
    <t>CTXS</t>
  </si>
  <si>
    <t>Civitas Solutions</t>
  </si>
  <si>
    <t>CIVI</t>
  </si>
  <si>
    <t>Clear Channel Outdoor Holdings</t>
  </si>
  <si>
    <t>CCO</t>
  </si>
  <si>
    <t>Clearway Energy</t>
  </si>
  <si>
    <t>CWEN</t>
  </si>
  <si>
    <t>Cliffs Natural Resources</t>
  </si>
  <si>
    <t>CLF</t>
  </si>
  <si>
    <t>Cloudera</t>
  </si>
  <si>
    <t>CLDR</t>
  </si>
  <si>
    <t>Cloudflare</t>
  </si>
  <si>
    <t>NET</t>
  </si>
  <si>
    <t>Clovis Oncology</t>
  </si>
  <si>
    <t>CLVS</t>
  </si>
  <si>
    <t>CME Group (Class A)</t>
  </si>
  <si>
    <t>CME</t>
  </si>
  <si>
    <t>CNX Resources</t>
  </si>
  <si>
    <t>CNX</t>
  </si>
  <si>
    <t>Coca-Cola</t>
  </si>
  <si>
    <t>KO</t>
  </si>
  <si>
    <t>Coeur Mining</t>
  </si>
  <si>
    <t>CDE</t>
  </si>
  <si>
    <t>Cognex Corporation</t>
  </si>
  <si>
    <t>CGNX</t>
  </si>
  <si>
    <t>Cognizant Technology Solutions</t>
  </si>
  <si>
    <t>CTSH</t>
  </si>
  <si>
    <t>Colgate-Palmolive</t>
  </si>
  <si>
    <t>CL</t>
  </si>
  <si>
    <t>Colony Capital</t>
  </si>
  <si>
    <t>CLNY</t>
  </si>
  <si>
    <t>Comcast</t>
  </si>
  <si>
    <t>CMCSA</t>
  </si>
  <si>
    <t>Comerica</t>
  </si>
  <si>
    <t>CMA</t>
  </si>
  <si>
    <t>CommScope Holding Company</t>
  </si>
  <si>
    <t>COMM</t>
  </si>
  <si>
    <t>Community Health Systems</t>
  </si>
  <si>
    <t>CYH</t>
  </si>
  <si>
    <t>Companhia de Saneamento B</t>
  </si>
  <si>
    <t>SBS</t>
  </si>
  <si>
    <t>Companhia Energética de Mina</t>
  </si>
  <si>
    <t>CIG</t>
  </si>
  <si>
    <t>Companhia Siderurgica Nacional</t>
  </si>
  <si>
    <t>SID</t>
  </si>
  <si>
    <t>Compania de Minas Buenaven</t>
  </si>
  <si>
    <t>BVN</t>
  </si>
  <si>
    <t>ConAgra Foods</t>
  </si>
  <si>
    <t>CAG</t>
  </si>
  <si>
    <t>Concho Resources</t>
  </si>
  <si>
    <t>CXO</t>
  </si>
  <si>
    <t>Conduent</t>
  </si>
  <si>
    <t>CNDT</t>
  </si>
  <si>
    <t>ConocoPhillips</t>
  </si>
  <si>
    <t>COP</t>
  </si>
  <si>
    <t>Consolidated Edison</t>
  </si>
  <si>
    <t>ED</t>
  </si>
  <si>
    <t>Constellation Brands</t>
  </si>
  <si>
    <t>STZ</t>
  </si>
  <si>
    <t>Continental Resources</t>
  </si>
  <si>
    <t>CLR</t>
  </si>
  <si>
    <t>Control4 Corporation</t>
  </si>
  <si>
    <t>CTRL</t>
  </si>
  <si>
    <t>Corium International</t>
  </si>
  <si>
    <t>CORI</t>
  </si>
  <si>
    <t>Corning</t>
  </si>
  <si>
    <t>GLW</t>
  </si>
  <si>
    <t>Corteva</t>
  </si>
  <si>
    <t>CTVA</t>
  </si>
  <si>
    <t>Costco Wholesale</t>
  </si>
  <si>
    <t>COST</t>
  </si>
  <si>
    <t>Coty</t>
  </si>
  <si>
    <t>COTY</t>
  </si>
  <si>
    <t>Credicorp</t>
  </si>
  <si>
    <t>BAP</t>
  </si>
  <si>
    <t>Crocs</t>
  </si>
  <si>
    <t>CROX</t>
  </si>
  <si>
    <t>CrowdStrike</t>
  </si>
  <si>
    <t>CRWD</t>
  </si>
  <si>
    <t>Crown Castle</t>
  </si>
  <si>
    <t>CSX</t>
  </si>
  <si>
    <t>CVS Health</t>
  </si>
  <si>
    <t>CVS</t>
  </si>
  <si>
    <t>Cypress Semiconductor</t>
  </si>
  <si>
    <t>CY</t>
  </si>
  <si>
    <t>Dana Holding</t>
  </si>
  <si>
    <t>DAN</t>
  </si>
  <si>
    <t>Danaher</t>
  </si>
  <si>
    <t>DHR</t>
  </si>
  <si>
    <t>Datadog</t>
  </si>
  <si>
    <t>DDOG</t>
  </si>
  <si>
    <t>DaVita HealthCare Partners</t>
  </si>
  <si>
    <t>DVA</t>
  </si>
  <si>
    <t>Dean Foods</t>
  </si>
  <si>
    <t>DF</t>
  </si>
  <si>
    <t>Dell Technologies</t>
  </si>
  <si>
    <t>DELL</t>
  </si>
  <si>
    <t>Delta Air Lines</t>
  </si>
  <si>
    <t>DAL</t>
  </si>
  <si>
    <t>Denbury Resources</t>
  </si>
  <si>
    <t>DNR</t>
  </si>
  <si>
    <t>Devon Energy</t>
  </si>
  <si>
    <t>DVN</t>
  </si>
  <si>
    <t>Diamond Offshore Drilling</t>
  </si>
  <si>
    <t>DO</t>
  </si>
  <si>
    <t>Digital Realty Trust</t>
  </si>
  <si>
    <t>DLR</t>
  </si>
  <si>
    <t>Digital Turbine</t>
  </si>
  <si>
    <t>APPS</t>
  </si>
  <si>
    <t>Discover Financial Services</t>
  </si>
  <si>
    <t>DFS</t>
  </si>
  <si>
    <t>Discovery Communications</t>
  </si>
  <si>
    <t>DISCA</t>
  </si>
  <si>
    <t>DISCK</t>
  </si>
  <si>
    <t>DISH Network</t>
  </si>
  <si>
    <t>DISH</t>
  </si>
  <si>
    <t>DocuSign</t>
  </si>
  <si>
    <t>DOCU</t>
  </si>
  <si>
    <t>Dollar General</t>
  </si>
  <si>
    <t>DG</t>
  </si>
  <si>
    <t>Dollar Tree</t>
  </si>
  <si>
    <t>DLTR</t>
  </si>
  <si>
    <t>Dominion Energy</t>
  </si>
  <si>
    <t>D</t>
  </si>
  <si>
    <t>Domino's Pizza</t>
  </si>
  <si>
    <t>DPZ</t>
  </si>
  <si>
    <t>DR Horton</t>
  </si>
  <si>
    <t>DH</t>
  </si>
  <si>
    <t>Dropbox</t>
  </si>
  <si>
    <t>DBX</t>
  </si>
  <si>
    <t>Duke Energy</t>
  </si>
  <si>
    <t>DUK</t>
  </si>
  <si>
    <t>Duke Realty</t>
  </si>
  <si>
    <t>DRE</t>
  </si>
  <si>
    <t>Dunkin’ Brands Group</t>
  </si>
  <si>
    <t>DNKN</t>
  </si>
  <si>
    <t>DuPont</t>
  </si>
  <si>
    <t>DD</t>
  </si>
  <si>
    <t>DXC Technology</t>
  </si>
  <si>
    <t>DXC</t>
  </si>
  <si>
    <t>E*Trade</t>
  </si>
  <si>
    <t>ETFC</t>
  </si>
  <si>
    <t>eBay</t>
  </si>
  <si>
    <t>EBAY</t>
  </si>
  <si>
    <t>Ecolab</t>
  </si>
  <si>
    <t>ECL</t>
  </si>
  <si>
    <t>Edison International</t>
  </si>
  <si>
    <t>EIX</t>
  </si>
  <si>
    <t>Edwards Lifesciences</t>
  </si>
  <si>
    <t>EW</t>
  </si>
  <si>
    <t>Elanco Animal Health</t>
  </si>
  <si>
    <t>ELAN</t>
  </si>
  <si>
    <t>Eldorado Gold Corporation</t>
  </si>
  <si>
    <t>EGO</t>
  </si>
  <si>
    <t>Electronic Arts</t>
  </si>
  <si>
    <t>EA</t>
  </si>
  <si>
    <t>Electronics for Imaging</t>
  </si>
  <si>
    <t>EFII</t>
  </si>
  <si>
    <t>Element Solutions</t>
  </si>
  <si>
    <t>ESI</t>
  </si>
  <si>
    <t>Eli Lilly</t>
  </si>
  <si>
    <t>LLY</t>
  </si>
  <si>
    <t>Embraer</t>
  </si>
  <si>
    <t>ERJ</t>
  </si>
  <si>
    <t>Emerson</t>
  </si>
  <si>
    <t>EMR</t>
  </si>
  <si>
    <t>Encana Corporation</t>
  </si>
  <si>
    <t>ECA</t>
  </si>
  <si>
    <t>Energy Transfer Equity,</t>
  </si>
  <si>
    <t>ET</t>
  </si>
  <si>
    <t>Enersis Americas S.A. American</t>
  </si>
  <si>
    <t>ENIA</t>
  </si>
  <si>
    <t>EnLink Midstream LLC</t>
  </si>
  <si>
    <t>ENLC</t>
  </si>
  <si>
    <t>Enterprise Products Partners</t>
  </si>
  <si>
    <t>EPD</t>
  </si>
  <si>
    <t>Envista</t>
  </si>
  <si>
    <t>NVST</t>
  </si>
  <si>
    <t>EOG Resources</t>
  </si>
  <si>
    <t>EOG</t>
  </si>
  <si>
    <t>EQT Corporation</t>
  </si>
  <si>
    <t>EQT</t>
  </si>
  <si>
    <t>Equifax</t>
  </si>
  <si>
    <t>EFX</t>
  </si>
  <si>
    <t>Equinix</t>
  </si>
  <si>
    <t>EQIX</t>
  </si>
  <si>
    <t>Equinor</t>
  </si>
  <si>
    <t>EQNR</t>
  </si>
  <si>
    <t>Equitrans Midstream</t>
  </si>
  <si>
    <t>ETRN</t>
  </si>
  <si>
    <t>Equity Residential</t>
  </si>
  <si>
    <t>EQR</t>
  </si>
  <si>
    <t>Estee Lauder</t>
  </si>
  <si>
    <t>EL</t>
  </si>
  <si>
    <t>Etsy</t>
  </si>
  <si>
    <t>ETSY</t>
  </si>
  <si>
    <t>Eventbrite</t>
  </si>
  <si>
    <t>EB</t>
  </si>
  <si>
    <t>Evercore</t>
  </si>
  <si>
    <t>EVR</t>
  </si>
  <si>
    <t>Exagen</t>
  </si>
  <si>
    <t>XGN</t>
  </si>
  <si>
    <t>Exelixis</t>
  </si>
  <si>
    <t>EXEL</t>
  </si>
  <si>
    <t>Exelon</t>
  </si>
  <si>
    <t>EXC</t>
  </si>
  <si>
    <t>Expedia</t>
  </si>
  <si>
    <t>EXPE</t>
  </si>
  <si>
    <t>Extended Stay America</t>
  </si>
  <si>
    <t>STAY</t>
  </si>
  <si>
    <t>Exxon Mobil</t>
  </si>
  <si>
    <t>XOM</t>
  </si>
  <si>
    <t>F5 Networks</t>
  </si>
  <si>
    <t>FFIV</t>
  </si>
  <si>
    <t>Facebook</t>
  </si>
  <si>
    <t>FB</t>
  </si>
  <si>
    <t>FactSet Research Systems</t>
  </si>
  <si>
    <t>FDS</t>
  </si>
  <si>
    <t>Fastenal Company</t>
  </si>
  <si>
    <t>FAST</t>
  </si>
  <si>
    <t>FedEx</t>
  </si>
  <si>
    <t>FDX</t>
  </si>
  <si>
    <t>Ferrari</t>
  </si>
  <si>
    <t>RACE</t>
  </si>
  <si>
    <t>Fiat Chrysler</t>
  </si>
  <si>
    <t>FCAU</t>
  </si>
  <si>
    <t>Fifth Third Bancorp</t>
  </si>
  <si>
    <t>FITB</t>
  </si>
  <si>
    <t>FireEye</t>
  </si>
  <si>
    <t>FEYE</t>
  </si>
  <si>
    <t>First Horizon National Corpora</t>
  </si>
  <si>
    <t>FHN</t>
  </si>
  <si>
    <t>First Majestic Silver Corp</t>
  </si>
  <si>
    <t>AG</t>
  </si>
  <si>
    <t>First Solar</t>
  </si>
  <si>
    <t>FSLR</t>
  </si>
  <si>
    <t>FirstEnergy</t>
  </si>
  <si>
    <t>FE</t>
  </si>
  <si>
    <t>FIS</t>
  </si>
  <si>
    <t>Fiserv</t>
  </si>
  <si>
    <t>FISV</t>
  </si>
  <si>
    <t>Fitbit</t>
  </si>
  <si>
    <t>FIT</t>
  </si>
  <si>
    <t>Fiverr</t>
  </si>
  <si>
    <t>FVRR</t>
  </si>
  <si>
    <t>FleetCor Technologies</t>
  </si>
  <si>
    <t>FLT</t>
  </si>
  <si>
    <t>Flextronics International</t>
  </si>
  <si>
    <t>FLEX</t>
  </si>
  <si>
    <t>Fluor Corporation</t>
  </si>
  <si>
    <t>FLR</t>
  </si>
  <si>
    <t>Foot Locker</t>
  </si>
  <si>
    <t>FL</t>
  </si>
  <si>
    <t>Ford</t>
  </si>
  <si>
    <t>F</t>
  </si>
  <si>
    <t>Fortinet</t>
  </si>
  <si>
    <t>FTNT</t>
  </si>
  <si>
    <t>Fortive</t>
  </si>
  <si>
    <t>FTV</t>
  </si>
  <si>
    <t>Franklin Resources</t>
  </si>
  <si>
    <t>BEN</t>
  </si>
  <si>
    <t>Freeport</t>
  </si>
  <si>
    <t>FCX</t>
  </si>
  <si>
    <t>Frequency Therapeutics</t>
  </si>
  <si>
    <t>FREQ</t>
  </si>
  <si>
    <t>Frontier Communications</t>
  </si>
  <si>
    <t>FTR</t>
  </si>
  <si>
    <t>FS KKR Capital</t>
  </si>
  <si>
    <t>FSK</t>
  </si>
  <si>
    <t>GameStop</t>
  </si>
  <si>
    <t>GME</t>
  </si>
  <si>
    <t>Gannett Co</t>
  </si>
  <si>
    <t>GAP</t>
  </si>
  <si>
    <t>GCl</t>
  </si>
  <si>
    <t>GPS</t>
  </si>
  <si>
    <t>Gartner</t>
  </si>
  <si>
    <t>IT</t>
  </si>
  <si>
    <t>GDS Holdings</t>
  </si>
  <si>
    <t>GDS</t>
  </si>
  <si>
    <t>General Dynamics</t>
  </si>
  <si>
    <t>GD</t>
  </si>
  <si>
    <t>General Electric</t>
  </si>
  <si>
    <t>GE</t>
  </si>
  <si>
    <t>General Mills</t>
  </si>
  <si>
    <t>GIS</t>
  </si>
  <si>
    <t>General Motors</t>
  </si>
  <si>
    <t>GM</t>
  </si>
  <si>
    <t>Gentex</t>
  </si>
  <si>
    <t>GNTX</t>
  </si>
  <si>
    <t>Genworth Financial</t>
  </si>
  <si>
    <t>GNW</t>
  </si>
  <si>
    <t>Gerdau S.A.</t>
  </si>
  <si>
    <t>GGB</t>
  </si>
  <si>
    <t>Gilead Sciences</t>
  </si>
  <si>
    <t>GILD</t>
  </si>
  <si>
    <t>Global Brass and Copper Holdings</t>
  </si>
  <si>
    <t>BRSS</t>
  </si>
  <si>
    <t>Global Net Lease</t>
  </si>
  <si>
    <t>GNL</t>
  </si>
  <si>
    <t>Glu Mobile</t>
  </si>
  <si>
    <t>GLUU</t>
  </si>
  <si>
    <t>GoDaddy</t>
  </si>
  <si>
    <t>GDDY</t>
  </si>
  <si>
    <t>Gol Intelligent Airlines</t>
  </si>
  <si>
    <t>GOL</t>
  </si>
  <si>
    <t>Gold Fields</t>
  </si>
  <si>
    <t>GFI</t>
  </si>
  <si>
    <t>Goldman Sachs</t>
  </si>
  <si>
    <t>GS</t>
  </si>
  <si>
    <t>Goodyear</t>
  </si>
  <si>
    <t>GT</t>
  </si>
  <si>
    <t>GoPro</t>
  </si>
  <si>
    <t>GPRO</t>
  </si>
  <si>
    <t>Graphic Packaging Holding</t>
  </si>
  <si>
    <t>GPK</t>
  </si>
  <si>
    <t>Grocery Outlet Holding</t>
  </si>
  <si>
    <t>GO</t>
  </si>
  <si>
    <t>Groupon</t>
  </si>
  <si>
    <t>GRPN</t>
  </si>
  <si>
    <t>GrubHub</t>
  </si>
  <si>
    <t>GRUB</t>
  </si>
  <si>
    <t>Grupo Financiero Galicia</t>
  </si>
  <si>
    <t>GGAL</t>
  </si>
  <si>
    <t>Grupo Financiero Santander Me</t>
  </si>
  <si>
    <t>BSMX</t>
  </si>
  <si>
    <t>Grupo Supervielle</t>
  </si>
  <si>
    <t>SUPV</t>
  </si>
  <si>
    <t>Grupo Televisa, S.A.B.</t>
  </si>
  <si>
    <t>TV</t>
  </si>
  <si>
    <t>Guess</t>
  </si>
  <si>
    <t>GES</t>
  </si>
  <si>
    <t>Gulfport Energy</t>
  </si>
  <si>
    <t>GPOR</t>
  </si>
  <si>
    <t>H&amp;R Block</t>
  </si>
  <si>
    <t>HRB</t>
  </si>
  <si>
    <t>Halliburton</t>
  </si>
  <si>
    <t>HAL</t>
  </si>
  <si>
    <t>Hanesbrands</t>
  </si>
  <si>
    <t>HBI</t>
  </si>
  <si>
    <t>Harley-Davidson</t>
  </si>
  <si>
    <t>HOG</t>
  </si>
  <si>
    <t>Harmony Gold Mining Company</t>
  </si>
  <si>
    <t>HMY</t>
  </si>
  <si>
    <t>Harris Corporation</t>
  </si>
  <si>
    <t>HRS</t>
  </si>
  <si>
    <t>Hartford Financial Services Gr</t>
  </si>
  <si>
    <t>HIG</t>
  </si>
  <si>
    <t>Hasbro</t>
  </si>
  <si>
    <t>HAS</t>
  </si>
  <si>
    <t>HCA Healthcare</t>
  </si>
  <si>
    <t>HCA</t>
  </si>
  <si>
    <t>HCP</t>
  </si>
  <si>
    <t>HDFC Bank.</t>
  </si>
  <si>
    <t>HDB</t>
  </si>
  <si>
    <t>Hecla Mining Co.</t>
  </si>
  <si>
    <t>HL</t>
  </si>
  <si>
    <t>Heico</t>
  </si>
  <si>
    <t>HEI</t>
  </si>
  <si>
    <t>Henry Schein</t>
  </si>
  <si>
    <t>HSIC</t>
  </si>
  <si>
    <t>Herbalife</t>
  </si>
  <si>
    <t>HLF</t>
  </si>
  <si>
    <t>Hertz</t>
  </si>
  <si>
    <t>HTZ</t>
  </si>
  <si>
    <t>Hess Corporation</t>
  </si>
  <si>
    <t>HES</t>
  </si>
  <si>
    <t>Hewlett Packard</t>
  </si>
  <si>
    <t>HPE</t>
  </si>
  <si>
    <t>Hexo Corp</t>
  </si>
  <si>
    <t>HEXO</t>
  </si>
  <si>
    <t>Hilton</t>
  </si>
  <si>
    <t>HLT</t>
  </si>
  <si>
    <t>Hilton Grand Vacations</t>
  </si>
  <si>
    <t>HGV</t>
  </si>
  <si>
    <t>Himax Technologies</t>
  </si>
  <si>
    <t>HIMX</t>
  </si>
  <si>
    <t>HollyFrontier</t>
  </si>
  <si>
    <t>HFC</t>
  </si>
  <si>
    <t>Hologic</t>
  </si>
  <si>
    <t>HOLX</t>
  </si>
  <si>
    <t>Home Depot</t>
  </si>
  <si>
    <t>HD</t>
  </si>
  <si>
    <t>Honda Motor</t>
  </si>
  <si>
    <t>HMC</t>
  </si>
  <si>
    <t>Honeywell</t>
  </si>
  <si>
    <t>HON</t>
  </si>
  <si>
    <t>Hormel Foods Corporation</t>
  </si>
  <si>
    <t>HRL</t>
  </si>
  <si>
    <t>Host Hotels &amp; Resorts</t>
  </si>
  <si>
    <t>HST</t>
  </si>
  <si>
    <t>HP</t>
  </si>
  <si>
    <t>HPQ</t>
  </si>
  <si>
    <t>Huazhu Group</t>
  </si>
  <si>
    <t>HTHT</t>
  </si>
  <si>
    <t>HubSpot</t>
  </si>
  <si>
    <t>HUBS</t>
  </si>
  <si>
    <t>Humana</t>
  </si>
  <si>
    <t>HUM</t>
  </si>
  <si>
    <t>Huntington Bancshares Incorp</t>
  </si>
  <si>
    <t>HBAN</t>
  </si>
  <si>
    <t>Huntsman Corporation</t>
  </si>
  <si>
    <t>HUN</t>
  </si>
  <si>
    <t>Hutchison China</t>
  </si>
  <si>
    <t>HCM</t>
  </si>
  <si>
    <t>HUYA</t>
  </si>
  <si>
    <t>Hyatt Hotels</t>
  </si>
  <si>
    <t>H</t>
  </si>
  <si>
    <t>lamgold Corp</t>
  </si>
  <si>
    <t>IAG</t>
  </si>
  <si>
    <t>IBM</t>
  </si>
  <si>
    <t>ICICI Bank</t>
  </si>
  <si>
    <t>IBN</t>
  </si>
  <si>
    <t>IDEXX Laboratories</t>
  </si>
  <si>
    <t>IDXX</t>
  </si>
  <si>
    <t>IGM Biosciences</t>
  </si>
  <si>
    <t>IGMS</t>
  </si>
  <si>
    <t>Illinois Tool Works</t>
  </si>
  <si>
    <t>ITW</t>
  </si>
  <si>
    <t>Illumina</t>
  </si>
  <si>
    <t>ILMN</t>
  </si>
  <si>
    <t>ImmunoGen</t>
  </si>
  <si>
    <t>IMGN</t>
  </si>
  <si>
    <t>Incyte</t>
  </si>
  <si>
    <t>INCY</t>
  </si>
  <si>
    <t>Infinera Corporation</t>
  </si>
  <si>
    <t>INFN</t>
  </si>
  <si>
    <t>Infosys</t>
  </si>
  <si>
    <t>INFY</t>
  </si>
  <si>
    <t>Intel</t>
  </si>
  <si>
    <t>INTC</t>
  </si>
  <si>
    <t>Interactive Brokers</t>
  </si>
  <si>
    <t>IBKR</t>
  </si>
  <si>
    <t>Intercontinental Exchange</t>
  </si>
  <si>
    <t>ICE</t>
  </si>
  <si>
    <t>International Game Technology</t>
  </si>
  <si>
    <t>IGT</t>
  </si>
  <si>
    <t>International Paper Company</t>
  </si>
  <si>
    <t>IP</t>
  </si>
  <si>
    <t>Interpublic Group of Companies</t>
  </si>
  <si>
    <t>IPG</t>
  </si>
  <si>
    <t>Intuit</t>
  </si>
  <si>
    <t>INTU</t>
  </si>
  <si>
    <t>Intuitive Surgical</t>
  </si>
  <si>
    <t>ISRG</t>
  </si>
  <si>
    <t>Invesco</t>
  </si>
  <si>
    <t>IVZ</t>
  </si>
  <si>
    <t>Invesco Mortgage Capital</t>
  </si>
  <si>
    <t>IVR</t>
  </si>
  <si>
    <t>Investors Bancorp</t>
  </si>
  <si>
    <t>ISBC</t>
  </si>
  <si>
    <t>Invitae Corporation</t>
  </si>
  <si>
    <t>NVTA</t>
  </si>
  <si>
    <t>Invitation Homes</t>
  </si>
  <si>
    <t>INVH</t>
  </si>
  <si>
    <t>iQlyl</t>
  </si>
  <si>
    <t>IQ</t>
  </si>
  <si>
    <t>iRobot</t>
  </si>
  <si>
    <t>IRBT</t>
  </si>
  <si>
    <t>Iron Mountain</t>
  </si>
  <si>
    <t>IRM</t>
  </si>
  <si>
    <t>Itau Unibanco</t>
  </si>
  <si>
    <t>ITUB</t>
  </si>
  <si>
    <t>J&amp;J</t>
  </si>
  <si>
    <t>JNJ</t>
  </si>
  <si>
    <t>J. C. Penney Company</t>
  </si>
  <si>
    <t>JCP</t>
  </si>
  <si>
    <t>J.B. Hunt</t>
  </si>
  <si>
    <t>JBHT</t>
  </si>
  <si>
    <t>Jack Henry &amp; Associates</t>
  </si>
  <si>
    <t>JKHY</t>
  </si>
  <si>
    <t>JD.com</t>
  </si>
  <si>
    <t>JD</t>
  </si>
  <si>
    <t>Jefferies Financial Group</t>
  </si>
  <si>
    <t>JEF</t>
  </si>
  <si>
    <t>JetBlue Airways</t>
  </si>
  <si>
    <t>JBLU</t>
  </si>
  <si>
    <t>Jinkosolar Holding</t>
  </si>
  <si>
    <t>JKS</t>
  </si>
  <si>
    <t>John Deere</t>
  </si>
  <si>
    <t>DE</t>
  </si>
  <si>
    <t>JPMorgan</t>
  </si>
  <si>
    <t>JPM</t>
  </si>
  <si>
    <t>Jumia</t>
  </si>
  <si>
    <t>JMIA</t>
  </si>
  <si>
    <t>Juniper Networks</t>
  </si>
  <si>
    <t>JNPR</t>
  </si>
  <si>
    <t>KAR Auction Services</t>
  </si>
  <si>
    <t>KAR</t>
  </si>
  <si>
    <t>Kellogg's</t>
  </si>
  <si>
    <t>K</t>
  </si>
  <si>
    <t>Keurig Dr Pepper</t>
  </si>
  <si>
    <t>KDP</t>
  </si>
  <si>
    <t>KeyCorp.</t>
  </si>
  <si>
    <t>KEY</t>
  </si>
  <si>
    <t>Keysight Technologies</t>
  </si>
  <si>
    <t>KEYS</t>
  </si>
  <si>
    <t>Kimberly-Clark</t>
  </si>
  <si>
    <t>KMB</t>
  </si>
  <si>
    <t>Kimco Realty Corporation</t>
  </si>
  <si>
    <t>KIM</t>
  </si>
  <si>
    <t>Kinder Morgan</t>
  </si>
  <si>
    <t>KMI</t>
  </si>
  <si>
    <t>Kinross Gold Corporation</t>
  </si>
  <si>
    <t>KGC</t>
  </si>
  <si>
    <t>KKR &amp; Co</t>
  </si>
  <si>
    <t>KKR</t>
  </si>
  <si>
    <t>Knight-Swift Transportation H</t>
  </si>
  <si>
    <t>KNX</t>
  </si>
  <si>
    <t>Kohl's</t>
  </si>
  <si>
    <t>KSS</t>
  </si>
  <si>
    <t>Kosmos Energy</t>
  </si>
  <si>
    <t>KOS</t>
  </si>
  <si>
    <t>Kraft Heinz</t>
  </si>
  <si>
    <t>KHC</t>
  </si>
  <si>
    <t>Kratos</t>
  </si>
  <si>
    <t>KTOS</t>
  </si>
  <si>
    <t>Kroger Co</t>
  </si>
  <si>
    <t>KR</t>
  </si>
  <si>
    <t>L Brands</t>
  </si>
  <si>
    <t>LB</t>
  </si>
  <si>
    <t>Lam Research</t>
  </si>
  <si>
    <t>LRCX</t>
  </si>
  <si>
    <t>Laredo Petroleum</t>
  </si>
  <si>
    <t>LPI</t>
  </si>
  <si>
    <t>Las Vegas Sands</t>
  </si>
  <si>
    <t>LVS</t>
  </si>
  <si>
    <t>LATAM Airlines Group</t>
  </si>
  <si>
    <t>LTM</t>
  </si>
  <si>
    <t>Lattice Semiconductor Corp</t>
  </si>
  <si>
    <t>LSCC</t>
  </si>
  <si>
    <t>Leidos Holdings</t>
  </si>
  <si>
    <t>LDOS</t>
  </si>
  <si>
    <t>Lennar</t>
  </si>
  <si>
    <t>LEN</t>
  </si>
  <si>
    <t>Levi Strauss &amp; Co</t>
  </si>
  <si>
    <t>LEVI</t>
  </si>
  <si>
    <t>Lexicon Pharmaceuticals</t>
  </si>
  <si>
    <t>LXRX</t>
  </si>
  <si>
    <t>LexinFintech Holdings</t>
  </si>
  <si>
    <t>LX</t>
  </si>
  <si>
    <t>LG Display</t>
  </si>
  <si>
    <t>LPL</t>
  </si>
  <si>
    <t>Liberty Media Group</t>
  </si>
  <si>
    <t>FWONK</t>
  </si>
  <si>
    <t>Live Nation Entertainment</t>
  </si>
  <si>
    <t>LYV</t>
  </si>
  <si>
    <t>Livent</t>
  </si>
  <si>
    <t>LTHM</t>
  </si>
  <si>
    <t>LKQ</t>
  </si>
  <si>
    <t>Lockheed Martin</t>
  </si>
  <si>
    <t>LMT</t>
  </si>
  <si>
    <t>Loma Negra Compania Industri</t>
  </si>
  <si>
    <t>LOMA</t>
  </si>
  <si>
    <t>Lowe's</t>
  </si>
  <si>
    <t>LOW</t>
  </si>
  <si>
    <t>LTC Properties</t>
  </si>
  <si>
    <t>LTC</t>
  </si>
  <si>
    <t>Luckin Coffee</t>
  </si>
  <si>
    <t>LK</t>
  </si>
  <si>
    <t>Lululemon</t>
  </si>
  <si>
    <t>LULU</t>
  </si>
  <si>
    <t>Lyft</t>
  </si>
  <si>
    <t>LYFT</t>
  </si>
  <si>
    <t>Macy's</t>
  </si>
  <si>
    <t>M</t>
  </si>
  <si>
    <t>Marathon Oil Corporation</t>
  </si>
  <si>
    <t>MRO</t>
  </si>
  <si>
    <t>Marathon Petroleum</t>
  </si>
  <si>
    <t>MPC</t>
  </si>
  <si>
    <t>Marriott</t>
  </si>
  <si>
    <t>MAR</t>
  </si>
  <si>
    <t>Marsh &amp; McLennan</t>
  </si>
  <si>
    <t>MMC</t>
  </si>
  <si>
    <t>Marvell Technology</t>
  </si>
  <si>
    <t>MRVL</t>
  </si>
  <si>
    <t>Masco Corporation</t>
  </si>
  <si>
    <t>MAS</t>
  </si>
  <si>
    <t>Mastercard</t>
  </si>
  <si>
    <t>MA</t>
  </si>
  <si>
    <t>Matador Resources</t>
  </si>
  <si>
    <t>MTDR</t>
  </si>
  <si>
    <t>Match Group</t>
  </si>
  <si>
    <t>MTCH</t>
  </si>
  <si>
    <t>Mattel</t>
  </si>
  <si>
    <t>MAT</t>
  </si>
  <si>
    <t>Maxim Integrated</t>
  </si>
  <si>
    <t>MXIM</t>
  </si>
  <si>
    <t>McDermott International</t>
  </si>
  <si>
    <t>MDR</t>
  </si>
  <si>
    <t>McDonald's</t>
  </si>
  <si>
    <t>MCD</t>
  </si>
  <si>
    <t>McEwen Mining Inc</t>
  </si>
  <si>
    <t>MUX</t>
  </si>
  <si>
    <t>Medical Properties Trust</t>
  </si>
  <si>
    <t>MPW</t>
  </si>
  <si>
    <t>Medtronic</t>
  </si>
  <si>
    <t>MDT</t>
  </si>
  <si>
    <t>Melco Crown Entertainment Li</t>
  </si>
  <si>
    <t>MLCO</t>
  </si>
  <si>
    <t>MercadoLibre</t>
  </si>
  <si>
    <t>MELI</t>
  </si>
  <si>
    <t>Merck</t>
  </si>
  <si>
    <t>MRK</t>
  </si>
  <si>
    <t>Metlife</t>
  </si>
  <si>
    <t>MET</t>
  </si>
  <si>
    <t>MFA Financial</t>
  </si>
  <si>
    <t>MFA</t>
  </si>
  <si>
    <t>MGIC Investment</t>
  </si>
  <si>
    <t>MTG</t>
  </si>
  <si>
    <t>MGM Resorts</t>
  </si>
  <si>
    <t>MGM</t>
  </si>
  <si>
    <t>Michaels Companies</t>
  </si>
  <si>
    <t>MIK</t>
  </si>
  <si>
    <t>Microchip Technology</t>
  </si>
  <si>
    <t>MCHP</t>
  </si>
  <si>
    <t>Micron Technology</t>
  </si>
  <si>
    <t>MU</t>
  </si>
  <si>
    <t>Microsoft</t>
  </si>
  <si>
    <t>MSFT</t>
  </si>
  <si>
    <t>Milacron Holdings</t>
  </si>
  <si>
    <t>MCRN</t>
  </si>
  <si>
    <t>Mizuho Financial Group</t>
  </si>
  <si>
    <t>MFG</t>
  </si>
  <si>
    <t>Mobile TeleSystems PJSC</t>
  </si>
  <si>
    <t>MBT</t>
  </si>
  <si>
    <t>Momo</t>
  </si>
  <si>
    <t>MOMO</t>
  </si>
  <si>
    <t>Mondelez</t>
  </si>
  <si>
    <t>MDLZ</t>
  </si>
  <si>
    <t>MoneyGram</t>
  </si>
  <si>
    <t>MGI</t>
  </si>
  <si>
    <t>Monster</t>
  </si>
  <si>
    <t>MNST</t>
  </si>
  <si>
    <t>Moody's</t>
  </si>
  <si>
    <t>MCO</t>
  </si>
  <si>
    <t>Morgan Stanley</t>
  </si>
  <si>
    <t>MS</t>
  </si>
  <si>
    <t>Morningstar</t>
  </si>
  <si>
    <t>MORN</t>
  </si>
  <si>
    <t>Mosaic Company, The</t>
  </si>
  <si>
    <t>MOS</t>
  </si>
  <si>
    <t>Motorola Solutions</t>
  </si>
  <si>
    <t>MPLX LP</t>
  </si>
  <si>
    <t>MPLX</t>
  </si>
  <si>
    <t>MUFJ Financial Group</t>
  </si>
  <si>
    <t>MUFG</t>
  </si>
  <si>
    <t>Multi-Color</t>
  </si>
  <si>
    <t>LABL</t>
  </si>
  <si>
    <t>Murphy Oil Corporation</t>
  </si>
  <si>
    <t>MUR</t>
  </si>
  <si>
    <t>Mylan NV</t>
  </si>
  <si>
    <t>MYL</t>
  </si>
  <si>
    <t>Nabors Industries</t>
  </si>
  <si>
    <t>NBR</t>
  </si>
  <si>
    <t>Nasdaq OMX Group</t>
  </si>
  <si>
    <t>NDAQ</t>
  </si>
  <si>
    <t>National Oilwell Varco</t>
  </si>
  <si>
    <t>NOV</t>
  </si>
  <si>
    <t>Navient Corporation</t>
  </si>
  <si>
    <t>NAVI</t>
  </si>
  <si>
    <t>Navigators Group</t>
  </si>
  <si>
    <t>NAVG</t>
  </si>
  <si>
    <t>Nektar Therapeutics</t>
  </si>
  <si>
    <t>NKTR</t>
  </si>
  <si>
    <t>NeoPhotonics</t>
  </si>
  <si>
    <t>NPTN</t>
  </si>
  <si>
    <t>NetApp</t>
  </si>
  <si>
    <t>NTAP</t>
  </si>
  <si>
    <t>NetEase</t>
  </si>
  <si>
    <t>NTES</t>
  </si>
  <si>
    <t>Netflix</t>
  </si>
  <si>
    <t>NFLX</t>
  </si>
  <si>
    <t>Neurocrine Biosciences</t>
  </si>
  <si>
    <t>NBIX</t>
  </si>
  <si>
    <t>New Age Beverage</t>
  </si>
  <si>
    <t>NBEV</t>
  </si>
  <si>
    <t>New Media Investment Group</t>
  </si>
  <si>
    <t>NEWM</t>
  </si>
  <si>
    <t>New Oriental Education &amp; Te</t>
  </si>
  <si>
    <t>EDU</t>
  </si>
  <si>
    <t>New Residential Investment</t>
  </si>
  <si>
    <t>NRZ</t>
  </si>
  <si>
    <t>New York Community Bancorp</t>
  </si>
  <si>
    <t>NYCB</t>
  </si>
  <si>
    <t>New York Mortgage Trust</t>
  </si>
  <si>
    <t>NYMT</t>
  </si>
  <si>
    <t>New York Times</t>
  </si>
  <si>
    <t>NYT</t>
  </si>
  <si>
    <t>Newell Rubbermaid</t>
  </si>
  <si>
    <t>NWL</t>
  </si>
  <si>
    <t>Newmont Mining</t>
  </si>
  <si>
    <t>NEM</t>
  </si>
  <si>
    <t>News Corporation</t>
  </si>
  <si>
    <t>NWSA</t>
  </si>
  <si>
    <t>NextEra Energy</t>
  </si>
  <si>
    <t>NEE</t>
  </si>
  <si>
    <t>Nike</t>
  </si>
  <si>
    <t>NKE</t>
  </si>
  <si>
    <t>NIO</t>
  </si>
  <si>
    <t>Noah Holdings Limited</t>
  </si>
  <si>
    <t>NOAH</t>
  </si>
  <si>
    <t>Noble Energy</t>
  </si>
  <si>
    <t>NBL</t>
  </si>
  <si>
    <t>Nomura</t>
  </si>
  <si>
    <t>NMR</t>
  </si>
  <si>
    <t>Nordstrom</t>
  </si>
  <si>
    <t>JWN</t>
  </si>
  <si>
    <t>Norfolk Southern Corporation</t>
  </si>
  <si>
    <t>NSC</t>
  </si>
  <si>
    <t>Northern Trust Corporation</t>
  </si>
  <si>
    <t>NTRS</t>
  </si>
  <si>
    <t>Northrop Grumman</t>
  </si>
  <si>
    <t>NOC</t>
  </si>
  <si>
    <t>NortonLifeLock</t>
  </si>
  <si>
    <t>NLOK</t>
  </si>
  <si>
    <t>Norwegian Cruise Line Holdings</t>
  </si>
  <si>
    <t>NCLH</t>
  </si>
  <si>
    <t>NovoCure</t>
  </si>
  <si>
    <t>NVCR</t>
  </si>
  <si>
    <t>NRG Energy</t>
  </si>
  <si>
    <t>NRG</t>
  </si>
  <si>
    <t>Nucor</t>
  </si>
  <si>
    <t>NUE</t>
  </si>
  <si>
    <t>Nutanix</t>
  </si>
  <si>
    <t>NTNX</t>
  </si>
  <si>
    <t>NuVasive</t>
  </si>
  <si>
    <t>NUVA</t>
  </si>
  <si>
    <t>Nvidia</t>
  </si>
  <si>
    <t>NVDA</t>
  </si>
  <si>
    <t>O'Reilly Auto Parts</t>
  </si>
  <si>
    <t>ORLY</t>
  </si>
  <si>
    <t>Oasis Petroleum</t>
  </si>
  <si>
    <t>OAS</t>
  </si>
  <si>
    <t>Occidental</t>
  </si>
  <si>
    <t>OXY</t>
  </si>
  <si>
    <t>Office Depot</t>
  </si>
  <si>
    <t>ODP</t>
  </si>
  <si>
    <t>Okta</t>
  </si>
  <si>
    <t>OKTA</t>
  </si>
  <si>
    <t>Olin</t>
  </si>
  <si>
    <t>OLN</t>
  </si>
  <si>
    <t>Omnicom Group</t>
  </si>
  <si>
    <t>OMC</t>
  </si>
  <si>
    <t>ON Semiconductor</t>
  </si>
  <si>
    <t>ON</t>
  </si>
  <si>
    <t>Oneok</t>
  </si>
  <si>
    <t>OKE</t>
  </si>
  <si>
    <t>Opko Health</t>
  </si>
  <si>
    <t>OPK</t>
  </si>
  <si>
    <t>Oracle</t>
  </si>
  <si>
    <t>ORCL</t>
  </si>
  <si>
    <t>Organovo Holdings</t>
  </si>
  <si>
    <t>ONVO</t>
  </si>
  <si>
    <t>Overstock.com</t>
  </si>
  <si>
    <t>OSTK</t>
  </si>
  <si>
    <t>P&amp;G</t>
  </si>
  <si>
    <t>PG</t>
  </si>
  <si>
    <t>Paccar</t>
  </si>
  <si>
    <t>PCAR</t>
  </si>
  <si>
    <t>Pagerduty</t>
  </si>
  <si>
    <t>PD</t>
  </si>
  <si>
    <t>Palo Alto Networks</t>
  </si>
  <si>
    <t>PANW</t>
  </si>
  <si>
    <t>Pampa Energia SA</t>
  </si>
  <si>
    <t>PAM</t>
  </si>
  <si>
    <t>Pan American Silver Corp</t>
  </si>
  <si>
    <t>PAAS</t>
  </si>
  <si>
    <t>Parker-Hannifin</t>
  </si>
  <si>
    <t>PH</t>
  </si>
  <si>
    <t>Parsley Energy</t>
  </si>
  <si>
    <t>PE</t>
  </si>
  <si>
    <t>Patterson-UTI Energy</t>
  </si>
  <si>
    <t>PTEN</t>
  </si>
  <si>
    <t>Paychex</t>
  </si>
  <si>
    <t>PAYX</t>
  </si>
  <si>
    <t>PayPal</t>
  </si>
  <si>
    <t>PYPL</t>
  </si>
  <si>
    <t>PBF Energy</t>
  </si>
  <si>
    <t>PBF</t>
  </si>
  <si>
    <t>Peloton Interactive</t>
  </si>
  <si>
    <t>PTON</t>
  </si>
  <si>
    <t>People's United Financial</t>
  </si>
  <si>
    <t>PBCT</t>
  </si>
  <si>
    <t>PepsiCo</t>
  </si>
  <si>
    <t>PEP</t>
  </si>
  <si>
    <t>Petroleo Brasileiro S.A.</t>
  </si>
  <si>
    <t>PBR</t>
  </si>
  <si>
    <t>Pfizer</t>
  </si>
  <si>
    <t>PFE</t>
  </si>
  <si>
    <t>PG&amp;E Corporation</t>
  </si>
  <si>
    <t>PCG</t>
  </si>
  <si>
    <t>Philip Morris</t>
  </si>
  <si>
    <t>PM</t>
  </si>
  <si>
    <t>Phillips 66</t>
  </si>
  <si>
    <t>PSX</t>
  </si>
  <si>
    <t>Pinduoduo Inc</t>
  </si>
  <si>
    <t>PDD</t>
  </si>
  <si>
    <t>Ping Identity</t>
  </si>
  <si>
    <t>PING</t>
  </si>
  <si>
    <t>Pinterest</t>
  </si>
  <si>
    <t>PINS</t>
  </si>
  <si>
    <t>Pioneer Natural Resources</t>
  </si>
  <si>
    <t>PXD</t>
  </si>
  <si>
    <t>Pitney Bowes</t>
  </si>
  <si>
    <t>PBI</t>
  </si>
  <si>
    <t>Pivotal Software</t>
  </si>
  <si>
    <t>PVTL</t>
  </si>
  <si>
    <t>Plains All American Pipeline</t>
  </si>
  <si>
    <t>PAA</t>
  </si>
  <si>
    <t>Plug Power</t>
  </si>
  <si>
    <t>PLUG</t>
  </si>
  <si>
    <t>Pluralsight</t>
  </si>
  <si>
    <t>PS</t>
  </si>
  <si>
    <t>PNC Financial</t>
  </si>
  <si>
    <t>PNC</t>
  </si>
  <si>
    <t>PPDAI Group</t>
  </si>
  <si>
    <t>PPDF</t>
  </si>
  <si>
    <t>PPG Industries</t>
  </si>
  <si>
    <t>PPG</t>
  </si>
  <si>
    <t>PPL Corporation</t>
  </si>
  <si>
    <t>PPL</t>
  </si>
  <si>
    <t>Prestige Brands</t>
  </si>
  <si>
    <t>PBH</t>
  </si>
  <si>
    <t>Primerica</t>
  </si>
  <si>
    <t>PRI</t>
  </si>
  <si>
    <t>Progressive</t>
  </si>
  <si>
    <t>PGR</t>
  </si>
  <si>
    <t>Prologis</t>
  </si>
  <si>
    <t>PLD</t>
  </si>
  <si>
    <t>Proofpoint</t>
  </si>
  <si>
    <t>PFPT</t>
  </si>
  <si>
    <t>Prudential Financial</t>
  </si>
  <si>
    <t>PRU</t>
  </si>
  <si>
    <t>Public Service Enterprise Group</t>
  </si>
  <si>
    <t>PEG</t>
  </si>
  <si>
    <t>Public Storage</t>
  </si>
  <si>
    <t>PSA</t>
  </si>
  <si>
    <t>PulteGroup</t>
  </si>
  <si>
    <t>PHM</t>
  </si>
  <si>
    <t>Pure Storage</t>
  </si>
  <si>
    <t>PSTG</t>
  </si>
  <si>
    <t>Q2 Holdings</t>
  </si>
  <si>
    <t>QTWO</t>
  </si>
  <si>
    <t>QEP Resources</t>
  </si>
  <si>
    <t>QEP</t>
  </si>
  <si>
    <t>Qualcomm</t>
  </si>
  <si>
    <t>QCOM</t>
  </si>
  <si>
    <t>Qualys</t>
  </si>
  <si>
    <t>QLYS</t>
  </si>
  <si>
    <t>Quanta Services</t>
  </si>
  <si>
    <t>PWR</t>
  </si>
  <si>
    <t>Qudian</t>
  </si>
  <si>
    <t>QD</t>
  </si>
  <si>
    <t>Qurate Retail</t>
  </si>
  <si>
    <t>QRTEA</t>
  </si>
  <si>
    <t>Ralph Lauren</t>
  </si>
  <si>
    <t>RL</t>
  </si>
  <si>
    <t>Range Resources Corporation</t>
  </si>
  <si>
    <t>RRC</t>
  </si>
  <si>
    <t>Raytheon Company</t>
  </si>
  <si>
    <t>RTN</t>
  </si>
  <si>
    <t>Realogy Holdings</t>
  </si>
  <si>
    <t>RLGY</t>
  </si>
  <si>
    <t>RealReal</t>
  </si>
  <si>
    <t>REAL</t>
  </si>
  <si>
    <t>Realty Income</t>
  </si>
  <si>
    <t>O</t>
  </si>
  <si>
    <t>Regeneron Pharmaceuticals</t>
  </si>
  <si>
    <t>REGN</t>
  </si>
  <si>
    <t>Regions Financial</t>
  </si>
  <si>
    <t>RF</t>
  </si>
  <si>
    <t>Renewable Energy Group</t>
  </si>
  <si>
    <t>REGI</t>
  </si>
  <si>
    <t>ResMed</t>
  </si>
  <si>
    <t>RMD</t>
  </si>
  <si>
    <t>Restaurant Brands International</t>
  </si>
  <si>
    <t>QSR</t>
  </si>
  <si>
    <t>RingCentral</t>
  </si>
  <si>
    <t>RNG</t>
  </si>
  <si>
    <t>Rite Aid</t>
  </si>
  <si>
    <t>RAD</t>
  </si>
  <si>
    <t>Rockwell Automation</t>
  </si>
  <si>
    <t>ROK</t>
  </si>
  <si>
    <t>Roku</t>
  </si>
  <si>
    <t>ROKU</t>
  </si>
  <si>
    <t>Ross Stores</t>
  </si>
  <si>
    <t>ROST</t>
  </si>
  <si>
    <t>Royal Bank of Canada</t>
  </si>
  <si>
    <t>RY</t>
  </si>
  <si>
    <t>Royal Caribbean Cruises</t>
  </si>
  <si>
    <t>RCL</t>
  </si>
  <si>
    <t>RPC</t>
  </si>
  <si>
    <t>RES</t>
  </si>
  <si>
    <t>S&amp;P</t>
  </si>
  <si>
    <t>SPGI</t>
  </si>
  <si>
    <t>Salesforce</t>
  </si>
  <si>
    <t>CRM</t>
  </si>
  <si>
    <t>Sally Beauty</t>
  </si>
  <si>
    <t>SBH</t>
  </si>
  <si>
    <t>Sangamo Therapeutics</t>
  </si>
  <si>
    <t>SGMO</t>
  </si>
  <si>
    <t>Schlumberger</t>
  </si>
  <si>
    <t>SLB</t>
  </si>
  <si>
    <t>Seagate Technology</t>
  </si>
  <si>
    <t>STX</t>
  </si>
  <si>
    <t>Sempra Energy</t>
  </si>
  <si>
    <t>SRE</t>
  </si>
  <si>
    <t>Senior Housing Properties Trust</t>
  </si>
  <si>
    <t>SNH</t>
  </si>
  <si>
    <t>Senseonics Holdings</t>
  </si>
  <si>
    <t>SENS</t>
  </si>
  <si>
    <t>Shake Shack</t>
  </si>
  <si>
    <t>SHAK</t>
  </si>
  <si>
    <t>Sherwin-Williams</t>
  </si>
  <si>
    <t>SHW</t>
  </si>
  <si>
    <t>Shopify</t>
  </si>
  <si>
    <t>SHOP</t>
  </si>
  <si>
    <t>Sibanye Gold Limited</t>
  </si>
  <si>
    <t>SBGL</t>
  </si>
  <si>
    <t>Simon Property</t>
  </si>
  <si>
    <t>SPG</t>
  </si>
  <si>
    <t>Sirius XM</t>
  </si>
  <si>
    <t>SIRI</t>
  </si>
  <si>
    <t>Skechers</t>
  </si>
  <si>
    <t>SKX</t>
  </si>
  <si>
    <t>Skyworks Solutions</t>
  </si>
  <si>
    <t>SWKS</t>
  </si>
  <si>
    <t>Slack</t>
  </si>
  <si>
    <t>WORK</t>
  </si>
  <si>
    <t>SLM Corporation</t>
  </si>
  <si>
    <t>SLM</t>
  </si>
  <si>
    <t>SM Energy Company</t>
  </si>
  <si>
    <t>SM</t>
  </si>
  <si>
    <t>Smartsheet</t>
  </si>
  <si>
    <t>SMAR</t>
  </si>
  <si>
    <t>Snap</t>
  </si>
  <si>
    <t>SNAP</t>
  </si>
  <si>
    <t>Sogou</t>
  </si>
  <si>
    <t>SOGO</t>
  </si>
  <si>
    <t>Sony</t>
  </si>
  <si>
    <t>SNE</t>
  </si>
  <si>
    <t>Sotheby's</t>
  </si>
  <si>
    <t>BID</t>
  </si>
  <si>
    <t>Southern Company</t>
  </si>
  <si>
    <t>SO</t>
  </si>
  <si>
    <t>Southern Copper</t>
  </si>
  <si>
    <t>SCCO</t>
  </si>
  <si>
    <t>Southwest Airlines</t>
  </si>
  <si>
    <t>LUV</t>
  </si>
  <si>
    <t>Southwestern Energy</t>
  </si>
  <si>
    <t>SWN</t>
  </si>
  <si>
    <t>Spark Therapeutics</t>
  </si>
  <si>
    <t>ONCE</t>
  </si>
  <si>
    <t>Splunk</t>
  </si>
  <si>
    <t>SPLK</t>
  </si>
  <si>
    <t>Spotify</t>
  </si>
  <si>
    <t>SPOT</t>
  </si>
  <si>
    <t>Sprint Corporation</t>
  </si>
  <si>
    <t>S</t>
  </si>
  <si>
    <t>Sprouts Farmers Market</t>
  </si>
  <si>
    <t>SFM</t>
  </si>
  <si>
    <t>Square</t>
  </si>
  <si>
    <t>SQ</t>
  </si>
  <si>
    <t>SRC Energy</t>
  </si>
  <si>
    <t>SRCI</t>
  </si>
  <si>
    <t>SS&amp;C Technologies Holdings</t>
  </si>
  <si>
    <t>SSNC</t>
  </si>
  <si>
    <t>Stanley Black &amp; Decker</t>
  </si>
  <si>
    <t>SWK</t>
  </si>
  <si>
    <t>Starbucks</t>
  </si>
  <si>
    <t>SBUX</t>
  </si>
  <si>
    <t>Stars Group</t>
  </si>
  <si>
    <t>TSG</t>
  </si>
  <si>
    <t>State Street</t>
  </si>
  <si>
    <t>STT</t>
  </si>
  <si>
    <t>Steel Dynamics</t>
  </si>
  <si>
    <t>STLD</t>
  </si>
  <si>
    <t>Stitch Fix</t>
  </si>
  <si>
    <t>SFIX</t>
  </si>
  <si>
    <t>StoneCo</t>
  </si>
  <si>
    <t>STNE</t>
  </si>
  <si>
    <t>Stryker</t>
  </si>
  <si>
    <t>SYK</t>
  </si>
  <si>
    <t>Sumitomo Mitsui Financial Group</t>
  </si>
  <si>
    <t>SMFG</t>
  </si>
  <si>
    <t>Suncor Energy</t>
  </si>
  <si>
    <t>SU</t>
  </si>
  <si>
    <t>SunPower</t>
  </si>
  <si>
    <t>SPWR</t>
  </si>
  <si>
    <t>Sunrun</t>
  </si>
  <si>
    <t>RUN</t>
  </si>
  <si>
    <t>SunTrust Banks</t>
  </si>
  <si>
    <t>STI</t>
  </si>
  <si>
    <t>Superior Energy Services</t>
  </si>
  <si>
    <t>SPN</t>
  </si>
  <si>
    <t>Sutter Rock Capital</t>
  </si>
  <si>
    <t>SSSS</t>
  </si>
  <si>
    <t>Synchrony Financial</t>
  </si>
  <si>
    <t>SYF</t>
  </si>
  <si>
    <t>Synopsys</t>
  </si>
  <si>
    <t>SNPS</t>
  </si>
  <si>
    <t>Sysco</t>
  </si>
  <si>
    <t>SYY</t>
  </si>
  <si>
    <t>T-Mobile</t>
  </si>
  <si>
    <t>TMUS</t>
  </si>
  <si>
    <t>T. Rowe Price</t>
  </si>
  <si>
    <t>TROW</t>
  </si>
  <si>
    <t>T2 Interactive</t>
  </si>
  <si>
    <t>TTWO</t>
  </si>
  <si>
    <t>Tailored Brands</t>
  </si>
  <si>
    <t>TLRD</t>
  </si>
  <si>
    <t>Taiwan Semiconductor</t>
  </si>
  <si>
    <t>TSM</t>
  </si>
  <si>
    <t>Takeda Pharmaceutical</t>
  </si>
  <si>
    <t>TAK</t>
  </si>
  <si>
    <t>Tal Education Group</t>
  </si>
  <si>
    <t>TAL</t>
  </si>
  <si>
    <t>Tanger Factory Outlet Centers</t>
  </si>
  <si>
    <t>SKT</t>
  </si>
  <si>
    <t>Tapestry</t>
  </si>
  <si>
    <t>TPR</t>
  </si>
  <si>
    <t>Tarena International</t>
  </si>
  <si>
    <t>TEDU</t>
  </si>
  <si>
    <t>Targa Resources</t>
  </si>
  <si>
    <t>TRGP</t>
  </si>
  <si>
    <t>Target</t>
  </si>
  <si>
    <t>TGT</t>
  </si>
  <si>
    <t>Tata Motors</t>
  </si>
  <si>
    <t>TTM</t>
  </si>
  <si>
    <t>TD Ameritrade</t>
  </si>
  <si>
    <t>AMTD</t>
  </si>
  <si>
    <t>TechnipFMC plc</t>
  </si>
  <si>
    <t>FTI</t>
  </si>
  <si>
    <t>Teck Resources</t>
  </si>
  <si>
    <t>TECK</t>
  </si>
  <si>
    <t>Teleflex</t>
  </si>
  <si>
    <t>TFX</t>
  </si>
  <si>
    <t>Telefonica Brasil</t>
  </si>
  <si>
    <t>VIV</t>
  </si>
  <si>
    <t>Tellurian</t>
  </si>
  <si>
    <t>TELL</t>
  </si>
  <si>
    <t>Tempur Sealy</t>
  </si>
  <si>
    <t>TPX</t>
  </si>
  <si>
    <t>Tencent Music Entertainment</t>
  </si>
  <si>
    <t>TME</t>
  </si>
  <si>
    <t>Teradyne</t>
  </si>
  <si>
    <t>TER</t>
  </si>
  <si>
    <t>Tesla</t>
  </si>
  <si>
    <t>TSLA</t>
  </si>
  <si>
    <t>Teva Pharmaceutical Industries</t>
  </si>
  <si>
    <t>TEVA</t>
  </si>
  <si>
    <t>Texas Instruments</t>
  </si>
  <si>
    <t>TXN</t>
  </si>
  <si>
    <t>The Dow Chemical Company</t>
  </si>
  <si>
    <t>DOW</t>
  </si>
  <si>
    <t>The GEO Group</t>
  </si>
  <si>
    <t>GEO</t>
  </si>
  <si>
    <t>TherapeuticsMD</t>
  </si>
  <si>
    <t>TXMD</t>
  </si>
  <si>
    <t>Thermo Fisher Scientific</t>
  </si>
  <si>
    <t>TMO</t>
  </si>
  <si>
    <t>Tiffany &amp; Co</t>
  </si>
  <si>
    <t>TIF</t>
  </si>
  <si>
    <t>TIM Participagoes</t>
  </si>
  <si>
    <t>TSU</t>
  </si>
  <si>
    <t>TJX Companies Inc</t>
  </si>
  <si>
    <t>TJX</t>
  </si>
  <si>
    <t>Toronto-Dominion Bank</t>
  </si>
  <si>
    <t>TD</t>
  </si>
  <si>
    <t>Tradeweb Markets</t>
  </si>
  <si>
    <t>TW</t>
  </si>
  <si>
    <t>TransEnterix</t>
  </si>
  <si>
    <t>TRXC</t>
  </si>
  <si>
    <t>Travelers</t>
  </si>
  <si>
    <t>TRV</t>
  </si>
  <si>
    <t>Trip.com</t>
  </si>
  <si>
    <t>TCOM</t>
  </si>
  <si>
    <t>TripAdvisor</t>
  </si>
  <si>
    <t>TRIP</t>
  </si>
  <si>
    <t>Triumph</t>
  </si>
  <si>
    <t>TGI</t>
  </si>
  <si>
    <t>Truist Financial Corp</t>
  </si>
  <si>
    <t>TFC</t>
  </si>
  <si>
    <t>Turquoise Hill Resources Ltd</t>
  </si>
  <si>
    <t>TRQ</t>
  </si>
  <si>
    <t>Twilio</t>
  </si>
  <si>
    <t>TWLO</t>
  </si>
  <si>
    <t>Twitter</t>
  </si>
  <si>
    <t>TWTR</t>
  </si>
  <si>
    <t>Two Harbors Investment</t>
  </si>
  <si>
    <t>TWO</t>
  </si>
  <si>
    <t>Tyson Foods</t>
  </si>
  <si>
    <t>TSN</t>
  </si>
  <si>
    <t>Uber</t>
  </si>
  <si>
    <t>UBER</t>
  </si>
  <si>
    <t>Ulta Beauty</t>
  </si>
  <si>
    <t>ULTA</t>
  </si>
  <si>
    <t>Ultra Clean Holdings</t>
  </si>
  <si>
    <t>UCTT</t>
  </si>
  <si>
    <t>Ultrapar Participagoes</t>
  </si>
  <si>
    <t>UGP</t>
  </si>
  <si>
    <t>Under Armour</t>
  </si>
  <si>
    <t>UAA</t>
  </si>
  <si>
    <t>Under Armour (Class C)</t>
  </si>
  <si>
    <t>UA</t>
  </si>
  <si>
    <t>Union Pacific</t>
  </si>
  <si>
    <t>UNP</t>
  </si>
  <si>
    <t>United Continental Holdings</t>
  </si>
  <si>
    <t>UAL</t>
  </si>
  <si>
    <t>United Microelectronics</t>
  </si>
  <si>
    <t>UMC</t>
  </si>
  <si>
    <t>United States Steel</t>
  </si>
  <si>
    <t>X</t>
  </si>
  <si>
    <t>United Technologies</t>
  </si>
  <si>
    <t>UTX</t>
  </si>
  <si>
    <t>UnitedHealth</t>
  </si>
  <si>
    <t>UNH</t>
  </si>
  <si>
    <t>Uniti Group</t>
  </si>
  <si>
    <t>UNIT</t>
  </si>
  <si>
    <t>Unum Group</t>
  </si>
  <si>
    <t>UNM</t>
  </si>
  <si>
    <t>UP Fintech</t>
  </si>
  <si>
    <t>TIGR</t>
  </si>
  <si>
    <t>UPS</t>
  </si>
  <si>
    <t>Urban Outfitters</t>
  </si>
  <si>
    <t>URBN</t>
  </si>
  <si>
    <t>US Bancorp</t>
  </si>
  <si>
    <t>USB</t>
  </si>
  <si>
    <t>US Silica Holdings</t>
  </si>
  <si>
    <t>SLCA</t>
  </si>
  <si>
    <t>Uxin</t>
  </si>
  <si>
    <t>UXIN</t>
  </si>
  <si>
    <t>Vale</t>
  </si>
  <si>
    <t>VALE</t>
  </si>
  <si>
    <t>Valero</t>
  </si>
  <si>
    <t>VLO</t>
  </si>
  <si>
    <t>Vector Group</t>
  </si>
  <si>
    <t>VGR</t>
  </si>
  <si>
    <t>Veeva Systems</t>
  </si>
  <si>
    <t>VEEV</t>
  </si>
  <si>
    <t>Ventas</t>
  </si>
  <si>
    <t>VTR</t>
  </si>
  <si>
    <t>Vereit</t>
  </si>
  <si>
    <t>VER</t>
  </si>
  <si>
    <t>Verisign</t>
  </si>
  <si>
    <t>VRSN</t>
  </si>
  <si>
    <t>Verisk Analytics</t>
  </si>
  <si>
    <t>VRSK</t>
  </si>
  <si>
    <t>Verizon</t>
  </si>
  <si>
    <t>VZ</t>
  </si>
  <si>
    <t>Vertex Pharmaceuticals</t>
  </si>
  <si>
    <t>VRTX</t>
  </si>
  <si>
    <t>VF Corporation</t>
  </si>
  <si>
    <t>VFC</t>
  </si>
  <si>
    <t>Viacom Class B</t>
  </si>
  <si>
    <t>VIAB</t>
  </si>
  <si>
    <t>ViacomCBS</t>
  </si>
  <si>
    <t>VIACA</t>
  </si>
  <si>
    <t>VICI Properties</t>
  </si>
  <si>
    <t>VICI</t>
  </si>
  <si>
    <t>Viela Bio</t>
  </si>
  <si>
    <t>VIE</t>
  </si>
  <si>
    <t>Vipshop Holdings Limited</t>
  </si>
  <si>
    <t>VIPS</t>
  </si>
  <si>
    <t>Virgin Galactic</t>
  </si>
  <si>
    <t>SPCE</t>
  </si>
  <si>
    <t>Visa</t>
  </si>
  <si>
    <t>V</t>
  </si>
  <si>
    <t>Vistra Energy</t>
  </si>
  <si>
    <t>VST</t>
  </si>
  <si>
    <t>VMware</t>
  </si>
  <si>
    <t>VMW</t>
  </si>
  <si>
    <t>Vonage Holdings</t>
  </si>
  <si>
    <t>VG</t>
  </si>
  <si>
    <t>WABTEC Corporation</t>
  </si>
  <si>
    <t>WAB</t>
  </si>
  <si>
    <t>Walgreens Boots</t>
  </si>
  <si>
    <t>WBA</t>
  </si>
  <si>
    <t>Walmart</t>
  </si>
  <si>
    <t>WMT</t>
  </si>
  <si>
    <t>Walt Disney</t>
  </si>
  <si>
    <t>DIS</t>
  </si>
  <si>
    <t>Waste Management</t>
  </si>
  <si>
    <t>WM</t>
  </si>
  <si>
    <t>Wayfair</t>
  </si>
  <si>
    <t>W</t>
  </si>
  <si>
    <t>Weibo</t>
  </si>
  <si>
    <t>WB</t>
  </si>
  <si>
    <t>Wells Fargo</t>
  </si>
  <si>
    <t>WFC</t>
  </si>
  <si>
    <t>Welltower</t>
  </si>
  <si>
    <t>WELL</t>
  </si>
  <si>
    <t>Wendy's Company</t>
  </si>
  <si>
    <t>WEN</t>
  </si>
  <si>
    <t>Western Digital</t>
  </si>
  <si>
    <t>WDC</t>
  </si>
  <si>
    <t>Western Union</t>
  </si>
  <si>
    <t>WU</t>
  </si>
  <si>
    <t>WestRock</t>
  </si>
  <si>
    <t>WRK</t>
  </si>
  <si>
    <t>WEX</t>
  </si>
  <si>
    <t>Weyerhaeuser Co.</t>
  </si>
  <si>
    <t>WY</t>
  </si>
  <si>
    <t>Whiting Petroleum</t>
  </si>
  <si>
    <t>WLL</t>
  </si>
  <si>
    <t>Williams Companies</t>
  </si>
  <si>
    <t>WMB</t>
  </si>
  <si>
    <t>Wingstop</t>
  </si>
  <si>
    <t>WING</t>
  </si>
  <si>
    <t>Wipro</t>
  </si>
  <si>
    <t>WIT</t>
  </si>
  <si>
    <t>Workday</t>
  </si>
  <si>
    <t>WDAY</t>
  </si>
  <si>
    <t>World Wrestling Entertainment</t>
  </si>
  <si>
    <t>WWE</t>
  </si>
  <si>
    <t>WP Glimcher</t>
  </si>
  <si>
    <t>WPG</t>
  </si>
  <si>
    <t>WPX Energy</t>
  </si>
  <si>
    <t>WPX</t>
  </si>
  <si>
    <t>Wynn Resorts</t>
  </si>
  <si>
    <t>WYNN</t>
  </si>
  <si>
    <t>Xcel Energy</t>
  </si>
  <si>
    <t>XEL</t>
  </si>
  <si>
    <t>Xerox</t>
  </si>
  <si>
    <t>XRX</t>
  </si>
  <si>
    <t>Xilinx</t>
  </si>
  <si>
    <t>XLNX</t>
  </si>
  <si>
    <t>Yamana Gold</t>
  </si>
  <si>
    <t>AUY</t>
  </si>
  <si>
    <t>YPF</t>
  </si>
  <si>
    <t>Yum!</t>
  </si>
  <si>
    <t>YUM</t>
  </si>
  <si>
    <t>YUMC</t>
  </si>
  <si>
    <t>YY</t>
  </si>
  <si>
    <t>Zayo Group Holdings</t>
  </si>
  <si>
    <t>ZAYO</t>
  </si>
  <si>
    <t>Zebra Technologies</t>
  </si>
  <si>
    <t>ZBRA</t>
  </si>
  <si>
    <t>Zendesk</t>
  </si>
  <si>
    <t>ZEN</t>
  </si>
  <si>
    <t>Zillow Group</t>
  </si>
  <si>
    <t>Z</t>
  </si>
  <si>
    <t>Zimmer Biomet</t>
  </si>
  <si>
    <t>ZBH</t>
  </si>
  <si>
    <t>Zions Bancorporation</t>
  </si>
  <si>
    <t>ZION</t>
  </si>
  <si>
    <t>Zoetis</t>
  </si>
  <si>
    <t>ZTS</t>
  </si>
  <si>
    <t>Zoom</t>
  </si>
  <si>
    <t>ZM</t>
  </si>
  <si>
    <t>Zscaler</t>
  </si>
  <si>
    <t>ZS</t>
  </si>
  <si>
    <t>ZTO Express</t>
  </si>
  <si>
    <t>ZTO</t>
  </si>
  <si>
    <t>Zynga</t>
  </si>
  <si>
    <t>ZNGA</t>
  </si>
  <si>
    <t>Company</t>
  </si>
  <si>
    <t>Stock Code</t>
  </si>
  <si>
    <t>Rating</t>
  </si>
  <si>
    <t>Price (USD)</t>
  </si>
  <si>
    <t>14d prediction</t>
  </si>
  <si>
    <t>3m prediction</t>
  </si>
  <si>
    <t>6m prediction</t>
  </si>
  <si>
    <t>1y prediction</t>
  </si>
  <si>
    <t>5y prediction</t>
  </si>
  <si>
    <t>AGILENT TECH</t>
  </si>
  <si>
    <t>A+</t>
  </si>
  <si>
    <t>81.2</t>
  </si>
  <si>
    <t>AMERICAN AIRLINES</t>
  </si>
  <si>
    <t>B+</t>
  </si>
  <si>
    <t>28.84</t>
  </si>
  <si>
    <t>ADVANCE AUTO PARTS</t>
  </si>
  <si>
    <t>159.51</t>
  </si>
  <si>
    <t>APPLE</t>
  </si>
  <si>
    <t>266.875</t>
  </si>
  <si>
    <t>ABBVIE</t>
  </si>
  <si>
    <t>88.7</t>
  </si>
  <si>
    <t>AMBEV</t>
  </si>
  <si>
    <t>4.2</t>
  </si>
  <si>
    <t>ABBOTT LABS</t>
  </si>
  <si>
    <t>85.605</t>
  </si>
  <si>
    <t>ADOBE</t>
  </si>
  <si>
    <t>307.5</t>
  </si>
  <si>
    <t>ANALOG DEVICES</t>
  </si>
  <si>
    <t>113.74</t>
  </si>
  <si>
    <t>AUTOMATIC DATA PROCESS</t>
  </si>
  <si>
    <t>171.665</t>
  </si>
  <si>
    <t>AUTODESK</t>
  </si>
  <si>
    <t>178.15</t>
  </si>
  <si>
    <t>AMERICAN ELECTRIC POWER</t>
  </si>
  <si>
    <t>91.415</t>
  </si>
  <si>
    <t>AFLAC</t>
  </si>
  <si>
    <t>54.78</t>
  </si>
  <si>
    <t>52.91</t>
  </si>
  <si>
    <t>AKAMAI TECH</t>
  </si>
  <si>
    <t>87.38</t>
  </si>
  <si>
    <t>ALIGN TECH</t>
  </si>
  <si>
    <t>279.5</t>
  </si>
  <si>
    <t>ALLSTATE</t>
  </si>
  <si>
    <t>112.055</t>
  </si>
  <si>
    <t>ALEXION PHARMA</t>
  </si>
  <si>
    <t>114.67</t>
  </si>
  <si>
    <t>APPLIED MATERIALS</t>
  </si>
  <si>
    <t>58.225</t>
  </si>
  <si>
    <t>C</t>
  </si>
  <si>
    <t>8.555</t>
  </si>
  <si>
    <t>ADVANCED MICRO DEVICES</t>
  </si>
  <si>
    <t>39.215</t>
  </si>
  <si>
    <t>AMETEK</t>
  </si>
  <si>
    <t>99.475</t>
  </si>
  <si>
    <t>AMGEN</t>
  </si>
  <si>
    <t>234.62</t>
  </si>
  <si>
    <t>AMERICAN TOWER</t>
  </si>
  <si>
    <t>214.51</t>
  </si>
  <si>
    <t>TD AMERITRADE</t>
  </si>
  <si>
    <t>51.97</t>
  </si>
  <si>
    <t>AMAZON</t>
  </si>
  <si>
    <t>1818</t>
  </si>
  <si>
    <t>ARISTA NETWORKS</t>
  </si>
  <si>
    <t>194.81</t>
  </si>
  <si>
    <t>ABERCROMBIE &amp; FITCH</t>
  </si>
  <si>
    <t>16.595</t>
  </si>
  <si>
    <t>ANGI HOMESERVICES</t>
  </si>
  <si>
    <t>7.685</t>
  </si>
  <si>
    <t>ANTHEM</t>
  </si>
  <si>
    <t>289.855</t>
  </si>
  <si>
    <t>APACHE</t>
  </si>
  <si>
    <t>23.275</t>
  </si>
  <si>
    <t>AIR PRODUCTS AND CHEMICALS</t>
  </si>
  <si>
    <t>235.38</t>
  </si>
  <si>
    <t>AMPHENOL</t>
  </si>
  <si>
    <t>103.655</t>
  </si>
  <si>
    <t>DIGITAL TURBINE</t>
  </si>
  <si>
    <t>8.615</t>
  </si>
  <si>
    <t>ARES CAPITOL</t>
  </si>
  <si>
    <t>18.785</t>
  </si>
  <si>
    <t>ASML HOLDING</t>
  </si>
  <si>
    <t>271.32</t>
  </si>
  <si>
    <t>APTARGROUP</t>
  </si>
  <si>
    <t>112.9</t>
  </si>
  <si>
    <t>ALTICE USA</t>
  </si>
  <si>
    <t>25.68</t>
  </si>
  <si>
    <t>buy</t>
  </si>
  <si>
    <t>ACTIVISION BLIZZARD</t>
  </si>
  <si>
    <t>ATVI</t>
  </si>
  <si>
    <t>54.145</t>
  </si>
  <si>
    <t>AVALONBAY COMMUNITIES</t>
  </si>
  <si>
    <t>215.225</t>
  </si>
  <si>
    <t>BROADCOM</t>
  </si>
  <si>
    <t>318.085</t>
  </si>
  <si>
    <t>AVON PRODUCTS</t>
  </si>
  <si>
    <t>4.44</t>
  </si>
  <si>
    <t>AMERICAN EXPRESS</t>
  </si>
  <si>
    <t>119.935</t>
  </si>
  <si>
    <t>AUTOZONE</t>
  </si>
  <si>
    <t>1181.27</t>
  </si>
  <si>
    <t>BOEING</t>
  </si>
  <si>
    <t>369.5</t>
  </si>
  <si>
    <t>ALIBABA</t>
  </si>
  <si>
    <t>199.985</t>
  </si>
  <si>
    <t>BANK OF AMERICA</t>
  </si>
  <si>
    <t>33.455</t>
  </si>
  <si>
    <t>BOOZ ALLEN HAMILTON</t>
  </si>
  <si>
    <t>73.05</t>
  </si>
  <si>
    <t>CREDICORP</t>
  </si>
  <si>
    <t>209.705</t>
  </si>
  <si>
    <t>BAXTER</t>
  </si>
  <si>
    <t>82.515</t>
  </si>
  <si>
    <t>BLACKBERRY</t>
  </si>
  <si>
    <t>5.595</t>
  </si>
  <si>
    <t>BB&amp;T</t>
  </si>
  <si>
    <t>BBT</t>
  </si>
  <si>
    <t>54.89</t>
  </si>
  <si>
    <t>BECTON DICKINSON</t>
  </si>
  <si>
    <t>260.56</t>
  </si>
  <si>
    <t>FRANKLIN RESOURCES</t>
  </si>
  <si>
    <t>27.775</t>
  </si>
  <si>
    <t>BROOKFIELD RENEWABLE</t>
  </si>
  <si>
    <t>46.09</t>
  </si>
  <si>
    <t>BROWN FORMAN</t>
  </si>
  <si>
    <t>68.655</t>
  </si>
  <si>
    <t>BUNGE</t>
  </si>
  <si>
    <t>53.74</t>
  </si>
  <si>
    <t>BHP BILLITON</t>
  </si>
  <si>
    <t>51.73</t>
  </si>
  <si>
    <t>BAIDU</t>
  </si>
  <si>
    <t>119.14</t>
  </si>
  <si>
    <t>BIOGEN</t>
  </si>
  <si>
    <t>302.71</t>
  </si>
  <si>
    <t>BIO-RAD LABORATORIES</t>
  </si>
  <si>
    <t>372.49</t>
  </si>
  <si>
    <t>BNY MELLON</t>
  </si>
  <si>
    <t>48.865</t>
  </si>
  <si>
    <t>BOOKING</t>
  </si>
  <si>
    <t>1913.75</t>
  </si>
  <si>
    <t>BLACKROCK</t>
  </si>
  <si>
    <t>493.34</t>
  </si>
  <si>
    <t>BALL CORPORATION</t>
  </si>
  <si>
    <t>66.58</t>
  </si>
  <si>
    <t>BIOMARIN PHARMA</t>
  </si>
  <si>
    <t>80.81</t>
  </si>
  <si>
    <t>BROSTOL-MYERS SQUIBB</t>
  </si>
  <si>
    <t>57.81</t>
  </si>
  <si>
    <t>BERKSHIRE HATHAWAY</t>
  </si>
  <si>
    <t>220.37</t>
  </si>
  <si>
    <t>BOSTON SCIENTIFIC</t>
  </si>
  <si>
    <t>43.24</t>
  </si>
  <si>
    <t>BLACKSTONE</t>
  </si>
  <si>
    <t>54.075</t>
  </si>
  <si>
    <t>BEYOND MEAT</t>
  </si>
  <si>
    <t>82.25</t>
  </si>
  <si>
    <t>CITIGROUP</t>
  </si>
  <si>
    <t>75.865</t>
  </si>
  <si>
    <t>CANON</t>
  </si>
  <si>
    <t>27.785</t>
  </si>
  <si>
    <t>CATERPILLAR</t>
  </si>
  <si>
    <t>145.2</t>
  </si>
  <si>
    <t>CBRE GROUP</t>
  </si>
  <si>
    <t>57.315</t>
  </si>
  <si>
    <t>CROWN CASTLE</t>
  </si>
  <si>
    <t>CCI</t>
  </si>
  <si>
    <t>133.38</t>
  </si>
  <si>
    <t>CADENCE DESIGN SYSTEM</t>
  </si>
  <si>
    <t>70.7</t>
  </si>
  <si>
    <t>CELGENE</t>
  </si>
  <si>
    <t>108.24</t>
  </si>
  <si>
    <t>CERNER</t>
  </si>
  <si>
    <t>71.92</t>
  </si>
  <si>
    <t>CARLYLE GROUP</t>
  </si>
  <si>
    <t>29.82</t>
  </si>
  <si>
    <t>COGNEX CORPORATION</t>
  </si>
  <si>
    <t>51.87</t>
  </si>
  <si>
    <t>CIGNA</t>
  </si>
  <si>
    <t>CI</t>
  </si>
  <si>
    <t>200.2</t>
  </si>
  <si>
    <t>COLGATE-PALMOLIVE</t>
  </si>
  <si>
    <t>67.665</t>
  </si>
  <si>
    <t>CLOUDERA</t>
  </si>
  <si>
    <t>9.905</t>
  </si>
  <si>
    <t>COLONY CAPITOL</t>
  </si>
  <si>
    <t>4.845</t>
  </si>
  <si>
    <t>COMCAST</t>
  </si>
  <si>
    <t>44.55</t>
  </si>
  <si>
    <t>CME GROUP</t>
  </si>
  <si>
    <t>201.16</t>
  </si>
  <si>
    <t>CHIPOTLE MEXICAN GRILL</t>
  </si>
  <si>
    <t>818.05</t>
  </si>
  <si>
    <t>CAPITAL ONE</t>
  </si>
  <si>
    <t>99.88</t>
  </si>
  <si>
    <t>CONOCOPHILLIPS</t>
  </si>
  <si>
    <t>60.21</t>
  </si>
  <si>
    <t>COSTCO WHOLESALE</t>
  </si>
  <si>
    <t>301.74</t>
  </si>
  <si>
    <t>11.595</t>
  </si>
  <si>
    <t>SALESFORCE</t>
  </si>
  <si>
    <t>161.79</t>
  </si>
  <si>
    <t>CROWDSTRIKE</t>
  </si>
  <si>
    <t>55.91</t>
  </si>
  <si>
    <t>CISCO</t>
  </si>
  <si>
    <t>45.305</t>
  </si>
  <si>
    <t>CINTAS</t>
  </si>
  <si>
    <t>258.97</t>
  </si>
  <si>
    <t>CENTURY LINK</t>
  </si>
  <si>
    <t>14.455</t>
  </si>
  <si>
    <t>COGNIZANT TECHNOLOGY SYSTEM</t>
  </si>
  <si>
    <t>63.99</t>
  </si>
  <si>
    <t>CORTEVA</t>
  </si>
  <si>
    <t>26.16</t>
  </si>
  <si>
    <t>CITRIX SYSTEMS</t>
  </si>
  <si>
    <t>112.78</t>
  </si>
  <si>
    <t>CVS HEALTH</t>
  </si>
  <si>
    <t>74.935</t>
  </si>
  <si>
    <t>CHEVRON</t>
  </si>
  <si>
    <t>118.235</t>
  </si>
  <si>
    <t>CLEARWAY ENERGY</t>
  </si>
  <si>
    <t>19.9</t>
  </si>
  <si>
    <t>CYPRESS SEMICONDUCTOR</t>
  </si>
  <si>
    <t>23.415</t>
  </si>
  <si>
    <t>CAESARS ENTERTAINMENT</t>
  </si>
  <si>
    <t>13.08</t>
  </si>
  <si>
    <t>DOMINION ENERGY</t>
  </si>
  <si>
    <t>83.235</t>
  </si>
  <si>
    <t>DELTA AIR LINES</t>
  </si>
  <si>
    <t>57.03</t>
  </si>
  <si>
    <t>DROPBOX</t>
  </si>
  <si>
    <t>18.695</t>
  </si>
  <si>
    <t>DUPONT</t>
  </si>
  <si>
    <t>64.985</t>
  </si>
  <si>
    <t>JOHN DEERE</t>
  </si>
  <si>
    <t>168.49</t>
  </si>
  <si>
    <t>DISCOVER FINANCIAL SERVICES</t>
  </si>
  <si>
    <t>84.985</t>
  </si>
  <si>
    <t>DOLLAR GENERAL</t>
  </si>
  <si>
    <t>157.905</t>
  </si>
  <si>
    <t>DANAHER</t>
  </si>
  <si>
    <t>146.87</t>
  </si>
  <si>
    <t>WALT DISNEY</t>
  </si>
  <si>
    <t>151.95</t>
  </si>
  <si>
    <t>DISCOVERY COMMUNICATION</t>
  </si>
  <si>
    <t>33.115</t>
  </si>
  <si>
    <t>DISH NETWORK</t>
  </si>
  <si>
    <t>34.67</t>
  </si>
  <si>
    <t>DIGITAL REALTY TRUST</t>
  </si>
  <si>
    <t>120.94</t>
  </si>
  <si>
    <t>DOLLAR TREE</t>
  </si>
  <si>
    <t>93.71</t>
  </si>
  <si>
    <t>DUNKIN BRANDS GROUP</t>
  </si>
  <si>
    <t>76.82</t>
  </si>
  <si>
    <t>DOCUSIGN</t>
  </si>
  <si>
    <t>71.475</t>
  </si>
  <si>
    <t>DOMINOS PIZAA</t>
  </si>
  <si>
    <t>294.19</t>
  </si>
  <si>
    <t>DUKE ENERGY</t>
  </si>
  <si>
    <t>88.5</t>
  </si>
  <si>
    <t>DEVON ENERGY</t>
  </si>
  <si>
    <t>22.47</t>
  </si>
  <si>
    <t>DXC TECHNOLOGY</t>
  </si>
  <si>
    <t>36.89</t>
  </si>
  <si>
    <t>ELECETRONIC ARTS</t>
  </si>
  <si>
    <t>100.68</t>
  </si>
  <si>
    <t>EVENTBRITE</t>
  </si>
  <si>
    <t>21.66</t>
  </si>
  <si>
    <t>35.885</t>
  </si>
  <si>
    <t>ENCANA CORPORATION</t>
  </si>
  <si>
    <t>3.975</t>
  </si>
  <si>
    <t>ECOLAB</t>
  </si>
  <si>
    <t>187.365</t>
  </si>
  <si>
    <t>CONSOLIDATED EDISON</t>
  </si>
  <si>
    <t>86.695</t>
  </si>
  <si>
    <t>EQUIFAX</t>
  </si>
  <si>
    <t>141.52</t>
  </si>
  <si>
    <t>EDISON INTERNATIONAL</t>
  </si>
  <si>
    <t>69.81</t>
  </si>
  <si>
    <t>ESTEE LAUDER</t>
  </si>
  <si>
    <t>195.345</t>
  </si>
  <si>
    <t>ELANCO ANIMAL HEALTH</t>
  </si>
  <si>
    <t>27.925</t>
  </si>
  <si>
    <t>EMERSON</t>
  </si>
  <si>
    <t>74.37</t>
  </si>
  <si>
    <t>EOG RESOURCES</t>
  </si>
  <si>
    <t>72.18</t>
  </si>
  <si>
    <t>EQUINIX</t>
  </si>
  <si>
    <t>564.54</t>
  </si>
  <si>
    <t>EQUITY RESIDENTIAL</t>
  </si>
  <si>
    <t>85.67</t>
  </si>
  <si>
    <t>EMBRAER</t>
  </si>
  <si>
    <t>16.89</t>
  </si>
  <si>
    <t>ETRADE</t>
  </si>
  <si>
    <t>43.945</t>
  </si>
  <si>
    <t>EVERCORE</t>
  </si>
  <si>
    <t>78.61</t>
  </si>
  <si>
    <t>EDWARDS LIFESCIENCES</t>
  </si>
  <si>
    <t>246.28</t>
  </si>
  <si>
    <t>EXELON</t>
  </si>
  <si>
    <t>44.215</t>
  </si>
  <si>
    <t>EXPEDIA</t>
  </si>
  <si>
    <t>101.705</t>
  </si>
  <si>
    <t>FORD</t>
  </si>
  <si>
    <t>9.055</t>
  </si>
  <si>
    <t>FACEBOOK</t>
  </si>
  <si>
    <t>202.875</t>
  </si>
  <si>
    <t>FIAT CHRYSLER</t>
  </si>
  <si>
    <t>14.965</t>
  </si>
  <si>
    <t>FREEPORT</t>
  </si>
  <si>
    <t>11.555</t>
  </si>
  <si>
    <t>FACTSET RESEARCH SYSTEM</t>
  </si>
  <si>
    <t>261.77</t>
  </si>
  <si>
    <t>FEDEX</t>
  </si>
  <si>
    <t>161.625</t>
  </si>
  <si>
    <t>FIREEYE</t>
  </si>
  <si>
    <t>16.84</t>
  </si>
  <si>
    <t>F5 NETWORKS</t>
  </si>
  <si>
    <t>145.625</t>
  </si>
  <si>
    <t>138.19</t>
  </si>
  <si>
    <t>FISERV</t>
  </si>
  <si>
    <t>115.89</t>
  </si>
  <si>
    <t>FITBIT</t>
  </si>
  <si>
    <t>7.005</t>
  </si>
  <si>
    <t>FOOTLOCKER</t>
  </si>
  <si>
    <t>40.79</t>
  </si>
  <si>
    <t>FLEETCOR TECHNOLOGIES</t>
  </si>
  <si>
    <t>307.04</t>
  </si>
  <si>
    <t>21st CENTURY FOX</t>
  </si>
  <si>
    <t>35.92</t>
  </si>
  <si>
    <t>FIRST SOLAR</t>
  </si>
  <si>
    <t>55.71</t>
  </si>
  <si>
    <t>FORTINET</t>
  </si>
  <si>
    <t>104.53</t>
  </si>
  <si>
    <t>FORTIVE</t>
  </si>
  <si>
    <t>72.145</t>
  </si>
  <si>
    <t>FIVERR</t>
  </si>
  <si>
    <t>23.045</t>
  </si>
  <si>
    <t>LIBERTY MEDIA GROUP</t>
  </si>
  <si>
    <t>45.4</t>
  </si>
  <si>
    <t>GENERAL DYNAMICS</t>
  </si>
  <si>
    <t>182.34</t>
  </si>
  <si>
    <t>GODADDY</t>
  </si>
  <si>
    <t>66.81</t>
  </si>
  <si>
    <t>GENERAL ELECTRIC</t>
  </si>
  <si>
    <t>11.305</t>
  </si>
  <si>
    <t>GUESS</t>
  </si>
  <si>
    <t>19.52</t>
  </si>
  <si>
    <t>GILEAD SCIENCES</t>
  </si>
  <si>
    <t>67.305</t>
  </si>
  <si>
    <t>GENERAL MILLS</t>
  </si>
  <si>
    <t>53.625</t>
  </si>
  <si>
    <t>CORNING</t>
  </si>
  <si>
    <t>29.305</t>
  </si>
  <si>
    <t>GENERAL MOTORS</t>
  </si>
  <si>
    <t>36.11</t>
  </si>
  <si>
    <t>ALPHABET (CLASS C)</t>
  </si>
  <si>
    <t>1311.37</t>
  </si>
  <si>
    <t>ALPHABET (CLASS A)</t>
  </si>
  <si>
    <t>1311.01</t>
  </si>
  <si>
    <t>GOPRO</t>
  </si>
  <si>
    <t>3.96</t>
  </si>
  <si>
    <t>16.83</t>
  </si>
  <si>
    <t>GROUPON</t>
  </si>
  <si>
    <t>2.915</t>
  </si>
  <si>
    <t>GRUBHUB</t>
  </si>
  <si>
    <t>43</t>
  </si>
  <si>
    <t>GOLDMAN SACHS</t>
  </si>
  <si>
    <t>222.68</t>
  </si>
  <si>
    <t>GOODYEAR</t>
  </si>
  <si>
    <t>16.33</t>
  </si>
  <si>
    <t>HYATT HOTELS</t>
  </si>
  <si>
    <t>81.11</t>
  </si>
  <si>
    <t>HALLIBURTON</t>
  </si>
  <si>
    <t>21.475</t>
  </si>
  <si>
    <t>HASBRO</t>
  </si>
  <si>
    <t>102.55</t>
  </si>
  <si>
    <t>HANESBRANDS</t>
  </si>
  <si>
    <t>15.395</t>
  </si>
  <si>
    <t>HCA HEALTHCARE</t>
  </si>
  <si>
    <t>140.135</t>
  </si>
  <si>
    <t>HUTCHISON CHINA</t>
  </si>
  <si>
    <t>24.08</t>
  </si>
  <si>
    <t>HOME DEPOT</t>
  </si>
  <si>
    <t>223.1</t>
  </si>
  <si>
    <t>HEICO</t>
  </si>
  <si>
    <t>129.35</t>
  </si>
  <si>
    <t>HIMAX TECHNOLOGIES</t>
  </si>
  <si>
    <t>2.28</t>
  </si>
  <si>
    <t>HERBALIFE</t>
  </si>
  <si>
    <t>45.975</t>
  </si>
  <si>
    <t>HILTON</t>
  </si>
  <si>
    <t>106.09</t>
  </si>
  <si>
    <t>HONDA MOTOR</t>
  </si>
  <si>
    <t>28.715</t>
  </si>
  <si>
    <t>HONEYWELL</t>
  </si>
  <si>
    <t>178.935</t>
  </si>
  <si>
    <t>HEWLETT PACKARD</t>
  </si>
  <si>
    <t>15.855</t>
  </si>
  <si>
    <t>19.805</t>
  </si>
  <si>
    <t>HENRY SCHEIN</t>
  </si>
  <si>
    <t>69.85</t>
  </si>
  <si>
    <t>HERTZ</t>
  </si>
  <si>
    <t>15.655</t>
  </si>
  <si>
    <t>HUBSPOT</t>
  </si>
  <si>
    <t>150.3</t>
  </si>
  <si>
    <t>HUMANA</t>
  </si>
  <si>
    <t>342.875</t>
  </si>
  <si>
    <t>CHESAPEAKE ENERGY</t>
  </si>
  <si>
    <t>117.93</t>
  </si>
  <si>
    <t>CHARTER COMMUNICATION</t>
  </si>
  <si>
    <t>475.46</t>
  </si>
  <si>
    <t>CHEWY</t>
  </si>
  <si>
    <t>24.26</t>
  </si>
  <si>
    <t>133.86</t>
  </si>
  <si>
    <t>INTERCONTINENTAL EXCHANGE</t>
  </si>
  <si>
    <t>93.14</t>
  </si>
  <si>
    <t>IDEXX LAB</t>
  </si>
  <si>
    <t>251.25</t>
  </si>
  <si>
    <t>ILLUMINA</t>
  </si>
  <si>
    <t>319.87</t>
  </si>
  <si>
    <t>IMMUNOGEN</t>
  </si>
  <si>
    <t>3.725</t>
  </si>
  <si>
    <t>INCYTE</t>
  </si>
  <si>
    <t>94.51</t>
  </si>
  <si>
    <t>INFOSYS</t>
  </si>
  <si>
    <t>9.745</t>
  </si>
  <si>
    <t>INTEL</t>
  </si>
  <si>
    <t>58.275</t>
  </si>
  <si>
    <t>INTUIT</t>
  </si>
  <si>
    <t>261.305</t>
  </si>
  <si>
    <t>IQIYI</t>
  </si>
  <si>
    <t>19.74</t>
  </si>
  <si>
    <t>IROBOT</t>
  </si>
  <si>
    <t>43.255</t>
  </si>
  <si>
    <t>INTUITIVE SURGICAL</t>
  </si>
  <si>
    <t>591.34</t>
  </si>
  <si>
    <t>GARTNER</t>
  </si>
  <si>
    <t>160.415</t>
  </si>
  <si>
    <t>ILLINOIS TOOL WORKS</t>
  </si>
  <si>
    <t>175.15</t>
  </si>
  <si>
    <t>INVESCO</t>
  </si>
  <si>
    <t>17.61</t>
  </si>
  <si>
    <t>JB HUNT</t>
  </si>
  <si>
    <t>116.33</t>
  </si>
  <si>
    <t>JETBLUE AIRWAYS</t>
  </si>
  <si>
    <t>19.195</t>
  </si>
  <si>
    <t>JD.COM</t>
  </si>
  <si>
    <t>32.905</t>
  </si>
  <si>
    <t>JEFFERIES FINANCIAL GROUP</t>
  </si>
  <si>
    <t>20.995</t>
  </si>
  <si>
    <t>JACK HENRY &amp; ASSOCIATES</t>
  </si>
  <si>
    <t>152.19</t>
  </si>
  <si>
    <t>JUMIA</t>
  </si>
  <si>
    <t>6.29</t>
  </si>
  <si>
    <t>138.06</t>
  </si>
  <si>
    <t>JUNIPER NETWORKS</t>
  </si>
  <si>
    <t>25.47</t>
  </si>
  <si>
    <t>JPMORGAN</t>
  </si>
  <si>
    <t>132.26</t>
  </si>
  <si>
    <t>KELLOGGS</t>
  </si>
  <si>
    <t>65.74</t>
  </si>
  <si>
    <t>KEYSIGHT TECHNOLOGIES</t>
  </si>
  <si>
    <t>108.06</t>
  </si>
  <si>
    <t>KRAFT HEINZ</t>
  </si>
  <si>
    <t>30.46</t>
  </si>
  <si>
    <t>KKR &amp; CO</t>
  </si>
  <si>
    <t>29.785</t>
  </si>
  <si>
    <t>KIMBERLY-CLARK</t>
  </si>
  <si>
    <t>136.07</t>
  </si>
  <si>
    <t>KINDER MORGAN</t>
  </si>
  <si>
    <t>19.785</t>
  </si>
  <si>
    <t>COCA-COLA</t>
  </si>
  <si>
    <t>54.045</t>
  </si>
  <si>
    <t>L BRANDS</t>
  </si>
  <si>
    <t>19.28</t>
  </si>
  <si>
    <t>LEIDOS HOLDINGS</t>
  </si>
  <si>
    <t>90.65</t>
  </si>
  <si>
    <t>LUCKIN COFFEE</t>
  </si>
  <si>
    <t>lk</t>
  </si>
  <si>
    <t>31.34</t>
  </si>
  <si>
    <t>ELI LILLY</t>
  </si>
  <si>
    <t>117.51</t>
  </si>
  <si>
    <t>LOCKHEED MARTIN</t>
  </si>
  <si>
    <t>393.555</t>
  </si>
  <si>
    <t>LOWE’S</t>
  </si>
  <si>
    <t>118.74</t>
  </si>
  <si>
    <t>LG DISPLAY</t>
  </si>
  <si>
    <t>5.87</t>
  </si>
  <si>
    <t>LAM RESEARCH</t>
  </si>
  <si>
    <t>270.52</t>
  </si>
  <si>
    <t>LULULEMON</t>
  </si>
  <si>
    <t>228.63</t>
  </si>
  <si>
    <t>SOUTHWEST AIRLINES</t>
  </si>
  <si>
    <t>57.505</t>
  </si>
  <si>
    <t>LAS VEGAS SANDS</t>
  </si>
  <si>
    <t>63.33</t>
  </si>
  <si>
    <t>LIVE NATION ENTERTAINMENT</t>
  </si>
  <si>
    <t>70.52</t>
  </si>
  <si>
    <t>MACY’S</t>
  </si>
  <si>
    <t>15.38</t>
  </si>
  <si>
    <t>MASTERCARD</t>
  </si>
  <si>
    <t>291.695</t>
  </si>
  <si>
    <t>MARRIOTT</t>
  </si>
  <si>
    <t>141.375</t>
  </si>
  <si>
    <t>MCDONALDS</t>
  </si>
  <si>
    <t>196.08</t>
  </si>
  <si>
    <t>MOODY’S</t>
  </si>
  <si>
    <t>226.585</t>
  </si>
  <si>
    <t>MONDELEZ</t>
  </si>
  <si>
    <t>52.775</t>
  </si>
  <si>
    <t>MEDTRONIC</t>
  </si>
  <si>
    <t>112.565</t>
  </si>
  <si>
    <t>MERCADOLIBRE</t>
  </si>
  <si>
    <t>587.19</t>
  </si>
  <si>
    <t>METLIFE</t>
  </si>
  <si>
    <t>50.035</t>
  </si>
  <si>
    <t>MIZUHO FINANCIAL GROUP</t>
  </si>
  <si>
    <t>3.125</t>
  </si>
  <si>
    <t>MGM RESORTS</t>
  </si>
  <si>
    <t>32.1</t>
  </si>
  <si>
    <t>MICROCHIP TECHNOLOGY</t>
  </si>
  <si>
    <t>95.435</t>
  </si>
  <si>
    <t>MARSH &amp; MCLENNAN</t>
  </si>
  <si>
    <t>108.465</t>
  </si>
  <si>
    <t>169.95</t>
  </si>
  <si>
    <t>MONSTER</t>
  </si>
  <si>
    <t>60.19</t>
  </si>
  <si>
    <t>ALTRIA</t>
  </si>
  <si>
    <t>49.72</t>
  </si>
  <si>
    <t>MORNINGSTAR</t>
  </si>
  <si>
    <t>157.71</t>
  </si>
  <si>
    <t>MARATHON PETROLEUM</t>
  </si>
  <si>
    <t>61.44</t>
  </si>
  <si>
    <t>MERCK</t>
  </si>
  <si>
    <t>87.75</t>
  </si>
  <si>
    <t>MORGAN STANLEY</t>
  </si>
  <si>
    <t>49.65</t>
  </si>
  <si>
    <t>MICROSOFT</t>
  </si>
  <si>
    <t>152.095</t>
  </si>
  <si>
    <t>MOTOROLA SOLUTIONS</t>
  </si>
  <si>
    <t>MSI</t>
  </si>
  <si>
    <t>167.285</t>
  </si>
  <si>
    <t>MATCH GROUP</t>
  </si>
  <si>
    <t>70.26</t>
  </si>
  <si>
    <t>MICRON TECHNOLOGY</t>
  </si>
  <si>
    <t>47.875</t>
  </si>
  <si>
    <t>MUFJ FINANCIAL GROUP</t>
  </si>
  <si>
    <t>5.335</t>
  </si>
  <si>
    <t>MAXIM INTEGRATED</t>
  </si>
  <si>
    <t>57.285</t>
  </si>
  <si>
    <t>MYLAN NV</t>
  </si>
  <si>
    <t>18.685</t>
  </si>
  <si>
    <t>NEUROCRINE BIOSCIENCES</t>
  </si>
  <si>
    <t>118.1</t>
  </si>
  <si>
    <t>NASDAQ OMX GROUP</t>
  </si>
  <si>
    <t>104.165</t>
  </si>
  <si>
    <t>NEXTERA ENERGY</t>
  </si>
  <si>
    <t>233.11</t>
  </si>
  <si>
    <t>NEWMONT MINING</t>
  </si>
  <si>
    <t>38.105</t>
  </si>
  <si>
    <t>NETFLIX</t>
  </si>
  <si>
    <t>315.97</t>
  </si>
  <si>
    <t>2.475</t>
  </si>
  <si>
    <t>NIKE</t>
  </si>
  <si>
    <t>93.81</t>
  </si>
  <si>
    <t>NOMURA</t>
  </si>
  <si>
    <t>5.065</t>
  </si>
  <si>
    <t>NORTHROP GRUMMAN</t>
  </si>
  <si>
    <t>353.82</t>
  </si>
  <si>
    <t>NATIONAL OILWELL VARCO</t>
  </si>
  <si>
    <t>22.815</t>
  </si>
  <si>
    <t>NET APP</t>
  </si>
  <si>
    <t>60.23</t>
  </si>
  <si>
    <t>NETEASE</t>
  </si>
  <si>
    <t>319.28</t>
  </si>
  <si>
    <t>NUTANIX</t>
  </si>
  <si>
    <t>34.81</t>
  </si>
  <si>
    <t>NORTHERN TRUST CORPORATION</t>
  </si>
  <si>
    <t>107.38</t>
  </si>
  <si>
    <t>NOVOCURE</t>
  </si>
  <si>
    <t>92.03</t>
  </si>
  <si>
    <t>NVIDIA</t>
  </si>
  <si>
    <t>217.49</t>
  </si>
  <si>
    <t>NEW YORK TIMES</t>
  </si>
  <si>
    <t>32.31</t>
  </si>
  <si>
    <t>OASIS PETROLEUM</t>
  </si>
  <si>
    <t>2.485</t>
  </si>
  <si>
    <t>OFFICE DEPOT</t>
  </si>
  <si>
    <t>2.3</t>
  </si>
  <si>
    <t>ONEOK</t>
  </si>
  <si>
    <t>71.57</t>
  </si>
  <si>
    <t>129.235</t>
  </si>
  <si>
    <t>OMNICOM GROUP</t>
  </si>
  <si>
    <t>80.08</t>
  </si>
  <si>
    <t>ON SEMICONDUCTOR</t>
  </si>
  <si>
    <t>21.855</t>
  </si>
  <si>
    <t>SPARK THERAPEUTICS</t>
  </si>
  <si>
    <t>111.37</t>
  </si>
  <si>
    <t>OPKO HEALTH</t>
  </si>
  <si>
    <t>1.615</t>
  </si>
  <si>
    <t>ORACLE</t>
  </si>
  <si>
    <t>56.53</t>
  </si>
  <si>
    <t>O’REILLY AUTO PARTS</t>
  </si>
  <si>
    <t>444.89</t>
  </si>
  <si>
    <t>OVERSTOCK.COM</t>
  </si>
  <si>
    <t>7.375</t>
  </si>
  <si>
    <t>OCCIDENTAL</t>
  </si>
  <si>
    <t>38.685</t>
  </si>
  <si>
    <t>PALO ALTO NETWORKS</t>
  </si>
  <si>
    <t>221.16</t>
  </si>
  <si>
    <t>PAYCHEX</t>
  </si>
  <si>
    <t>86.305</t>
  </si>
  <si>
    <t>PACCAR</t>
  </si>
  <si>
    <t>81.97</t>
  </si>
  <si>
    <t>PG&amp;E CORPORATION</t>
  </si>
  <si>
    <t>7.57</t>
  </si>
  <si>
    <t>PUBLIC SERVICE ENTERPRISES</t>
  </si>
  <si>
    <t>59.205</t>
  </si>
  <si>
    <t>PEPSICO</t>
  </si>
  <si>
    <t>136.22</t>
  </si>
  <si>
    <t>PFIZER</t>
  </si>
  <si>
    <t>38.6</t>
  </si>
  <si>
    <t>PROOFPOINT</t>
  </si>
  <si>
    <t>119.37</t>
  </si>
  <si>
    <t>121.68</t>
  </si>
  <si>
    <t>PARKER-HANNIFIN</t>
  </si>
  <si>
    <t>199.675</t>
  </si>
  <si>
    <t>PINTEREST</t>
  </si>
  <si>
    <t>19.695</t>
  </si>
  <si>
    <t>ANAPLAN</t>
  </si>
  <si>
    <t>PHILIP MORRIS</t>
  </si>
  <si>
    <t>82.175</t>
  </si>
  <si>
    <t>PNC FINANCIAL</t>
  </si>
  <si>
    <t>153.455</t>
  </si>
  <si>
    <t>PPG INDUSTRIES</t>
  </si>
  <si>
    <t>128.86</t>
  </si>
  <si>
    <t>PRUDENTIAL FINANCIAL</t>
  </si>
  <si>
    <t>94.135</t>
  </si>
  <si>
    <t>PUBLIC STORAGE</t>
  </si>
  <si>
    <t>211.99</t>
  </si>
  <si>
    <t>PURE STORAGE</t>
  </si>
  <si>
    <t>16.14</t>
  </si>
  <si>
    <t>PHILLIPS 66</t>
  </si>
  <si>
    <t>114.86</t>
  </si>
  <si>
    <t>QUANTA SERVICES</t>
  </si>
  <si>
    <t>42.06</t>
  </si>
  <si>
    <t>PIONEER NATURA RESOURCES</t>
  </si>
  <si>
    <t>129.665</t>
  </si>
  <si>
    <t>PAYPAL</t>
  </si>
  <si>
    <t>107.99</t>
  </si>
  <si>
    <t>QUALCOMM</t>
  </si>
  <si>
    <t>84.78</t>
  </si>
  <si>
    <t>QUALYS</t>
  </si>
  <si>
    <t>86.89</t>
  </si>
  <si>
    <t>QURATE RETAIL</t>
  </si>
  <si>
    <t>9.59</t>
  </si>
  <si>
    <t>RESTAURANT BRANDS</t>
  </si>
  <si>
    <t>66.09</t>
  </si>
  <si>
    <t>FERRARI</t>
  </si>
  <si>
    <t>170.52</t>
  </si>
  <si>
    <t>REALREAL</t>
  </si>
  <si>
    <t>17.285</t>
  </si>
  <si>
    <t>RENEWABLE ENERGY GROUP</t>
  </si>
  <si>
    <t>17.03</t>
  </si>
  <si>
    <t>REGENERON PHARMA</t>
  </si>
  <si>
    <t>371.12</t>
  </si>
  <si>
    <t>RALPH LAUREN</t>
  </si>
  <si>
    <t>108.46</t>
  </si>
  <si>
    <t>RESMED</t>
  </si>
  <si>
    <t>151.05</t>
  </si>
  <si>
    <t>RINGCENTRAL</t>
  </si>
  <si>
    <t>171.31</t>
  </si>
  <si>
    <t>ROCKWELL AUTOMATION</t>
  </si>
  <si>
    <t>196.3</t>
  </si>
  <si>
    <t>161.54</t>
  </si>
  <si>
    <t>ROSS STORES</t>
  </si>
  <si>
    <t>116.13</t>
  </si>
  <si>
    <t>SUNRUN</t>
  </si>
  <si>
    <t>13.995</t>
  </si>
  <si>
    <t>ROYAL BANK OF CANADA</t>
  </si>
  <si>
    <t>82.17</t>
  </si>
  <si>
    <t>SPRINT CORPORATION</t>
  </si>
  <si>
    <t>5.96</t>
  </si>
  <si>
    <t>STARBUCKS</t>
  </si>
  <si>
    <t>85.71</t>
  </si>
  <si>
    <t>SOUTHERN COPPER</t>
  </si>
  <si>
    <t>38.39</t>
  </si>
  <si>
    <t>SHOPIFY</t>
  </si>
  <si>
    <t>338.98</t>
  </si>
  <si>
    <t>SHERWIN-WILLIAMS</t>
  </si>
  <si>
    <t>583.51</t>
  </si>
  <si>
    <t>CHARLES SCHWAB</t>
  </si>
  <si>
    <t>SIRIUS XM</t>
  </si>
  <si>
    <t>6.945</t>
  </si>
  <si>
    <t>SKECHERS</t>
  </si>
  <si>
    <t>40.72</t>
  </si>
  <si>
    <t>SCHLUMBERGER</t>
  </si>
  <si>
    <t>36.915</t>
  </si>
  <si>
    <t>SUMITOMO MITSUI FINANCIAL</t>
  </si>
  <si>
    <t>7.355</t>
  </si>
  <si>
    <t>15.385</t>
  </si>
  <si>
    <t>SONY</t>
  </si>
  <si>
    <t>63.57</t>
  </si>
  <si>
    <t>SYNOPSYS</t>
  </si>
  <si>
    <t>141.2</t>
  </si>
  <si>
    <t>SOUTHERN COMPANY</t>
  </si>
  <si>
    <t>62.265</t>
  </si>
  <si>
    <t>SIMON PROPERTY</t>
  </si>
  <si>
    <t>150.59</t>
  </si>
  <si>
    <t>265.77</t>
  </si>
  <si>
    <t>SPLUNK</t>
  </si>
  <si>
    <t>150.33</t>
  </si>
  <si>
    <t>SPOTIFY</t>
  </si>
  <si>
    <t>143.42</t>
  </si>
  <si>
    <t>SUNPOWER</t>
  </si>
  <si>
    <t>7.54</t>
  </si>
  <si>
    <t>SQUARE</t>
  </si>
  <si>
    <t>69.58</t>
  </si>
  <si>
    <t>SEMPRA ENERGY</t>
  </si>
  <si>
    <t>147.305</t>
  </si>
  <si>
    <t>SS&amp;C TECHNOLOGIES</t>
  </si>
  <si>
    <t>60.59</t>
  </si>
  <si>
    <t>SUTTER ROCK CAPITAL</t>
  </si>
  <si>
    <t>6.785</t>
  </si>
  <si>
    <t>SUNTRUST BANKS</t>
  </si>
  <si>
    <t>71.104</t>
  </si>
  <si>
    <t>STONECO</t>
  </si>
  <si>
    <t>40.845</t>
  </si>
  <si>
    <t>STATE STREET</t>
  </si>
  <si>
    <t>74.955</t>
  </si>
  <si>
    <t>SEAGATE TECHNOLOGY</t>
  </si>
  <si>
    <t>60.035</t>
  </si>
  <si>
    <t>CONSTELATION BRANDS</t>
  </si>
  <si>
    <t>186.005</t>
  </si>
  <si>
    <t>STANLEY BLACK &amp; DECKER</t>
  </si>
  <si>
    <t>158.46</t>
  </si>
  <si>
    <t>SKYWORKS SOLUTIONS</t>
  </si>
  <si>
    <t>99.16</t>
  </si>
  <si>
    <t>STRYKER</t>
  </si>
  <si>
    <t>205.25</t>
  </si>
  <si>
    <t>SYSCO</t>
  </si>
  <si>
    <t>81.045</t>
  </si>
  <si>
    <t>T</t>
  </si>
  <si>
    <t>37.735</t>
  </si>
  <si>
    <t>TRIP.COM</t>
  </si>
  <si>
    <t>33.12</t>
  </si>
  <si>
    <t>TORONTO-DOMINION BANK</t>
  </si>
  <si>
    <t>58.03</t>
  </si>
  <si>
    <t>TELEFLEX</t>
  </si>
  <si>
    <t>353.2</t>
  </si>
  <si>
    <t>TARGET</t>
  </si>
  <si>
    <t>126</t>
  </si>
  <si>
    <t>TJX COMPANIES INC</t>
  </si>
  <si>
    <t>61.03</t>
  </si>
  <si>
    <t>TOYOTA</t>
  </si>
  <si>
    <t>TM</t>
  </si>
  <si>
    <t>141.685</t>
  </si>
  <si>
    <t>THERMO FISHER SCIENTIFIC</t>
  </si>
  <si>
    <t>315.705</t>
  </si>
  <si>
    <t>T-MOBILE</t>
  </si>
  <si>
    <t>79.16</t>
  </si>
  <si>
    <t>TRIPADVISOR</t>
  </si>
  <si>
    <t>28.825</t>
  </si>
  <si>
    <t>T.ROWE PRICE</t>
  </si>
  <si>
    <t>123.575</t>
  </si>
  <si>
    <t>TRAVELERS</t>
  </si>
  <si>
    <t>137.105</t>
  </si>
  <si>
    <t>TESLA</t>
  </si>
  <si>
    <t>329.31</t>
  </si>
  <si>
    <t>TAIWAN SEMICONDUCTOR</t>
  </si>
  <si>
    <t>53.725</t>
  </si>
  <si>
    <t>TATA MOTORS</t>
  </si>
  <si>
    <t>11.62</t>
  </si>
  <si>
    <t>T2 INTERACTIVE</t>
  </si>
  <si>
    <t>121.27</t>
  </si>
  <si>
    <t>TWILIO</t>
  </si>
  <si>
    <t>102.41</t>
  </si>
  <si>
    <t>TWITTER</t>
  </si>
  <si>
    <t>31.165</t>
  </si>
  <si>
    <t>TEXAS INSTRUMENTS</t>
  </si>
  <si>
    <t>121.25</t>
  </si>
  <si>
    <t>UNDER ARMOUR CLASSS C</t>
  </si>
  <si>
    <t>17.25</t>
  </si>
  <si>
    <t>UNDER ARMOUR</t>
  </si>
  <si>
    <t>18.91</t>
  </si>
  <si>
    <t>UNITED CONTINENTAL HOLDING</t>
  </si>
  <si>
    <t>93.095</t>
  </si>
  <si>
    <t>29.425</t>
  </si>
  <si>
    <t>ULTRA CLEAN HOLDINGS</t>
  </si>
  <si>
    <t>22.41</t>
  </si>
  <si>
    <t>ULTA BEAUTY</t>
  </si>
  <si>
    <t>233.96</t>
  </si>
  <si>
    <t>UNITED MICROELECTRONICS</t>
  </si>
  <si>
    <t>2.49</t>
  </si>
  <si>
    <t>UNITED HEALTH</t>
  </si>
  <si>
    <t>281.23</t>
  </si>
  <si>
    <t>UNION PACIFIC</t>
  </si>
  <si>
    <t>177.16</t>
  </si>
  <si>
    <t>120.04</t>
  </si>
  <si>
    <t>US BANCORP</t>
  </si>
  <si>
    <t>60.295</t>
  </si>
  <si>
    <t>UNITED TECHNOLOGIES</t>
  </si>
  <si>
    <t>148.88</t>
  </si>
  <si>
    <t>VISA</t>
  </si>
  <si>
    <t>184.35</t>
  </si>
  <si>
    <t>11.84</t>
  </si>
  <si>
    <t>VEEVA SYSTEMS</t>
  </si>
  <si>
    <t>154.23</t>
  </si>
  <si>
    <t>VF CORPORATION</t>
  </si>
  <si>
    <t>88.82</t>
  </si>
  <si>
    <t>VONAGE HOLDINGS</t>
  </si>
  <si>
    <t>7.81</t>
  </si>
  <si>
    <t>VIACOM</t>
  </si>
  <si>
    <t>VIA</t>
  </si>
  <si>
    <t>26.18</t>
  </si>
  <si>
    <t>VALERO</t>
  </si>
  <si>
    <t>97.05</t>
  </si>
  <si>
    <t>VMWARE</t>
  </si>
  <si>
    <t>161.42</t>
  </si>
  <si>
    <t>VERISK ANALYTICS</t>
  </si>
  <si>
    <t>148.18</t>
  </si>
  <si>
    <t>VERISIGN</t>
  </si>
  <si>
    <t>191.76</t>
  </si>
  <si>
    <t>VERTEX PHARMA</t>
  </si>
  <si>
    <t>220.49</t>
  </si>
  <si>
    <t>VISTRA ENERGY</t>
  </si>
  <si>
    <t>26.475</t>
  </si>
  <si>
    <t>VENTAS</t>
  </si>
  <si>
    <t>58.505</t>
  </si>
  <si>
    <t>VERIZON</t>
  </si>
  <si>
    <t>60.175</t>
  </si>
  <si>
    <t>WAYFAIR</t>
  </si>
  <si>
    <t>87.11</t>
  </si>
  <si>
    <t>WEIBO</t>
  </si>
  <si>
    <t>WALGREENS BOOTS</t>
  </si>
  <si>
    <t>59.9</t>
  </si>
  <si>
    <t>WORKDAY</t>
  </si>
  <si>
    <t>179.36</t>
  </si>
  <si>
    <t>WESTERN DIGITAL</t>
  </si>
  <si>
    <t>50.215</t>
  </si>
  <si>
    <t>WELLTOWER</t>
  </si>
  <si>
    <t>85.255</t>
  </si>
  <si>
    <t>204.965</t>
  </si>
  <si>
    <t>WELLS FARGO</t>
  </si>
  <si>
    <t>54.345</t>
  </si>
  <si>
    <t>WASTE MANAGEMENT</t>
  </si>
  <si>
    <t>113.18</t>
  </si>
  <si>
    <t>WILLIAMS COMPANIES</t>
  </si>
  <si>
    <t>22.675</t>
  </si>
  <si>
    <t>WALMART</t>
  </si>
  <si>
    <t>119.05</t>
  </si>
  <si>
    <t>WESTROCK</t>
  </si>
  <si>
    <t>40.725</t>
  </si>
  <si>
    <t>WESTERN UNION</t>
  </si>
  <si>
    <t>27.335</t>
  </si>
  <si>
    <t>WYNN RESORTS</t>
  </si>
  <si>
    <t>121.855</t>
  </si>
  <si>
    <t>CIMAREX ENERGY</t>
  </si>
  <si>
    <t>46.02</t>
  </si>
  <si>
    <t>XCEL ENERGY</t>
  </si>
  <si>
    <t>61.47</t>
  </si>
  <si>
    <t>XILINX</t>
  </si>
  <si>
    <t>93.115</t>
  </si>
  <si>
    <t>EXXON MOBIL</t>
  </si>
  <si>
    <t>68.86</t>
  </si>
  <si>
    <t>XEROX</t>
  </si>
  <si>
    <t>38.61</t>
  </si>
  <si>
    <t>YUM!</t>
  </si>
  <si>
    <t>100.81</t>
  </si>
  <si>
    <t>44.03</t>
  </si>
  <si>
    <t>ZIMMER BIOMET</t>
  </si>
  <si>
    <t>146.73</t>
  </si>
  <si>
    <t>ZENDESK</t>
  </si>
  <si>
    <t>78.685</t>
  </si>
  <si>
    <t>ZYNGA</t>
  </si>
  <si>
    <t>6.22</t>
  </si>
  <si>
    <t>CHINA SOUTHERN AIRLINES</t>
  </si>
  <si>
    <t>31.53</t>
  </si>
  <si>
    <t>ZSCALER</t>
  </si>
  <si>
    <t>51.66</t>
  </si>
  <si>
    <t>ZOETIS</t>
  </si>
  <si>
    <t>121.75</t>
  </si>
  <si>
    <t>80.77</t>
  </si>
  <si>
    <t>28.74</t>
  </si>
  <si>
    <t>157.08</t>
  </si>
  <si>
    <t>267.25</t>
  </si>
  <si>
    <t>87.73</t>
  </si>
  <si>
    <t>4.21</t>
  </si>
  <si>
    <t>85.45</t>
  </si>
  <si>
    <t>309.53</t>
  </si>
  <si>
    <t>112.95</t>
  </si>
  <si>
    <t>170.78</t>
  </si>
  <si>
    <t>180.9</t>
  </si>
  <si>
    <t>91.35</t>
  </si>
  <si>
    <t>54.84</t>
  </si>
  <si>
    <t>52.66</t>
  </si>
  <si>
    <t>87.12</t>
  </si>
  <si>
    <t>277.34</t>
  </si>
  <si>
    <t>111.35</t>
  </si>
  <si>
    <t>113.94</t>
  </si>
  <si>
    <t>57.9</t>
  </si>
  <si>
    <t>8.18</t>
  </si>
  <si>
    <t>39.15</t>
  </si>
  <si>
    <t>99.01</t>
  </si>
  <si>
    <t>234.72</t>
  </si>
  <si>
    <t>214.03</t>
  </si>
  <si>
    <t>51.83</t>
  </si>
  <si>
    <t>1800.8</t>
  </si>
  <si>
    <t>195.13</t>
  </si>
  <si>
    <t>15.97</t>
  </si>
  <si>
    <t>7.75</t>
  </si>
  <si>
    <t>288.66</t>
  </si>
  <si>
    <t>22.28</t>
  </si>
  <si>
    <t>236.33</t>
  </si>
  <si>
    <t>104</t>
  </si>
  <si>
    <t>8.88</t>
  </si>
  <si>
    <t>18.73</t>
  </si>
  <si>
    <t>270.62</t>
  </si>
  <si>
    <t>112.12</t>
  </si>
  <si>
    <t>25.58</t>
  </si>
  <si>
    <t>54.83</t>
  </si>
  <si>
    <t>214.41</t>
  </si>
  <si>
    <t>316.21</t>
  </si>
  <si>
    <t>4.59</t>
  </si>
  <si>
    <t>120.12</t>
  </si>
  <si>
    <t>1177.92</t>
  </si>
  <si>
    <t>366.18</t>
  </si>
  <si>
    <t>200</t>
  </si>
  <si>
    <t>33.32</t>
  </si>
  <si>
    <t>72.76</t>
  </si>
  <si>
    <t>211.19</t>
  </si>
  <si>
    <t>5.57</t>
  </si>
  <si>
    <t>54.72</t>
  </si>
  <si>
    <t>258.5</t>
  </si>
  <si>
    <t>27.49</t>
  </si>
  <si>
    <t>46.45</t>
  </si>
  <si>
    <t>67.82</t>
  </si>
  <si>
    <t>53.38</t>
  </si>
  <si>
    <t>51.53</t>
  </si>
  <si>
    <t>118.53</t>
  </si>
  <si>
    <t>299.81</t>
  </si>
  <si>
    <t>369.38</t>
  </si>
  <si>
    <t>48.97</t>
  </si>
  <si>
    <t>1904.03</t>
  </si>
  <si>
    <t>494.91</t>
  </si>
  <si>
    <t>66.06</t>
  </si>
  <si>
    <t>80.71</t>
  </si>
  <si>
    <t>56.94</t>
  </si>
  <si>
    <t>220.3</t>
  </si>
  <si>
    <t>43.25</t>
  </si>
  <si>
    <t>54.22</t>
  </si>
  <si>
    <t>82.96</t>
  </si>
  <si>
    <t>75.12</t>
  </si>
  <si>
    <t>27.64</t>
  </si>
  <si>
    <t>144.73</t>
  </si>
  <si>
    <t>57.02</t>
  </si>
  <si>
    <t>133.66</t>
  </si>
  <si>
    <t>70.25</t>
  </si>
  <si>
    <t>71.59</t>
  </si>
  <si>
    <t>29.8</t>
  </si>
  <si>
    <t>50.18</t>
  </si>
  <si>
    <t>199.92</t>
  </si>
  <si>
    <t>9.88</t>
  </si>
  <si>
    <t>4.88</t>
  </si>
  <si>
    <t>44.15</t>
  </si>
  <si>
    <t>202.73</t>
  </si>
  <si>
    <t>813.92</t>
  </si>
  <si>
    <t>100.01</t>
  </si>
  <si>
    <t>59.94</t>
  </si>
  <si>
    <t>11.54</t>
  </si>
  <si>
    <t>162.89</t>
  </si>
  <si>
    <t>58</t>
  </si>
  <si>
    <t>45.31</t>
  </si>
  <si>
    <t>71.54</t>
  </si>
  <si>
    <t>257.06</t>
  </si>
  <si>
    <t>14.49</t>
  </si>
  <si>
    <t>64.11</t>
  </si>
  <si>
    <t>26.02</t>
  </si>
  <si>
    <t>112.81</t>
  </si>
  <si>
    <t>75.27</t>
  </si>
  <si>
    <t>117.13</t>
  </si>
  <si>
    <t>19.83</t>
  </si>
  <si>
    <t>23.45</t>
  </si>
  <si>
    <t>13.04</t>
  </si>
  <si>
    <t>83.11</t>
  </si>
  <si>
    <t>57.31</t>
  </si>
  <si>
    <t>18.49</t>
  </si>
  <si>
    <t>64.81</t>
  </si>
  <si>
    <t>168.05</t>
  </si>
  <si>
    <t>84.87</t>
  </si>
  <si>
    <t>157.36</t>
  </si>
  <si>
    <t>145.98</t>
  </si>
  <si>
    <t>151.58</t>
  </si>
  <si>
    <t>32.94</t>
  </si>
  <si>
    <t>34.17</t>
  </si>
  <si>
    <t>120.95</t>
  </si>
  <si>
    <t>91.46</t>
  </si>
  <si>
    <t>76.55</t>
  </si>
  <si>
    <t>71.21</t>
  </si>
  <si>
    <t>294.3</t>
  </si>
  <si>
    <t>88.17</t>
  </si>
  <si>
    <t>21.89</t>
  </si>
  <si>
    <t>37.33</t>
  </si>
  <si>
    <t>101.01</t>
  </si>
  <si>
    <t>21.51</t>
  </si>
  <si>
    <t>35.52</t>
  </si>
  <si>
    <t>3.94</t>
  </si>
  <si>
    <t>186.67</t>
  </si>
  <si>
    <t>139.64</t>
  </si>
  <si>
    <t>69.1</t>
  </si>
  <si>
    <t>195.47</t>
  </si>
  <si>
    <t>27.71</t>
  </si>
  <si>
    <t>73.86</t>
  </si>
  <si>
    <t>70.9</t>
  </si>
  <si>
    <t>566.85</t>
  </si>
  <si>
    <t>85.1</t>
  </si>
  <si>
    <t>17.02</t>
  </si>
  <si>
    <t>44.3</t>
  </si>
  <si>
    <t>77.38</t>
  </si>
  <si>
    <t>244.94</t>
  </si>
  <si>
    <t>44.4</t>
  </si>
  <si>
    <t>101.66</t>
  </si>
  <si>
    <t>9.06</t>
  </si>
  <si>
    <t>201.64</t>
  </si>
  <si>
    <t>14.75</t>
  </si>
  <si>
    <t>11.38</t>
  </si>
  <si>
    <t>259.65</t>
  </si>
  <si>
    <t>160.05</t>
  </si>
  <si>
    <t>16.76</t>
  </si>
  <si>
    <t>145.71</t>
  </si>
  <si>
    <t>138.15</t>
  </si>
  <si>
    <t>116.24</t>
  </si>
  <si>
    <t>6.96</t>
  </si>
  <si>
    <t>40.05</t>
  </si>
  <si>
    <t>306.92</t>
  </si>
  <si>
    <t>35.76</t>
  </si>
  <si>
    <t>55.24</t>
  </si>
  <si>
    <t>105.11</t>
  </si>
  <si>
    <t>72.17</t>
  </si>
  <si>
    <t>23.01</t>
  </si>
  <si>
    <t>45.09</t>
  </si>
  <si>
    <t>181.74</t>
  </si>
  <si>
    <t>66.38</t>
  </si>
  <si>
    <t>11.27</t>
  </si>
  <si>
    <t>19.25</t>
  </si>
  <si>
    <t>67.24</t>
  </si>
  <si>
    <t>53.32</t>
  </si>
  <si>
    <t>29.04</t>
  </si>
  <si>
    <t>36</t>
  </si>
  <si>
    <t>1304.96</t>
  </si>
  <si>
    <t>1304.09</t>
  </si>
  <si>
    <t>4.04</t>
  </si>
  <si>
    <t>16.61</t>
  </si>
  <si>
    <t>2.9</t>
  </si>
  <si>
    <t>43.12</t>
  </si>
  <si>
    <t>221.35</t>
  </si>
  <si>
    <t>15.99</t>
  </si>
  <si>
    <t>80.8</t>
  </si>
  <si>
    <t>20.99</t>
  </si>
  <si>
    <t>101.7</t>
  </si>
  <si>
    <t>15.07</t>
  </si>
  <si>
    <t>138.66</t>
  </si>
  <si>
    <t>24.11</t>
  </si>
  <si>
    <t>220.51</t>
  </si>
  <si>
    <t>129.89</t>
  </si>
  <si>
    <t>45.61</t>
  </si>
  <si>
    <t>105</t>
  </si>
  <si>
    <t>28.12</t>
  </si>
  <si>
    <t>178.55</t>
  </si>
  <si>
    <t>15.83</t>
  </si>
  <si>
    <t>20.08</t>
  </si>
  <si>
    <t>68.9</t>
  </si>
  <si>
    <t>15.5</t>
  </si>
  <si>
    <t>151</t>
  </si>
  <si>
    <t>341.23</t>
  </si>
  <si>
    <t>117.88</t>
  </si>
  <si>
    <t>470.01</t>
  </si>
  <si>
    <t>24.76</t>
  </si>
  <si>
    <t>134.45</t>
  </si>
  <si>
    <t>94.17</t>
  </si>
  <si>
    <t>251.58</t>
  </si>
  <si>
    <t>320.76</t>
  </si>
  <si>
    <t>3.61</t>
  </si>
  <si>
    <t>94.16</t>
  </si>
  <si>
    <t>9.83</t>
  </si>
  <si>
    <t>58.05</t>
  </si>
  <si>
    <t>258.89</t>
  </si>
  <si>
    <t>19.15</t>
  </si>
  <si>
    <t>43.56</t>
  </si>
  <si>
    <t>592.9</t>
  </si>
  <si>
    <t>160.46</t>
  </si>
  <si>
    <t>174.33</t>
  </si>
  <si>
    <t>17.56</t>
  </si>
  <si>
    <t>115.62</t>
  </si>
  <si>
    <t>19.27</t>
  </si>
  <si>
    <t>32.65</t>
  </si>
  <si>
    <t>20.9</t>
  </si>
  <si>
    <t>151.94</t>
  </si>
  <si>
    <t>6.26</t>
  </si>
  <si>
    <t>137.49</t>
  </si>
  <si>
    <t>25.06</t>
  </si>
  <si>
    <t>131.76</t>
  </si>
  <si>
    <t>65.12</t>
  </si>
  <si>
    <t>107.03</t>
  </si>
  <si>
    <t>30.5</t>
  </si>
  <si>
    <t>29.49</t>
  </si>
  <si>
    <t>136.34</t>
  </si>
  <si>
    <t>19.61</t>
  </si>
  <si>
    <t>53.4</t>
  </si>
  <si>
    <t>19.14</t>
  </si>
  <si>
    <t>90.84</t>
  </si>
  <si>
    <t>30.15</t>
  </si>
  <si>
    <t>117.35</t>
  </si>
  <si>
    <t>391.03</t>
  </si>
  <si>
    <t>117.31</t>
  </si>
  <si>
    <t>6.23</t>
  </si>
  <si>
    <t>266.83</t>
  </si>
  <si>
    <t>225.69</t>
  </si>
  <si>
    <t>57.64</t>
  </si>
  <si>
    <t>62.75</t>
  </si>
  <si>
    <t>15.32</t>
  </si>
  <si>
    <t>292.23</t>
  </si>
  <si>
    <t>140.36</t>
  </si>
  <si>
    <t>194.48</t>
  </si>
  <si>
    <t>226.67</t>
  </si>
  <si>
    <t>52.54</t>
  </si>
  <si>
    <t>111.39</t>
  </si>
  <si>
    <t>580.58</t>
  </si>
  <si>
    <t>49.91</t>
  </si>
  <si>
    <t>3.12</t>
  </si>
  <si>
    <t>31.95</t>
  </si>
  <si>
    <t>94.54</t>
  </si>
  <si>
    <t>108.07</t>
  </si>
  <si>
    <t>169.77</t>
  </si>
  <si>
    <t>59.82</t>
  </si>
  <si>
    <t>49.7</t>
  </si>
  <si>
    <t>157.1</t>
  </si>
  <si>
    <t>60.64</t>
  </si>
  <si>
    <t>87.18</t>
  </si>
  <si>
    <t>49.48</t>
  </si>
  <si>
    <t>151.38</t>
  </si>
  <si>
    <t>167.3</t>
  </si>
  <si>
    <t>70.48</t>
  </si>
  <si>
    <t>47.51</t>
  </si>
  <si>
    <t>5.31</t>
  </si>
  <si>
    <t>56.67</t>
  </si>
  <si>
    <t>18.78</t>
  </si>
  <si>
    <t>116.61</t>
  </si>
  <si>
    <t>104.8</t>
  </si>
  <si>
    <t>233.82</t>
  </si>
  <si>
    <t>38.4</t>
  </si>
  <si>
    <t>314.66</t>
  </si>
  <si>
    <t>2.27</t>
  </si>
  <si>
    <t>93.49</t>
  </si>
  <si>
    <t>5.13</t>
  </si>
  <si>
    <t>351.77</t>
  </si>
  <si>
    <t>22.55</t>
  </si>
  <si>
    <t>315.32</t>
  </si>
  <si>
    <t>37.35</t>
  </si>
  <si>
    <t>107.24</t>
  </si>
  <si>
    <t>92.18</t>
  </si>
  <si>
    <t>216.74</t>
  </si>
  <si>
    <t>32.25</t>
  </si>
  <si>
    <t>2.34</t>
  </si>
  <si>
    <t>2.23</t>
  </si>
  <si>
    <t>71.05</t>
  </si>
  <si>
    <t>129.78</t>
  </si>
  <si>
    <t>79.48</t>
  </si>
  <si>
    <t>21.47</t>
  </si>
  <si>
    <t>111.14</t>
  </si>
  <si>
    <t>1.59</t>
  </si>
  <si>
    <t>56.14</t>
  </si>
  <si>
    <t>442.28</t>
  </si>
  <si>
    <t>7.59</t>
  </si>
  <si>
    <t>38.57</t>
  </si>
  <si>
    <t>227.22</t>
  </si>
  <si>
    <t>86.12</t>
  </si>
  <si>
    <t>81.37</t>
  </si>
  <si>
    <t>7.46</t>
  </si>
  <si>
    <t>59.31</t>
  </si>
  <si>
    <t>135.83</t>
  </si>
  <si>
    <t>38.52</t>
  </si>
  <si>
    <t>118.69</t>
  </si>
  <si>
    <t>122.06</t>
  </si>
  <si>
    <t>198.79</t>
  </si>
  <si>
    <t>19.48</t>
  </si>
  <si>
    <t>53.92</t>
  </si>
  <si>
    <t>82.93</t>
  </si>
  <si>
    <t>153.21</t>
  </si>
  <si>
    <t>128.84</t>
  </si>
  <si>
    <t>93.62</t>
  </si>
  <si>
    <t>210.68</t>
  </si>
  <si>
    <t>16.07</t>
  </si>
  <si>
    <t>114.72</t>
  </si>
  <si>
    <t>41.64</t>
  </si>
  <si>
    <t>127.84</t>
  </si>
  <si>
    <t>108.01</t>
  </si>
  <si>
    <t>83.55</t>
  </si>
  <si>
    <t>87.51</t>
  </si>
  <si>
    <t>9.46</t>
  </si>
  <si>
    <t>65.63</t>
  </si>
  <si>
    <t>168.27</t>
  </si>
  <si>
    <t>17.2</t>
  </si>
  <si>
    <t>17.06</t>
  </si>
  <si>
    <t>369</t>
  </si>
  <si>
    <t>107.34</t>
  </si>
  <si>
    <t>149.6</t>
  </si>
  <si>
    <t>172.47</t>
  </si>
  <si>
    <t>195.84</t>
  </si>
  <si>
    <t>160.37</t>
  </si>
  <si>
    <t>116.15</t>
  </si>
  <si>
    <t>13.88</t>
  </si>
  <si>
    <t>81.75</t>
  </si>
  <si>
    <t>5.92</t>
  </si>
  <si>
    <t>85.43</t>
  </si>
  <si>
    <t>38.03</t>
  </si>
  <si>
    <t>336.75</t>
  </si>
  <si>
    <t>583.13</t>
  </si>
  <si>
    <t>49.5</t>
  </si>
  <si>
    <t>6.98</t>
  </si>
  <si>
    <t>40.22</t>
  </si>
  <si>
    <t>36.2</t>
  </si>
  <si>
    <t>7.31</t>
  </si>
  <si>
    <t>15.25</t>
  </si>
  <si>
    <t>63.48</t>
  </si>
  <si>
    <t>141.04</t>
  </si>
  <si>
    <t>61.99</t>
  </si>
  <si>
    <t>151.21</t>
  </si>
  <si>
    <t>264.65</t>
  </si>
  <si>
    <t>149.22</t>
  </si>
  <si>
    <t>142.55</t>
  </si>
  <si>
    <t>7.49</t>
  </si>
  <si>
    <t>69.12</t>
  </si>
  <si>
    <t>147.27</t>
  </si>
  <si>
    <t>60.05</t>
  </si>
  <si>
    <t>6.81</t>
  </si>
  <si>
    <t>70.84</t>
  </si>
  <si>
    <t>40.98</t>
  </si>
  <si>
    <t>75.1</t>
  </si>
  <si>
    <t>59.68</t>
  </si>
  <si>
    <t>186.06</t>
  </si>
  <si>
    <t>157.74</t>
  </si>
  <si>
    <t>98.3</t>
  </si>
  <si>
    <t>204.86</t>
  </si>
  <si>
    <t>80.55</t>
  </si>
  <si>
    <t>37.38</t>
  </si>
  <si>
    <t>33.24</t>
  </si>
  <si>
    <t>57.8</t>
  </si>
  <si>
    <t>353.34</t>
  </si>
  <si>
    <t>125.01</t>
  </si>
  <si>
    <t>61.13</t>
  </si>
  <si>
    <t>140.21</t>
  </si>
  <si>
    <t>313.95</t>
  </si>
  <si>
    <t>78.55</t>
  </si>
  <si>
    <t>28.4</t>
  </si>
  <si>
    <t>123.56</t>
  </si>
  <si>
    <t>136.72</t>
  </si>
  <si>
    <t>329.94</t>
  </si>
  <si>
    <t>53.09</t>
  </si>
  <si>
    <t>11.22</t>
  </si>
  <si>
    <t>121.35</t>
  </si>
  <si>
    <t>103.28</t>
  </si>
  <si>
    <t>30.91</t>
  </si>
  <si>
    <t>120.21</t>
  </si>
  <si>
    <t>17.3</t>
  </si>
  <si>
    <t>18.89</t>
  </si>
  <si>
    <t>92.8</t>
  </si>
  <si>
    <t>29.6</t>
  </si>
  <si>
    <t>22.24</t>
  </si>
  <si>
    <t>233.86</t>
  </si>
  <si>
    <t>2.44</t>
  </si>
  <si>
    <t>279.87</t>
  </si>
  <si>
    <t>175.99</t>
  </si>
  <si>
    <t>119.73</t>
  </si>
  <si>
    <t>60.03</t>
  </si>
  <si>
    <t>148.34</t>
  </si>
  <si>
    <t>184.51</t>
  </si>
  <si>
    <t>11.76</t>
  </si>
  <si>
    <t>149.18</t>
  </si>
  <si>
    <t>88.54</t>
  </si>
  <si>
    <t>7.91</t>
  </si>
  <si>
    <t>26.12</t>
  </si>
  <si>
    <t>95.49</t>
  </si>
  <si>
    <t>155.62</t>
  </si>
  <si>
    <t>147.48</t>
  </si>
  <si>
    <t>190.74</t>
  </si>
  <si>
    <t>221.75</t>
  </si>
  <si>
    <t>26.53</t>
  </si>
  <si>
    <t>58.31</t>
  </si>
  <si>
    <t>60.24</t>
  </si>
  <si>
    <t>84.92</t>
  </si>
  <si>
    <t>42.81</t>
  </si>
  <si>
    <t>59.6</t>
  </si>
  <si>
    <t>179.12</t>
  </si>
  <si>
    <t>50.33</t>
  </si>
  <si>
    <t>84.57</t>
  </si>
  <si>
    <t>201.13</t>
  </si>
  <si>
    <t>54.46</t>
  </si>
  <si>
    <t>112.91</t>
  </si>
  <si>
    <t>22.72</t>
  </si>
  <si>
    <t>119.09</t>
  </si>
  <si>
    <t>40.33</t>
  </si>
  <si>
    <t>26.88</t>
  </si>
  <si>
    <t>120.85</t>
  </si>
  <si>
    <t>45.97</t>
  </si>
  <si>
    <t>61.49</t>
  </si>
  <si>
    <t>92.78</t>
  </si>
  <si>
    <t>68.13</t>
  </si>
  <si>
    <t>38.93</t>
  </si>
  <si>
    <t>100.67</t>
  </si>
  <si>
    <t>44.52</t>
  </si>
  <si>
    <t>145.28</t>
  </si>
  <si>
    <t>79</t>
  </si>
  <si>
    <t>31.44</t>
  </si>
  <si>
    <t>52.13</t>
  </si>
  <si>
    <t>120.52</t>
  </si>
  <si>
    <t>84.53</t>
  </si>
  <si>
    <t>28.005</t>
  </si>
  <si>
    <t>153.7</t>
  </si>
  <si>
    <t>280.28</t>
  </si>
  <si>
    <t>89.55</t>
  </si>
  <si>
    <t>4.69</t>
  </si>
  <si>
    <t>86.48</t>
  </si>
  <si>
    <t>323.81</t>
  </si>
  <si>
    <t>118.855</t>
  </si>
  <si>
    <t>168.77</t>
  </si>
  <si>
    <t>184.55</t>
  </si>
  <si>
    <t>92.755</t>
  </si>
  <si>
    <t>51.91</t>
  </si>
  <si>
    <t>85.49</t>
  </si>
  <si>
    <t>269.88</t>
  </si>
  <si>
    <t>109.75</t>
  </si>
  <si>
    <t>110.64</t>
  </si>
  <si>
    <t>60.15</t>
  </si>
  <si>
    <t>8.415</t>
  </si>
  <si>
    <t>42.395</t>
  </si>
  <si>
    <t>99.22</t>
  </si>
  <si>
    <t>243.01</t>
  </si>
  <si>
    <t>216.205</t>
  </si>
  <si>
    <t>1768.08</t>
  </si>
  <si>
    <t>198.545</t>
  </si>
  <si>
    <t>B</t>
  </si>
  <si>
    <t>16.9</t>
  </si>
  <si>
    <t>8.35</t>
  </si>
  <si>
    <t>291.35</t>
  </si>
  <si>
    <t>22.105</t>
  </si>
  <si>
    <t>234.05</t>
  </si>
  <si>
    <t>107.91</t>
  </si>
  <si>
    <t>7.6</t>
  </si>
  <si>
    <t>18.545</t>
  </si>
  <si>
    <t>292.655</t>
  </si>
  <si>
    <t>114.23</t>
  </si>
  <si>
    <t>26.51</t>
  </si>
  <si>
    <t>58.8</t>
  </si>
  <si>
    <t>209.875</t>
  </si>
  <si>
    <t>323.85</t>
  </si>
  <si>
    <t>5.55</t>
  </si>
  <si>
    <t>123.71</t>
  </si>
  <si>
    <t>1229.58</t>
  </si>
  <si>
    <t>327.975</t>
  </si>
  <si>
    <t>207.54</t>
  </si>
  <si>
    <t>34.77</t>
  </si>
  <si>
    <t>69.82</t>
  </si>
  <si>
    <t>207.84</t>
  </si>
  <si>
    <t>83.755</t>
  </si>
  <si>
    <t>5.705</t>
  </si>
  <si>
    <t>56.02</t>
  </si>
  <si>
    <t>269.855</t>
  </si>
  <si>
    <t>26.25</t>
  </si>
  <si>
    <t>46.27</t>
  </si>
  <si>
    <t>64.31</t>
  </si>
  <si>
    <t>55.84</t>
  </si>
  <si>
    <t>55.285</t>
  </si>
  <si>
    <t>123.57</t>
  </si>
  <si>
    <t>300.55</t>
  </si>
  <si>
    <t>366.47</t>
  </si>
  <si>
    <t>50.17</t>
  </si>
  <si>
    <t>1996.08</t>
  </si>
  <si>
    <t>502.32</t>
  </si>
  <si>
    <t>64.13</t>
  </si>
  <si>
    <t>83.33</t>
  </si>
  <si>
    <t>63.75</t>
  </si>
  <si>
    <t>226.73</t>
  </si>
  <si>
    <t>45.17</t>
  </si>
  <si>
    <t>54.445</t>
  </si>
  <si>
    <t>73.45</t>
  </si>
  <si>
    <t>77.045</t>
  </si>
  <si>
    <t>28.28</t>
  </si>
  <si>
    <t>145.61</t>
  </si>
  <si>
    <t>59.28</t>
  </si>
  <si>
    <t>134.6</t>
  </si>
  <si>
    <t>69</t>
  </si>
  <si>
    <t>72.62</t>
  </si>
  <si>
    <t>30.415</t>
  </si>
  <si>
    <t>55.49</t>
  </si>
  <si>
    <t>195.15</t>
  </si>
  <si>
    <t>11.29</t>
  </si>
  <si>
    <t>4.535</t>
  </si>
  <si>
    <t>43.645</t>
  </si>
  <si>
    <t>202.99</t>
  </si>
  <si>
    <t>824.035</t>
  </si>
  <si>
    <t>103.585</t>
  </si>
  <si>
    <t>62.855</t>
  </si>
  <si>
    <t>293.76</t>
  </si>
  <si>
    <t>11.035</t>
  </si>
  <si>
    <t>162.18</t>
  </si>
  <si>
    <t>49.425</t>
  </si>
  <si>
    <t>46.005</t>
  </si>
  <si>
    <t>72.805</t>
  </si>
  <si>
    <t>261.04</t>
  </si>
  <si>
    <t>13.565</t>
  </si>
  <si>
    <t>61.55</t>
  </si>
  <si>
    <t>27.425</t>
  </si>
  <si>
    <t>74.535</t>
  </si>
  <si>
    <t>119.315</t>
  </si>
  <si>
    <t>19.515</t>
  </si>
  <si>
    <t>23.395</t>
  </si>
  <si>
    <t>13.255</t>
  </si>
  <si>
    <t>81.52</t>
  </si>
  <si>
    <t>58.41</t>
  </si>
  <si>
    <t>17.145</t>
  </si>
  <si>
    <t>64.995</t>
  </si>
  <si>
    <t>172.88</t>
  </si>
  <si>
    <t>86.1</t>
  </si>
  <si>
    <t>152.93</t>
  </si>
  <si>
    <t>151.64</t>
  </si>
  <si>
    <t>148.45</t>
  </si>
  <si>
    <t>32.33</t>
  </si>
  <si>
    <t>34.425</t>
  </si>
  <si>
    <t>115.775</t>
  </si>
  <si>
    <t>94.405</t>
  </si>
  <si>
    <t>74.23</t>
  </si>
  <si>
    <t>73.54</t>
  </si>
  <si>
    <t>292.48</t>
  </si>
  <si>
    <t>90.385</t>
  </si>
  <si>
    <t>23.875</t>
  </si>
  <si>
    <t>37.125</t>
  </si>
  <si>
    <t>105.705</t>
  </si>
  <si>
    <t>19.71</t>
  </si>
  <si>
    <t>35.465</t>
  </si>
  <si>
    <t>4.375</t>
  </si>
  <si>
    <t>185.91</t>
  </si>
  <si>
    <t>87.89</t>
  </si>
  <si>
    <t>138.34</t>
  </si>
  <si>
    <t>73.895</t>
  </si>
  <si>
    <t>203.72</t>
  </si>
  <si>
    <t>76.2</t>
  </si>
  <si>
    <t>77.81</t>
  </si>
  <si>
    <t>562.42</t>
  </si>
  <si>
    <t>81.56</t>
  </si>
  <si>
    <t>18.805</t>
  </si>
  <si>
    <t>45.575</t>
  </si>
  <si>
    <t>75.595</t>
  </si>
  <si>
    <t>234.865</t>
  </si>
  <si>
    <t>44.54</t>
  </si>
  <si>
    <t>114.07</t>
  </si>
  <si>
    <t>9.375</t>
  </si>
  <si>
    <t>198.045</t>
  </si>
  <si>
    <t>15.125</t>
  </si>
  <si>
    <t>12.945</t>
  </si>
  <si>
    <t>271.06</t>
  </si>
  <si>
    <t>163.52</t>
  </si>
  <si>
    <t>16.275</t>
  </si>
  <si>
    <t>138.59</t>
  </si>
  <si>
    <t>137</t>
  </si>
  <si>
    <t>116.75</t>
  </si>
  <si>
    <t>6.6</t>
  </si>
  <si>
    <t>37.42</t>
  </si>
  <si>
    <t>307.14</t>
  </si>
  <si>
    <t>36.775</t>
  </si>
  <si>
    <t>56.62</t>
  </si>
  <si>
    <t>107.01</t>
  </si>
  <si>
    <t>76.14</t>
  </si>
  <si>
    <t>43.99</t>
  </si>
  <si>
    <t>180.505</t>
  </si>
  <si>
    <t>68.07</t>
  </si>
  <si>
    <t>11.18</t>
  </si>
  <si>
    <t>66.175</t>
  </si>
  <si>
    <t>52.305</t>
  </si>
  <si>
    <t>28.6</t>
  </si>
  <si>
    <t>36.045</t>
  </si>
  <si>
    <t>1362.23</t>
  </si>
  <si>
    <t>1360.49</t>
  </si>
  <si>
    <t>4.42</t>
  </si>
  <si>
    <t>17.08</t>
  </si>
  <si>
    <t>2.645</t>
  </si>
  <si>
    <t>45.035</t>
  </si>
  <si>
    <t>228.05</t>
  </si>
  <si>
    <t>16.045</t>
  </si>
  <si>
    <t>85.07</t>
  </si>
  <si>
    <t>24.355</t>
  </si>
  <si>
    <t>102.31</t>
  </si>
  <si>
    <t>14.8</t>
  </si>
  <si>
    <t>143.75</t>
  </si>
  <si>
    <t>22.395</t>
  </si>
  <si>
    <t>215.8</t>
  </si>
  <si>
    <t>127.53</t>
  </si>
  <si>
    <t>2.345</t>
  </si>
  <si>
    <t>46.33</t>
  </si>
  <si>
    <t>108.645</t>
  </si>
  <si>
    <t>29.36</t>
  </si>
  <si>
    <t>176.7</t>
  </si>
  <si>
    <t>16.115</t>
  </si>
  <si>
    <t>20.54</t>
  </si>
  <si>
    <t>68.71</t>
  </si>
  <si>
    <t>15.895</t>
  </si>
  <si>
    <t>157.41</t>
  </si>
  <si>
    <t>366.69</t>
  </si>
  <si>
    <t>113.15</t>
  </si>
  <si>
    <t>469.85</t>
  </si>
  <si>
    <t>28.03</t>
  </si>
  <si>
    <t>134.005</t>
  </si>
  <si>
    <t>255.085</t>
  </si>
  <si>
    <t>327.2</t>
  </si>
  <si>
    <t>3.895</t>
  </si>
  <si>
    <t>92.745</t>
  </si>
  <si>
    <t>10.115</t>
  </si>
  <si>
    <t>57.82</t>
  </si>
  <si>
    <t>263.18</t>
  </si>
  <si>
    <t>49.01</t>
  </si>
  <si>
    <t>589.98</t>
  </si>
  <si>
    <t>157.705</t>
  </si>
  <si>
    <t>177.5</t>
  </si>
  <si>
    <t>17.85</t>
  </si>
  <si>
    <t>114.095</t>
  </si>
  <si>
    <t>18.75</t>
  </si>
  <si>
    <t>34.715</t>
  </si>
  <si>
    <t>21.605</t>
  </si>
  <si>
    <t>146.14</t>
  </si>
  <si>
    <t>5.44</t>
  </si>
  <si>
    <t>141.83</t>
  </si>
  <si>
    <t>137.42</t>
  </si>
  <si>
    <t>66.225</t>
  </si>
  <si>
    <t>105.02</t>
  </si>
  <si>
    <t>31.725</t>
  </si>
  <si>
    <t>29.385</t>
  </si>
  <si>
    <t>135.975</t>
  </si>
  <si>
    <t>20.575</t>
  </si>
  <si>
    <t>54.425</t>
  </si>
  <si>
    <t>17.875</t>
  </si>
  <si>
    <t>91.64</t>
  </si>
  <si>
    <t>32.075</t>
  </si>
  <si>
    <t>122.83</t>
  </si>
  <si>
    <t>385.515</t>
  </si>
  <si>
    <t>120.07</t>
  </si>
  <si>
    <t>6.965</t>
  </si>
  <si>
    <t>285.61</t>
  </si>
  <si>
    <t>225.56</t>
  </si>
  <si>
    <t>54.37</t>
  </si>
  <si>
    <t>68.15</t>
  </si>
  <si>
    <t>63.84</t>
  </si>
  <si>
    <t>15.6</t>
  </si>
  <si>
    <t>297.57</t>
  </si>
  <si>
    <t>148.09</t>
  </si>
  <si>
    <t>197.74</t>
  </si>
  <si>
    <t>236</t>
  </si>
  <si>
    <t>53.66</t>
  </si>
  <si>
    <t>114.845</t>
  </si>
  <si>
    <t>582.17</t>
  </si>
  <si>
    <t>50.555</t>
  </si>
  <si>
    <t>3.145</t>
  </si>
  <si>
    <t>103.44</t>
  </si>
  <si>
    <t>111.6</t>
  </si>
  <si>
    <t>170.47</t>
  </si>
  <si>
    <t>62.46</t>
  </si>
  <si>
    <t>50.705</t>
  </si>
  <si>
    <t>150.525</t>
  </si>
  <si>
    <t>61.005</t>
  </si>
  <si>
    <t>89.46</t>
  </si>
  <si>
    <t>50.635</t>
  </si>
  <si>
    <t>155.765</t>
  </si>
  <si>
    <t>161.315</t>
  </si>
  <si>
    <t>72.3</t>
  </si>
  <si>
    <t>52.95</t>
  </si>
  <si>
    <t>5.495</t>
  </si>
  <si>
    <t>60.525</t>
  </si>
  <si>
    <t>19.035</t>
  </si>
  <si>
    <t>109.25</t>
  </si>
  <si>
    <t>105.22</t>
  </si>
  <si>
    <t>238.95</t>
  </si>
  <si>
    <t>304.545</t>
  </si>
  <si>
    <t>2.495</t>
  </si>
  <si>
    <t>98.895</t>
  </si>
  <si>
    <t>5.105</t>
  </si>
  <si>
    <t>344.815</t>
  </si>
  <si>
    <t>23.855</t>
  </si>
  <si>
    <t>63.63</t>
  </si>
  <si>
    <t>305.16</t>
  </si>
  <si>
    <t>32.56</t>
  </si>
  <si>
    <t>81.85</t>
  </si>
  <si>
    <t>225.47</t>
  </si>
  <si>
    <t>32.9</t>
  </si>
  <si>
    <t>2.845</t>
  </si>
  <si>
    <t>2.55</t>
  </si>
  <si>
    <t>73.47</t>
  </si>
  <si>
    <t>116.26</t>
  </si>
  <si>
    <t>81.665</t>
  </si>
  <si>
    <t>23.505</t>
  </si>
  <si>
    <t>113.595</t>
  </si>
  <si>
    <t>1.575</t>
  </si>
  <si>
    <t>53.915</t>
  </si>
  <si>
    <t>441.27</t>
  </si>
  <si>
    <t>7.055</t>
  </si>
  <si>
    <t>38.225</t>
  </si>
  <si>
    <t>229.1</t>
  </si>
  <si>
    <t>85.035</t>
  </si>
  <si>
    <t>83.015</t>
  </si>
  <si>
    <t>9.655</t>
  </si>
  <si>
    <t>59.395</t>
  </si>
  <si>
    <t>136.95</t>
  </si>
  <si>
    <t>39.155</t>
  </si>
  <si>
    <t>113.86</t>
  </si>
  <si>
    <t>125.72</t>
  </si>
  <si>
    <t>207.93</t>
  </si>
  <si>
    <t>18.28</t>
  </si>
  <si>
    <t>52.61</t>
  </si>
  <si>
    <t>86.36</t>
  </si>
  <si>
    <t>159.03</t>
  </si>
  <si>
    <t>133.06</t>
  </si>
  <si>
    <t>94.475</t>
  </si>
  <si>
    <t>206.4</t>
  </si>
  <si>
    <t>16.755</t>
  </si>
  <si>
    <t>114.14</t>
  </si>
  <si>
    <t>40.695</t>
  </si>
  <si>
    <t>143.27</t>
  </si>
  <si>
    <t>109.57</t>
  </si>
  <si>
    <t>88.57</t>
  </si>
  <si>
    <t>85.205</t>
  </si>
  <si>
    <t>8.095</t>
  </si>
  <si>
    <t>65.685</t>
  </si>
  <si>
    <t>165.05</t>
  </si>
  <si>
    <t>18.375</t>
  </si>
  <si>
    <t>19.915</t>
  </si>
  <si>
    <t>376.345</t>
  </si>
  <si>
    <t>117.795</t>
  </si>
  <si>
    <t>155.88</t>
  </si>
  <si>
    <t>165.63</t>
  </si>
  <si>
    <t>203.99</t>
  </si>
  <si>
    <t>138.29</t>
  </si>
  <si>
    <t>114.375</t>
  </si>
  <si>
    <t>14.25</t>
  </si>
  <si>
    <t>79.655</t>
  </si>
  <si>
    <t>5.185</t>
  </si>
  <si>
    <t>88.885</t>
  </si>
  <si>
    <t>41.25</t>
  </si>
  <si>
    <t>393.135</t>
  </si>
  <si>
    <t>578.775</t>
  </si>
  <si>
    <t>49.69</t>
  </si>
  <si>
    <t>6.95</t>
  </si>
  <si>
    <t>41.65</t>
  </si>
  <si>
    <t>39.485</t>
  </si>
  <si>
    <t>7.475</t>
  </si>
  <si>
    <t>15.115</t>
  </si>
  <si>
    <t>68.21</t>
  </si>
  <si>
    <t>136.64</t>
  </si>
  <si>
    <t>62.175</t>
  </si>
  <si>
    <t>145.37</t>
  </si>
  <si>
    <t>272.75</t>
  </si>
  <si>
    <t>146</t>
  </si>
  <si>
    <t>151.07</t>
  </si>
  <si>
    <t>7.935</t>
  </si>
  <si>
    <t>66.35</t>
  </si>
  <si>
    <t>150.44</t>
  </si>
  <si>
    <t>60.195</t>
  </si>
  <si>
    <t>6.77</t>
  </si>
  <si>
    <t>39.46</t>
  </si>
  <si>
    <t>79.635</t>
  </si>
  <si>
    <t>59.035</t>
  </si>
  <si>
    <t>183.11</t>
  </si>
  <si>
    <t>164.005</t>
  </si>
  <si>
    <t>113.17</t>
  </si>
  <si>
    <t>204.145</t>
  </si>
  <si>
    <t>84.22</t>
  </si>
  <si>
    <t>38.54</t>
  </si>
  <si>
    <t>34.21</t>
  </si>
  <si>
    <t>56.58</t>
  </si>
  <si>
    <t>364.345</t>
  </si>
  <si>
    <t>126.245</t>
  </si>
  <si>
    <t>60.74</t>
  </si>
  <si>
    <t>142.625</t>
  </si>
  <si>
    <t>321.575</t>
  </si>
  <si>
    <t>75.42</t>
  </si>
  <si>
    <t>29.445</t>
  </si>
  <si>
    <t>123.27</t>
  </si>
  <si>
    <t>136.215</t>
  </si>
  <si>
    <t>381.19</t>
  </si>
  <si>
    <t>58.61</t>
  </si>
  <si>
    <t>12.365</t>
  </si>
  <si>
    <t>122.755</t>
  </si>
  <si>
    <t>98.655</t>
  </si>
  <si>
    <t>30.975</t>
  </si>
  <si>
    <t>127.15</t>
  </si>
  <si>
    <t>18.595</t>
  </si>
  <si>
    <t>20.46</t>
  </si>
  <si>
    <t>88.65</t>
  </si>
  <si>
    <t>30.04</t>
  </si>
  <si>
    <t>23.015</t>
  </si>
  <si>
    <t>249.12</t>
  </si>
  <si>
    <t>2.735</t>
  </si>
  <si>
    <t>292.38</t>
  </si>
  <si>
    <t>180.185</t>
  </si>
  <si>
    <t>119.125</t>
  </si>
  <si>
    <t>60.65</t>
  </si>
  <si>
    <t>149.505</t>
  </si>
  <si>
    <t>186.12</t>
  </si>
  <si>
    <t>13.185</t>
  </si>
  <si>
    <t>147.47</t>
  </si>
  <si>
    <t>93.99</t>
  </si>
  <si>
    <t>7.395</t>
  </si>
  <si>
    <t>95.31</t>
  </si>
  <si>
    <t>150.955</t>
  </si>
  <si>
    <t>149.7</t>
  </si>
  <si>
    <t>192.65</t>
  </si>
  <si>
    <t>219.53</t>
  </si>
  <si>
    <t>24.295</t>
  </si>
  <si>
    <t>56.28</t>
  </si>
  <si>
    <t>61.175</t>
  </si>
  <si>
    <t>86.88</t>
  </si>
  <si>
    <t>45.07</t>
  </si>
  <si>
    <t>160.35</t>
  </si>
  <si>
    <t>56.605</t>
  </si>
  <si>
    <t>78.73</t>
  </si>
  <si>
    <t>204.89</t>
  </si>
  <si>
    <t>54.25</t>
  </si>
  <si>
    <t>112.06</t>
  </si>
  <si>
    <t>22.795</t>
  </si>
  <si>
    <t>120.705</t>
  </si>
  <si>
    <t>40.89</t>
  </si>
  <si>
    <t>27.165</t>
  </si>
  <si>
    <t>130.92</t>
  </si>
  <si>
    <t>48.71</t>
  </si>
  <si>
    <t>63.02</t>
  </si>
  <si>
    <t>96.315</t>
  </si>
  <si>
    <t>69.915</t>
  </si>
  <si>
    <t>36.83</t>
  </si>
  <si>
    <t>100.905</t>
  </si>
  <si>
    <t>47.965</t>
  </si>
  <si>
    <t>149.96</t>
  </si>
  <si>
    <t>76.71</t>
  </si>
  <si>
    <t>6.275</t>
  </si>
  <si>
    <t>33.99</t>
  </si>
  <si>
    <t>46.82</t>
  </si>
  <si>
    <t>126.43</t>
  </si>
  <si>
    <t>28.295</t>
  </si>
  <si>
    <t>159.31</t>
  </si>
  <si>
    <t>292.34</t>
  </si>
  <si>
    <t>88.25</t>
  </si>
  <si>
    <t>4.68</t>
  </si>
  <si>
    <t>86.84</t>
  </si>
  <si>
    <t>328.485</t>
  </si>
  <si>
    <t>118.945</t>
  </si>
  <si>
    <t>169.71</t>
  </si>
  <si>
    <t>183.39</t>
  </si>
  <si>
    <t>93.955</t>
  </si>
  <si>
    <t>52.745</t>
  </si>
  <si>
    <t>51.07</t>
  </si>
  <si>
    <t>85.91</t>
  </si>
  <si>
    <t>275.54</t>
  </si>
  <si>
    <t>111.91</t>
  </si>
  <si>
    <t>107.435</t>
  </si>
  <si>
    <t>61.02</t>
  </si>
  <si>
    <t>7.27</t>
  </si>
  <si>
    <t>45.53</t>
  </si>
  <si>
    <t>99.97</t>
  </si>
  <si>
    <t>240.175</t>
  </si>
  <si>
    <t>228.37</t>
  </si>
  <si>
    <t>49.975</t>
  </si>
  <si>
    <t>1844.74</t>
  </si>
  <si>
    <t>203.18</t>
  </si>
  <si>
    <t>17.095</t>
  </si>
  <si>
    <t>8.28</t>
  </si>
  <si>
    <t>305.745</t>
  </si>
  <si>
    <t>25.575</t>
  </si>
  <si>
    <t>235.24</t>
  </si>
  <si>
    <t>108.485</t>
  </si>
  <si>
    <t>6.97</t>
  </si>
  <si>
    <t>294.8</t>
  </si>
  <si>
    <t>115.61</t>
  </si>
  <si>
    <t>27.005</t>
  </si>
  <si>
    <t>58.915</t>
  </si>
  <si>
    <t>207.34</t>
  </si>
  <si>
    <t>313.35</t>
  </si>
  <si>
    <t>5.68</t>
  </si>
  <si>
    <t>124.39</t>
  </si>
  <si>
    <t>1180.67</t>
  </si>
  <si>
    <t>327.23</t>
  </si>
  <si>
    <t>212.64</t>
  </si>
  <si>
    <t>35.185</t>
  </si>
  <si>
    <t>70.85</t>
  </si>
  <si>
    <t>214.22</t>
  </si>
  <si>
    <t>83.45</t>
  </si>
  <si>
    <t>6.415</t>
  </si>
  <si>
    <t>270.57</t>
  </si>
  <si>
    <t>25.845</t>
  </si>
  <si>
    <t>46.37</t>
  </si>
  <si>
    <t>67.59</t>
  </si>
  <si>
    <t>57.11</t>
  </si>
  <si>
    <t>54.795</t>
  </si>
  <si>
    <t>126.45</t>
  </si>
  <si>
    <t>295.85</t>
  </si>
  <si>
    <t>369.57</t>
  </si>
  <si>
    <t>50.185</t>
  </si>
  <si>
    <t>2053.94</t>
  </si>
  <si>
    <t>501.66</t>
  </si>
  <si>
    <t>64.375</t>
  </si>
  <si>
    <t>84.55</t>
  </si>
  <si>
    <t>63.79</t>
  </si>
  <si>
    <t>225.805</t>
  </si>
  <si>
    <t>44.985</t>
  </si>
  <si>
    <t>55.895</t>
  </si>
  <si>
    <t>74.495</t>
  </si>
  <si>
    <t>79.505</t>
  </si>
  <si>
    <t>27.29</t>
  </si>
  <si>
    <t>147.45</t>
  </si>
  <si>
    <t>69.995</t>
  </si>
  <si>
    <t>73.045</t>
  </si>
  <si>
    <t>31.795</t>
  </si>
  <si>
    <t>56.16</t>
  </si>
  <si>
    <t>203.32</t>
  </si>
  <si>
    <t>68.735</t>
  </si>
  <si>
    <t>11.445</t>
  </si>
  <si>
    <t>45.18</t>
  </si>
  <si>
    <t>199.105</t>
  </si>
  <si>
    <t>834.77</t>
  </si>
  <si>
    <t>102.66</t>
  </si>
  <si>
    <t>64.66</t>
  </si>
  <si>
    <t>295.02</t>
  </si>
  <si>
    <t>11.075</t>
  </si>
  <si>
    <t>162.535</t>
  </si>
  <si>
    <t>49.955</t>
  </si>
  <si>
    <t>47.49</t>
  </si>
  <si>
    <t>72.36</t>
  </si>
  <si>
    <t>268.12</t>
  </si>
  <si>
    <t>13.13</t>
  </si>
  <si>
    <t>61.585</t>
  </si>
  <si>
    <t>110.48</t>
  </si>
  <si>
    <t>73.68</t>
  </si>
  <si>
    <t>119.85</t>
  </si>
  <si>
    <t>20.12</t>
  </si>
  <si>
    <t>23.34</t>
  </si>
  <si>
    <t>13.575</t>
  </si>
  <si>
    <t>81.985</t>
  </si>
  <si>
    <t>58.605</t>
  </si>
  <si>
    <t>17.595</t>
  </si>
  <si>
    <t>62.28</t>
  </si>
  <si>
    <t>174.165</t>
  </si>
  <si>
    <t>84.515</t>
  </si>
  <si>
    <t>157.23</t>
  </si>
  <si>
    <t>152.77</t>
  </si>
  <si>
    <t>143.78</t>
  </si>
  <si>
    <t>32.765</t>
  </si>
  <si>
    <t>35.325</t>
  </si>
  <si>
    <t>118.24</t>
  </si>
  <si>
    <t>93.535</t>
  </si>
  <si>
    <t>75.045</t>
  </si>
  <si>
    <t>73.84</t>
  </si>
  <si>
    <t>292.87</t>
  </si>
  <si>
    <t>90.715</t>
  </si>
  <si>
    <t>36.52</t>
  </si>
  <si>
    <t>106.885</t>
  </si>
  <si>
    <t>20.38</t>
  </si>
  <si>
    <t>35.825</t>
  </si>
  <si>
    <t>4.635</t>
  </si>
  <si>
    <t>191.27</t>
  </si>
  <si>
    <t>90.015</t>
  </si>
  <si>
    <t>138.78</t>
  </si>
  <si>
    <t>74.68</t>
  </si>
  <si>
    <t>206.45</t>
  </si>
  <si>
    <t>29.33</t>
  </si>
  <si>
    <t>76.41</t>
  </si>
  <si>
    <t>82.51</t>
  </si>
  <si>
    <t>580.41</t>
  </si>
  <si>
    <t>80.72</t>
  </si>
  <si>
    <t>19.605</t>
  </si>
  <si>
    <t>45.445</t>
  </si>
  <si>
    <t>74.82</t>
  </si>
  <si>
    <t>232.09</t>
  </si>
  <si>
    <t>45.35</t>
  </si>
  <si>
    <t>107.9</t>
  </si>
  <si>
    <t>9.26</t>
  </si>
  <si>
    <t>204.87</t>
  </si>
  <si>
    <t>14.715</t>
  </si>
  <si>
    <t>13.03</t>
  </si>
  <si>
    <t>267.5</t>
  </si>
  <si>
    <t>150.05</t>
  </si>
  <si>
    <t>16.575</t>
  </si>
  <si>
    <t>139.125</t>
  </si>
  <si>
    <t>138.62</t>
  </si>
  <si>
    <t>115.38</t>
  </si>
  <si>
    <t>6.45</t>
  </si>
  <si>
    <t>39.145</t>
  </si>
  <si>
    <t>286.3</t>
  </si>
  <si>
    <t>37.05</t>
  </si>
  <si>
    <t>56.265</t>
  </si>
  <si>
    <t>106.95</t>
  </si>
  <si>
    <t>76.185</t>
  </si>
  <si>
    <t>23.4</t>
  </si>
  <si>
    <t>45.455</t>
  </si>
  <si>
    <t>176.025</t>
  </si>
  <si>
    <t>67.555</t>
  </si>
  <si>
    <t>11.045</t>
  </si>
  <si>
    <t>22.305</t>
  </si>
  <si>
    <t>64.84</t>
  </si>
  <si>
    <t>52.69</t>
  </si>
  <si>
    <t>28.945</t>
  </si>
  <si>
    <t>36.445</t>
  </si>
  <si>
    <t>1339</t>
  </si>
  <si>
    <t>1340.42</t>
  </si>
  <si>
    <t>4.285</t>
  </si>
  <si>
    <t>17.795</t>
  </si>
  <si>
    <t>2.355</t>
  </si>
  <si>
    <t>48.43</t>
  </si>
  <si>
    <t>229.8</t>
  </si>
  <si>
    <t>90.14</t>
  </si>
  <si>
    <t>24.575</t>
  </si>
  <si>
    <t>105.18</t>
  </si>
  <si>
    <t>14.725</t>
  </si>
  <si>
    <t>147.515</t>
  </si>
  <si>
    <t>25.91</t>
  </si>
  <si>
    <t>217.28</t>
  </si>
  <si>
    <t>47.575</t>
  </si>
  <si>
    <t>111.255</t>
  </si>
  <si>
    <t>28.255</t>
  </si>
  <si>
    <t>176.545</t>
  </si>
  <si>
    <t>15.785</t>
  </si>
  <si>
    <t>20.51</t>
  </si>
  <si>
    <t>66.415</t>
  </si>
  <si>
    <t>15.685</t>
  </si>
  <si>
    <t>158.305</t>
  </si>
  <si>
    <t>367.605</t>
  </si>
  <si>
    <t>111.66</t>
  </si>
  <si>
    <t>484.25</t>
  </si>
  <si>
    <t>28.505</t>
  </si>
  <si>
    <t>132.625</t>
  </si>
  <si>
    <t>92.42</t>
  </si>
  <si>
    <t>261.6</t>
  </si>
  <si>
    <t>328.215</t>
  </si>
  <si>
    <t>5.085</t>
  </si>
  <si>
    <t>88.06</t>
  </si>
  <si>
    <t>10.16</t>
  </si>
  <si>
    <t>59.67</t>
  </si>
  <si>
    <t>262.76</t>
  </si>
  <si>
    <t>21.295</t>
  </si>
  <si>
    <t>50.82</t>
  </si>
  <si>
    <t>591.31</t>
  </si>
  <si>
    <t>152.69</t>
  </si>
  <si>
    <t>179.92</t>
  </si>
  <si>
    <t>17.89</t>
  </si>
  <si>
    <t>116.54</t>
  </si>
  <si>
    <t>18.67</t>
  </si>
  <si>
    <t>35.405</t>
  </si>
  <si>
    <t>21.345</t>
  </si>
  <si>
    <t>145.4</t>
  </si>
  <si>
    <t>6.175</t>
  </si>
  <si>
    <t>145.26</t>
  </si>
  <si>
    <t>24.48</t>
  </si>
  <si>
    <t>138.57</t>
  </si>
  <si>
    <t>68.775</t>
  </si>
  <si>
    <t>102.01</t>
  </si>
  <si>
    <t>31.695</t>
  </si>
  <si>
    <t>29.005</t>
  </si>
  <si>
    <t>136.91</t>
  </si>
  <si>
    <t>21.015</t>
  </si>
  <si>
    <t>55.265</t>
  </si>
  <si>
    <t>18.09</t>
  </si>
  <si>
    <t>97.99</t>
  </si>
  <si>
    <t>37.91</t>
  </si>
  <si>
    <t>131.35</t>
  </si>
  <si>
    <t>392.02</t>
  </si>
  <si>
    <t>120.035</t>
  </si>
  <si>
    <t>6.925</t>
  </si>
  <si>
    <t>292.7</t>
  </si>
  <si>
    <t>231.03</t>
  </si>
  <si>
    <t>54.08</t>
  </si>
  <si>
    <t>69.39</t>
  </si>
  <si>
    <t>43.53</t>
  </si>
  <si>
    <t>71.29</t>
  </si>
  <si>
    <t>16.805</t>
  </si>
  <si>
    <t>297.76</t>
  </si>
  <si>
    <t>151.72</t>
  </si>
  <si>
    <t>196.74</t>
  </si>
  <si>
    <t>237.58</t>
  </si>
  <si>
    <t>54.93</t>
  </si>
  <si>
    <t>112.79</t>
  </si>
  <si>
    <t>584.66</t>
  </si>
  <si>
    <t>50.715</t>
  </si>
  <si>
    <t>3.085</t>
  </si>
  <si>
    <t>33.27</t>
  </si>
  <si>
    <t>105.06</t>
  </si>
  <si>
    <t>111.76</t>
  </si>
  <si>
    <t>175.68</t>
  </si>
  <si>
    <t>63.285</t>
  </si>
  <si>
    <t>49.855</t>
  </si>
  <si>
    <t>150.095</t>
  </si>
  <si>
    <t>59.695</t>
  </si>
  <si>
    <t>90.955</t>
  </si>
  <si>
    <t>50.93</t>
  </si>
  <si>
    <t>157.725</t>
  </si>
  <si>
    <t>160.88</t>
  </si>
  <si>
    <t>82.985</t>
  </si>
  <si>
    <t>53.14</t>
  </si>
  <si>
    <t>5.425</t>
  </si>
  <si>
    <t>61.59</t>
  </si>
  <si>
    <t>19.395</t>
  </si>
  <si>
    <t>107.15</t>
  </si>
  <si>
    <t>106.88</t>
  </si>
  <si>
    <t>241.27</t>
  </si>
  <si>
    <t>43.845</t>
  </si>
  <si>
    <t>323.61</t>
  </si>
  <si>
    <t>3.755</t>
  </si>
  <si>
    <t>5.15</t>
  </si>
  <si>
    <t>348.68</t>
  </si>
  <si>
    <t>25.235</t>
  </si>
  <si>
    <t>61.51</t>
  </si>
  <si>
    <t>303.62</t>
  </si>
  <si>
    <t>30.625</t>
  </si>
  <si>
    <t>106.18</t>
  </si>
  <si>
    <t>85.325</t>
  </si>
  <si>
    <t>232.025</t>
  </si>
  <si>
    <t>32.2</t>
  </si>
  <si>
    <t>3.07</t>
  </si>
  <si>
    <t>2.655</t>
  </si>
  <si>
    <t>75.285</t>
  </si>
  <si>
    <t>114.35</t>
  </si>
  <si>
    <t>80.855</t>
  </si>
  <si>
    <t>1.465</t>
  </si>
  <si>
    <t>52.67</t>
  </si>
  <si>
    <t>437.19</t>
  </si>
  <si>
    <t>6.94</t>
  </si>
  <si>
    <t>40.675</t>
  </si>
  <si>
    <t>231.58</t>
  </si>
  <si>
    <t>84.81</t>
  </si>
  <si>
    <t>78.94</t>
  </si>
  <si>
    <t>10.77</t>
  </si>
  <si>
    <t>58.6</t>
  </si>
  <si>
    <t>136.7</t>
  </si>
  <si>
    <t>38.935</t>
  </si>
  <si>
    <t>115.51</t>
  </si>
  <si>
    <t>124.435</t>
  </si>
  <si>
    <t>205.83</t>
  </si>
  <si>
    <t>18.085</t>
  </si>
  <si>
    <t>51.225</t>
  </si>
  <si>
    <t>85.6</t>
  </si>
  <si>
    <t>159.96</t>
  </si>
  <si>
    <t>132.95</t>
  </si>
  <si>
    <t>92.915</t>
  </si>
  <si>
    <t>210.885</t>
  </si>
  <si>
    <t>16.875</t>
  </si>
  <si>
    <t>110.18</t>
  </si>
  <si>
    <t>40.885</t>
  </si>
  <si>
    <t>150.4</t>
  </si>
  <si>
    <t>107.76</t>
  </si>
  <si>
    <t>88.375</t>
  </si>
  <si>
    <t>83.42</t>
  </si>
  <si>
    <t>8.38</t>
  </si>
  <si>
    <t>63.93</t>
  </si>
  <si>
    <t>165.33</t>
  </si>
  <si>
    <t>18.06</t>
  </si>
  <si>
    <t>26.575</t>
  </si>
  <si>
    <t>373.715</t>
  </si>
  <si>
    <t>116.51</t>
  </si>
  <si>
    <t>154.535</t>
  </si>
  <si>
    <t>166.68</t>
  </si>
  <si>
    <t>202.94</t>
  </si>
  <si>
    <t>131.51</t>
  </si>
  <si>
    <t>116.415</t>
  </si>
  <si>
    <t>13.735</t>
  </si>
  <si>
    <t>78.995</t>
  </si>
  <si>
    <t>5.225</t>
  </si>
  <si>
    <t>87.34</t>
  </si>
  <si>
    <t>42.505</t>
  </si>
  <si>
    <t>397.35</t>
  </si>
  <si>
    <t>578.89</t>
  </si>
  <si>
    <t>47.81</t>
  </si>
  <si>
    <t>7.085</t>
  </si>
  <si>
    <t>43.475</t>
  </si>
  <si>
    <t>40.365</t>
  </si>
  <si>
    <t>7.405</t>
  </si>
  <si>
    <t>67.725</t>
  </si>
  <si>
    <t>139.055</t>
  </si>
  <si>
    <t>63.265</t>
  </si>
  <si>
    <t>147.49</t>
  </si>
  <si>
    <t>272.05</t>
  </si>
  <si>
    <t>148.79</t>
  </si>
  <si>
    <t>150.205</t>
  </si>
  <si>
    <t>7.855</t>
  </si>
  <si>
    <t>61.755</t>
  </si>
  <si>
    <t>150.87</t>
  </si>
  <si>
    <t>61.04</t>
  </si>
  <si>
    <t>6.55</t>
  </si>
  <si>
    <t>79.85</t>
  </si>
  <si>
    <t>59.24</t>
  </si>
  <si>
    <t>187.97</t>
  </si>
  <si>
    <t>165.66</t>
  </si>
  <si>
    <t>121.01</t>
  </si>
  <si>
    <t>208.85</t>
  </si>
  <si>
    <t>85.775</t>
  </si>
  <si>
    <t>39.04</t>
  </si>
  <si>
    <t>34.28</t>
  </si>
  <si>
    <t>55.965</t>
  </si>
  <si>
    <t>371.69</t>
  </si>
  <si>
    <t>128.88</t>
  </si>
  <si>
    <t>61.07</t>
  </si>
  <si>
    <t>140.54</t>
  </si>
  <si>
    <t>324.925</t>
  </si>
  <si>
    <t>78.075</t>
  </si>
  <si>
    <t>30.02</t>
  </si>
  <si>
    <t>121.865</t>
  </si>
  <si>
    <t>136.49</t>
  </si>
  <si>
    <t>414.71</t>
  </si>
  <si>
    <t>12.78</t>
  </si>
  <si>
    <t>122.31</t>
  </si>
  <si>
    <t>97.87</t>
  </si>
  <si>
    <t>32.05</t>
  </si>
  <si>
    <t>127.59</t>
  </si>
  <si>
    <t>18.985</t>
  </si>
  <si>
    <t>21.23</t>
  </si>
  <si>
    <t>88</t>
  </si>
  <si>
    <t>29.735</t>
  </si>
  <si>
    <t>23.54</t>
  </si>
  <si>
    <t>251.27</t>
  </si>
  <si>
    <t>2.695</t>
  </si>
  <si>
    <t>293.775</t>
  </si>
  <si>
    <t>180.05</t>
  </si>
  <si>
    <t>116.37</t>
  </si>
  <si>
    <t>59.12</t>
  </si>
  <si>
    <t>149.86</t>
  </si>
  <si>
    <t>187.82</t>
  </si>
  <si>
    <t>13.2</t>
  </si>
  <si>
    <t>140.76</t>
  </si>
  <si>
    <t>99.465</t>
  </si>
  <si>
    <t>7.095</t>
  </si>
  <si>
    <t>92.855</t>
  </si>
  <si>
    <t>152.44</t>
  </si>
  <si>
    <t>192.25</t>
  </si>
  <si>
    <t>219.02</t>
  </si>
  <si>
    <t>22.75</t>
  </si>
  <si>
    <t>57.91</t>
  </si>
  <si>
    <t>61.205</t>
  </si>
  <si>
    <t>46.32</t>
  </si>
  <si>
    <t>58.87</t>
  </si>
  <si>
    <t>163.795</t>
  </si>
  <si>
    <t>62.3</t>
  </si>
  <si>
    <t>80.99</t>
  </si>
  <si>
    <t>208.32</t>
  </si>
  <si>
    <t>53.555</t>
  </si>
  <si>
    <t>113.79</t>
  </si>
  <si>
    <t>23.155</t>
  </si>
  <si>
    <t>119.35</t>
  </si>
  <si>
    <t>42.615</t>
  </si>
  <si>
    <t>26.775</t>
  </si>
  <si>
    <t>139.275</t>
  </si>
  <si>
    <t>51.805</t>
  </si>
  <si>
    <t>97.59</t>
  </si>
  <si>
    <t>69.45</t>
  </si>
  <si>
    <t>100.565</t>
  </si>
  <si>
    <t>48.095</t>
  </si>
  <si>
    <t>148.51</t>
  </si>
  <si>
    <t>76.26</t>
  </si>
  <si>
    <t>ZOOM</t>
  </si>
  <si>
    <t>66.725</t>
  </si>
  <si>
    <t>6.145</t>
  </si>
  <si>
    <t>46.64</t>
  </si>
  <si>
    <t>132.135</t>
  </si>
  <si>
    <t>Consensus</t>
  </si>
  <si>
    <t>Consensus as a number</t>
  </si>
  <si>
    <t>Correlation between the 14d forecast precision and the consensus</t>
  </si>
  <si>
    <t>Correlation between the 3m forecast precision and the consensus</t>
  </si>
  <si>
    <t>Correlation between the 6m forecast precision and the consensus</t>
  </si>
  <si>
    <t>Correlation between the 1y forecast precision and the consensus</t>
  </si>
  <si>
    <t>Correlation between the 5y forecast precision and the consensus</t>
  </si>
  <si>
    <t>85.16</t>
  </si>
  <si>
    <t>Strong Buy</t>
  </si>
  <si>
    <t>28.67</t>
  </si>
  <si>
    <t>Buy</t>
  </si>
  <si>
    <t>160.055</t>
  </si>
  <si>
    <t>293.08</t>
  </si>
  <si>
    <t>88.355</t>
  </si>
  <si>
    <t>4.665</t>
  </si>
  <si>
    <t>Underperform</t>
  </si>
  <si>
    <t>86.72</t>
  </si>
  <si>
    <t>329.02</t>
  </si>
  <si>
    <t>118.82</t>
  </si>
  <si>
    <t>170.11</t>
  </si>
  <si>
    <t>183.255</t>
  </si>
  <si>
    <t>94.31</t>
  </si>
  <si>
    <t>52.825</t>
  </si>
  <si>
    <t>51.18</t>
  </si>
  <si>
    <t>86.185</t>
  </si>
  <si>
    <t>278.05</t>
  </si>
  <si>
    <t>112.275</t>
  </si>
  <si>
    <t>108.16</t>
  </si>
  <si>
    <t>60.885</t>
  </si>
  <si>
    <t>45.905</t>
  </si>
  <si>
    <t>99.75</t>
  </si>
  <si>
    <t>240.3</t>
  </si>
  <si>
    <t>229.07</t>
  </si>
  <si>
    <t>49.655</t>
  </si>
  <si>
    <t>1844.96</t>
  </si>
  <si>
    <t>203.01</t>
  </si>
  <si>
    <t>17.355</t>
  </si>
  <si>
    <t>Hold</t>
  </si>
  <si>
    <t>8.49</t>
  </si>
  <si>
    <t>301.1</t>
  </si>
  <si>
    <t>25.635</t>
  </si>
  <si>
    <t>234.725</t>
  </si>
  <si>
    <t>108.04</t>
  </si>
  <si>
    <t>7.145</t>
  </si>
  <si>
    <t>18.665</t>
  </si>
  <si>
    <t>295.61</t>
  </si>
  <si>
    <t>115.73</t>
  </si>
  <si>
    <t>27.375</t>
  </si>
  <si>
    <t>59.235</t>
  </si>
  <si>
    <t>209.035</t>
  </si>
  <si>
    <t>315.55</t>
  </si>
  <si>
    <t>5.615</t>
  </si>
  <si>
    <t>124.375</t>
  </si>
  <si>
    <t>1188.42</t>
  </si>
  <si>
    <t>324.295</t>
  </si>
  <si>
    <t>212.375</t>
  </si>
  <si>
    <t>35.175</t>
  </si>
  <si>
    <t>70.93</t>
  </si>
  <si>
    <t>213.47</t>
  </si>
  <si>
    <t>6.4</t>
  </si>
  <si>
    <t>271.265</t>
  </si>
  <si>
    <t>26.025</t>
  </si>
  <si>
    <t>46.4</t>
  </si>
  <si>
    <t>67.61</t>
  </si>
  <si>
    <t>57.615</t>
  </si>
  <si>
    <t>54.585</t>
  </si>
  <si>
    <t>126.14</t>
  </si>
  <si>
    <t>296.68</t>
  </si>
  <si>
    <t>371.05</t>
  </si>
  <si>
    <t>50.235</t>
  </si>
  <si>
    <t>2052.87</t>
  </si>
  <si>
    <t>501.515</t>
  </si>
  <si>
    <t>64.465</t>
  </si>
  <si>
    <t>84.52</t>
  </si>
  <si>
    <t>64.145</t>
  </si>
  <si>
    <t>226.62</t>
  </si>
  <si>
    <t>N/A</t>
  </si>
  <si>
    <t>45.15</t>
  </si>
  <si>
    <t>55.85</t>
  </si>
  <si>
    <t>75.38</t>
  </si>
  <si>
    <t>79.8</t>
  </si>
  <si>
    <t>27.31</t>
  </si>
  <si>
    <t>147.775</t>
  </si>
  <si>
    <t>61.14</t>
  </si>
  <si>
    <t>141.58</t>
  </si>
  <si>
    <t>69.475</t>
  </si>
  <si>
    <t>73.25</t>
  </si>
  <si>
    <t>31.98</t>
  </si>
  <si>
    <t>56.35</t>
  </si>
  <si>
    <t>204.245</t>
  </si>
  <si>
    <t>68.75</t>
  </si>
  <si>
    <t>11.685</t>
  </si>
  <si>
    <t>4.775</t>
  </si>
  <si>
    <t>44.965</t>
  </si>
  <si>
    <t>837.415</t>
  </si>
  <si>
    <t>102.835</t>
  </si>
  <si>
    <t>65.045</t>
  </si>
  <si>
    <t>293.43</t>
  </si>
  <si>
    <t>11.235</t>
  </si>
  <si>
    <t>162.445</t>
  </si>
  <si>
    <t>49.905</t>
  </si>
  <si>
    <t>47.915</t>
  </si>
  <si>
    <t>72.405</t>
  </si>
  <si>
    <t>268.805</t>
  </si>
  <si>
    <t>13.18</t>
  </si>
  <si>
    <t>61.935</t>
  </si>
  <si>
    <t>29.485</t>
  </si>
  <si>
    <t>110.67</t>
  </si>
  <si>
    <t>74.15</t>
  </si>
  <si>
    <t>120.355</t>
  </si>
  <si>
    <t>19.995</t>
  </si>
  <si>
    <t>23.38</t>
  </si>
  <si>
    <t>13.64</t>
  </si>
  <si>
    <t>82.615</t>
  </si>
  <si>
    <t>58.465</t>
  </si>
  <si>
    <t>17.905</t>
  </si>
  <si>
    <t>64.19</t>
  </si>
  <si>
    <t>173.49</t>
  </si>
  <si>
    <t>84.83</t>
  </si>
  <si>
    <t>156.01</t>
  </si>
  <si>
    <t>144.415</t>
  </si>
  <si>
    <t>32.745</t>
  </si>
  <si>
    <t>35.54</t>
  </si>
  <si>
    <t>119.46</t>
  </si>
  <si>
    <t>93.92</t>
  </si>
  <si>
    <t>75.66</t>
  </si>
  <si>
    <t>74.18</t>
  </si>
  <si>
    <t>295.045</t>
  </si>
  <si>
    <t>90.985</t>
  </si>
  <si>
    <t>26.05</t>
  </si>
  <si>
    <t>37.705</t>
  </si>
  <si>
    <t>107.28</t>
  </si>
  <si>
    <t>20.265</t>
  </si>
  <si>
    <t>36.06</t>
  </si>
  <si>
    <t>4.695</t>
  </si>
  <si>
    <t>192.74</t>
  </si>
  <si>
    <t>90.24</t>
  </si>
  <si>
    <t>140.02</t>
  </si>
  <si>
    <t>206.5</t>
  </si>
  <si>
    <t>76.28</t>
  </si>
  <si>
    <t>83.675</t>
  </si>
  <si>
    <t>581.385</t>
  </si>
  <si>
    <t>80.735</t>
  </si>
  <si>
    <t>19.495</t>
  </si>
  <si>
    <t>45.46</t>
  </si>
  <si>
    <t>75.04</t>
  </si>
  <si>
    <t>232.96</t>
  </si>
  <si>
    <t>45.515</t>
  </si>
  <si>
    <t>108.21</t>
  </si>
  <si>
    <t>9.29</t>
  </si>
  <si>
    <t>204.975</t>
  </si>
  <si>
    <t>14.685</t>
  </si>
  <si>
    <t>13.14</t>
  </si>
  <si>
    <t>268.745</t>
  </si>
  <si>
    <t>151.1</t>
  </si>
  <si>
    <t>16.565</t>
  </si>
  <si>
    <t>139.605</t>
  </si>
  <si>
    <t>138.68</t>
  </si>
  <si>
    <t>115.255</t>
  </si>
  <si>
    <t>6.57</t>
  </si>
  <si>
    <t>39.055</t>
  </si>
  <si>
    <t>286.9</t>
  </si>
  <si>
    <t>37.09</t>
  </si>
  <si>
    <t>106.49</t>
  </si>
  <si>
    <t>76.445</t>
  </si>
  <si>
    <t>23.405</t>
  </si>
  <si>
    <t>45.9</t>
  </si>
  <si>
    <t>176.23</t>
  </si>
  <si>
    <t>67.99</t>
  </si>
  <si>
    <t>11.085</t>
  </si>
  <si>
    <t>22.5</t>
  </si>
  <si>
    <t>64.87</t>
  </si>
  <si>
    <t>53.42</t>
  </si>
  <si>
    <t>29.085</t>
  </si>
  <si>
    <t>36.61</t>
  </si>
  <si>
    <t>1333.91</t>
  </si>
  <si>
    <t>1336.67</t>
  </si>
  <si>
    <t>4.35</t>
  </si>
  <si>
    <t>17.73</t>
  </si>
  <si>
    <t>2.385</t>
  </si>
  <si>
    <t>48.92</t>
  </si>
  <si>
    <t>229.67</t>
  </si>
  <si>
    <t>15.585</t>
  </si>
  <si>
    <t>89.79</t>
  </si>
  <si>
    <t>24.475</t>
  </si>
  <si>
    <t>105.6</t>
  </si>
  <si>
    <t>14.885</t>
  </si>
  <si>
    <t>147.73</t>
  </si>
  <si>
    <t>25.16</t>
  </si>
  <si>
    <t>218.08</t>
  </si>
  <si>
    <t>113.98</t>
  </si>
  <si>
    <t>2.685</t>
  </si>
  <si>
    <t>47.725</t>
  </si>
  <si>
    <t>110.955</t>
  </si>
  <si>
    <t>176.74</t>
  </si>
  <si>
    <t>15.87</t>
  </si>
  <si>
    <t>20.52</t>
  </si>
  <si>
    <t>66.56</t>
  </si>
  <si>
    <t>15.8</t>
  </si>
  <si>
    <t>158.55</t>
  </si>
  <si>
    <t>365.925</t>
  </si>
  <si>
    <t>110.78</t>
  </si>
  <si>
    <t>486.34</t>
  </si>
  <si>
    <t>29.12</t>
  </si>
  <si>
    <t>133.825</t>
  </si>
  <si>
    <t>92.3</t>
  </si>
  <si>
    <t>260.5</t>
  </si>
  <si>
    <t>331.51</t>
  </si>
  <si>
    <t>87.15</t>
  </si>
  <si>
    <t>10.285</t>
  </si>
  <si>
    <t>59.775</t>
  </si>
  <si>
    <t>261.565</t>
  </si>
  <si>
    <t>21.11</t>
  </si>
  <si>
    <t>50.68</t>
  </si>
  <si>
    <t>590.01</t>
  </si>
  <si>
    <t>153.85</t>
  </si>
  <si>
    <t>179.665</t>
  </si>
  <si>
    <t>17.995</t>
  </si>
  <si>
    <t>116.72</t>
  </si>
  <si>
    <t>18.72</t>
  </si>
  <si>
    <t>35.245</t>
  </si>
  <si>
    <t>21.445</t>
  </si>
  <si>
    <t>145.39</t>
  </si>
  <si>
    <t>6.655</t>
  </si>
  <si>
    <t>145.69</t>
  </si>
  <si>
    <t>24.635</t>
  </si>
  <si>
    <t>139.16</t>
  </si>
  <si>
    <t>69.11</t>
  </si>
  <si>
    <t>102.73</t>
  </si>
  <si>
    <t>32.055</t>
  </si>
  <si>
    <t>137.18</t>
  </si>
  <si>
    <t>21.1</t>
  </si>
  <si>
    <t>55.275</t>
  </si>
  <si>
    <t>18.12</t>
  </si>
  <si>
    <t>97.9</t>
  </si>
  <si>
    <t>39.27</t>
  </si>
  <si>
    <t>131.26</t>
  </si>
  <si>
    <t>388.66</t>
  </si>
  <si>
    <t>119.69</t>
  </si>
  <si>
    <t>6.91</t>
  </si>
  <si>
    <t>292.22</t>
  </si>
  <si>
    <t>231.74</t>
  </si>
  <si>
    <t>53.925</t>
  </si>
  <si>
    <t>69.05</t>
  </si>
  <si>
    <t>42.83</t>
  </si>
  <si>
    <t>71.5</t>
  </si>
  <si>
    <t>16.985</t>
  </si>
  <si>
    <t>297.78</t>
  </si>
  <si>
    <t>151.46</t>
  </si>
  <si>
    <t>197.485</t>
  </si>
  <si>
    <t>236.85</t>
  </si>
  <si>
    <t>55.065</t>
  </si>
  <si>
    <t>113.155</t>
  </si>
  <si>
    <t>571.44</t>
  </si>
  <si>
    <t>50.865</t>
  </si>
  <si>
    <t>104.565</t>
  </si>
  <si>
    <t>111.25</t>
  </si>
  <si>
    <t>176.31</t>
  </si>
  <si>
    <t>63.58</t>
  </si>
  <si>
    <t>49.885</t>
  </si>
  <si>
    <t>150.91</t>
  </si>
  <si>
    <t>90.72</t>
  </si>
  <si>
    <t>51.03</t>
  </si>
  <si>
    <t>157.33</t>
  </si>
  <si>
    <t>160.82</t>
  </si>
  <si>
    <t>82.065</t>
  </si>
  <si>
    <t>53.7</t>
  </si>
  <si>
    <t>61.425</t>
  </si>
  <si>
    <t>20.055</t>
  </si>
  <si>
    <t>107.535</t>
  </si>
  <si>
    <t>107.06</t>
  </si>
  <si>
    <t>241.67</t>
  </si>
  <si>
    <t>43.395</t>
  </si>
  <si>
    <t>322.87</t>
  </si>
  <si>
    <t>4</t>
  </si>
  <si>
    <t>101.155</t>
  </si>
  <si>
    <t>343.04</t>
  </si>
  <si>
    <t>25.035</t>
  </si>
  <si>
    <t>62.12</t>
  </si>
  <si>
    <t>306.54</t>
  </si>
  <si>
    <t>31.175</t>
  </si>
  <si>
    <t>106.02</t>
  </si>
  <si>
    <t>84.24</t>
  </si>
  <si>
    <t>234.81</t>
  </si>
  <si>
    <t>32.17</t>
  </si>
  <si>
    <t>3.235</t>
  </si>
  <si>
    <t>2.745</t>
  </si>
  <si>
    <t>75.6</t>
  </si>
  <si>
    <t>115.26</t>
  </si>
  <si>
    <t>80.9</t>
  </si>
  <si>
    <t>24.375</t>
  </si>
  <si>
    <t>1.46</t>
  </si>
  <si>
    <t>52.875</t>
  </si>
  <si>
    <t>438.41</t>
  </si>
  <si>
    <t>7.045</t>
  </si>
  <si>
    <t>41.125</t>
  </si>
  <si>
    <t>230.905</t>
  </si>
  <si>
    <t>84.94</t>
  </si>
  <si>
    <t>79.01</t>
  </si>
  <si>
    <t>10.81</t>
  </si>
  <si>
    <t>58.985</t>
  </si>
  <si>
    <t>136.62</t>
  </si>
  <si>
    <t>39.1</t>
  </si>
  <si>
    <t>114.49</t>
  </si>
  <si>
    <t>124.79</t>
  </si>
  <si>
    <t>205.565</t>
  </si>
  <si>
    <t>18.54</t>
  </si>
  <si>
    <t>52.365</t>
  </si>
  <si>
    <t>84.98</t>
  </si>
  <si>
    <t>159.4</t>
  </si>
  <si>
    <t>133.26</t>
  </si>
  <si>
    <t>93.655</t>
  </si>
  <si>
    <t>212.425</t>
  </si>
  <si>
    <t>17.07</t>
  </si>
  <si>
    <t>111.27</t>
  </si>
  <si>
    <t>40.76</t>
  </si>
  <si>
    <t>151.19</t>
  </si>
  <si>
    <t>108.05</t>
  </si>
  <si>
    <t>88.275</t>
  </si>
  <si>
    <t>83.255</t>
  </si>
  <si>
    <t>8.43</t>
  </si>
  <si>
    <t>63.88</t>
  </si>
  <si>
    <t>165.52</t>
  </si>
  <si>
    <t>18.88</t>
  </si>
  <si>
    <t>26.92</t>
  </si>
  <si>
    <t>375.36</t>
  </si>
  <si>
    <t>117.05</t>
  </si>
  <si>
    <t>154.87</t>
  </si>
  <si>
    <t>168.74</t>
  </si>
  <si>
    <t>202.78</t>
  </si>
  <si>
    <t>133.72</t>
  </si>
  <si>
    <t>116.08</t>
  </si>
  <si>
    <t>13.75</t>
  </si>
  <si>
    <t>79.285</t>
  </si>
  <si>
    <t>5.24</t>
  </si>
  <si>
    <t>87.865</t>
  </si>
  <si>
    <t>42.42</t>
  </si>
  <si>
    <t>397.42</t>
  </si>
  <si>
    <t>583.07</t>
  </si>
  <si>
    <t>47.455</t>
  </si>
  <si>
    <t>43.16</t>
  </si>
  <si>
    <t>40.205</t>
  </si>
  <si>
    <t>16.345</t>
  </si>
  <si>
    <t>68.02</t>
  </si>
  <si>
    <t>138.975</t>
  </si>
  <si>
    <t>63.615</t>
  </si>
  <si>
    <t>148.54</t>
  </si>
  <si>
    <t>272.7</t>
  </si>
  <si>
    <t>149.745</t>
  </si>
  <si>
    <t>149.52</t>
  </si>
  <si>
    <t>7.82</t>
  </si>
  <si>
    <t>62.545</t>
  </si>
  <si>
    <t>151.34</t>
  </si>
  <si>
    <t>61.31</t>
  </si>
  <si>
    <t>6.605</t>
  </si>
  <si>
    <t>39.705</t>
  </si>
  <si>
    <t>79.015</t>
  </si>
  <si>
    <t>59.545</t>
  </si>
  <si>
    <t>189.32</t>
  </si>
  <si>
    <t>165.51</t>
  </si>
  <si>
    <t>120.96</t>
  </si>
  <si>
    <t>209.91</t>
  </si>
  <si>
    <t>85.58</t>
  </si>
  <si>
    <t>39.045</t>
  </si>
  <si>
    <t>33.675</t>
  </si>
  <si>
    <t>56.2</t>
  </si>
  <si>
    <t>376.435</t>
  </si>
  <si>
    <t>128.085</t>
  </si>
  <si>
    <t>140.545</t>
  </si>
  <si>
    <t>324.79</t>
  </si>
  <si>
    <t>78.37</t>
  </si>
  <si>
    <t>30.395</t>
  </si>
  <si>
    <t>121.77</t>
  </si>
  <si>
    <t>136.85</t>
  </si>
  <si>
    <t>418.11</t>
  </si>
  <si>
    <t>58.085</t>
  </si>
  <si>
    <t>12.915</t>
  </si>
  <si>
    <t>122.42</t>
  </si>
  <si>
    <t>98.17</t>
  </si>
  <si>
    <t>32.02</t>
  </si>
  <si>
    <t>128.2</t>
  </si>
  <si>
    <t>19.205</t>
  </si>
  <si>
    <t>21.53</t>
  </si>
  <si>
    <t>88.055</t>
  </si>
  <si>
    <t>29.595</t>
  </si>
  <si>
    <t>23.43</t>
  </si>
  <si>
    <t>253.16</t>
  </si>
  <si>
    <t>293.79</t>
  </si>
  <si>
    <t>180.715</t>
  </si>
  <si>
    <t>116.935</t>
  </si>
  <si>
    <t>59.29</t>
  </si>
  <si>
    <t>149.66</t>
  </si>
  <si>
    <t>187.66</t>
  </si>
  <si>
    <t>140.89</t>
  </si>
  <si>
    <t>99.545</t>
  </si>
  <si>
    <t>7.41</t>
  </si>
  <si>
    <t>93.575</t>
  </si>
  <si>
    <t>151.745</t>
  </si>
  <si>
    <t>149.285</t>
  </si>
  <si>
    <t>192.85</t>
  </si>
  <si>
    <t>219.06</t>
  </si>
  <si>
    <t>23.03</t>
  </si>
  <si>
    <t>57.635</t>
  </si>
  <si>
    <t>61.36</t>
  </si>
  <si>
    <t>90.48</t>
  </si>
  <si>
    <t>46.315</t>
  </si>
  <si>
    <t>58.855</t>
  </si>
  <si>
    <t>164.53</t>
  </si>
  <si>
    <t>63.425</t>
  </si>
  <si>
    <t>81.68</t>
  </si>
  <si>
    <t>209.28</t>
  </si>
  <si>
    <t>53.745</t>
  </si>
  <si>
    <t>113.87</t>
  </si>
  <si>
    <t>23.72</t>
  </si>
  <si>
    <t>118.725</t>
  </si>
  <si>
    <t>42.895</t>
  </si>
  <si>
    <t>26.745</t>
  </si>
  <si>
    <t>52.46</t>
  </si>
  <si>
    <t>63.49</t>
  </si>
  <si>
    <t>97.72</t>
  </si>
  <si>
    <t>69.72</t>
  </si>
  <si>
    <t>36.87</t>
  </si>
  <si>
    <t>100.64</t>
  </si>
  <si>
    <t>48.05</t>
  </si>
  <si>
    <t>149.39</t>
  </si>
  <si>
    <t>76.575</t>
  </si>
  <si>
    <t>67.93</t>
  </si>
  <si>
    <t>6.115</t>
  </si>
  <si>
    <t>33.65</t>
  </si>
  <si>
    <t>46.47</t>
  </si>
  <si>
    <t>132.13</t>
  </si>
  <si>
    <t>Abbrev</t>
  </si>
  <si>
    <t>Forecast for 03-12-2019</t>
  </si>
  <si>
    <t>Real price 01-12-2019</t>
  </si>
  <si>
    <t>Expected price</t>
  </si>
  <si>
    <t>Real change</t>
  </si>
  <si>
    <t>Forecast vs. Reality</t>
  </si>
  <si>
    <t>Forecast for 15-12-2019</t>
  </si>
  <si>
    <t>Real price 17-12-2019</t>
  </si>
  <si>
    <t>Forecast for 31-12-2019</t>
  </si>
  <si>
    <t>Real price 31-12-2019</t>
  </si>
  <si>
    <t>Average forecast vs. reality difference</t>
  </si>
  <si>
    <t>Rating as a number</t>
  </si>
  <si>
    <t>Correlation between the rating and forecast precision</t>
  </si>
  <si>
    <t>Findings: 1. For the higher ratings the platform tends to predict sometimes lower and sometimes higher improvement than the real one is, 2. For the lower ratings the platform tends to predict higher improvement that the real one is, 3. the platform predictions for 14d differ significantly from the reality (+-22.20%)</t>
  </si>
  <si>
    <t>Forecast for 27-02-2020</t>
  </si>
  <si>
    <t>Real price 27-02-2020</t>
  </si>
  <si>
    <t>Forecast for 27-05-2020</t>
  </si>
  <si>
    <t>Real price 27-05-2020</t>
  </si>
  <si>
    <t>Forecast for 27-08-2020</t>
  </si>
  <si>
    <t>Real price 27-08-2020</t>
  </si>
  <si>
    <t>Forecast for 27-11-2020</t>
  </si>
  <si>
    <t>Real price 27-11-2020</t>
  </si>
  <si>
    <t>80.195</t>
  </si>
  <si>
    <t>22.465</t>
  </si>
  <si>
    <t>137.645</t>
  </si>
  <si>
    <t>285.23</t>
  </si>
  <si>
    <t>88.98</t>
  </si>
  <si>
    <t>3.315</t>
  </si>
  <si>
    <t>81.84</t>
  </si>
  <si>
    <t>351.52</t>
  </si>
  <si>
    <t>113.47</t>
  </si>
  <si>
    <t>165.75</t>
  </si>
  <si>
    <t>187.74</t>
  </si>
  <si>
    <t>96.215</t>
  </si>
  <si>
    <t>46.22</t>
  </si>
  <si>
    <t>45.005</t>
  </si>
  <si>
    <t>92.355</t>
  </si>
  <si>
    <t>233.32</t>
  </si>
  <si>
    <t>114.04</t>
  </si>
  <si>
    <t>94.83</t>
  </si>
  <si>
    <t>58.19</t>
  </si>
  <si>
    <t>D-</t>
  </si>
  <si>
    <t>6.065</t>
  </si>
  <si>
    <t>45.38</t>
  </si>
  <si>
    <t>91.32</t>
  </si>
  <si>
    <t>212.4</t>
  </si>
  <si>
    <t>238.635</t>
  </si>
  <si>
    <t>44.72</t>
  </si>
  <si>
    <t>1962.68</t>
  </si>
  <si>
    <t>202.425</t>
  </si>
  <si>
    <t>13.645</t>
  </si>
  <si>
    <t>7.06</t>
  </si>
  <si>
    <t>267.49</t>
  </si>
  <si>
    <t>26.79</t>
  </si>
  <si>
    <t>232.84</t>
  </si>
  <si>
    <t>95.29</t>
  </si>
  <si>
    <t>6.03</t>
  </si>
  <si>
    <t>17.855</t>
  </si>
  <si>
    <t>285.43</t>
  </si>
  <si>
    <t>104.34</t>
  </si>
  <si>
    <t>60.17</t>
  </si>
  <si>
    <t>217.04</t>
  </si>
  <si>
    <t>284.47</t>
  </si>
  <si>
    <t>117.29</t>
  </si>
  <si>
    <t>1029.57</t>
  </si>
  <si>
    <t>299.35</t>
  </si>
  <si>
    <t>208.88</t>
  </si>
  <si>
    <t>30.135</t>
  </si>
  <si>
    <t>72.33</t>
  </si>
  <si>
    <t>188.75</t>
  </si>
  <si>
    <t>86.75</t>
  </si>
  <si>
    <t>248.01</t>
  </si>
  <si>
    <t>23.745</t>
  </si>
  <si>
    <t>51.85</t>
  </si>
  <si>
    <t>64.53</t>
  </si>
  <si>
    <t>49.585</t>
  </si>
  <si>
    <t>45.935</t>
  </si>
  <si>
    <t>123.585</t>
  </si>
  <si>
    <t>321.67</t>
  </si>
  <si>
    <t>370.36</t>
  </si>
  <si>
    <t>41.945</t>
  </si>
  <si>
    <t>1719.96</t>
  </si>
  <si>
    <t>498.71</t>
  </si>
  <si>
    <t>74.375</t>
  </si>
  <si>
    <t>93.01</t>
  </si>
  <si>
    <t>61.2</t>
  </si>
  <si>
    <t>212.99</t>
  </si>
  <si>
    <t>39.545</t>
  </si>
  <si>
    <t>55.21</t>
  </si>
  <si>
    <t>108.91</t>
  </si>
  <si>
    <t>66.64</t>
  </si>
  <si>
    <t>25.32</t>
  </si>
  <si>
    <t>127.77</t>
  </si>
  <si>
    <t>57.965</t>
  </si>
  <si>
    <t>152.84</t>
  </si>
  <si>
    <t>68.5</t>
  </si>
  <si>
    <t>72.38</t>
  </si>
  <si>
    <t>29.39</t>
  </si>
  <si>
    <t>46.045</t>
  </si>
  <si>
    <t>188.72</t>
  </si>
  <si>
    <t>72.42</t>
  </si>
  <si>
    <t>9.24</t>
  </si>
  <si>
    <t>4.315</t>
  </si>
  <si>
    <t>42.56</t>
  </si>
  <si>
    <t>217.42</t>
  </si>
  <si>
    <t>788.07</t>
  </si>
  <si>
    <t>92.675</t>
  </si>
  <si>
    <t>49.245</t>
  </si>
  <si>
    <t>303.67</t>
  </si>
  <si>
    <t>10.04</t>
  </si>
  <si>
    <t>178.12</t>
  </si>
  <si>
    <t>58.62</t>
  </si>
  <si>
    <t>41.94</t>
  </si>
  <si>
    <t>75.37</t>
  </si>
  <si>
    <t>278.45</t>
  </si>
  <si>
    <t>12.45</t>
  </si>
  <si>
    <t>63.72</t>
  </si>
  <si>
    <t>28.46</t>
  </si>
  <si>
    <t>106.925</t>
  </si>
  <si>
    <t>60.765</t>
  </si>
  <si>
    <t>97.785</t>
  </si>
  <si>
    <t>21.95</t>
  </si>
  <si>
    <t>23.185</t>
  </si>
  <si>
    <t>13.135</t>
  </si>
  <si>
    <t>84.77</t>
  </si>
  <si>
    <t>50.38</t>
  </si>
  <si>
    <t>19.845</t>
  </si>
  <si>
    <t>46.965</t>
  </si>
  <si>
    <t>166.43</t>
  </si>
  <si>
    <t>68.525</t>
  </si>
  <si>
    <t>161.805</t>
  </si>
  <si>
    <t>153.04</t>
  </si>
  <si>
    <t>122.84</t>
  </si>
  <si>
    <t>25.065</t>
  </si>
  <si>
    <t>34.755</t>
  </si>
  <si>
    <t>128.39</t>
  </si>
  <si>
    <t>88.11</t>
  </si>
  <si>
    <t>71.32</t>
  </si>
  <si>
    <t>85.51</t>
  </si>
  <si>
    <t>358.155</t>
  </si>
  <si>
    <t>98.795</t>
  </si>
  <si>
    <t>24.98</t>
  </si>
  <si>
    <t>105.98</t>
  </si>
  <si>
    <t>17</t>
  </si>
  <si>
    <t>36.14</t>
  </si>
  <si>
    <t>0.65</t>
  </si>
  <si>
    <t>191.32</t>
  </si>
  <si>
    <t>86.83</t>
  </si>
  <si>
    <t>149.725</t>
  </si>
  <si>
    <t>72.98</t>
  </si>
  <si>
    <t>188.6</t>
  </si>
  <si>
    <t>29.24</t>
  </si>
  <si>
    <t>67.435</t>
  </si>
  <si>
    <t>62.57</t>
  </si>
  <si>
    <t>618.115</t>
  </si>
  <si>
    <t>82.08</t>
  </si>
  <si>
    <t>16</t>
  </si>
  <si>
    <t>47.79</t>
  </si>
  <si>
    <t>70.56</t>
  </si>
  <si>
    <t>219.75</t>
  </si>
  <si>
    <t>46.795</t>
  </si>
  <si>
    <t>103.785</t>
  </si>
  <si>
    <t>7.235</t>
  </si>
  <si>
    <t>195.07</t>
  </si>
  <si>
    <t>12.775</t>
  </si>
  <si>
    <t>10.22</t>
  </si>
  <si>
    <t>287.495</t>
  </si>
  <si>
    <t>144.9</t>
  </si>
  <si>
    <t>13.91</t>
  </si>
  <si>
    <t>127.29</t>
  </si>
  <si>
    <t>144.97</t>
  </si>
  <si>
    <t>112.185</t>
  </si>
  <si>
    <t>6.42</t>
  </si>
  <si>
    <t>35.25</t>
  </si>
  <si>
    <t>277.725</t>
  </si>
  <si>
    <t>32.4</t>
  </si>
  <si>
    <t>45.78</t>
  </si>
  <si>
    <t>72.28</t>
  </si>
  <si>
    <t>32.15</t>
  </si>
  <si>
    <t>39.51</t>
  </si>
  <si>
    <t>172.36</t>
  </si>
  <si>
    <t>72.58</t>
  </si>
  <si>
    <t>10.83</t>
  </si>
  <si>
    <t>17.105</t>
  </si>
  <si>
    <t>73.9</t>
  </si>
  <si>
    <t>25.055</t>
  </si>
  <si>
    <t>31.73</t>
  </si>
  <si>
    <t>1363</t>
  </si>
  <si>
    <t>1362.03</t>
  </si>
  <si>
    <t>3.665</t>
  </si>
  <si>
    <t>14.77</t>
  </si>
  <si>
    <t>1.415</t>
  </si>
  <si>
    <t>48.205</t>
  </si>
  <si>
    <t>211.745</t>
  </si>
  <si>
    <t>10.17</t>
  </si>
  <si>
    <t>81.46</t>
  </si>
  <si>
    <t>18.25</t>
  </si>
  <si>
    <t>13.125</t>
  </si>
  <si>
    <t>133.31</t>
  </si>
  <si>
    <t>24.3</t>
  </si>
  <si>
    <t>233.72</t>
  </si>
  <si>
    <t>103.83</t>
  </si>
  <si>
    <t>33.715</t>
  </si>
  <si>
    <t>100.1</t>
  </si>
  <si>
    <t>26.35</t>
  </si>
  <si>
    <t>165.77</t>
  </si>
  <si>
    <t>13.005</t>
  </si>
  <si>
    <t>63.9</t>
  </si>
  <si>
    <t>13.315</t>
  </si>
  <si>
    <t>181.21</t>
  </si>
  <si>
    <t>324.695</t>
  </si>
  <si>
    <t>518.05</t>
  </si>
  <si>
    <t>30.69</t>
  </si>
  <si>
    <t>137.76</t>
  </si>
  <si>
    <t>95.06</t>
  </si>
  <si>
    <t>260.985</t>
  </si>
  <si>
    <t>273.18</t>
  </si>
  <si>
    <t>4.57</t>
  </si>
  <si>
    <t>77.88</t>
  </si>
  <si>
    <t>10.8</t>
  </si>
  <si>
    <t>58.075</t>
  </si>
  <si>
    <t>276.855</t>
  </si>
  <si>
    <t>24.83</t>
  </si>
  <si>
    <t>48.27</t>
  </si>
  <si>
    <t>558.22</t>
  </si>
  <si>
    <t>136.66</t>
  </si>
  <si>
    <t>176.26</t>
  </si>
  <si>
    <t>15.26</t>
  </si>
  <si>
    <t>100.73</t>
  </si>
  <si>
    <t>39.395</t>
  </si>
  <si>
    <t>20.705</t>
  </si>
  <si>
    <t>160.265</t>
  </si>
  <si>
    <t>4.305</t>
  </si>
  <si>
    <t>142.54</t>
  </si>
  <si>
    <t>22.495</t>
  </si>
  <si>
    <t>125</t>
  </si>
  <si>
    <t>62.1</t>
  </si>
  <si>
    <t>95.74</t>
  </si>
  <si>
    <t>25.33</t>
  </si>
  <si>
    <t>29.65</t>
  </si>
  <si>
    <t>137.55</t>
  </si>
  <si>
    <t>20.25</t>
  </si>
  <si>
    <t>56.515</t>
  </si>
  <si>
    <t>107.89</t>
  </si>
  <si>
    <t>39.21</t>
  </si>
  <si>
    <t>133.96</t>
  </si>
  <si>
    <t>397.78</t>
  </si>
  <si>
    <t>112.28</t>
  </si>
  <si>
    <t>291.52</t>
  </si>
  <si>
    <t>230.615</t>
  </si>
  <si>
    <t>48.9</t>
  </si>
  <si>
    <t>60.4</t>
  </si>
  <si>
    <t>39.17</t>
  </si>
  <si>
    <t>60.33</t>
  </si>
  <si>
    <t>13.445</t>
  </si>
  <si>
    <t>125.89</t>
  </si>
  <si>
    <t>207.81</t>
  </si>
  <si>
    <t>251.85</t>
  </si>
  <si>
    <t>56.01</t>
  </si>
  <si>
    <t>104.99</t>
  </si>
  <si>
    <t>629.71</t>
  </si>
  <si>
    <t>45.67</t>
  </si>
  <si>
    <t>26.815</t>
  </si>
  <si>
    <t>93.36</t>
  </si>
  <si>
    <t>111.245</t>
  </si>
  <si>
    <t>154.625</t>
  </si>
  <si>
    <t>65.55</t>
  </si>
  <si>
    <t>41.83</t>
  </si>
  <si>
    <t>152.205</t>
  </si>
  <si>
    <t>49.75</t>
  </si>
  <si>
    <t>81.185</t>
  </si>
  <si>
    <t>47.01</t>
  </si>
  <si>
    <t>175.985</t>
  </si>
  <si>
    <t>66.55</t>
  </si>
  <si>
    <t>52.36</t>
  </si>
  <si>
    <t>4.915</t>
  </si>
  <si>
    <t>57.67</t>
  </si>
  <si>
    <t>19.275</t>
  </si>
  <si>
    <t>93.56</t>
  </si>
  <si>
    <t>111.435</t>
  </si>
  <si>
    <t>266.1</t>
  </si>
  <si>
    <t>386.425</t>
  </si>
  <si>
    <t>4.195</t>
  </si>
  <si>
    <t>92.265</t>
  </si>
  <si>
    <t>4.56</t>
  </si>
  <si>
    <t>336.565</t>
  </si>
  <si>
    <t>19.51</t>
  </si>
  <si>
    <t>48.53</t>
  </si>
  <si>
    <t>331.83</t>
  </si>
  <si>
    <t>24.425</t>
  </si>
  <si>
    <t>90.415</t>
  </si>
  <si>
    <t>80.51</t>
  </si>
  <si>
    <t>264.06</t>
  </si>
  <si>
    <t>38.195</t>
  </si>
  <si>
    <t>1.515</t>
  </si>
  <si>
    <t>2.31</t>
  </si>
  <si>
    <t>70.505</t>
  </si>
  <si>
    <t>127.195</t>
  </si>
  <si>
    <t>71.62</t>
  </si>
  <si>
    <t>18.14</t>
  </si>
  <si>
    <t>1.545</t>
  </si>
  <si>
    <t>380.09</t>
  </si>
  <si>
    <t>7.24</t>
  </si>
  <si>
    <t>33.235</t>
  </si>
  <si>
    <t>193.95</t>
  </si>
  <si>
    <t>82.09</t>
  </si>
  <si>
    <t>69.73</t>
  </si>
  <si>
    <t>16.705</t>
  </si>
  <si>
    <t>55.5</t>
  </si>
  <si>
    <t>140.805</t>
  </si>
  <si>
    <t>35.455</t>
  </si>
  <si>
    <t>117.33</t>
  </si>
  <si>
    <t>192.235</t>
  </si>
  <si>
    <t>20.475</t>
  </si>
  <si>
    <t>46.83</t>
  </si>
  <si>
    <t>85.99</t>
  </si>
  <si>
    <t>135.47</t>
  </si>
  <si>
    <t>108.295</t>
  </si>
  <si>
    <t>80.36</t>
  </si>
  <si>
    <t>220.91</t>
  </si>
  <si>
    <t>15.43</t>
  </si>
  <si>
    <t>77.83</t>
  </si>
  <si>
    <t>39.9</t>
  </si>
  <si>
    <t>126.17</t>
  </si>
  <si>
    <t>111.41</t>
  </si>
  <si>
    <t>77.86</t>
  </si>
  <si>
    <t>81.28</t>
  </si>
  <si>
    <t>6.405</t>
  </si>
  <si>
    <t>60.84</t>
  </si>
  <si>
    <t>160.83</t>
  </si>
  <si>
    <t>14.515</t>
  </si>
  <si>
    <t>27.2</t>
  </si>
  <si>
    <t>449.75</t>
  </si>
  <si>
    <t>104.1</t>
  </si>
  <si>
    <t>167.51</t>
  </si>
  <si>
    <t>245.53</t>
  </si>
  <si>
    <t>193.045</t>
  </si>
  <si>
    <t>113.43</t>
  </si>
  <si>
    <t>117.08</t>
  </si>
  <si>
    <t>20.81</t>
  </si>
  <si>
    <t>76.83</t>
  </si>
  <si>
    <t>9.465</t>
  </si>
  <si>
    <t>34.56</t>
  </si>
  <si>
    <t>463.93</t>
  </si>
  <si>
    <t>545.67</t>
  </si>
  <si>
    <t>42.65</t>
  </si>
  <si>
    <t>6.625</t>
  </si>
  <si>
    <t>33.45</t>
  </si>
  <si>
    <t>27.96</t>
  </si>
  <si>
    <t>6.385</t>
  </si>
  <si>
    <t>15.165</t>
  </si>
  <si>
    <t>62.47</t>
  </si>
  <si>
    <t>141.53</t>
  </si>
  <si>
    <t>65.445</t>
  </si>
  <si>
    <t>131.37</t>
  </si>
  <si>
    <t>275.69</t>
  </si>
  <si>
    <t>152.23</t>
  </si>
  <si>
    <t>138.6</t>
  </si>
  <si>
    <t>8.645</t>
  </si>
  <si>
    <t>85.22</t>
  </si>
  <si>
    <t>146.96</t>
  </si>
  <si>
    <t>5.9</t>
  </si>
  <si>
    <t>43.7</t>
  </si>
  <si>
    <t>71.7</t>
  </si>
  <si>
    <t>49.605</t>
  </si>
  <si>
    <t>183.63</t>
  </si>
  <si>
    <t>141.44</t>
  </si>
  <si>
    <t>101.13</t>
  </si>
  <si>
    <t>200.865</t>
  </si>
  <si>
    <t>72.005</t>
  </si>
  <si>
    <t>36.6</t>
  </si>
  <si>
    <t>30.54</t>
  </si>
  <si>
    <t>53.21</t>
  </si>
  <si>
    <t>344.825</t>
  </si>
  <si>
    <t>108.79</t>
  </si>
  <si>
    <t>133.335</t>
  </si>
  <si>
    <t>309.26</t>
  </si>
  <si>
    <t>92.89</t>
  </si>
  <si>
    <t>23.21</t>
  </si>
  <si>
    <t>124.145</t>
  </si>
  <si>
    <t>127.44</t>
  </si>
  <si>
    <t>713.36</t>
  </si>
  <si>
    <t>54.56</t>
  </si>
  <si>
    <t>9.84</t>
  </si>
  <si>
    <t>110.755</t>
  </si>
  <si>
    <t>114.655</t>
  </si>
  <si>
    <t>33.93</t>
  </si>
  <si>
    <t>117.64</t>
  </si>
  <si>
    <t>13.045</t>
  </si>
  <si>
    <t>14.56</t>
  </si>
  <si>
    <t>67.365</t>
  </si>
  <si>
    <t>33.135</t>
  </si>
  <si>
    <t>20.49</t>
  </si>
  <si>
    <t>270.27</t>
  </si>
  <si>
    <t>2.525</t>
  </si>
  <si>
    <t>260.84</t>
  </si>
  <si>
    <t>164.2</t>
  </si>
  <si>
    <t>92.81</t>
  </si>
  <si>
    <t>49.26</t>
  </si>
  <si>
    <t>136.21</t>
  </si>
  <si>
    <t>185.86</t>
  </si>
  <si>
    <t>10.085</t>
  </si>
  <si>
    <t>148.69</t>
  </si>
  <si>
    <t>76.45</t>
  </si>
  <si>
    <t>9.285</t>
  </si>
  <si>
    <t>68.83</t>
  </si>
  <si>
    <t>141.8</t>
  </si>
  <si>
    <t>161.8</t>
  </si>
  <si>
    <t>198.625</t>
  </si>
  <si>
    <t>230.47</t>
  </si>
  <si>
    <t>21.315</t>
  </si>
  <si>
    <t>56.905</t>
  </si>
  <si>
    <t>56.49</t>
  </si>
  <si>
    <t>72.55</t>
  </si>
  <si>
    <t>42.005</t>
  </si>
  <si>
    <t>47.71</t>
  </si>
  <si>
    <t>174.59</t>
  </si>
  <si>
    <t>57.94</t>
  </si>
  <si>
    <t>79.215</t>
  </si>
  <si>
    <t>197.795</t>
  </si>
  <si>
    <t>44.09</t>
  </si>
  <si>
    <t>117.705</t>
  </si>
  <si>
    <t>112.985</t>
  </si>
  <si>
    <t>34.03</t>
  </si>
  <si>
    <t>22.99</t>
  </si>
  <si>
    <t>113.865</t>
  </si>
  <si>
    <t>32.08</t>
  </si>
  <si>
    <t>66.94</t>
  </si>
  <si>
    <t>51.305</t>
  </si>
  <si>
    <t>34.72</t>
  </si>
  <si>
    <t>143.17</t>
  </si>
  <si>
    <t>81.66</t>
  </si>
  <si>
    <t>112.385</t>
  </si>
  <si>
    <t>6.835</t>
  </si>
  <si>
    <t>27.02</t>
  </si>
  <si>
    <t>51.21</t>
  </si>
  <si>
    <t>134.91</t>
  </si>
  <si>
    <t>87.82</t>
  </si>
  <si>
    <t>27.725</t>
  </si>
  <si>
    <t>144.93</t>
  </si>
  <si>
    <t>315.39</t>
  </si>
  <si>
    <t>4.565</t>
  </si>
  <si>
    <t>84.86</t>
  </si>
  <si>
    <t>346.92</t>
  </si>
  <si>
    <t>120.39</t>
  </si>
  <si>
    <t>171.26</t>
  </si>
  <si>
    <t>192.58</t>
  </si>
  <si>
    <t>94.445</t>
  </si>
  <si>
    <t>52.895</t>
  </si>
  <si>
    <t>94.395</t>
  </si>
  <si>
    <t>288.97</t>
  </si>
  <si>
    <t>114.3</t>
  </si>
  <si>
    <t>111.31</t>
  </si>
  <si>
    <t>63.47</t>
  </si>
  <si>
    <t>6.865</t>
  </si>
  <si>
    <t>48.695</t>
  </si>
  <si>
    <t>100.985</t>
  </si>
  <si>
    <t>239.925</t>
  </si>
  <si>
    <t>234.23</t>
  </si>
  <si>
    <t>50.045</t>
  </si>
  <si>
    <t>1874.69</t>
  </si>
  <si>
    <t>213.75</t>
  </si>
  <si>
    <t>18.275</t>
  </si>
  <si>
    <t>8.965</t>
  </si>
  <si>
    <t>297.285</t>
  </si>
  <si>
    <t>33.435</t>
  </si>
  <si>
    <t>236.12</t>
  </si>
  <si>
    <t>109.98</t>
  </si>
  <si>
    <t>7.515</t>
  </si>
  <si>
    <t>18.85</t>
  </si>
  <si>
    <t>304.09</t>
  </si>
  <si>
    <t>115.36</t>
  </si>
  <si>
    <t>28.815</t>
  </si>
  <si>
    <t>60.325</t>
  </si>
  <si>
    <t>209.03</t>
  </si>
  <si>
    <t>307.06</t>
  </si>
  <si>
    <t>129.3</t>
  </si>
  <si>
    <t>1121.14</t>
  </si>
  <si>
    <t>333.76</t>
  </si>
  <si>
    <t>227.69</t>
  </si>
  <si>
    <t>35.515</t>
  </si>
  <si>
    <t>78.295</t>
  </si>
  <si>
    <t>209.72</t>
  </si>
  <si>
    <t>89.07</t>
  </si>
  <si>
    <t>6.665</t>
  </si>
  <si>
    <t>276.505</t>
  </si>
  <si>
    <t>25.385</t>
  </si>
  <si>
    <t>46.34</t>
  </si>
  <si>
    <t>68.53</t>
  </si>
  <si>
    <t>55.2</t>
  </si>
  <si>
    <t>140.94</t>
  </si>
  <si>
    <t>295.94</t>
  </si>
  <si>
    <t>386.155</t>
  </si>
  <si>
    <t>51.06</t>
  </si>
  <si>
    <t>2081.24</t>
  </si>
  <si>
    <t>520.49</t>
  </si>
  <si>
    <t>89.2</t>
  </si>
  <si>
    <t>66.205</t>
  </si>
  <si>
    <t>228.07</t>
  </si>
  <si>
    <t>42.405</t>
  </si>
  <si>
    <t>58.305</t>
  </si>
  <si>
    <t>123.46</t>
  </si>
  <si>
    <t>82.755</t>
  </si>
  <si>
    <t>27.965</t>
  </si>
  <si>
    <t>147.66</t>
  </si>
  <si>
    <t>60.37</t>
  </si>
  <si>
    <t>142.4</t>
  </si>
  <si>
    <t>72.95</t>
  </si>
  <si>
    <t>73.985</t>
  </si>
  <si>
    <t>31.77</t>
  </si>
  <si>
    <t>56.73</t>
  </si>
  <si>
    <t>205.26</t>
  </si>
  <si>
    <t>70.305</t>
  </si>
  <si>
    <t>4.865</t>
  </si>
  <si>
    <t>46.185</t>
  </si>
  <si>
    <t>203.87</t>
  </si>
  <si>
    <t>859.575</t>
  </si>
  <si>
    <t>103.47</t>
  </si>
  <si>
    <t>65.19</t>
  </si>
  <si>
    <t>300.32</t>
  </si>
  <si>
    <t>10.545</t>
  </si>
  <si>
    <t>183.13</t>
  </si>
  <si>
    <t>59.7</t>
  </si>
  <si>
    <t>47.93</t>
  </si>
  <si>
    <t>74.92</t>
  </si>
  <si>
    <t>282.47</t>
  </si>
  <si>
    <t>13.16</t>
  </si>
  <si>
    <t>61.52</t>
  </si>
  <si>
    <t>28.63</t>
  </si>
  <si>
    <t>114.64</t>
  </si>
  <si>
    <t>116.185</t>
  </si>
  <si>
    <t>20.43</t>
  </si>
  <si>
    <t>23.385</t>
  </si>
  <si>
    <t>81.445</t>
  </si>
  <si>
    <t>61.695</t>
  </si>
  <si>
    <t>17.985</t>
  </si>
  <si>
    <t>60.505</t>
  </si>
  <si>
    <t>174.58</t>
  </si>
  <si>
    <t>83.37</t>
  </si>
  <si>
    <t>158.325</t>
  </si>
  <si>
    <t>160.97</t>
  </si>
  <si>
    <t>146.475</t>
  </si>
  <si>
    <t>31.9</t>
  </si>
  <si>
    <t>36.79</t>
  </si>
  <si>
    <t>120.76</t>
  </si>
  <si>
    <t>90.08</t>
  </si>
  <si>
    <t>78.72</t>
  </si>
  <si>
    <t>73.01</t>
  </si>
  <si>
    <t>286.79</t>
  </si>
  <si>
    <t>90.785</t>
  </si>
  <si>
    <t>26.035</t>
  </si>
  <si>
    <t>35.83</t>
  </si>
  <si>
    <t>110.055</t>
  </si>
  <si>
    <t>21.55</t>
  </si>
  <si>
    <t>35.2</t>
  </si>
  <si>
    <t>4.28</t>
  </si>
  <si>
    <t>190.605</t>
  </si>
  <si>
    <t>87.245</t>
  </si>
  <si>
    <t>147.675</t>
  </si>
  <si>
    <t>75.17</t>
  </si>
  <si>
    <t>216.275</t>
  </si>
  <si>
    <t>29.18</t>
  </si>
  <si>
    <t>77.39</t>
  </si>
  <si>
    <t>85.44</t>
  </si>
  <si>
    <t>589.065</t>
  </si>
  <si>
    <t>19.635</t>
  </si>
  <si>
    <t>46.805</t>
  </si>
  <si>
    <t>75.2</t>
  </si>
  <si>
    <t>45.725</t>
  </si>
  <si>
    <t>110.23</t>
  </si>
  <si>
    <t>9.305</t>
  </si>
  <si>
    <t>220.54</t>
  </si>
  <si>
    <t>14.105</t>
  </si>
  <si>
    <t>13.495</t>
  </si>
  <si>
    <t>268.415</t>
  </si>
  <si>
    <t>17.195</t>
  </si>
  <si>
    <t>143.1</t>
  </si>
  <si>
    <t>118.12</t>
  </si>
  <si>
    <t>38.535</t>
  </si>
  <si>
    <t>297.995</t>
  </si>
  <si>
    <t>37.335</t>
  </si>
  <si>
    <t>58.885</t>
  </si>
  <si>
    <t>79.25</t>
  </si>
  <si>
    <t>25.465</t>
  </si>
  <si>
    <t>46.9</t>
  </si>
  <si>
    <t>181.25</t>
  </si>
  <si>
    <t>72.96</t>
  </si>
  <si>
    <t>12.155</t>
  </si>
  <si>
    <t>22.78</t>
  </si>
  <si>
    <t>64.35</t>
  </si>
  <si>
    <t>53.085</t>
  </si>
  <si>
    <t>30.295</t>
  </si>
  <si>
    <t>35.3</t>
  </si>
  <si>
    <t>1439.46</t>
  </si>
  <si>
    <t>1439.82</t>
  </si>
  <si>
    <t>4.205</t>
  </si>
  <si>
    <t>2.675</t>
  </si>
  <si>
    <t>55.08</t>
  </si>
  <si>
    <t>248.44</t>
  </si>
  <si>
    <t>14.995</t>
  </si>
  <si>
    <t>87.065</t>
  </si>
  <si>
    <t>23.665</t>
  </si>
  <si>
    <t>105.285</t>
  </si>
  <si>
    <t>14.22</t>
  </si>
  <si>
    <t>147.9</t>
  </si>
  <si>
    <t>27.855</t>
  </si>
  <si>
    <t>224.86</t>
  </si>
  <si>
    <t>121.34</t>
  </si>
  <si>
    <t>4.01</t>
  </si>
  <si>
    <t>46.485</t>
  </si>
  <si>
    <t>109.06</t>
  </si>
  <si>
    <t>27.945</t>
  </si>
  <si>
    <t>180.42</t>
  </si>
  <si>
    <t>15.625</t>
  </si>
  <si>
    <t>21.29</t>
  </si>
  <si>
    <t>66.605</t>
  </si>
  <si>
    <t>16.82</t>
  </si>
  <si>
    <t>179.025</t>
  </si>
  <si>
    <t>360.285</t>
  </si>
  <si>
    <t>113.81</t>
  </si>
  <si>
    <t>510.565</t>
  </si>
  <si>
    <t>31.04</t>
  </si>
  <si>
    <t>94.18</t>
  </si>
  <si>
    <t>283</t>
  </si>
  <si>
    <t>320.235</t>
  </si>
  <si>
    <t>4.645</t>
  </si>
  <si>
    <t>80.885</t>
  </si>
  <si>
    <t>10.835</t>
  </si>
  <si>
    <t>59.55</t>
  </si>
  <si>
    <t>274.215</t>
  </si>
  <si>
    <t>23.995</t>
  </si>
  <si>
    <t>53.47</t>
  </si>
  <si>
    <t>603.545</t>
  </si>
  <si>
    <t>159.91</t>
  </si>
  <si>
    <t>179.68</t>
  </si>
  <si>
    <t>18.105</t>
  </si>
  <si>
    <t>118.255</t>
  </si>
  <si>
    <t>18.61</t>
  </si>
  <si>
    <t>40.37</t>
  </si>
  <si>
    <t>146.98</t>
  </si>
  <si>
    <t>6.09</t>
  </si>
  <si>
    <t>145.86</t>
  </si>
  <si>
    <t>24.445</t>
  </si>
  <si>
    <t>139.6</t>
  </si>
  <si>
    <t>69.905</t>
  </si>
  <si>
    <t>102.27</t>
  </si>
  <si>
    <t>31.645</t>
  </si>
  <si>
    <t>140.8</t>
  </si>
  <si>
    <t>21.4</t>
  </si>
  <si>
    <t>55.925</t>
  </si>
  <si>
    <t>101.15</t>
  </si>
  <si>
    <t>47.815</t>
  </si>
  <si>
    <t>140.09</t>
  </si>
  <si>
    <t>416.4</t>
  </si>
  <si>
    <t>120.9</t>
  </si>
  <si>
    <t>6.8</t>
  </si>
  <si>
    <t>303.61</t>
  </si>
  <si>
    <t>245.685</t>
  </si>
  <si>
    <t>54.51</t>
  </si>
  <si>
    <t>72.93</t>
  </si>
  <si>
    <t>47.53</t>
  </si>
  <si>
    <t>72.6</t>
  </si>
  <si>
    <t>17.965</t>
  </si>
  <si>
    <t>312.02</t>
  </si>
  <si>
    <t>146.78</t>
  </si>
  <si>
    <t>207.29</t>
  </si>
  <si>
    <t>251.26</t>
  </si>
  <si>
    <t>54.27</t>
  </si>
  <si>
    <t>116.83</t>
  </si>
  <si>
    <t>657</t>
  </si>
  <si>
    <t>52.475</t>
  </si>
  <si>
    <t>3.02</t>
  </si>
  <si>
    <t>33.29</t>
  </si>
  <si>
    <t>111.835</t>
  </si>
  <si>
    <t>112.02</t>
  </si>
  <si>
    <t>181.975</t>
  </si>
  <si>
    <t>65.605</t>
  </si>
  <si>
    <t>50.795</t>
  </si>
  <si>
    <t>157.57</t>
  </si>
  <si>
    <t>89.8</t>
  </si>
  <si>
    <t>53.115</t>
  </si>
  <si>
    <t>163.365</t>
  </si>
  <si>
    <t>168.155</t>
  </si>
  <si>
    <t>90.22</t>
  </si>
  <si>
    <t>57.87</t>
  </si>
  <si>
    <t>5.275</t>
  </si>
  <si>
    <t>62.64</t>
  </si>
  <si>
    <t>21.115</t>
  </si>
  <si>
    <t>107.065</t>
  </si>
  <si>
    <t>106.865</t>
  </si>
  <si>
    <t>246.605</t>
  </si>
  <si>
    <t>42.605</t>
  </si>
  <si>
    <t>339.89</t>
  </si>
  <si>
    <t>3.74</t>
  </si>
  <si>
    <t>103.475</t>
  </si>
  <si>
    <t>5.28</t>
  </si>
  <si>
    <t>374.34</t>
  </si>
  <si>
    <t>23.595</t>
  </si>
  <si>
    <t>64.08</t>
  </si>
  <si>
    <t>350.14</t>
  </si>
  <si>
    <t>35.41</t>
  </si>
  <si>
    <t>108.505</t>
  </si>
  <si>
    <t>81.54</t>
  </si>
  <si>
    <t>249.45</t>
  </si>
  <si>
    <t>33.05</t>
  </si>
  <si>
    <t>3.11</t>
  </si>
  <si>
    <t>2.43</t>
  </si>
  <si>
    <t>75.7</t>
  </si>
  <si>
    <t>130.64</t>
  </si>
  <si>
    <t>79.745</t>
  </si>
  <si>
    <t>25.8</t>
  </si>
  <si>
    <t>1.505</t>
  </si>
  <si>
    <t>55.015</t>
  </si>
  <si>
    <t>437.54</t>
  </si>
  <si>
    <t>8.895</t>
  </si>
  <si>
    <t>47.3</t>
  </si>
  <si>
    <t>240.335</t>
  </si>
  <si>
    <t>86.54</t>
  </si>
  <si>
    <t>78.82</t>
  </si>
  <si>
    <t>11.855</t>
  </si>
  <si>
    <t>58.135</t>
  </si>
  <si>
    <t>136.665</t>
  </si>
  <si>
    <t>39.975</t>
  </si>
  <si>
    <t>122.64</t>
  </si>
  <si>
    <t>207.85</t>
  </si>
  <si>
    <t>21.57</t>
  </si>
  <si>
    <t>57.325</t>
  </si>
  <si>
    <t>87.52</t>
  </si>
  <si>
    <t>160.38</t>
  </si>
  <si>
    <t>130.76</t>
  </si>
  <si>
    <t>95.3</t>
  </si>
  <si>
    <t>215.9</t>
  </si>
  <si>
    <t>18.69</t>
  </si>
  <si>
    <t>106.575</t>
  </si>
  <si>
    <t>40.93</t>
  </si>
  <si>
    <t>146.66</t>
  </si>
  <si>
    <t>114.68</t>
  </si>
  <si>
    <t>91.3</t>
  </si>
  <si>
    <t>84.2</t>
  </si>
  <si>
    <t>8.785</t>
  </si>
  <si>
    <t>62.885</t>
  </si>
  <si>
    <t>173.28</t>
  </si>
  <si>
    <t>18.13</t>
  </si>
  <si>
    <t>26.58</t>
  </si>
  <si>
    <t>382.92</t>
  </si>
  <si>
    <t>157.955</t>
  </si>
  <si>
    <t>187.51</t>
  </si>
  <si>
    <t>205.59</t>
  </si>
  <si>
    <t>134.595</t>
  </si>
  <si>
    <t>119.975</t>
  </si>
  <si>
    <t>80.565</t>
  </si>
  <si>
    <t>4.85</t>
  </si>
  <si>
    <t>91.225</t>
  </si>
  <si>
    <t>44.73</t>
  </si>
  <si>
    <t>440.01</t>
  </si>
  <si>
    <t>576.54</t>
  </si>
  <si>
    <t>47.96</t>
  </si>
  <si>
    <t>7.115</t>
  </si>
  <si>
    <t>42.575</t>
  </si>
  <si>
    <t>7.285</t>
  </si>
  <si>
    <t>17.95</t>
  </si>
  <si>
    <t>72.435</t>
  </si>
  <si>
    <t>149.225</t>
  </si>
  <si>
    <t>146.735</t>
  </si>
  <si>
    <t>291.63</t>
  </si>
  <si>
    <t>157.5</t>
  </si>
  <si>
    <t>149.3</t>
  </si>
  <si>
    <t>8.875</t>
  </si>
  <si>
    <t>150.755</t>
  </si>
  <si>
    <t>6.85</t>
  </si>
  <si>
    <t>42.03</t>
  </si>
  <si>
    <t>82.18</t>
  </si>
  <si>
    <t>60.685</t>
  </si>
  <si>
    <t>190.545</t>
  </si>
  <si>
    <t>167.22</t>
  </si>
  <si>
    <t>124.56</t>
  </si>
  <si>
    <t>SYMANTEC</t>
  </si>
  <si>
    <t>SYMC</t>
  </si>
  <si>
    <t>2.92</t>
  </si>
  <si>
    <t>82.585</t>
  </si>
  <si>
    <t>38.035</t>
  </si>
  <si>
    <t>38.155</t>
  </si>
  <si>
    <t>55.935</t>
  </si>
  <si>
    <t>381.86</t>
  </si>
  <si>
    <t>125.59</t>
  </si>
  <si>
    <t>62.675</t>
  </si>
  <si>
    <t>140.37</t>
  </si>
  <si>
    <t>334.06</t>
  </si>
  <si>
    <t>79.43</t>
  </si>
  <si>
    <t>31.14</t>
  </si>
  <si>
    <t>131.07</t>
  </si>
  <si>
    <t>137.37</t>
  </si>
  <si>
    <t>536.85</t>
  </si>
  <si>
    <t>60.51</t>
  </si>
  <si>
    <t>13.705</t>
  </si>
  <si>
    <t>126.11</t>
  </si>
  <si>
    <t>120.22</t>
  </si>
  <si>
    <t>33.025</t>
  </si>
  <si>
    <t>131.15</t>
  </si>
  <si>
    <t>18.745</t>
  </si>
  <si>
    <t>21.045</t>
  </si>
  <si>
    <t>88.45</t>
  </si>
  <si>
    <t>34.865</t>
  </si>
  <si>
    <t>24.62</t>
  </si>
  <si>
    <t>278.9</t>
  </si>
  <si>
    <t>286.28</t>
  </si>
  <si>
    <t>181.955</t>
  </si>
  <si>
    <t>117.81</t>
  </si>
  <si>
    <t>57.125</t>
  </si>
  <si>
    <t>152.33</t>
  </si>
  <si>
    <t>195.935</t>
  </si>
  <si>
    <t>13.525</t>
  </si>
  <si>
    <t>148.695</t>
  </si>
  <si>
    <t>97.215</t>
  </si>
  <si>
    <t>8.065</t>
  </si>
  <si>
    <t>95.63</t>
  </si>
  <si>
    <t>154.43</t>
  </si>
  <si>
    <t>157.52</t>
  </si>
  <si>
    <t>210.465</t>
  </si>
  <si>
    <t>228.14</t>
  </si>
  <si>
    <t>22.665</t>
  </si>
  <si>
    <t>56.39</t>
  </si>
  <si>
    <t>58.925</t>
  </si>
  <si>
    <t>104.105</t>
  </si>
  <si>
    <t>54.57</t>
  </si>
  <si>
    <t>181.24</t>
  </si>
  <si>
    <t>69.9</t>
  </si>
  <si>
    <t>83.47</t>
  </si>
  <si>
    <t>221.12</t>
  </si>
  <si>
    <t>23.75</t>
  </si>
  <si>
    <t>116.005</t>
  </si>
  <si>
    <t>42.79</t>
  </si>
  <si>
    <t>26.69</t>
  </si>
  <si>
    <t>150.035</t>
  </si>
  <si>
    <t>53.31</t>
  </si>
  <si>
    <t>63.195</t>
  </si>
  <si>
    <t>99.665</t>
  </si>
  <si>
    <t>69.19</t>
  </si>
  <si>
    <t>36.735</t>
  </si>
  <si>
    <t>100.695</t>
  </si>
  <si>
    <t>48.69</t>
  </si>
  <si>
    <t>149.04</t>
  </si>
  <si>
    <t>83.065</t>
  </si>
  <si>
    <t>74.19</t>
  </si>
  <si>
    <t>6.79</t>
  </si>
  <si>
    <t>35.42</t>
  </si>
  <si>
    <t>59.39</t>
  </si>
  <si>
    <t>136.775</t>
  </si>
</sst>
</file>

<file path=xl/styles.xml><?xml version="1.0" encoding="utf-8"?>
<styleSheet xmlns="http://schemas.openxmlformats.org/spreadsheetml/2006/main">
  <numFmts count="5">
    <numFmt numFmtId="176" formatCode="_ * #,##0.00_ ;_ * \-#,##0.00_ ;_ * &quot;-&quot;??_ ;_ @_ "/>
    <numFmt numFmtId="177" formatCode="_ * #,##0_ ;_ * \-#,##0_ ;_ * &quot;-&quot;_ ;_ @_ "/>
    <numFmt numFmtId="44" formatCode="_(&quot;$&quot;* #,##0.00_);_(&quot;$&quot;* \(#,##0.00\);_(&quot;$&quot;* &quot;-&quot;??_);_(@_)"/>
    <numFmt numFmtId="42" formatCode="_(&quot;$&quot;* #,##0_);_(&quot;$&quot;* \(#,##0\);_(&quot;$&quot;* &quot;-&quot;_);_(@_)"/>
    <numFmt numFmtId="178" formatCode="0.0"/>
  </numFmts>
  <fonts count="22">
    <font>
      <sz val="12"/>
      <color theme="1"/>
      <name val="Calibri"/>
      <charset val="134"/>
      <scheme val="minor"/>
    </font>
    <font>
      <b/>
      <sz val="12"/>
      <color theme="1"/>
      <name val="Calibri"/>
      <charset val="238"/>
      <scheme val="minor"/>
    </font>
    <font>
      <sz val="12"/>
      <color theme="1"/>
      <name val="Calibri"/>
      <charset val="238"/>
      <scheme val="minor"/>
    </font>
    <font>
      <sz val="12"/>
      <color theme="1"/>
      <name val="Helvetica"/>
      <charset val="134"/>
    </font>
    <font>
      <sz val="11"/>
      <color theme="1"/>
      <name val="Calibri"/>
      <charset val="0"/>
      <scheme val="minor"/>
    </font>
    <font>
      <sz val="11"/>
      <color theme="0"/>
      <name val="Calibri"/>
      <charset val="0"/>
      <scheme val="minor"/>
    </font>
    <font>
      <sz val="11"/>
      <color rgb="FFFA7D00"/>
      <name val="Calibri"/>
      <charset val="0"/>
      <scheme val="minor"/>
    </font>
    <font>
      <b/>
      <sz val="11"/>
      <color rgb="FF3F3F3F"/>
      <name val="Calibri"/>
      <charset val="0"/>
      <scheme val="minor"/>
    </font>
    <font>
      <sz val="11"/>
      <color rgb="FFFF0000"/>
      <name val="Calibri"/>
      <charset val="0"/>
      <scheme val="minor"/>
    </font>
    <font>
      <sz val="11"/>
      <color theme="1"/>
      <name val="Calibri"/>
      <charset val="134"/>
      <scheme val="minor"/>
    </font>
    <font>
      <b/>
      <sz val="13"/>
      <color theme="3"/>
      <name val="Calibri"/>
      <charset val="134"/>
      <scheme val="minor"/>
    </font>
    <font>
      <b/>
      <sz val="11"/>
      <color theme="3"/>
      <name val="Calibri"/>
      <charset val="134"/>
      <scheme val="minor"/>
    </font>
    <font>
      <b/>
      <sz val="18"/>
      <color theme="3"/>
      <name val="Calibri"/>
      <charset val="134"/>
      <scheme val="minor"/>
    </font>
    <font>
      <b/>
      <sz val="11"/>
      <color rgb="FFFFFFFF"/>
      <name val="Calibri"/>
      <charset val="0"/>
      <scheme val="minor"/>
    </font>
    <font>
      <sz val="11"/>
      <color rgb="FF9C0006"/>
      <name val="Calibri"/>
      <charset val="0"/>
      <scheme val="minor"/>
    </font>
    <font>
      <b/>
      <sz val="11"/>
      <color theme="1"/>
      <name val="Calibri"/>
      <charset val="0"/>
      <scheme val="minor"/>
    </font>
    <font>
      <sz val="11"/>
      <color rgb="FF3F3F76"/>
      <name val="Calibri"/>
      <charset val="0"/>
      <scheme val="minor"/>
    </font>
    <font>
      <b/>
      <sz val="11"/>
      <color rgb="FFFA7D00"/>
      <name val="Calibri"/>
      <charset val="0"/>
      <scheme val="minor"/>
    </font>
    <font>
      <b/>
      <sz val="15"/>
      <color theme="3"/>
      <name val="Calibri"/>
      <charset val="134"/>
      <scheme val="minor"/>
    </font>
    <font>
      <sz val="11"/>
      <color rgb="FF006100"/>
      <name val="Calibri"/>
      <charset val="0"/>
      <scheme val="minor"/>
    </font>
    <font>
      <i/>
      <sz val="11"/>
      <color rgb="FF7F7F7F"/>
      <name val="Calibri"/>
      <charset val="0"/>
      <scheme val="minor"/>
    </font>
    <font>
      <sz val="11"/>
      <color rgb="FF9C6500"/>
      <name val="Calibri"/>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9"/>
        <bgColor indexed="64"/>
      </patternFill>
    </fill>
    <fill>
      <patternFill patternType="solid">
        <fgColor theme="6"/>
        <bgColor indexed="64"/>
      </patternFill>
    </fill>
    <fill>
      <patternFill patternType="solid">
        <fgColor rgb="FFF2F2F2"/>
        <bgColor indexed="64"/>
      </patternFill>
    </fill>
    <fill>
      <patternFill patternType="solid">
        <fgColor theme="4" tint="0.399975585192419"/>
        <bgColor indexed="64"/>
      </patternFill>
    </fill>
    <fill>
      <patternFill patternType="solid">
        <fgColor theme="4"/>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8"/>
        <bgColor indexed="64"/>
      </patternFill>
    </fill>
    <fill>
      <patternFill patternType="solid">
        <fgColor theme="9"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7"/>
        <bgColor indexed="64"/>
      </patternFill>
    </fill>
    <fill>
      <patternFill patternType="solid">
        <fgColor theme="5"/>
        <bgColor indexed="64"/>
      </patternFill>
    </fill>
    <fill>
      <patternFill patternType="solid">
        <fgColor rgb="FFFFCC9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rgb="FFFFFFCC"/>
        <bgColor indexed="64"/>
      </patternFill>
    </fill>
    <fill>
      <patternFill patternType="solid">
        <fgColor theme="6"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4" tint="0.799981688894314"/>
        <bgColor indexed="64"/>
      </patternFill>
    </fill>
  </fills>
  <borders count="22">
    <border>
      <left/>
      <right/>
      <top/>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47">
    <xf numFmtId="0" fontId="0" fillId="0" borderId="0"/>
    <xf numFmtId="0" fontId="4" fillId="28" borderId="0" applyNumberFormat="0" applyBorder="0" applyAlignment="0" applyProtection="0">
      <alignment vertical="center"/>
    </xf>
    <xf numFmtId="176"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44" fontId="9" fillId="0" borderId="0" applyFont="0" applyFill="0" applyBorder="0" applyAlignment="0" applyProtection="0">
      <alignment vertical="center"/>
    </xf>
    <xf numFmtId="9" fontId="0" fillId="0" borderId="0"/>
    <xf numFmtId="0" fontId="13" fillId="9" borderId="18" applyNumberFormat="0" applyAlignment="0" applyProtection="0">
      <alignment vertical="center"/>
    </xf>
    <xf numFmtId="0" fontId="10" fillId="0" borderId="16" applyNumberFormat="0" applyFill="0" applyAlignment="0" applyProtection="0">
      <alignment vertical="center"/>
    </xf>
    <xf numFmtId="0" fontId="9" fillId="21" borderId="21" applyNumberFormat="0" applyFont="0" applyAlignment="0" applyProtection="0">
      <alignment vertical="center"/>
    </xf>
    <xf numFmtId="0" fontId="5" fillId="20" borderId="0" applyNumberFormat="0" applyBorder="0" applyAlignment="0" applyProtection="0">
      <alignment vertical="center"/>
    </xf>
    <xf numFmtId="0" fontId="4" fillId="24" borderId="0" applyNumberFormat="0" applyBorder="0" applyAlignment="0" applyProtection="0">
      <alignment vertical="center"/>
    </xf>
    <xf numFmtId="0" fontId="8" fillId="0" borderId="0" applyNumberFormat="0" applyFill="0" applyBorder="0" applyAlignment="0" applyProtection="0">
      <alignment vertical="center"/>
    </xf>
    <xf numFmtId="0" fontId="4" fillId="8" borderId="0" applyNumberFormat="0" applyBorder="0" applyAlignment="0" applyProtection="0">
      <alignment vertical="center"/>
    </xf>
    <xf numFmtId="0" fontId="12"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8" fillId="0" borderId="16" applyNumberFormat="0" applyFill="0" applyAlignment="0" applyProtection="0">
      <alignment vertical="center"/>
    </xf>
    <xf numFmtId="0" fontId="11" fillId="0" borderId="17" applyNumberFormat="0" applyFill="0" applyAlignment="0" applyProtection="0">
      <alignment vertical="center"/>
    </xf>
    <xf numFmtId="0" fontId="11" fillId="0" borderId="0" applyNumberFormat="0" applyFill="0" applyBorder="0" applyAlignment="0" applyProtection="0">
      <alignment vertical="center"/>
    </xf>
    <xf numFmtId="0" fontId="16" fillId="17" borderId="20" applyNumberFormat="0" applyAlignment="0" applyProtection="0">
      <alignment vertical="center"/>
    </xf>
    <xf numFmtId="0" fontId="5" fillId="27" borderId="0" applyNumberFormat="0" applyBorder="0" applyAlignment="0" applyProtection="0">
      <alignment vertical="center"/>
    </xf>
    <xf numFmtId="0" fontId="19" fillId="23" borderId="0" applyNumberFormat="0" applyBorder="0" applyAlignment="0" applyProtection="0">
      <alignment vertical="center"/>
    </xf>
    <xf numFmtId="0" fontId="7" fillId="5" borderId="15" applyNumberFormat="0" applyAlignment="0" applyProtection="0">
      <alignment vertical="center"/>
    </xf>
    <xf numFmtId="0" fontId="4" fillId="32" borderId="0" applyNumberFormat="0" applyBorder="0" applyAlignment="0" applyProtection="0">
      <alignment vertical="center"/>
    </xf>
    <xf numFmtId="0" fontId="17" fillId="5" borderId="20" applyNumberFormat="0" applyAlignment="0" applyProtection="0">
      <alignment vertical="center"/>
    </xf>
    <xf numFmtId="0" fontId="6" fillId="0" borderId="14" applyNumberFormat="0" applyFill="0" applyAlignment="0" applyProtection="0">
      <alignment vertical="center"/>
    </xf>
    <xf numFmtId="0" fontId="15" fillId="0" borderId="19" applyNumberFormat="0" applyFill="0" applyAlignment="0" applyProtection="0">
      <alignment vertical="center"/>
    </xf>
    <xf numFmtId="0" fontId="14" fillId="13" borderId="0" applyNumberFormat="0" applyBorder="0" applyAlignment="0" applyProtection="0">
      <alignment vertical="center"/>
    </xf>
    <xf numFmtId="0" fontId="21" fillId="31" borderId="0" applyNumberFormat="0" applyBorder="0" applyAlignment="0" applyProtection="0">
      <alignment vertical="center"/>
    </xf>
    <xf numFmtId="0" fontId="5" fillId="7" borderId="0" applyNumberFormat="0" applyBorder="0" applyAlignment="0" applyProtection="0">
      <alignment vertical="center"/>
    </xf>
    <xf numFmtId="0" fontId="4" fillId="19" borderId="0" applyNumberFormat="0" applyBorder="0" applyAlignment="0" applyProtection="0">
      <alignment vertical="center"/>
    </xf>
    <xf numFmtId="0" fontId="5" fillId="6" borderId="0" applyNumberFormat="0" applyBorder="0" applyAlignment="0" applyProtection="0">
      <alignment vertical="center"/>
    </xf>
    <xf numFmtId="0" fontId="5" fillId="16" borderId="0" applyNumberFormat="0" applyBorder="0" applyAlignment="0" applyProtection="0">
      <alignment vertical="center"/>
    </xf>
    <xf numFmtId="0" fontId="4" fillId="30" borderId="0" applyNumberFormat="0" applyBorder="0" applyAlignment="0" applyProtection="0">
      <alignment vertical="center"/>
    </xf>
    <xf numFmtId="0" fontId="4" fillId="12" borderId="0" applyNumberFormat="0" applyBorder="0" applyAlignment="0" applyProtection="0">
      <alignment vertical="center"/>
    </xf>
    <xf numFmtId="0" fontId="5" fillId="26" borderId="0" applyNumberFormat="0" applyBorder="0" applyAlignment="0" applyProtection="0">
      <alignment vertical="center"/>
    </xf>
    <xf numFmtId="0" fontId="5" fillId="4" borderId="0" applyNumberFormat="0" applyBorder="0" applyAlignment="0" applyProtection="0">
      <alignment vertical="center"/>
    </xf>
    <xf numFmtId="0" fontId="4" fillId="22" borderId="0" applyNumberFormat="0" applyBorder="0" applyAlignment="0" applyProtection="0">
      <alignment vertical="center"/>
    </xf>
    <xf numFmtId="0" fontId="5" fillId="15" borderId="0" applyNumberFormat="0" applyBorder="0" applyAlignment="0" applyProtection="0">
      <alignment vertical="center"/>
    </xf>
    <xf numFmtId="0" fontId="4" fillId="25" borderId="0" applyNumberFormat="0" applyBorder="0" applyAlignment="0" applyProtection="0">
      <alignment vertical="center"/>
    </xf>
    <xf numFmtId="0" fontId="4" fillId="14" borderId="0" applyNumberFormat="0" applyBorder="0" applyAlignment="0" applyProtection="0">
      <alignment vertical="center"/>
    </xf>
    <xf numFmtId="0" fontId="5" fillId="11" borderId="0" applyNumberFormat="0" applyBorder="0" applyAlignment="0" applyProtection="0">
      <alignment vertical="center"/>
    </xf>
    <xf numFmtId="0" fontId="4" fillId="18" borderId="0" applyNumberFormat="0" applyBorder="0" applyAlignment="0" applyProtection="0">
      <alignment vertical="center"/>
    </xf>
    <xf numFmtId="0" fontId="5" fillId="10" borderId="0" applyNumberFormat="0" applyBorder="0" applyAlignment="0" applyProtection="0">
      <alignment vertical="center"/>
    </xf>
    <xf numFmtId="0" fontId="5" fillId="3" borderId="0" applyNumberFormat="0" applyBorder="0" applyAlignment="0" applyProtection="0">
      <alignment vertical="center"/>
    </xf>
    <xf numFmtId="0" fontId="4" fillId="2" borderId="0" applyNumberFormat="0" applyBorder="0" applyAlignment="0" applyProtection="0">
      <alignment vertical="center"/>
    </xf>
    <xf numFmtId="0" fontId="5" fillId="29" borderId="0" applyNumberFormat="0" applyBorder="0" applyAlignment="0" applyProtection="0">
      <alignment vertical="center"/>
    </xf>
  </cellStyleXfs>
  <cellXfs count="51">
    <xf numFmtId="0" fontId="0" fillId="0" borderId="0" xfId="0"/>
    <xf numFmtId="0" fontId="0" fillId="0" borderId="0" xfId="0" applyAlignment="1">
      <alignment wrapText="1"/>
    </xf>
    <xf numFmtId="10" fontId="0" fillId="0" borderId="0" xfId="0" applyNumberFormat="1"/>
    <xf numFmtId="0" fontId="1" fillId="0" borderId="1" xfId="0" applyFont="1" applyBorder="1" applyAlignment="1">
      <alignment wrapText="1"/>
    </xf>
    <xf numFmtId="0" fontId="1" fillId="0" borderId="2" xfId="0" applyFont="1" applyBorder="1" applyAlignment="1">
      <alignment wrapText="1"/>
    </xf>
    <xf numFmtId="49" fontId="1" fillId="0" borderId="3" xfId="0" applyNumberFormat="1" applyFont="1" applyBorder="1" applyAlignment="1">
      <alignment wrapText="1"/>
    </xf>
    <xf numFmtId="10" fontId="1" fillId="0" borderId="3" xfId="0" applyNumberFormat="1" applyFont="1" applyBorder="1" applyAlignment="1">
      <alignment wrapText="1"/>
    </xf>
    <xf numFmtId="0" fontId="1" fillId="0" borderId="3" xfId="0" applyFont="1" applyBorder="1" applyAlignment="1">
      <alignment wrapText="1"/>
    </xf>
    <xf numFmtId="0" fontId="1" fillId="0" borderId="4" xfId="0" applyFont="1" applyBorder="1"/>
    <xf numFmtId="0" fontId="0" fillId="0" borderId="5" xfId="0" applyBorder="1"/>
    <xf numFmtId="49" fontId="0" fillId="0" borderId="5" xfId="0" applyNumberFormat="1" applyBorder="1"/>
    <xf numFmtId="10" fontId="0" fillId="0" borderId="5" xfId="0" applyNumberFormat="1" applyBorder="1"/>
    <xf numFmtId="2" fontId="0" fillId="0" borderId="5" xfId="0" applyNumberFormat="1" applyBorder="1"/>
    <xf numFmtId="0" fontId="1" fillId="0" borderId="6" xfId="0" applyFont="1" applyBorder="1"/>
    <xf numFmtId="0" fontId="0" fillId="0" borderId="7" xfId="0" applyBorder="1"/>
    <xf numFmtId="49" fontId="0" fillId="0" borderId="7" xfId="0" applyNumberFormat="1" applyBorder="1"/>
    <xf numFmtId="10" fontId="0" fillId="0" borderId="7" xfId="0" applyNumberFormat="1" applyBorder="1"/>
    <xf numFmtId="2" fontId="0" fillId="0" borderId="7" xfId="0" applyNumberFormat="1" applyBorder="1"/>
    <xf numFmtId="0" fontId="1" fillId="0" borderId="1" xfId="0" applyFont="1" applyBorder="1" applyAlignment="1">
      <alignment wrapText="1"/>
    </xf>
    <xf numFmtId="0" fontId="1" fillId="0" borderId="2" xfId="0" applyFont="1" applyBorder="1" applyAlignment="1">
      <alignment wrapText="1"/>
    </xf>
    <xf numFmtId="49" fontId="1" fillId="0" borderId="3" xfId="0" applyNumberFormat="1" applyFont="1" applyBorder="1" applyAlignment="1">
      <alignment wrapText="1"/>
    </xf>
    <xf numFmtId="10" fontId="1" fillId="0" borderId="3" xfId="0" applyNumberFormat="1" applyFont="1" applyBorder="1" applyAlignment="1">
      <alignment wrapText="1"/>
    </xf>
    <xf numFmtId="0" fontId="1" fillId="0" borderId="3" xfId="0" applyFont="1" applyBorder="1" applyAlignment="1">
      <alignment wrapText="1"/>
    </xf>
    <xf numFmtId="0" fontId="1" fillId="0" borderId="4" xfId="0" applyFont="1" applyBorder="1"/>
    <xf numFmtId="0" fontId="0" fillId="0" borderId="5" xfId="0" applyBorder="1"/>
    <xf numFmtId="10" fontId="0" fillId="0" borderId="5" xfId="6" applyNumberFormat="1" applyBorder="1"/>
    <xf numFmtId="0" fontId="1" fillId="0" borderId="6" xfId="0" applyFont="1" applyBorder="1"/>
    <xf numFmtId="0" fontId="0" fillId="0" borderId="7" xfId="0" applyBorder="1"/>
    <xf numFmtId="49" fontId="0" fillId="0" borderId="7" xfId="0" applyNumberFormat="1" applyBorder="1"/>
    <xf numFmtId="10" fontId="0" fillId="0" borderId="7" xfId="0" applyNumberFormat="1" applyBorder="1"/>
    <xf numFmtId="0" fontId="0" fillId="0" borderId="7" xfId="0" applyBorder="1"/>
    <xf numFmtId="2" fontId="0" fillId="0" borderId="7" xfId="0" applyNumberFormat="1" applyBorder="1"/>
    <xf numFmtId="0" fontId="1" fillId="0" borderId="8" xfId="0" applyFont="1" applyBorder="1" applyAlignment="1">
      <alignment wrapText="1"/>
    </xf>
    <xf numFmtId="10" fontId="0" fillId="0" borderId="9" xfId="0" applyNumberFormat="1" applyBorder="1"/>
    <xf numFmtId="10" fontId="0" fillId="0" borderId="10" xfId="0" applyNumberFormat="1" applyBorder="1"/>
    <xf numFmtId="0" fontId="1" fillId="0" borderId="8" xfId="0" applyFont="1" applyBorder="1" applyAlignment="1">
      <alignment wrapText="1"/>
    </xf>
    <xf numFmtId="0" fontId="1" fillId="0" borderId="11" xfId="0" applyFont="1" applyBorder="1" applyAlignment="1">
      <alignment wrapText="1"/>
    </xf>
    <xf numFmtId="10" fontId="0" fillId="0" borderId="12" xfId="0" applyNumberFormat="1" applyBorder="1"/>
    <xf numFmtId="10" fontId="0" fillId="0" borderId="4" xfId="0" applyNumberFormat="1" applyBorder="1"/>
    <xf numFmtId="178" fontId="0" fillId="0" borderId="5" xfId="0" applyNumberFormat="1" applyBorder="1"/>
    <xf numFmtId="0" fontId="0" fillId="0" borderId="9" xfId="0" applyBorder="1"/>
    <xf numFmtId="10" fontId="0" fillId="0" borderId="13" xfId="0" applyNumberFormat="1" applyBorder="1"/>
    <xf numFmtId="10" fontId="0" fillId="0" borderId="6" xfId="0" applyNumberFormat="1" applyBorder="1"/>
    <xf numFmtId="178" fontId="0" fillId="0" borderId="7" xfId="0" applyNumberFormat="1" applyBorder="1"/>
    <xf numFmtId="0" fontId="0" fillId="0" borderId="10" xfId="0" applyBorder="1"/>
    <xf numFmtId="0" fontId="0" fillId="0" borderId="0" xfId="0" applyAlignment="1">
      <alignment horizontal="left" wrapText="1"/>
    </xf>
    <xf numFmtId="0" fontId="1" fillId="0" borderId="8" xfId="0" applyFont="1" applyBorder="1" applyAlignment="1">
      <alignment wrapText="1"/>
    </xf>
    <xf numFmtId="10" fontId="0" fillId="0" borderId="9" xfId="0" applyNumberFormat="1" applyBorder="1"/>
    <xf numFmtId="10" fontId="0" fillId="0" borderId="10" xfId="0" applyNumberFormat="1" applyBorder="1"/>
    <xf numFmtId="0" fontId="2" fillId="0" borderId="0" xfId="0" applyFont="1" applyAlignment="1">
      <alignment wrapText="1"/>
    </xf>
    <xf numFmtId="0" fontId="3" fillId="0" borderId="0" xfId="0" applyFont="1"/>
  </cellXfs>
  <cellStyles count="47">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60% - Accent4" xfId="10" builtinId="44"/>
    <cellStyle name="40% - Accent3" xfId="11" builtinId="39"/>
    <cellStyle name="Warning Text" xfId="12" builtinId="11"/>
    <cellStyle name="40% - Accent2" xfId="13" builtinId="35"/>
    <cellStyle name="Title" xfId="14" builtinId="15"/>
    <cellStyle name="CExplanatory Text" xfId="15" builtinId="53"/>
    <cellStyle name="Heading 1" xfId="16" builtinId="16"/>
    <cellStyle name="Heading 3" xfId="17" builtinId="18"/>
    <cellStyle name="Heading 4" xfId="18" builtinId="19"/>
    <cellStyle name="Input" xfId="19" builtinId="20"/>
    <cellStyle name="60% - Accent3" xfId="20" builtinId="40"/>
    <cellStyle name="Good" xfId="21" builtinId="26"/>
    <cellStyle name="Output" xfId="22" builtinId="21"/>
    <cellStyle name="20% - Accent1" xfId="23" builtinId="30"/>
    <cellStyle name="Calculation" xfId="24" builtinId="22"/>
    <cellStyle name="Linked Cell" xfId="25" builtinId="24"/>
    <cellStyle name="Total" xfId="26" builtinId="25"/>
    <cellStyle name="Bad" xfId="27" builtinId="27"/>
    <cellStyle name="Neutral" xfId="28" builtinId="28"/>
    <cellStyle name="Accent1" xfId="29" builtinId="29"/>
    <cellStyle name="20% - Accent5" xfId="30" builtinId="46"/>
    <cellStyle name="60% - Accent1" xfId="31" builtinId="32"/>
    <cellStyle name="Accent2" xfId="32" builtinId="33"/>
    <cellStyle name="20% - Accent2" xfId="33" builtinId="34"/>
    <cellStyle name="20% - Accent6" xfId="34" builtinId="50"/>
    <cellStyle name="60% - Accent2" xfId="35" builtinId="36"/>
    <cellStyle name="Accent3" xfId="36" builtinId="37"/>
    <cellStyle name="20% - Accent3" xfId="37" builtinId="38"/>
    <cellStyle name="Accent4" xfId="38" builtinId="41"/>
    <cellStyle name="20% - Accent4" xfId="39" builtinId="42"/>
    <cellStyle name="40% - Accent4" xfId="40" builtinId="43"/>
    <cellStyle name="Accent5" xfId="41" builtinId="45"/>
    <cellStyle name="40% - Accent5" xfId="42" builtinId="47"/>
    <cellStyle name="60% - Accent5" xfId="43" builtinId="48"/>
    <cellStyle name="Accent6" xfId="44" builtinId="49"/>
    <cellStyle name="40% - Accent6" xfId="45" builtinId="51"/>
    <cellStyle name="60% - Accent6" xfId="46" builtinId="52"/>
  </cellStyles>
  <dxfs count="5">
    <dxf>
      <fill>
        <patternFill patternType="solid">
          <bgColor rgb="FFC6EFCE"/>
        </patternFill>
      </fill>
    </dxf>
    <dxf>
      <font>
        <color rgb="FF006100"/>
      </font>
      <fill>
        <patternFill patternType="solid">
          <bgColor rgb="FFC6EFCE"/>
        </patternFill>
      </fill>
    </dxf>
    <dxf>
      <font>
        <color rgb="FF9C0006"/>
      </font>
      <fill>
        <patternFill patternType="solid">
          <bgColor rgb="FFFFC7CE"/>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US"/>
              <a:t>Correlation between the rating and forecast precision</a:t>
            </a:r>
            <a:endParaRPr lang="en-US"/>
          </a:p>
        </c:rich>
      </c:tx>
      <c:layout/>
      <c:overlay val="0"/>
      <c:spPr>
        <a:noFill/>
        <a:ln>
          <a:noFill/>
          <a:prstDash val="solid"/>
        </a:ln>
      </c:spPr>
    </c:title>
    <c:autoTitleDeleted val="0"/>
    <c:plotArea>
      <c:layout/>
      <c:scatterChart>
        <c:scatterStyle val="marker"/>
        <c:varyColors val="0"/>
        <c:ser>
          <c:idx val="0"/>
          <c:order val="0"/>
          <c:tx>
            <c:strRef>
              <c:f>"Avg forecast change"</c:f>
              <c:strCache>
                <c:ptCount val="1"/>
                <c:pt idx="0">
                  <c:v>Avg forecast change</c:v>
                </c:pt>
              </c:strCache>
            </c:strRef>
          </c:tx>
          <c:spPr>
            <a:ln w="25400" cap="rnd" cmpd="sng" algn="ctr">
              <a:noFill/>
              <a:prstDash val="solid"/>
              <a:round/>
            </a:ln>
          </c:spPr>
          <c:marker>
            <c:symbol val="circle"/>
            <c:size val="5"/>
            <c:spPr>
              <a:solidFill>
                <a:schemeClr val="accent1"/>
              </a:solidFill>
              <a:ln w="9525" cap="flat" cmpd="sng" algn="ctr">
                <a:solidFill>
                  <a:schemeClr val="accent1"/>
                </a:solidFill>
                <a:prstDash val="solid"/>
                <a:round/>
              </a:ln>
            </c:spPr>
          </c:marker>
          <c:dLbls>
            <c:delete val="1"/>
          </c:dLbls>
          <c:xVal>
            <c:numRef>
              <c:f>'Analyze predictions'!$S$2:$S$13</c:f>
              <c:numCache>
                <c:formatCode>0.00%</c:formatCode>
                <c:ptCount val="12"/>
                <c:pt idx="0">
                  <c:v>0.0379579519639399</c:v>
                </c:pt>
                <c:pt idx="1">
                  <c:v>0.00385434727245707</c:v>
                </c:pt>
                <c:pt idx="2">
                  <c:v>0.030877596524086</c:v>
                </c:pt>
                <c:pt idx="3">
                  <c:v>-0.0246778409498483</c:v>
                </c:pt>
                <c:pt idx="4">
                  <c:v>0.034561044155483</c:v>
                </c:pt>
                <c:pt idx="5">
                  <c:v>0.00445029440511688</c:v>
                </c:pt>
                <c:pt idx="6">
                  <c:v>0.00719493873745921</c:v>
                </c:pt>
                <c:pt idx="7">
                  <c:v>0.0424999322071316</c:v>
                </c:pt>
                <c:pt idx="8">
                  <c:v>-0.0186367250974328</c:v>
                </c:pt>
                <c:pt idx="9">
                  <c:v>0.0288292668715594</c:v>
                </c:pt>
                <c:pt idx="10">
                  <c:v>-0.0121772736697626</c:v>
                </c:pt>
                <c:pt idx="11">
                  <c:v>-0.0674965857523265</c:v>
                </c:pt>
              </c:numCache>
            </c:numRef>
          </c:xVal>
          <c:yVal>
            <c:numRef>
              <c:f>'Analyze predictions'!$T$2:$T$13</c:f>
              <c:numCache>
                <c:formatCode>0.0</c:formatCode>
                <c:ptCount val="12"/>
                <c:pt idx="0">
                  <c:v>1</c:v>
                </c:pt>
                <c:pt idx="1">
                  <c:v>0.5</c:v>
                </c:pt>
                <c:pt idx="2">
                  <c:v>3</c:v>
                </c:pt>
                <c:pt idx="3">
                  <c:v>2.5</c:v>
                </c:pt>
                <c:pt idx="4">
                  <c:v>2.5</c:v>
                </c:pt>
                <c:pt idx="5">
                  <c:v>2</c:v>
                </c:pt>
                <c:pt idx="6">
                  <c:v>1</c:v>
                </c:pt>
                <c:pt idx="7">
                  <c:v>2</c:v>
                </c:pt>
                <c:pt idx="8">
                  <c:v>1</c:v>
                </c:pt>
                <c:pt idx="9">
                  <c:v>2</c:v>
                </c:pt>
                <c:pt idx="10">
                  <c:v>1</c:v>
                </c:pt>
                <c:pt idx="11">
                  <c:v>1</c:v>
                </c:pt>
              </c:numCache>
            </c:numRef>
          </c:yVal>
          <c:smooth val="0"/>
        </c:ser>
        <c:dLbls>
          <c:showLegendKey val="0"/>
          <c:showVal val="0"/>
          <c:showCatName val="0"/>
          <c:showSerName val="0"/>
          <c:showPercent val="0"/>
          <c:showBubbleSize val="0"/>
        </c:dLbls>
        <c:axId val="2030464591"/>
        <c:axId val="2028215023"/>
      </c:scatterChart>
      <c:valAx>
        <c:axId val="2030464591"/>
        <c:scaling>
          <c:orientation val="minMax"/>
        </c:scaling>
        <c:delete val="0"/>
        <c:axPos val="b"/>
        <c:numFmt formatCode="0.00%"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28215023"/>
        <c:crosses val="autoZero"/>
        <c:crossBetween val="midCat"/>
      </c:valAx>
      <c:valAx>
        <c:axId val="2028215023"/>
        <c:scaling>
          <c:orientation val="minMax"/>
        </c:scaling>
        <c:delete val="0"/>
        <c:axPos val="l"/>
        <c:majorGridlines>
          <c:spPr>
            <a:ln w="9525" cap="flat" cmpd="sng" algn="ctr">
              <a:solidFill>
                <a:schemeClr val="tx1">
                  <a:lumMod val="15000"/>
                  <a:lumOff val="85000"/>
                </a:schemeClr>
              </a:solidFill>
              <a:prstDash val="solid"/>
              <a:round/>
            </a:ln>
          </c:spPr>
        </c:majorGridlines>
        <c:numFmt formatCode="0.0" sourceLinked="1"/>
        <c:majorTickMark val="none"/>
        <c:minorTickMark val="none"/>
        <c:tickLblPos val="nextTo"/>
        <c:spPr>
          <a:noFill/>
          <a:ln w="9525" cap="flat" cmpd="sng" algn="ctr">
            <a:noFill/>
            <a:prstDash val="solid"/>
            <a:round/>
          </a:ln>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030464591"/>
        <c:crosses val="autoZero"/>
        <c:crossBetween val="midCat"/>
      </c:valAx>
    </c:plotArea>
    <c:legend>
      <c:legendPos val="b"/>
      <c:layout/>
      <c:overlay val="0"/>
      <c:spPr>
        <a:noFill/>
        <a:ln>
          <a:noFill/>
          <a:prstDash val="solid"/>
        </a:ln>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21</xdr:col>
      <xdr:colOff>678180</xdr:colOff>
      <xdr:row>0</xdr:row>
      <xdr:rowOff>238125</xdr:rowOff>
    </xdr:from>
    <xdr:to>
      <xdr:col>28</xdr:col>
      <xdr:colOff>449580</xdr:colOff>
      <xdr:row>11</xdr:row>
      <xdr:rowOff>131445</xdr:rowOff>
    </xdr:to>
    <xdr:graphicFrame>
      <xdr:nvGraphicFramePr>
        <xdr:cNvPr id="2" name="Chart 1"/>
        <xdr:cNvGraphicFramePr/>
      </xdr:nvGraphicFramePr>
      <xdr:xfrm>
        <a:off x="18166080" y="238125"/>
        <a:ext cx="4572000" cy="27603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10"/>
  <sheetViews>
    <sheetView workbookViewId="0">
      <selection activeCell="I810" sqref="I810"/>
    </sheetView>
  </sheetViews>
  <sheetFormatPr defaultColWidth="11" defaultRowHeight="15.75" outlineLevelCol="1"/>
  <cols>
    <col min="1" max="1" width="35.125" customWidth="1"/>
  </cols>
  <sheetData>
    <row r="1" spans="1:2">
      <c r="A1" t="s">
        <v>0</v>
      </c>
      <c r="B1" t="s">
        <v>1</v>
      </c>
    </row>
    <row r="2" spans="1:2">
      <c r="A2" t="s">
        <v>2</v>
      </c>
      <c r="B2" t="s">
        <v>3</v>
      </c>
    </row>
    <row r="3" spans="1:2">
      <c r="A3" t="s">
        <v>4</v>
      </c>
      <c r="B3" t="s">
        <v>5</v>
      </c>
    </row>
    <row r="4" spans="1:2">
      <c r="A4" t="s">
        <v>6</v>
      </c>
      <c r="B4" t="s">
        <v>7</v>
      </c>
    </row>
    <row r="5" spans="1:2">
      <c r="A5" t="s">
        <v>8</v>
      </c>
      <c r="B5" t="s">
        <v>9</v>
      </c>
    </row>
    <row r="6" spans="1:2">
      <c r="A6" t="s">
        <v>10</v>
      </c>
      <c r="B6" t="s">
        <v>11</v>
      </c>
    </row>
    <row r="7" spans="1:2">
      <c r="A7" t="s">
        <v>12</v>
      </c>
      <c r="B7" t="s">
        <v>13</v>
      </c>
    </row>
    <row r="8" spans="1:2">
      <c r="A8" t="s">
        <v>14</v>
      </c>
      <c r="B8" t="s">
        <v>15</v>
      </c>
    </row>
    <row r="9" spans="1:2">
      <c r="A9" t="s">
        <v>16</v>
      </c>
      <c r="B9" t="s">
        <v>17</v>
      </c>
    </row>
    <row r="10" spans="1:2">
      <c r="A10" t="s">
        <v>18</v>
      </c>
      <c r="B10" t="s">
        <v>19</v>
      </c>
    </row>
    <row r="11" spans="1:2">
      <c r="A11" t="s">
        <v>20</v>
      </c>
      <c r="B11" t="s">
        <v>21</v>
      </c>
    </row>
    <row r="12" spans="1:2">
      <c r="A12" t="s">
        <v>22</v>
      </c>
      <c r="B12" t="s">
        <v>23</v>
      </c>
    </row>
    <row r="13" spans="1:2">
      <c r="A13" t="s">
        <v>24</v>
      </c>
      <c r="B13" t="s">
        <v>25</v>
      </c>
    </row>
    <row r="14" spans="1:2">
      <c r="A14" t="s">
        <v>26</v>
      </c>
      <c r="B14" t="s">
        <v>27</v>
      </c>
    </row>
    <row r="15" spans="1:2">
      <c r="A15" t="s">
        <v>28</v>
      </c>
      <c r="B15" t="s">
        <v>29</v>
      </c>
    </row>
    <row r="16" spans="1:2">
      <c r="A16" t="s">
        <v>30</v>
      </c>
      <c r="B16" t="s">
        <v>31</v>
      </c>
    </row>
    <row r="17" spans="1:2">
      <c r="A17" t="s">
        <v>32</v>
      </c>
      <c r="B17" t="s">
        <v>33</v>
      </c>
    </row>
    <row r="18" spans="1:2">
      <c r="A18" t="s">
        <v>34</v>
      </c>
      <c r="B18" t="s">
        <v>34</v>
      </c>
    </row>
    <row r="19" spans="1:2">
      <c r="A19" t="s">
        <v>35</v>
      </c>
      <c r="B19" t="s">
        <v>36</v>
      </c>
    </row>
    <row r="20" spans="1:2">
      <c r="A20" t="s">
        <v>37</v>
      </c>
      <c r="B20" t="s">
        <v>38</v>
      </c>
    </row>
    <row r="21" spans="1:2">
      <c r="A21" t="s">
        <v>39</v>
      </c>
      <c r="B21" t="s">
        <v>40</v>
      </c>
    </row>
    <row r="22" spans="1:2">
      <c r="A22" t="s">
        <v>41</v>
      </c>
      <c r="B22" t="s">
        <v>42</v>
      </c>
    </row>
    <row r="23" spans="1:2">
      <c r="A23" t="s">
        <v>43</v>
      </c>
      <c r="B23" t="s">
        <v>44</v>
      </c>
    </row>
    <row r="24" spans="1:2">
      <c r="A24" t="s">
        <v>45</v>
      </c>
      <c r="B24" t="s">
        <v>46</v>
      </c>
    </row>
    <row r="25" spans="1:2">
      <c r="A25" t="s">
        <v>47</v>
      </c>
      <c r="B25" t="s">
        <v>48</v>
      </c>
    </row>
    <row r="26" spans="1:2">
      <c r="A26" t="s">
        <v>49</v>
      </c>
      <c r="B26" t="s">
        <v>50</v>
      </c>
    </row>
    <row r="27" spans="1:2">
      <c r="A27" t="s">
        <v>51</v>
      </c>
      <c r="B27" t="s">
        <v>52</v>
      </c>
    </row>
    <row r="28" spans="1:2">
      <c r="A28" t="s">
        <v>53</v>
      </c>
      <c r="B28" t="s">
        <v>54</v>
      </c>
    </row>
    <row r="29" spans="1:2">
      <c r="A29" t="s">
        <v>55</v>
      </c>
      <c r="B29" t="s">
        <v>56</v>
      </c>
    </row>
    <row r="30" spans="1:2">
      <c r="A30" t="s">
        <v>57</v>
      </c>
      <c r="B30" t="s">
        <v>58</v>
      </c>
    </row>
    <row r="31" spans="1:2">
      <c r="A31" t="s">
        <v>59</v>
      </c>
      <c r="B31" t="s">
        <v>60</v>
      </c>
    </row>
    <row r="32" spans="1:2">
      <c r="A32" t="s">
        <v>61</v>
      </c>
      <c r="B32" t="s">
        <v>62</v>
      </c>
    </row>
    <row r="33" spans="1:2">
      <c r="A33" t="s">
        <v>63</v>
      </c>
      <c r="B33" t="s">
        <v>64</v>
      </c>
    </row>
    <row r="34" spans="1:2">
      <c r="A34" t="s">
        <v>65</v>
      </c>
      <c r="B34" t="s">
        <v>66</v>
      </c>
    </row>
    <row r="35" spans="1:2">
      <c r="A35" t="s">
        <v>67</v>
      </c>
      <c r="B35" t="s">
        <v>68</v>
      </c>
    </row>
    <row r="36" spans="1:2">
      <c r="A36" t="s">
        <v>69</v>
      </c>
      <c r="B36" t="s">
        <v>70</v>
      </c>
    </row>
    <row r="37" spans="1:2">
      <c r="A37" t="s">
        <v>71</v>
      </c>
      <c r="B37" t="s">
        <v>72</v>
      </c>
    </row>
    <row r="38" spans="1:2">
      <c r="A38" t="s">
        <v>73</v>
      </c>
      <c r="B38" t="s">
        <v>74</v>
      </c>
    </row>
    <row r="39" spans="1:2">
      <c r="A39" t="s">
        <v>75</v>
      </c>
      <c r="B39" t="s">
        <v>75</v>
      </c>
    </row>
    <row r="40" spans="1:2">
      <c r="A40" t="s">
        <v>76</v>
      </c>
      <c r="B40" t="s">
        <v>77</v>
      </c>
    </row>
    <row r="41" spans="1:2">
      <c r="A41" t="s">
        <v>78</v>
      </c>
      <c r="B41" t="s">
        <v>79</v>
      </c>
    </row>
    <row r="42" spans="1:2">
      <c r="A42" t="s">
        <v>80</v>
      </c>
      <c r="B42" t="s">
        <v>81</v>
      </c>
    </row>
    <row r="43" spans="1:2">
      <c r="A43" t="s">
        <v>82</v>
      </c>
      <c r="B43" t="s">
        <v>83</v>
      </c>
    </row>
    <row r="44" spans="1:2">
      <c r="A44" t="s">
        <v>84</v>
      </c>
      <c r="B44" t="s">
        <v>85</v>
      </c>
    </row>
    <row r="45" spans="1:2">
      <c r="A45" t="s">
        <v>86</v>
      </c>
      <c r="B45" t="s">
        <v>87</v>
      </c>
    </row>
    <row r="46" spans="1:2">
      <c r="A46" t="s">
        <v>88</v>
      </c>
      <c r="B46" t="s">
        <v>89</v>
      </c>
    </row>
    <row r="47" spans="1:2">
      <c r="A47" t="s">
        <v>90</v>
      </c>
      <c r="B47" t="s">
        <v>91</v>
      </c>
    </row>
    <row r="48" spans="1:2">
      <c r="A48" t="s">
        <v>92</v>
      </c>
      <c r="B48" t="s">
        <v>93</v>
      </c>
    </row>
    <row r="49" spans="1:2">
      <c r="A49" t="s">
        <v>94</v>
      </c>
      <c r="B49" t="s">
        <v>95</v>
      </c>
    </row>
    <row r="50" spans="1:2">
      <c r="A50" t="s">
        <v>96</v>
      </c>
      <c r="B50" t="s">
        <v>97</v>
      </c>
    </row>
    <row r="51" spans="1:2">
      <c r="A51" t="s">
        <v>98</v>
      </c>
      <c r="B51" t="s">
        <v>99</v>
      </c>
    </row>
    <row r="52" spans="1:2">
      <c r="A52" t="s">
        <v>100</v>
      </c>
      <c r="B52" t="s">
        <v>101</v>
      </c>
    </row>
    <row r="53" spans="1:2">
      <c r="A53" t="s">
        <v>102</v>
      </c>
      <c r="B53" t="s">
        <v>103</v>
      </c>
    </row>
    <row r="54" spans="1:2">
      <c r="A54" t="s">
        <v>104</v>
      </c>
      <c r="B54" t="s">
        <v>105</v>
      </c>
    </row>
    <row r="55" spans="1:2">
      <c r="A55" t="s">
        <v>106</v>
      </c>
      <c r="B55" t="s">
        <v>107</v>
      </c>
    </row>
    <row r="56" spans="1:2">
      <c r="A56" t="s">
        <v>108</v>
      </c>
      <c r="B56" t="s">
        <v>109</v>
      </c>
    </row>
    <row r="57" spans="1:2">
      <c r="A57" t="s">
        <v>110</v>
      </c>
      <c r="B57" t="s">
        <v>111</v>
      </c>
    </row>
    <row r="58" spans="1:2">
      <c r="A58" t="s">
        <v>112</v>
      </c>
      <c r="B58" t="s">
        <v>113</v>
      </c>
    </row>
    <row r="59" spans="1:2">
      <c r="A59" t="s">
        <v>114</v>
      </c>
      <c r="B59" t="s">
        <v>115</v>
      </c>
    </row>
    <row r="60" spans="1:2">
      <c r="A60" t="s">
        <v>116</v>
      </c>
      <c r="B60" t="s">
        <v>117</v>
      </c>
    </row>
    <row r="61" spans="1:2">
      <c r="A61" t="s">
        <v>118</v>
      </c>
      <c r="B61" t="s">
        <v>119</v>
      </c>
    </row>
    <row r="62" spans="1:2">
      <c r="A62" t="s">
        <v>120</v>
      </c>
      <c r="B62" t="s">
        <v>121</v>
      </c>
    </row>
    <row r="63" spans="1:2">
      <c r="A63" t="s">
        <v>122</v>
      </c>
      <c r="B63" t="s">
        <v>123</v>
      </c>
    </row>
    <row r="64" spans="1:2">
      <c r="A64" t="s">
        <v>124</v>
      </c>
      <c r="B64" t="s">
        <v>125</v>
      </c>
    </row>
    <row r="65" spans="1:2">
      <c r="A65" t="s">
        <v>126</v>
      </c>
      <c r="B65" t="s">
        <v>127</v>
      </c>
    </row>
    <row r="66" spans="1:2">
      <c r="A66" t="s">
        <v>128</v>
      </c>
      <c r="B66" t="s">
        <v>129</v>
      </c>
    </row>
    <row r="67" spans="1:2">
      <c r="A67" t="s">
        <v>130</v>
      </c>
      <c r="B67" t="s">
        <v>131</v>
      </c>
    </row>
    <row r="68" spans="1:2">
      <c r="A68" t="s">
        <v>132</v>
      </c>
      <c r="B68" t="s">
        <v>133</v>
      </c>
    </row>
    <row r="69" spans="1:2">
      <c r="A69" t="s">
        <v>134</v>
      </c>
      <c r="B69" t="s">
        <v>135</v>
      </c>
    </row>
    <row r="70" spans="1:2">
      <c r="A70" t="s">
        <v>136</v>
      </c>
      <c r="B70" t="s">
        <v>137</v>
      </c>
    </row>
    <row r="71" spans="1:2">
      <c r="A71" t="s">
        <v>138</v>
      </c>
      <c r="B71" t="s">
        <v>139</v>
      </c>
    </row>
    <row r="72" spans="1:2">
      <c r="A72" t="s">
        <v>140</v>
      </c>
      <c r="B72" t="s">
        <v>141</v>
      </c>
    </row>
    <row r="73" spans="1:2">
      <c r="A73" t="s">
        <v>142</v>
      </c>
      <c r="B73" t="s">
        <v>143</v>
      </c>
    </row>
    <row r="74" spans="1:2">
      <c r="A74" t="s">
        <v>144</v>
      </c>
      <c r="B74" t="s">
        <v>145</v>
      </c>
    </row>
    <row r="75" spans="1:2">
      <c r="A75" t="s">
        <v>146</v>
      </c>
      <c r="B75" t="s">
        <v>147</v>
      </c>
    </row>
    <row r="76" spans="1:2">
      <c r="A76" t="s">
        <v>148</v>
      </c>
      <c r="B76" t="s">
        <v>149</v>
      </c>
    </row>
    <row r="77" spans="1:2">
      <c r="A77" t="s">
        <v>150</v>
      </c>
      <c r="B77" t="s">
        <v>151</v>
      </c>
    </row>
    <row r="78" spans="1:2">
      <c r="A78" t="s">
        <v>152</v>
      </c>
      <c r="B78" t="s">
        <v>153</v>
      </c>
    </row>
    <row r="79" spans="1:2">
      <c r="A79" t="s">
        <v>154</v>
      </c>
      <c r="B79" t="s">
        <v>155</v>
      </c>
    </row>
    <row r="80" spans="1:2">
      <c r="A80" t="s">
        <v>156</v>
      </c>
      <c r="B80" t="s">
        <v>157</v>
      </c>
    </row>
    <row r="81" spans="1:2">
      <c r="A81" t="s">
        <v>158</v>
      </c>
      <c r="B81" t="s">
        <v>159</v>
      </c>
    </row>
    <row r="82" spans="1:2">
      <c r="A82" t="s">
        <v>160</v>
      </c>
      <c r="B82" t="s">
        <v>160</v>
      </c>
    </row>
    <row r="83" spans="1:2">
      <c r="A83" t="s">
        <v>161</v>
      </c>
      <c r="B83" t="s">
        <v>162</v>
      </c>
    </row>
    <row r="84" spans="1:2">
      <c r="A84" t="s">
        <v>163</v>
      </c>
      <c r="B84" t="s">
        <v>164</v>
      </c>
    </row>
    <row r="85" spans="1:2">
      <c r="A85" t="s">
        <v>165</v>
      </c>
      <c r="B85" t="s">
        <v>166</v>
      </c>
    </row>
    <row r="86" spans="1:2">
      <c r="A86" t="s">
        <v>167</v>
      </c>
      <c r="B86" t="s">
        <v>168</v>
      </c>
    </row>
    <row r="87" spans="1:2">
      <c r="A87" t="s">
        <v>169</v>
      </c>
      <c r="B87" t="s">
        <v>170</v>
      </c>
    </row>
    <row r="88" spans="1:2">
      <c r="A88" t="s">
        <v>171</v>
      </c>
      <c r="B88" t="s">
        <v>172</v>
      </c>
    </row>
    <row r="89" spans="1:2">
      <c r="A89" t="s">
        <v>173</v>
      </c>
      <c r="B89" t="s">
        <v>174</v>
      </c>
    </row>
    <row r="90" spans="1:2">
      <c r="A90" t="s">
        <v>175</v>
      </c>
      <c r="B90" t="s">
        <v>176</v>
      </c>
    </row>
    <row r="91" spans="1:2">
      <c r="A91" t="s">
        <v>177</v>
      </c>
      <c r="B91" t="s">
        <v>178</v>
      </c>
    </row>
    <row r="92" spans="1:2">
      <c r="A92" t="s">
        <v>179</v>
      </c>
      <c r="B92" t="s">
        <v>180</v>
      </c>
    </row>
    <row r="93" spans="1:2">
      <c r="A93" t="s">
        <v>181</v>
      </c>
      <c r="B93" t="s">
        <v>182</v>
      </c>
    </row>
    <row r="94" spans="1:2">
      <c r="A94" t="s">
        <v>183</v>
      </c>
      <c r="B94" t="s">
        <v>184</v>
      </c>
    </row>
    <row r="95" spans="1:2">
      <c r="A95" t="s">
        <v>185</v>
      </c>
      <c r="B95" t="s">
        <v>186</v>
      </c>
    </row>
    <row r="96" spans="1:2">
      <c r="A96" t="s">
        <v>187</v>
      </c>
      <c r="B96" t="s">
        <v>188</v>
      </c>
    </row>
    <row r="97" spans="1:2">
      <c r="A97" t="s">
        <v>189</v>
      </c>
      <c r="B97" t="s">
        <v>190</v>
      </c>
    </row>
    <row r="98" spans="1:2">
      <c r="A98" t="s">
        <v>191</v>
      </c>
      <c r="B98" t="s">
        <v>192</v>
      </c>
    </row>
    <row r="99" spans="1:2">
      <c r="A99" t="s">
        <v>193</v>
      </c>
      <c r="B99" t="s">
        <v>194</v>
      </c>
    </row>
    <row r="100" spans="1:2">
      <c r="A100" t="s">
        <v>195</v>
      </c>
      <c r="B100" t="s">
        <v>196</v>
      </c>
    </row>
    <row r="101" spans="1:2">
      <c r="A101" t="s">
        <v>197</v>
      </c>
      <c r="B101" t="s">
        <v>198</v>
      </c>
    </row>
    <row r="102" spans="1:2">
      <c r="A102" t="s">
        <v>199</v>
      </c>
      <c r="B102" t="s">
        <v>200</v>
      </c>
    </row>
    <row r="103" spans="1:2">
      <c r="A103" t="s">
        <v>201</v>
      </c>
      <c r="B103" t="s">
        <v>202</v>
      </c>
    </row>
    <row r="104" spans="1:2">
      <c r="A104" t="s">
        <v>203</v>
      </c>
      <c r="B104" t="s">
        <v>204</v>
      </c>
    </row>
    <row r="105" spans="1:2">
      <c r="A105" t="s">
        <v>205</v>
      </c>
      <c r="B105" t="s">
        <v>206</v>
      </c>
    </row>
    <row r="106" spans="1:2">
      <c r="A106" t="s">
        <v>207</v>
      </c>
      <c r="B106" t="s">
        <v>208</v>
      </c>
    </row>
    <row r="107" spans="1:2">
      <c r="A107" t="s">
        <v>209</v>
      </c>
      <c r="B107" t="s">
        <v>210</v>
      </c>
    </row>
    <row r="108" spans="1:2">
      <c r="A108" t="s">
        <v>211</v>
      </c>
      <c r="B108" t="s">
        <v>212</v>
      </c>
    </row>
    <row r="109" spans="1:2">
      <c r="A109" t="s">
        <v>213</v>
      </c>
      <c r="B109" t="s">
        <v>214</v>
      </c>
    </row>
    <row r="110" spans="1:2">
      <c r="A110" t="s">
        <v>215</v>
      </c>
      <c r="B110" t="s">
        <v>216</v>
      </c>
    </row>
    <row r="111" spans="1:2">
      <c r="A111" t="s">
        <v>217</v>
      </c>
      <c r="B111" t="s">
        <v>218</v>
      </c>
    </row>
    <row r="112" spans="1:2">
      <c r="A112" t="s">
        <v>219</v>
      </c>
      <c r="B112" t="s">
        <v>220</v>
      </c>
    </row>
    <row r="113" spans="1:2">
      <c r="A113" t="s">
        <v>221</v>
      </c>
      <c r="B113" t="s">
        <v>222</v>
      </c>
    </row>
    <row r="114" spans="1:2">
      <c r="A114" t="s">
        <v>223</v>
      </c>
      <c r="B114" t="s">
        <v>224</v>
      </c>
    </row>
    <row r="115" spans="1:2">
      <c r="A115" t="s">
        <v>225</v>
      </c>
      <c r="B115" t="s">
        <v>226</v>
      </c>
    </row>
    <row r="116" spans="1:2">
      <c r="A116" t="s">
        <v>227</v>
      </c>
      <c r="B116" t="s">
        <v>228</v>
      </c>
    </row>
    <row r="117" spans="1:2">
      <c r="A117" t="s">
        <v>229</v>
      </c>
      <c r="B117" t="s">
        <v>230</v>
      </c>
    </row>
    <row r="118" spans="1:2">
      <c r="A118" t="s">
        <v>231</v>
      </c>
      <c r="B118" t="s">
        <v>232</v>
      </c>
    </row>
    <row r="119" spans="1:2">
      <c r="A119" t="s">
        <v>233</v>
      </c>
      <c r="B119" t="s">
        <v>234</v>
      </c>
    </row>
    <row r="120" spans="1:2">
      <c r="A120" t="s">
        <v>235</v>
      </c>
      <c r="B120" t="s">
        <v>236</v>
      </c>
    </row>
    <row r="121" spans="1:2">
      <c r="A121" t="s">
        <v>237</v>
      </c>
      <c r="B121" t="s">
        <v>238</v>
      </c>
    </row>
    <row r="122" spans="1:2">
      <c r="A122" t="s">
        <v>239</v>
      </c>
      <c r="B122" t="s">
        <v>240</v>
      </c>
    </row>
    <row r="123" spans="1:2">
      <c r="A123" t="s">
        <v>241</v>
      </c>
      <c r="B123" t="s">
        <v>242</v>
      </c>
    </row>
    <row r="124" spans="1:2">
      <c r="A124" t="s">
        <v>243</v>
      </c>
      <c r="B124" t="s">
        <v>244</v>
      </c>
    </row>
    <row r="125" spans="1:2">
      <c r="A125" t="s">
        <v>245</v>
      </c>
      <c r="B125" t="s">
        <v>246</v>
      </c>
    </row>
    <row r="126" spans="1:2">
      <c r="A126" t="s">
        <v>247</v>
      </c>
      <c r="B126" t="s">
        <v>248</v>
      </c>
    </row>
    <row r="127" spans="1:2">
      <c r="A127" t="s">
        <v>249</v>
      </c>
      <c r="B127" t="s">
        <v>250</v>
      </c>
    </row>
    <row r="128" spans="1:2">
      <c r="A128" t="s">
        <v>251</v>
      </c>
      <c r="B128" t="s">
        <v>252</v>
      </c>
    </row>
    <row r="129" spans="1:2">
      <c r="A129" t="s">
        <v>253</v>
      </c>
      <c r="B129" t="s">
        <v>254</v>
      </c>
    </row>
    <row r="130" spans="1:2">
      <c r="A130" t="s">
        <v>255</v>
      </c>
      <c r="B130" t="s">
        <v>256</v>
      </c>
    </row>
    <row r="131" spans="1:2">
      <c r="A131" t="s">
        <v>257</v>
      </c>
      <c r="B131" t="s">
        <v>258</v>
      </c>
    </row>
    <row r="132" spans="1:2">
      <c r="A132" t="s">
        <v>259</v>
      </c>
      <c r="B132" t="s">
        <v>260</v>
      </c>
    </row>
    <row r="133" spans="1:2">
      <c r="A133" t="s">
        <v>261</v>
      </c>
      <c r="B133" t="s">
        <v>262</v>
      </c>
    </row>
    <row r="134" spans="1:2">
      <c r="A134" t="s">
        <v>263</v>
      </c>
      <c r="B134" t="s">
        <v>264</v>
      </c>
    </row>
    <row r="135" spans="1:2">
      <c r="A135" t="s">
        <v>265</v>
      </c>
      <c r="B135" t="s">
        <v>266</v>
      </c>
    </row>
    <row r="136" spans="1:2">
      <c r="A136" t="s">
        <v>267</v>
      </c>
      <c r="B136" t="s">
        <v>268</v>
      </c>
    </row>
    <row r="137" spans="1:2">
      <c r="A137" t="s">
        <v>269</v>
      </c>
      <c r="B137" t="s">
        <v>270</v>
      </c>
    </row>
    <row r="138" spans="1:2">
      <c r="A138" t="s">
        <v>271</v>
      </c>
      <c r="B138" t="s">
        <v>272</v>
      </c>
    </row>
    <row r="139" spans="1:2">
      <c r="A139" t="s">
        <v>273</v>
      </c>
      <c r="B139" t="s">
        <v>274</v>
      </c>
    </row>
    <row r="140" spans="1:2">
      <c r="A140" t="s">
        <v>275</v>
      </c>
      <c r="B140" t="s">
        <v>276</v>
      </c>
    </row>
    <row r="141" spans="1:2">
      <c r="A141" t="s">
        <v>277</v>
      </c>
      <c r="B141" t="s">
        <v>278</v>
      </c>
    </row>
    <row r="142" spans="1:2">
      <c r="A142" t="s">
        <v>279</v>
      </c>
      <c r="B142" t="s">
        <v>280</v>
      </c>
    </row>
    <row r="143" spans="1:2">
      <c r="A143" t="s">
        <v>281</v>
      </c>
      <c r="B143" t="s">
        <v>282</v>
      </c>
    </row>
    <row r="144" spans="1:2">
      <c r="A144" t="s">
        <v>283</v>
      </c>
      <c r="B144" t="s">
        <v>284</v>
      </c>
    </row>
    <row r="145" spans="1:2">
      <c r="A145" t="s">
        <v>285</v>
      </c>
      <c r="B145" t="s">
        <v>286</v>
      </c>
    </row>
    <row r="146" spans="1:2">
      <c r="A146" t="s">
        <v>287</v>
      </c>
      <c r="B146" t="s">
        <v>288</v>
      </c>
    </row>
    <row r="147" spans="1:2">
      <c r="A147" t="s">
        <v>289</v>
      </c>
      <c r="B147" t="s">
        <v>290</v>
      </c>
    </row>
    <row r="148" spans="1:2">
      <c r="A148" t="s">
        <v>291</v>
      </c>
      <c r="B148" t="s">
        <v>292</v>
      </c>
    </row>
    <row r="149" spans="1:2">
      <c r="A149" t="s">
        <v>293</v>
      </c>
      <c r="B149" t="s">
        <v>294</v>
      </c>
    </row>
    <row r="150" spans="1:2">
      <c r="A150" t="s">
        <v>295</v>
      </c>
      <c r="B150" t="s">
        <v>296</v>
      </c>
    </row>
    <row r="151" spans="1:2">
      <c r="A151" t="s">
        <v>297</v>
      </c>
      <c r="B151" t="s">
        <v>298</v>
      </c>
    </row>
    <row r="152" spans="1:2">
      <c r="A152" t="s">
        <v>299</v>
      </c>
      <c r="B152" t="s">
        <v>300</v>
      </c>
    </row>
    <row r="153" spans="1:2">
      <c r="A153" t="s">
        <v>301</v>
      </c>
      <c r="B153" t="s">
        <v>302</v>
      </c>
    </row>
    <row r="154" spans="1:2">
      <c r="A154" t="s">
        <v>303</v>
      </c>
      <c r="B154" t="s">
        <v>304</v>
      </c>
    </row>
    <row r="155" spans="1:2">
      <c r="A155" t="s">
        <v>305</v>
      </c>
      <c r="B155" t="s">
        <v>306</v>
      </c>
    </row>
    <row r="156" spans="1:2">
      <c r="A156" t="s">
        <v>307</v>
      </c>
      <c r="B156" t="s">
        <v>308</v>
      </c>
    </row>
    <row r="157" spans="1:2">
      <c r="A157" t="s">
        <v>309</v>
      </c>
      <c r="B157" t="s">
        <v>310</v>
      </c>
    </row>
    <row r="158" spans="1:2">
      <c r="A158" t="s">
        <v>311</v>
      </c>
      <c r="B158" t="s">
        <v>312</v>
      </c>
    </row>
    <row r="159" spans="1:2">
      <c r="A159" t="s">
        <v>313</v>
      </c>
      <c r="B159" t="s">
        <v>314</v>
      </c>
    </row>
    <row r="160" spans="1:2">
      <c r="A160" t="s">
        <v>315</v>
      </c>
      <c r="B160" t="s">
        <v>316</v>
      </c>
    </row>
    <row r="161" spans="1:2">
      <c r="A161" t="s">
        <v>317</v>
      </c>
      <c r="B161" t="s">
        <v>318</v>
      </c>
    </row>
    <row r="162" spans="1:2">
      <c r="A162" t="s">
        <v>319</v>
      </c>
      <c r="B162" t="s">
        <v>320</v>
      </c>
    </row>
    <row r="163" spans="1:2">
      <c r="A163" t="s">
        <v>321</v>
      </c>
      <c r="B163" t="s">
        <v>322</v>
      </c>
    </row>
    <row r="164" spans="1:2">
      <c r="A164" t="s">
        <v>323</v>
      </c>
      <c r="B164" t="s">
        <v>324</v>
      </c>
    </row>
    <row r="165" spans="1:2">
      <c r="A165" t="s">
        <v>325</v>
      </c>
      <c r="B165" t="s">
        <v>326</v>
      </c>
    </row>
    <row r="166" spans="1:2">
      <c r="A166" t="s">
        <v>327</v>
      </c>
      <c r="B166" t="s">
        <v>328</v>
      </c>
    </row>
    <row r="167" spans="1:2">
      <c r="A167" t="s">
        <v>329</v>
      </c>
      <c r="B167" t="s">
        <v>330</v>
      </c>
    </row>
    <row r="168" spans="1:2">
      <c r="A168" t="s">
        <v>331</v>
      </c>
      <c r="B168" t="s">
        <v>332</v>
      </c>
    </row>
    <row r="169" spans="1:2">
      <c r="A169" t="s">
        <v>333</v>
      </c>
      <c r="B169" t="s">
        <v>334</v>
      </c>
    </row>
    <row r="170" spans="1:2">
      <c r="A170" t="s">
        <v>335</v>
      </c>
      <c r="B170" t="s">
        <v>336</v>
      </c>
    </row>
    <row r="171" spans="1:2">
      <c r="A171" t="s">
        <v>337</v>
      </c>
      <c r="B171" t="s">
        <v>338</v>
      </c>
    </row>
    <row r="172" spans="1:2">
      <c r="A172" t="s">
        <v>339</v>
      </c>
      <c r="B172" t="s">
        <v>340</v>
      </c>
    </row>
    <row r="173" spans="1:2">
      <c r="A173" t="s">
        <v>341</v>
      </c>
      <c r="B173" t="s">
        <v>342</v>
      </c>
    </row>
    <row r="174" spans="1:2">
      <c r="A174" t="s">
        <v>343</v>
      </c>
      <c r="B174" t="s">
        <v>344</v>
      </c>
    </row>
    <row r="175" spans="1:2">
      <c r="A175" t="s">
        <v>345</v>
      </c>
      <c r="B175" t="s">
        <v>346</v>
      </c>
    </row>
    <row r="176" spans="1:2">
      <c r="A176" t="s">
        <v>347</v>
      </c>
      <c r="B176" t="s">
        <v>348</v>
      </c>
    </row>
    <row r="177" spans="1:2">
      <c r="A177" t="s">
        <v>349</v>
      </c>
      <c r="B177" t="s">
        <v>350</v>
      </c>
    </row>
    <row r="178" spans="1:2">
      <c r="A178" t="s">
        <v>351</v>
      </c>
      <c r="B178" t="s">
        <v>330</v>
      </c>
    </row>
    <row r="179" spans="1:2">
      <c r="A179" t="s">
        <v>352</v>
      </c>
      <c r="B179" t="s">
        <v>353</v>
      </c>
    </row>
    <row r="180" spans="1:2">
      <c r="A180" t="s">
        <v>354</v>
      </c>
      <c r="B180" t="s">
        <v>355</v>
      </c>
    </row>
    <row r="181" spans="1:2">
      <c r="A181" t="s">
        <v>356</v>
      </c>
      <c r="B181" t="s">
        <v>357</v>
      </c>
    </row>
    <row r="182" spans="1:2">
      <c r="A182" t="s">
        <v>358</v>
      </c>
      <c r="B182" t="s">
        <v>330</v>
      </c>
    </row>
    <row r="183" spans="1:2">
      <c r="A183" t="s">
        <v>359</v>
      </c>
      <c r="B183" t="s">
        <v>360</v>
      </c>
    </row>
    <row r="184" spans="1:2">
      <c r="A184" t="s">
        <v>361</v>
      </c>
      <c r="B184" t="s">
        <v>362</v>
      </c>
    </row>
    <row r="185" spans="1:2">
      <c r="A185" t="s">
        <v>363</v>
      </c>
      <c r="B185" t="s">
        <v>364</v>
      </c>
    </row>
    <row r="186" spans="1:2">
      <c r="A186" t="s">
        <v>365</v>
      </c>
      <c r="B186" t="s">
        <v>366</v>
      </c>
    </row>
    <row r="187" spans="1:2">
      <c r="A187" t="s">
        <v>367</v>
      </c>
      <c r="B187" t="s">
        <v>368</v>
      </c>
    </row>
    <row r="188" spans="1:2">
      <c r="A188" t="s">
        <v>369</v>
      </c>
      <c r="B188" t="s">
        <v>370</v>
      </c>
    </row>
    <row r="189" spans="1:2">
      <c r="A189" t="s">
        <v>371</v>
      </c>
      <c r="B189" t="s">
        <v>372</v>
      </c>
    </row>
    <row r="190" spans="1:2">
      <c r="A190" t="s">
        <v>373</v>
      </c>
      <c r="B190" t="s">
        <v>374</v>
      </c>
    </row>
    <row r="191" spans="1:2">
      <c r="A191" t="s">
        <v>375</v>
      </c>
      <c r="B191" t="s">
        <v>376</v>
      </c>
    </row>
    <row r="192" spans="1:2">
      <c r="A192" t="s">
        <v>377</v>
      </c>
      <c r="B192" t="s">
        <v>378</v>
      </c>
    </row>
    <row r="193" spans="1:2">
      <c r="A193" t="s">
        <v>379</v>
      </c>
      <c r="B193" t="s">
        <v>380</v>
      </c>
    </row>
    <row r="194" spans="1:2">
      <c r="A194" t="s">
        <v>381</v>
      </c>
      <c r="B194" t="s">
        <v>382</v>
      </c>
    </row>
    <row r="195" spans="1:2">
      <c r="A195" t="s">
        <v>383</v>
      </c>
      <c r="B195" t="s">
        <v>384</v>
      </c>
    </row>
    <row r="196" spans="1:2">
      <c r="A196" t="s">
        <v>385</v>
      </c>
      <c r="B196" t="s">
        <v>386</v>
      </c>
    </row>
    <row r="197" spans="1:2">
      <c r="A197" t="s">
        <v>387</v>
      </c>
      <c r="B197" t="s">
        <v>388</v>
      </c>
    </row>
    <row r="198" spans="1:2">
      <c r="A198" t="s">
        <v>389</v>
      </c>
      <c r="B198" t="s">
        <v>390</v>
      </c>
    </row>
    <row r="199" spans="1:2">
      <c r="A199" t="s">
        <v>391</v>
      </c>
      <c r="B199" t="s">
        <v>392</v>
      </c>
    </row>
    <row r="200" spans="1:2">
      <c r="A200" t="s">
        <v>393</v>
      </c>
      <c r="B200" t="s">
        <v>394</v>
      </c>
    </row>
    <row r="201" spans="1:2">
      <c r="A201" t="s">
        <v>395</v>
      </c>
      <c r="B201" t="s">
        <v>396</v>
      </c>
    </row>
    <row r="202" spans="1:2">
      <c r="A202" t="s">
        <v>397</v>
      </c>
      <c r="B202" t="s">
        <v>398</v>
      </c>
    </row>
    <row r="203" spans="1:2">
      <c r="A203" t="s">
        <v>399</v>
      </c>
      <c r="B203" t="s">
        <v>400</v>
      </c>
    </row>
    <row r="204" spans="1:2">
      <c r="A204" t="s">
        <v>401</v>
      </c>
      <c r="B204" t="s">
        <v>402</v>
      </c>
    </row>
    <row r="205" spans="1:2">
      <c r="A205" t="s">
        <v>403</v>
      </c>
      <c r="B205" t="s">
        <v>404</v>
      </c>
    </row>
    <row r="206" spans="1:2">
      <c r="A206" t="s">
        <v>405</v>
      </c>
      <c r="B206" t="s">
        <v>406</v>
      </c>
    </row>
    <row r="207" spans="1:2">
      <c r="A207" t="s">
        <v>407</v>
      </c>
      <c r="B207" t="s">
        <v>408</v>
      </c>
    </row>
    <row r="208" spans="1:2">
      <c r="A208" t="s">
        <v>409</v>
      </c>
      <c r="B208" t="s">
        <v>410</v>
      </c>
    </row>
    <row r="209" spans="1:2">
      <c r="A209" t="s">
        <v>411</v>
      </c>
      <c r="B209" t="s">
        <v>412</v>
      </c>
    </row>
    <row r="210" spans="1:2">
      <c r="A210" t="s">
        <v>413</v>
      </c>
      <c r="B210" t="s">
        <v>414</v>
      </c>
    </row>
    <row r="211" spans="1:2">
      <c r="A211" t="s">
        <v>415</v>
      </c>
      <c r="B211" t="s">
        <v>416</v>
      </c>
    </row>
    <row r="212" spans="1:2">
      <c r="A212" t="s">
        <v>417</v>
      </c>
      <c r="B212" t="s">
        <v>418</v>
      </c>
    </row>
    <row r="213" spans="1:2">
      <c r="A213" t="s">
        <v>419</v>
      </c>
      <c r="B213" t="s">
        <v>420</v>
      </c>
    </row>
    <row r="214" spans="1:2">
      <c r="A214" t="s">
        <v>421</v>
      </c>
      <c r="B214" t="s">
        <v>422</v>
      </c>
    </row>
    <row r="215" spans="1:2">
      <c r="A215" t="s">
        <v>423</v>
      </c>
      <c r="B215" t="s">
        <v>424</v>
      </c>
    </row>
    <row r="216" spans="1:2">
      <c r="A216" t="s">
        <v>425</v>
      </c>
      <c r="B216" t="s">
        <v>426</v>
      </c>
    </row>
    <row r="217" spans="1:2">
      <c r="A217" t="s">
        <v>427</v>
      </c>
      <c r="B217" t="s">
        <v>428</v>
      </c>
    </row>
    <row r="218" spans="1:2">
      <c r="A218" t="s">
        <v>429</v>
      </c>
      <c r="B218" t="s">
        <v>430</v>
      </c>
    </row>
    <row r="219" spans="1:2">
      <c r="A219" t="s">
        <v>431</v>
      </c>
      <c r="B219" t="s">
        <v>432</v>
      </c>
    </row>
    <row r="220" spans="1:2">
      <c r="A220" t="s">
        <v>433</v>
      </c>
      <c r="B220" t="s">
        <v>434</v>
      </c>
    </row>
    <row r="221" spans="1:2">
      <c r="A221" t="s">
        <v>435</v>
      </c>
      <c r="B221" t="s">
        <v>436</v>
      </c>
    </row>
    <row r="222" spans="1:2">
      <c r="A222" t="s">
        <v>437</v>
      </c>
      <c r="B222" t="s">
        <v>438</v>
      </c>
    </row>
    <row r="223" spans="1:2">
      <c r="A223" t="s">
        <v>439</v>
      </c>
      <c r="B223" t="s">
        <v>440</v>
      </c>
    </row>
    <row r="224" spans="1:2">
      <c r="A224" t="s">
        <v>441</v>
      </c>
      <c r="B224" t="s">
        <v>330</v>
      </c>
    </row>
    <row r="225" spans="1:2">
      <c r="A225" t="s">
        <v>442</v>
      </c>
      <c r="B225" t="s">
        <v>442</v>
      </c>
    </row>
    <row r="226" spans="1:2">
      <c r="A226" t="s">
        <v>443</v>
      </c>
      <c r="B226" t="s">
        <v>444</v>
      </c>
    </row>
    <row r="227" spans="1:2">
      <c r="A227" t="s">
        <v>445</v>
      </c>
      <c r="B227" t="s">
        <v>446</v>
      </c>
    </row>
    <row r="228" spans="1:2">
      <c r="A228" t="s">
        <v>447</v>
      </c>
      <c r="B228" t="s">
        <v>448</v>
      </c>
    </row>
    <row r="229" spans="1:2">
      <c r="A229" t="s">
        <v>449</v>
      </c>
      <c r="B229" t="s">
        <v>450</v>
      </c>
    </row>
    <row r="230" spans="1:2">
      <c r="A230" t="s">
        <v>451</v>
      </c>
      <c r="B230" t="s">
        <v>452</v>
      </c>
    </row>
    <row r="231" spans="1:2">
      <c r="A231" t="s">
        <v>453</v>
      </c>
      <c r="B231" t="s">
        <v>454</v>
      </c>
    </row>
    <row r="232" spans="1:2">
      <c r="A232" t="s">
        <v>455</v>
      </c>
      <c r="B232" t="s">
        <v>456</v>
      </c>
    </row>
    <row r="233" spans="1:2">
      <c r="A233" t="s">
        <v>457</v>
      </c>
      <c r="B233" t="s">
        <v>458</v>
      </c>
    </row>
    <row r="234" spans="1:2">
      <c r="A234" t="s">
        <v>459</v>
      </c>
      <c r="B234" t="s">
        <v>460</v>
      </c>
    </row>
    <row r="235" spans="1:2">
      <c r="A235" t="s">
        <v>461</v>
      </c>
      <c r="B235" t="s">
        <v>462</v>
      </c>
    </row>
    <row r="236" spans="1:2">
      <c r="A236" t="s">
        <v>463</v>
      </c>
      <c r="B236" t="s">
        <v>464</v>
      </c>
    </row>
    <row r="237" spans="1:2">
      <c r="A237" t="s">
        <v>465</v>
      </c>
      <c r="B237" t="s">
        <v>466</v>
      </c>
    </row>
    <row r="238" spans="1:2">
      <c r="A238" t="s">
        <v>467</v>
      </c>
      <c r="B238" t="s">
        <v>468</v>
      </c>
    </row>
    <row r="239" spans="1:2">
      <c r="A239" t="s">
        <v>469</v>
      </c>
      <c r="B239" t="s">
        <v>470</v>
      </c>
    </row>
    <row r="240" spans="1:2">
      <c r="A240" t="s">
        <v>471</v>
      </c>
      <c r="B240" t="s">
        <v>472</v>
      </c>
    </row>
    <row r="241" spans="1:2">
      <c r="A241" t="s">
        <v>473</v>
      </c>
      <c r="B241" t="s">
        <v>474</v>
      </c>
    </row>
    <row r="242" spans="1:2">
      <c r="A242" t="s">
        <v>473</v>
      </c>
      <c r="B242" t="s">
        <v>475</v>
      </c>
    </row>
    <row r="243" spans="1:2">
      <c r="A243" t="s">
        <v>476</v>
      </c>
      <c r="B243" t="s">
        <v>477</v>
      </c>
    </row>
    <row r="244" spans="1:2">
      <c r="A244" t="s">
        <v>478</v>
      </c>
      <c r="B244" t="s">
        <v>479</v>
      </c>
    </row>
    <row r="245" spans="1:2">
      <c r="A245" t="s">
        <v>480</v>
      </c>
      <c r="B245" t="s">
        <v>481</v>
      </c>
    </row>
    <row r="246" spans="1:2">
      <c r="A246" t="s">
        <v>482</v>
      </c>
      <c r="B246" t="s">
        <v>483</v>
      </c>
    </row>
    <row r="247" spans="1:2">
      <c r="A247" t="s">
        <v>484</v>
      </c>
      <c r="B247" t="s">
        <v>485</v>
      </c>
    </row>
    <row r="248" spans="1:2">
      <c r="A248" t="s">
        <v>486</v>
      </c>
      <c r="B248" t="s">
        <v>487</v>
      </c>
    </row>
    <row r="249" spans="1:2">
      <c r="A249" t="s">
        <v>488</v>
      </c>
      <c r="B249" t="s">
        <v>489</v>
      </c>
    </row>
    <row r="250" spans="1:2">
      <c r="A250" t="s">
        <v>490</v>
      </c>
      <c r="B250" t="s">
        <v>491</v>
      </c>
    </row>
    <row r="251" spans="1:2">
      <c r="A251" t="s">
        <v>492</v>
      </c>
      <c r="B251" t="s">
        <v>493</v>
      </c>
    </row>
    <row r="252" spans="1:2">
      <c r="A252" t="s">
        <v>494</v>
      </c>
      <c r="B252" t="s">
        <v>495</v>
      </c>
    </row>
    <row r="253" spans="1:2">
      <c r="A253" t="s">
        <v>496</v>
      </c>
      <c r="B253" t="s">
        <v>497</v>
      </c>
    </row>
    <row r="254" spans="1:2">
      <c r="A254" t="s">
        <v>498</v>
      </c>
      <c r="B254" t="s">
        <v>499</v>
      </c>
    </row>
    <row r="255" spans="1:2">
      <c r="A255" t="s">
        <v>500</v>
      </c>
      <c r="B255" t="s">
        <v>501</v>
      </c>
    </row>
    <row r="256" spans="1:2">
      <c r="A256" t="s">
        <v>502</v>
      </c>
      <c r="B256" t="s">
        <v>503</v>
      </c>
    </row>
    <row r="257" spans="1:2">
      <c r="A257" t="s">
        <v>504</v>
      </c>
      <c r="B257" t="s">
        <v>505</v>
      </c>
    </row>
    <row r="258" spans="1:2">
      <c r="A258" t="s">
        <v>506</v>
      </c>
      <c r="B258" t="s">
        <v>507</v>
      </c>
    </row>
    <row r="259" spans="1:2">
      <c r="A259" t="s">
        <v>508</v>
      </c>
      <c r="B259" t="s">
        <v>509</v>
      </c>
    </row>
    <row r="260" spans="1:2">
      <c r="A260" t="s">
        <v>510</v>
      </c>
      <c r="B260" t="s">
        <v>511</v>
      </c>
    </row>
    <row r="261" spans="1:2">
      <c r="A261" t="s">
        <v>512</v>
      </c>
      <c r="B261" t="s">
        <v>513</v>
      </c>
    </row>
    <row r="262" spans="1:2">
      <c r="A262" t="s">
        <v>514</v>
      </c>
      <c r="B262" t="s">
        <v>515</v>
      </c>
    </row>
    <row r="263" spans="1:2">
      <c r="A263" t="s">
        <v>516</v>
      </c>
      <c r="B263" t="s">
        <v>517</v>
      </c>
    </row>
    <row r="264" spans="1:2">
      <c r="A264" t="s">
        <v>518</v>
      </c>
      <c r="B264" t="s">
        <v>519</v>
      </c>
    </row>
    <row r="265" spans="1:2">
      <c r="A265" t="s">
        <v>520</v>
      </c>
      <c r="B265" t="s">
        <v>521</v>
      </c>
    </row>
    <row r="266" spans="1:2">
      <c r="A266" t="s">
        <v>522</v>
      </c>
      <c r="B266" t="s">
        <v>523</v>
      </c>
    </row>
    <row r="267" spans="1:2">
      <c r="A267" t="s">
        <v>524</v>
      </c>
      <c r="B267" t="s">
        <v>525</v>
      </c>
    </row>
    <row r="268" spans="1:2">
      <c r="A268" t="s">
        <v>526</v>
      </c>
      <c r="B268" t="s">
        <v>527</v>
      </c>
    </row>
    <row r="269" spans="1:2">
      <c r="A269" t="s">
        <v>528</v>
      </c>
      <c r="B269" t="s">
        <v>529</v>
      </c>
    </row>
    <row r="270" spans="1:2">
      <c r="A270" t="s">
        <v>530</v>
      </c>
      <c r="B270" t="s">
        <v>531</v>
      </c>
    </row>
    <row r="271" spans="1:2">
      <c r="A271" t="s">
        <v>532</v>
      </c>
      <c r="B271" t="s">
        <v>533</v>
      </c>
    </row>
    <row r="272" spans="1:2">
      <c r="A272" t="s">
        <v>534</v>
      </c>
      <c r="B272" t="s">
        <v>535</v>
      </c>
    </row>
    <row r="273" spans="1:2">
      <c r="A273" t="s">
        <v>536</v>
      </c>
      <c r="B273" t="s">
        <v>537</v>
      </c>
    </row>
    <row r="274" spans="1:2">
      <c r="A274" t="s">
        <v>538</v>
      </c>
      <c r="B274" t="s">
        <v>539</v>
      </c>
    </row>
    <row r="275" spans="1:2">
      <c r="A275" t="s">
        <v>540</v>
      </c>
      <c r="B275" t="s">
        <v>541</v>
      </c>
    </row>
    <row r="276" spans="1:2">
      <c r="A276" t="s">
        <v>542</v>
      </c>
      <c r="B276" t="s">
        <v>543</v>
      </c>
    </row>
    <row r="277" spans="1:2">
      <c r="A277" t="s">
        <v>544</v>
      </c>
      <c r="B277" t="s">
        <v>545</v>
      </c>
    </row>
    <row r="278" spans="1:2">
      <c r="A278" t="s">
        <v>546</v>
      </c>
      <c r="B278" t="s">
        <v>547</v>
      </c>
    </row>
    <row r="279" spans="1:2">
      <c r="A279" t="s">
        <v>548</v>
      </c>
      <c r="B279" t="s">
        <v>549</v>
      </c>
    </row>
    <row r="280" spans="1:2">
      <c r="A280" t="s">
        <v>550</v>
      </c>
      <c r="B280" t="s">
        <v>551</v>
      </c>
    </row>
    <row r="281" spans="1:2">
      <c r="A281" t="s">
        <v>552</v>
      </c>
      <c r="B281" t="s">
        <v>553</v>
      </c>
    </row>
    <row r="282" spans="1:2">
      <c r="A282" t="s">
        <v>554</v>
      </c>
      <c r="B282" t="s">
        <v>555</v>
      </c>
    </row>
    <row r="283" spans="1:2">
      <c r="A283" t="s">
        <v>556</v>
      </c>
      <c r="B283" t="s">
        <v>557</v>
      </c>
    </row>
    <row r="284" spans="1:2">
      <c r="A284" t="s">
        <v>558</v>
      </c>
      <c r="B284" t="s">
        <v>559</v>
      </c>
    </row>
    <row r="285" spans="1:2">
      <c r="A285" t="s">
        <v>560</v>
      </c>
      <c r="B285" t="s">
        <v>561</v>
      </c>
    </row>
    <row r="286" spans="1:2">
      <c r="A286" t="s">
        <v>562</v>
      </c>
      <c r="B286" t="s">
        <v>563</v>
      </c>
    </row>
    <row r="287" spans="1:2">
      <c r="A287" t="s">
        <v>564</v>
      </c>
      <c r="B287" t="s">
        <v>565</v>
      </c>
    </row>
    <row r="288" spans="1:2">
      <c r="A288" t="s">
        <v>566</v>
      </c>
      <c r="B288" t="s">
        <v>567</v>
      </c>
    </row>
    <row r="289" spans="1:2">
      <c r="A289" t="s">
        <v>568</v>
      </c>
      <c r="B289" t="s">
        <v>569</v>
      </c>
    </row>
    <row r="290" spans="1:2">
      <c r="A290" t="s">
        <v>570</v>
      </c>
      <c r="B290" t="s">
        <v>571</v>
      </c>
    </row>
    <row r="291" spans="1:2">
      <c r="A291" t="s">
        <v>572</v>
      </c>
      <c r="B291" t="s">
        <v>573</v>
      </c>
    </row>
    <row r="292" spans="1:2">
      <c r="A292" t="s">
        <v>574</v>
      </c>
      <c r="B292" t="s">
        <v>575</v>
      </c>
    </row>
    <row r="293" spans="1:2">
      <c r="A293" t="s">
        <v>576</v>
      </c>
      <c r="B293" t="s">
        <v>577</v>
      </c>
    </row>
    <row r="294" spans="1:2">
      <c r="A294" t="s">
        <v>578</v>
      </c>
      <c r="B294" t="s">
        <v>579</v>
      </c>
    </row>
    <row r="295" spans="1:2">
      <c r="A295" t="s">
        <v>580</v>
      </c>
      <c r="B295" t="s">
        <v>581</v>
      </c>
    </row>
    <row r="296" spans="1:2">
      <c r="A296" t="s">
        <v>582</v>
      </c>
      <c r="B296" t="s">
        <v>583</v>
      </c>
    </row>
    <row r="297" spans="1:2">
      <c r="A297" t="s">
        <v>584</v>
      </c>
      <c r="B297" t="s">
        <v>585</v>
      </c>
    </row>
    <row r="298" spans="1:2">
      <c r="A298" t="s">
        <v>586</v>
      </c>
      <c r="B298" t="s">
        <v>587</v>
      </c>
    </row>
    <row r="299" spans="1:2">
      <c r="A299" t="s">
        <v>588</v>
      </c>
      <c r="B299" t="s">
        <v>589</v>
      </c>
    </row>
    <row r="300" spans="1:2">
      <c r="A300" t="s">
        <v>590</v>
      </c>
      <c r="B300" t="s">
        <v>591</v>
      </c>
    </row>
    <row r="301" spans="1:2">
      <c r="A301" t="s">
        <v>592</v>
      </c>
      <c r="B301" t="s">
        <v>593</v>
      </c>
    </row>
    <row r="302" spans="1:2">
      <c r="A302" t="s">
        <v>594</v>
      </c>
      <c r="B302" t="s">
        <v>595</v>
      </c>
    </row>
    <row r="303" spans="1:2">
      <c r="A303" t="s">
        <v>596</v>
      </c>
      <c r="B303" t="s">
        <v>597</v>
      </c>
    </row>
    <row r="304" spans="1:2">
      <c r="A304" t="s">
        <v>598</v>
      </c>
      <c r="B304" t="s">
        <v>599</v>
      </c>
    </row>
    <row r="305" spans="1:2">
      <c r="A305" t="s">
        <v>600</v>
      </c>
      <c r="B305" t="s">
        <v>600</v>
      </c>
    </row>
    <row r="306" spans="1:2">
      <c r="A306" t="s">
        <v>601</v>
      </c>
      <c r="B306" t="s">
        <v>602</v>
      </c>
    </row>
    <row r="307" spans="1:2">
      <c r="A307" t="s">
        <v>603</v>
      </c>
      <c r="B307" t="s">
        <v>604</v>
      </c>
    </row>
    <row r="308" spans="1:2">
      <c r="A308" t="s">
        <v>605</v>
      </c>
      <c r="B308" t="s">
        <v>606</v>
      </c>
    </row>
    <row r="309" spans="1:2">
      <c r="A309" t="s">
        <v>607</v>
      </c>
      <c r="B309" t="s">
        <v>608</v>
      </c>
    </row>
    <row r="310" spans="1:2">
      <c r="A310" t="s">
        <v>609</v>
      </c>
      <c r="B310" t="s">
        <v>610</v>
      </c>
    </row>
    <row r="311" spans="1:2">
      <c r="A311" t="s">
        <v>611</v>
      </c>
      <c r="B311" t="s">
        <v>612</v>
      </c>
    </row>
    <row r="312" spans="1:2">
      <c r="A312" t="s">
        <v>613</v>
      </c>
      <c r="B312" t="s">
        <v>614</v>
      </c>
    </row>
    <row r="313" spans="1:2">
      <c r="A313" t="s">
        <v>615</v>
      </c>
      <c r="B313" t="s">
        <v>616</v>
      </c>
    </row>
    <row r="314" spans="1:2">
      <c r="A314" t="s">
        <v>617</v>
      </c>
      <c r="B314" t="s">
        <v>618</v>
      </c>
    </row>
    <row r="315" spans="1:2">
      <c r="A315" t="s">
        <v>619</v>
      </c>
      <c r="B315" t="s">
        <v>620</v>
      </c>
    </row>
    <row r="316" spans="1:2">
      <c r="A316" t="s">
        <v>621</v>
      </c>
      <c r="B316" t="s">
        <v>622</v>
      </c>
    </row>
    <row r="317" spans="1:2">
      <c r="A317" t="s">
        <v>623</v>
      </c>
      <c r="B317" t="s">
        <v>624</v>
      </c>
    </row>
    <row r="318" spans="1:2">
      <c r="A318" t="s">
        <v>625</v>
      </c>
      <c r="B318" t="s">
        <v>626</v>
      </c>
    </row>
    <row r="319" spans="1:2">
      <c r="A319" t="s">
        <v>627</v>
      </c>
      <c r="B319" t="s">
        <v>628</v>
      </c>
    </row>
    <row r="320" spans="1:2">
      <c r="A320" t="s">
        <v>629</v>
      </c>
      <c r="B320" t="s">
        <v>630</v>
      </c>
    </row>
    <row r="321" spans="1:2">
      <c r="A321" t="s">
        <v>631</v>
      </c>
      <c r="B321" t="s">
        <v>632</v>
      </c>
    </row>
    <row r="322" spans="1:2">
      <c r="A322" t="s">
        <v>633</v>
      </c>
      <c r="B322" t="s">
        <v>634</v>
      </c>
    </row>
    <row r="323" spans="1:2">
      <c r="A323" t="s">
        <v>635</v>
      </c>
      <c r="B323" t="s">
        <v>636</v>
      </c>
    </row>
    <row r="324" spans="1:2">
      <c r="A324" t="s">
        <v>637</v>
      </c>
      <c r="B324" t="s">
        <v>638</v>
      </c>
    </row>
    <row r="325" spans="1:2">
      <c r="A325" t="s">
        <v>639</v>
      </c>
      <c r="B325" t="s">
        <v>640</v>
      </c>
    </row>
    <row r="326" spans="1:2">
      <c r="A326" t="s">
        <v>641</v>
      </c>
      <c r="B326" t="s">
        <v>642</v>
      </c>
    </row>
    <row r="327" spans="1:2">
      <c r="A327" t="s">
        <v>643</v>
      </c>
      <c r="B327" t="s">
        <v>644</v>
      </c>
    </row>
    <row r="328" spans="1:2">
      <c r="A328" t="s">
        <v>645</v>
      </c>
      <c r="B328" t="s">
        <v>646</v>
      </c>
    </row>
    <row r="329" spans="1:2">
      <c r="A329" t="s">
        <v>647</v>
      </c>
      <c r="B329" t="s">
        <v>648</v>
      </c>
    </row>
    <row r="330" spans="1:2">
      <c r="A330" t="s">
        <v>649</v>
      </c>
      <c r="B330" t="s">
        <v>650</v>
      </c>
    </row>
    <row r="331" spans="1:2">
      <c r="A331" t="s">
        <v>651</v>
      </c>
      <c r="B331" t="s">
        <v>652</v>
      </c>
    </row>
    <row r="332" spans="1:2">
      <c r="A332" t="s">
        <v>653</v>
      </c>
      <c r="B332" t="s">
        <v>654</v>
      </c>
    </row>
    <row r="333" spans="1:2">
      <c r="A333" t="s">
        <v>655</v>
      </c>
      <c r="B333" t="s">
        <v>656</v>
      </c>
    </row>
    <row r="334" spans="1:2">
      <c r="A334" t="s">
        <v>657</v>
      </c>
      <c r="B334" t="s">
        <v>658</v>
      </c>
    </row>
    <row r="335" spans="1:2">
      <c r="A335" t="s">
        <v>659</v>
      </c>
      <c r="B335" t="s">
        <v>660</v>
      </c>
    </row>
    <row r="336" spans="1:2">
      <c r="A336" t="s">
        <v>661</v>
      </c>
      <c r="B336" t="s">
        <v>662</v>
      </c>
    </row>
    <row r="337" spans="1:2">
      <c r="A337" t="s">
        <v>663</v>
      </c>
      <c r="B337" t="s">
        <v>664</v>
      </c>
    </row>
    <row r="338" spans="1:2">
      <c r="A338" t="s">
        <v>665</v>
      </c>
      <c r="B338" t="s">
        <v>666</v>
      </c>
    </row>
    <row r="339" spans="1:2">
      <c r="A339" t="s">
        <v>667</v>
      </c>
      <c r="B339" t="s">
        <v>668</v>
      </c>
    </row>
    <row r="340" spans="1:2">
      <c r="A340" t="s">
        <v>669</v>
      </c>
      <c r="B340" t="s">
        <v>670</v>
      </c>
    </row>
    <row r="341" spans="1:2">
      <c r="A341" t="s">
        <v>671</v>
      </c>
      <c r="B341" t="s">
        <v>672</v>
      </c>
    </row>
    <row r="342" spans="1:2">
      <c r="A342" t="s">
        <v>673</v>
      </c>
      <c r="B342" t="s">
        <v>674</v>
      </c>
    </row>
    <row r="343" spans="1:2">
      <c r="A343" t="s">
        <v>675</v>
      </c>
      <c r="B343" t="s">
        <v>676</v>
      </c>
    </row>
    <row r="344" spans="1:2">
      <c r="A344" t="s">
        <v>677</v>
      </c>
      <c r="B344" t="s">
        <v>678</v>
      </c>
    </row>
    <row r="345" spans="1:2">
      <c r="A345" t="s">
        <v>679</v>
      </c>
      <c r="B345" t="s">
        <v>680</v>
      </c>
    </row>
    <row r="346" spans="1:2">
      <c r="A346" t="s">
        <v>681</v>
      </c>
      <c r="B346" t="s">
        <v>682</v>
      </c>
    </row>
    <row r="347" spans="1:2">
      <c r="A347" t="s">
        <v>683</v>
      </c>
      <c r="B347" t="s">
        <v>684</v>
      </c>
    </row>
    <row r="348" spans="1:2">
      <c r="A348" t="s">
        <v>685</v>
      </c>
      <c r="B348" t="s">
        <v>686</v>
      </c>
    </row>
    <row r="349" spans="1:2">
      <c r="A349" t="s">
        <v>687</v>
      </c>
      <c r="B349" t="s">
        <v>688</v>
      </c>
    </row>
    <row r="350" spans="1:2">
      <c r="A350" t="s">
        <v>689</v>
      </c>
      <c r="B350" t="s">
        <v>690</v>
      </c>
    </row>
    <row r="351" spans="1:2">
      <c r="A351" t="s">
        <v>691</v>
      </c>
      <c r="B351" t="s">
        <v>692</v>
      </c>
    </row>
    <row r="352" spans="1:2">
      <c r="A352" t="s">
        <v>693</v>
      </c>
      <c r="B352" t="s">
        <v>694</v>
      </c>
    </row>
    <row r="353" spans="1:2">
      <c r="A353" t="s">
        <v>695</v>
      </c>
      <c r="B353" t="s">
        <v>696</v>
      </c>
    </row>
    <row r="354" spans="1:2">
      <c r="A354" t="s">
        <v>697</v>
      </c>
      <c r="B354" t="s">
        <v>698</v>
      </c>
    </row>
    <row r="355" spans="1:2">
      <c r="A355" t="s">
        <v>699</v>
      </c>
      <c r="B355" t="s">
        <v>700</v>
      </c>
    </row>
    <row r="356" spans="1:2">
      <c r="A356" t="s">
        <v>701</v>
      </c>
      <c r="B356" t="s">
        <v>702</v>
      </c>
    </row>
    <row r="357" spans="1:2">
      <c r="A357" t="s">
        <v>703</v>
      </c>
      <c r="B357" t="s">
        <v>704</v>
      </c>
    </row>
    <row r="358" spans="1:2">
      <c r="A358" t="s">
        <v>705</v>
      </c>
      <c r="B358" t="s">
        <v>706</v>
      </c>
    </row>
    <row r="359" spans="1:2">
      <c r="A359" t="s">
        <v>707</v>
      </c>
      <c r="B359" t="s">
        <v>708</v>
      </c>
    </row>
    <row r="360" spans="1:2">
      <c r="A360" t="s">
        <v>709</v>
      </c>
      <c r="B360" t="s">
        <v>710</v>
      </c>
    </row>
    <row r="361" spans="1:2">
      <c r="A361" t="s">
        <v>711</v>
      </c>
      <c r="B361" t="s">
        <v>712</v>
      </c>
    </row>
    <row r="362" spans="1:2">
      <c r="A362" t="s">
        <v>713</v>
      </c>
      <c r="B362" t="s">
        <v>713</v>
      </c>
    </row>
    <row r="363" spans="1:2">
      <c r="A363" t="s">
        <v>714</v>
      </c>
      <c r="B363" t="s">
        <v>715</v>
      </c>
    </row>
    <row r="364" spans="1:2">
      <c r="A364" t="s">
        <v>716</v>
      </c>
      <c r="B364" t="s">
        <v>717</v>
      </c>
    </row>
    <row r="365" spans="1:2">
      <c r="A365" t="s">
        <v>718</v>
      </c>
      <c r="B365" t="s">
        <v>719</v>
      </c>
    </row>
    <row r="366" spans="1:2">
      <c r="A366" t="s">
        <v>720</v>
      </c>
      <c r="B366" t="s">
        <v>721</v>
      </c>
    </row>
    <row r="367" spans="1:2">
      <c r="A367" t="s">
        <v>722</v>
      </c>
      <c r="B367" t="s">
        <v>723</v>
      </c>
    </row>
    <row r="368" spans="1:2">
      <c r="A368" t="s">
        <v>724</v>
      </c>
      <c r="B368" t="s">
        <v>725</v>
      </c>
    </row>
    <row r="369" spans="1:2">
      <c r="A369" t="s">
        <v>726</v>
      </c>
      <c r="B369" t="s">
        <v>727</v>
      </c>
    </row>
    <row r="370" spans="1:2">
      <c r="A370" t="s">
        <v>728</v>
      </c>
      <c r="B370" t="s">
        <v>729</v>
      </c>
    </row>
    <row r="371" spans="1:2">
      <c r="A371" t="s">
        <v>730</v>
      </c>
      <c r="B371" t="s">
        <v>731</v>
      </c>
    </row>
    <row r="372" spans="1:2">
      <c r="A372" t="s">
        <v>732</v>
      </c>
      <c r="B372" t="s">
        <v>733</v>
      </c>
    </row>
    <row r="373" spans="1:2">
      <c r="A373" t="s">
        <v>734</v>
      </c>
      <c r="B373" t="s">
        <v>735</v>
      </c>
    </row>
    <row r="374" spans="1:2">
      <c r="A374" t="s">
        <v>736</v>
      </c>
      <c r="B374" t="s">
        <v>737</v>
      </c>
    </row>
    <row r="375" spans="1:2">
      <c r="A375" t="s">
        <v>738</v>
      </c>
      <c r="B375" t="s">
        <v>739</v>
      </c>
    </row>
    <row r="376" spans="1:2">
      <c r="A376" t="s">
        <v>740</v>
      </c>
      <c r="B376" t="s">
        <v>741</v>
      </c>
    </row>
    <row r="377" spans="1:2">
      <c r="A377" t="s">
        <v>742</v>
      </c>
      <c r="B377" t="s">
        <v>743</v>
      </c>
    </row>
    <row r="378" spans="1:2">
      <c r="A378" t="s">
        <v>744</v>
      </c>
      <c r="B378" t="s">
        <v>745</v>
      </c>
    </row>
    <row r="379" spans="1:2">
      <c r="A379" t="s">
        <v>746</v>
      </c>
      <c r="B379" t="s">
        <v>747</v>
      </c>
    </row>
    <row r="380" spans="1:2">
      <c r="A380" t="s">
        <v>748</v>
      </c>
      <c r="B380" t="s">
        <v>749</v>
      </c>
    </row>
    <row r="381" spans="1:2">
      <c r="A381" t="s">
        <v>750</v>
      </c>
      <c r="B381" t="s">
        <v>751</v>
      </c>
    </row>
    <row r="382" spans="1:2">
      <c r="A382" t="s">
        <v>752</v>
      </c>
      <c r="B382" t="s">
        <v>753</v>
      </c>
    </row>
    <row r="383" spans="1:2">
      <c r="A383" t="s">
        <v>754</v>
      </c>
      <c r="B383" t="s">
        <v>755</v>
      </c>
    </row>
    <row r="384" spans="1:2">
      <c r="A384" t="s">
        <v>756</v>
      </c>
      <c r="B384" t="s">
        <v>757</v>
      </c>
    </row>
    <row r="385" spans="1:2">
      <c r="A385" t="s">
        <v>758</v>
      </c>
      <c r="B385" t="s">
        <v>759</v>
      </c>
    </row>
    <row r="386" spans="1:2">
      <c r="A386" t="s">
        <v>760</v>
      </c>
      <c r="B386" t="s">
        <v>761</v>
      </c>
    </row>
    <row r="387" spans="1:2">
      <c r="A387" t="s">
        <v>762</v>
      </c>
      <c r="B387" t="s">
        <v>763</v>
      </c>
    </row>
    <row r="388" spans="1:2">
      <c r="A388" t="s">
        <v>764</v>
      </c>
      <c r="B388" t="s">
        <v>765</v>
      </c>
    </row>
    <row r="389" spans="1:2">
      <c r="A389" t="s">
        <v>766</v>
      </c>
      <c r="B389" t="s">
        <v>766</v>
      </c>
    </row>
    <row r="390" spans="1:2">
      <c r="A390" t="s">
        <v>767</v>
      </c>
      <c r="B390" t="s">
        <v>768</v>
      </c>
    </row>
    <row r="391" spans="1:2">
      <c r="A391" t="s">
        <v>769</v>
      </c>
      <c r="B391" t="s">
        <v>770</v>
      </c>
    </row>
    <row r="392" spans="1:2">
      <c r="A392" t="s">
        <v>771</v>
      </c>
      <c r="B392" t="s">
        <v>771</v>
      </c>
    </row>
    <row r="393" spans="1:2">
      <c r="A393" t="s">
        <v>772</v>
      </c>
      <c r="B393" t="s">
        <v>773</v>
      </c>
    </row>
    <row r="394" spans="1:2">
      <c r="A394" t="s">
        <v>774</v>
      </c>
      <c r="B394" t="s">
        <v>775</v>
      </c>
    </row>
    <row r="395" spans="1:2">
      <c r="A395" t="s">
        <v>776</v>
      </c>
      <c r="B395" t="s">
        <v>777</v>
      </c>
    </row>
    <row r="396" spans="1:2">
      <c r="A396" t="s">
        <v>778</v>
      </c>
      <c r="B396" t="s">
        <v>779</v>
      </c>
    </row>
    <row r="397" spans="1:2">
      <c r="A397" t="s">
        <v>780</v>
      </c>
      <c r="B397" t="s">
        <v>781</v>
      </c>
    </row>
    <row r="398" spans="1:2">
      <c r="A398" t="s">
        <v>782</v>
      </c>
      <c r="B398" t="s">
        <v>783</v>
      </c>
    </row>
    <row r="399" spans="1:2">
      <c r="A399" t="s">
        <v>784</v>
      </c>
      <c r="B399" t="s">
        <v>785</v>
      </c>
    </row>
    <row r="400" spans="1:2">
      <c r="A400" t="s">
        <v>786</v>
      </c>
      <c r="B400" t="s">
        <v>787</v>
      </c>
    </row>
    <row r="401" spans="1:2">
      <c r="A401" t="s">
        <v>788</v>
      </c>
      <c r="B401" t="s">
        <v>789</v>
      </c>
    </row>
    <row r="402" spans="1:2">
      <c r="A402" t="s">
        <v>790</v>
      </c>
      <c r="B402" t="s">
        <v>791</v>
      </c>
    </row>
    <row r="403" spans="1:2">
      <c r="A403" t="s">
        <v>792</v>
      </c>
      <c r="B403" t="s">
        <v>793</v>
      </c>
    </row>
    <row r="404" spans="1:2">
      <c r="A404" t="s">
        <v>794</v>
      </c>
      <c r="B404" t="s">
        <v>795</v>
      </c>
    </row>
    <row r="405" spans="1:2">
      <c r="A405" t="s">
        <v>796</v>
      </c>
      <c r="B405" t="s">
        <v>797</v>
      </c>
    </row>
    <row r="406" spans="1:2">
      <c r="A406" t="s">
        <v>798</v>
      </c>
      <c r="B406" t="s">
        <v>799</v>
      </c>
    </row>
    <row r="407" spans="1:2">
      <c r="A407" t="s">
        <v>800</v>
      </c>
      <c r="B407" t="s">
        <v>801</v>
      </c>
    </row>
    <row r="408" spans="1:2">
      <c r="A408" t="s">
        <v>802</v>
      </c>
      <c r="B408" t="s">
        <v>803</v>
      </c>
    </row>
    <row r="409" spans="1:2">
      <c r="A409" t="s">
        <v>804</v>
      </c>
      <c r="B409" t="s">
        <v>805</v>
      </c>
    </row>
    <row r="410" spans="1:2">
      <c r="A410" t="s">
        <v>806</v>
      </c>
      <c r="B410" t="s">
        <v>807</v>
      </c>
    </row>
    <row r="411" spans="1:2">
      <c r="A411" t="s">
        <v>808</v>
      </c>
      <c r="B411" t="s">
        <v>809</v>
      </c>
    </row>
    <row r="412" spans="1:2">
      <c r="A412" t="s">
        <v>810</v>
      </c>
      <c r="B412" t="s">
        <v>811</v>
      </c>
    </row>
    <row r="413" spans="1:2">
      <c r="A413" t="s">
        <v>812</v>
      </c>
      <c r="B413" t="s">
        <v>813</v>
      </c>
    </row>
    <row r="414" spans="1:2">
      <c r="A414" t="s">
        <v>814</v>
      </c>
      <c r="B414" t="s">
        <v>815</v>
      </c>
    </row>
    <row r="415" spans="1:2">
      <c r="A415" t="s">
        <v>816</v>
      </c>
      <c r="B415" t="s">
        <v>817</v>
      </c>
    </row>
    <row r="416" spans="1:2">
      <c r="A416" t="s">
        <v>818</v>
      </c>
      <c r="B416" t="s">
        <v>819</v>
      </c>
    </row>
    <row r="417" spans="1:2">
      <c r="A417" t="s">
        <v>820</v>
      </c>
      <c r="B417" t="s">
        <v>821</v>
      </c>
    </row>
    <row r="418" spans="1:2">
      <c r="A418" t="s">
        <v>822</v>
      </c>
      <c r="B418" t="s">
        <v>823</v>
      </c>
    </row>
    <row r="419" spans="1:2">
      <c r="A419" t="s">
        <v>824</v>
      </c>
      <c r="B419" t="s">
        <v>825</v>
      </c>
    </row>
    <row r="420" spans="1:2">
      <c r="A420" t="s">
        <v>826</v>
      </c>
      <c r="B420" t="s">
        <v>827</v>
      </c>
    </row>
    <row r="421" spans="1:2">
      <c r="A421" t="s">
        <v>828</v>
      </c>
      <c r="B421" t="s">
        <v>829</v>
      </c>
    </row>
    <row r="422" spans="1:2">
      <c r="A422" t="s">
        <v>830</v>
      </c>
      <c r="B422" t="s">
        <v>831</v>
      </c>
    </row>
    <row r="423" spans="1:2">
      <c r="A423" t="s">
        <v>832</v>
      </c>
      <c r="B423" t="s">
        <v>833</v>
      </c>
    </row>
    <row r="424" spans="1:2">
      <c r="A424" t="s">
        <v>834</v>
      </c>
      <c r="B424" t="s">
        <v>835</v>
      </c>
    </row>
    <row r="425" spans="1:2">
      <c r="A425" t="s">
        <v>836</v>
      </c>
      <c r="B425" t="s">
        <v>837</v>
      </c>
    </row>
    <row r="426" spans="1:2">
      <c r="A426" t="s">
        <v>838</v>
      </c>
      <c r="B426" t="s">
        <v>839</v>
      </c>
    </row>
    <row r="427" spans="1:2">
      <c r="A427" t="s">
        <v>840</v>
      </c>
      <c r="B427" t="s">
        <v>841</v>
      </c>
    </row>
    <row r="428" spans="1:2">
      <c r="A428" t="s">
        <v>842</v>
      </c>
      <c r="B428" t="s">
        <v>843</v>
      </c>
    </row>
    <row r="429" spans="1:2">
      <c r="A429" t="s">
        <v>844</v>
      </c>
      <c r="B429" t="s">
        <v>845</v>
      </c>
    </row>
    <row r="430" spans="1:2">
      <c r="A430" t="s">
        <v>846</v>
      </c>
      <c r="B430" t="s">
        <v>847</v>
      </c>
    </row>
    <row r="431" spans="1:2">
      <c r="A431" t="s">
        <v>848</v>
      </c>
      <c r="B431" t="s">
        <v>849</v>
      </c>
    </row>
    <row r="432" spans="1:2">
      <c r="A432" t="s">
        <v>850</v>
      </c>
      <c r="B432" t="s">
        <v>851</v>
      </c>
    </row>
    <row r="433" spans="1:2">
      <c r="A433" t="s">
        <v>852</v>
      </c>
      <c r="B433" t="s">
        <v>853</v>
      </c>
    </row>
    <row r="434" spans="1:2">
      <c r="A434" t="s">
        <v>854</v>
      </c>
      <c r="B434" t="s">
        <v>855</v>
      </c>
    </row>
    <row r="435" spans="1:2">
      <c r="A435" t="s">
        <v>856</v>
      </c>
      <c r="B435" t="s">
        <v>857</v>
      </c>
    </row>
    <row r="436" spans="1:2">
      <c r="A436" t="s">
        <v>858</v>
      </c>
      <c r="B436" t="s">
        <v>859</v>
      </c>
    </row>
    <row r="437" spans="1:2">
      <c r="A437" t="s">
        <v>860</v>
      </c>
      <c r="B437" t="s">
        <v>861</v>
      </c>
    </row>
    <row r="438" spans="1:2">
      <c r="A438" t="s">
        <v>862</v>
      </c>
      <c r="B438" t="s">
        <v>863</v>
      </c>
    </row>
    <row r="439" spans="1:2">
      <c r="A439" t="s">
        <v>864</v>
      </c>
      <c r="B439" t="s">
        <v>865</v>
      </c>
    </row>
    <row r="440" spans="1:2">
      <c r="A440" t="s">
        <v>866</v>
      </c>
      <c r="B440" t="s">
        <v>867</v>
      </c>
    </row>
    <row r="441" spans="1:2">
      <c r="A441" t="s">
        <v>868</v>
      </c>
      <c r="B441" t="s">
        <v>869</v>
      </c>
    </row>
    <row r="442" spans="1:2">
      <c r="A442" t="s">
        <v>870</v>
      </c>
      <c r="B442" t="s">
        <v>871</v>
      </c>
    </row>
    <row r="443" spans="1:2">
      <c r="A443" t="s">
        <v>872</v>
      </c>
      <c r="B443" t="s">
        <v>873</v>
      </c>
    </row>
    <row r="444" spans="1:2">
      <c r="A444" t="s">
        <v>874</v>
      </c>
      <c r="B444" t="s">
        <v>875</v>
      </c>
    </row>
    <row r="445" spans="1:2">
      <c r="A445" t="s">
        <v>876</v>
      </c>
      <c r="B445" t="s">
        <v>877</v>
      </c>
    </row>
    <row r="446" spans="1:2">
      <c r="A446" t="s">
        <v>878</v>
      </c>
      <c r="B446" t="s">
        <v>879</v>
      </c>
    </row>
    <row r="447" spans="1:2">
      <c r="A447" t="s">
        <v>880</v>
      </c>
      <c r="B447" t="s">
        <v>881</v>
      </c>
    </row>
    <row r="448" spans="1:2">
      <c r="A448" t="s">
        <v>882</v>
      </c>
      <c r="B448" t="s">
        <v>883</v>
      </c>
    </row>
    <row r="449" spans="1:2">
      <c r="A449" t="s">
        <v>884</v>
      </c>
      <c r="B449" t="s">
        <v>885</v>
      </c>
    </row>
    <row r="450" spans="1:2">
      <c r="A450" t="s">
        <v>886</v>
      </c>
      <c r="B450" t="s">
        <v>887</v>
      </c>
    </row>
    <row r="451" spans="1:2">
      <c r="A451" t="s">
        <v>888</v>
      </c>
      <c r="B451" t="s">
        <v>889</v>
      </c>
    </row>
    <row r="452" spans="1:2">
      <c r="A452" t="s">
        <v>890</v>
      </c>
      <c r="B452" t="s">
        <v>891</v>
      </c>
    </row>
    <row r="453" spans="1:2">
      <c r="A453" t="s">
        <v>892</v>
      </c>
      <c r="B453" t="s">
        <v>893</v>
      </c>
    </row>
    <row r="454" spans="1:2">
      <c r="A454" t="s">
        <v>894</v>
      </c>
      <c r="B454" t="s">
        <v>895</v>
      </c>
    </row>
    <row r="455" spans="1:2">
      <c r="A455" t="s">
        <v>896</v>
      </c>
      <c r="B455" t="s">
        <v>897</v>
      </c>
    </row>
    <row r="456" spans="1:2">
      <c r="A456" t="s">
        <v>898</v>
      </c>
      <c r="B456" t="s">
        <v>899</v>
      </c>
    </row>
    <row r="457" spans="1:2">
      <c r="A457" t="s">
        <v>900</v>
      </c>
      <c r="B457" t="s">
        <v>901</v>
      </c>
    </row>
    <row r="458" spans="1:2">
      <c r="A458" t="s">
        <v>902</v>
      </c>
      <c r="B458" t="s">
        <v>903</v>
      </c>
    </row>
    <row r="459" spans="1:2">
      <c r="A459" t="s">
        <v>904</v>
      </c>
      <c r="B459" t="s">
        <v>905</v>
      </c>
    </row>
    <row r="460" spans="1:2">
      <c r="A460" t="s">
        <v>906</v>
      </c>
      <c r="B460" t="s">
        <v>907</v>
      </c>
    </row>
    <row r="461" spans="1:2">
      <c r="A461" t="s">
        <v>908</v>
      </c>
      <c r="B461" t="s">
        <v>909</v>
      </c>
    </row>
    <row r="462" spans="1:2">
      <c r="A462" t="s">
        <v>910</v>
      </c>
      <c r="B462" t="s">
        <v>910</v>
      </c>
    </row>
    <row r="463" spans="1:2">
      <c r="A463" t="s">
        <v>911</v>
      </c>
      <c r="B463" t="s">
        <v>912</v>
      </c>
    </row>
    <row r="464" spans="1:2">
      <c r="A464" t="s">
        <v>913</v>
      </c>
      <c r="B464" t="s">
        <v>914</v>
      </c>
    </row>
    <row r="465" spans="1:2">
      <c r="A465" t="s">
        <v>915</v>
      </c>
      <c r="B465" t="s">
        <v>916</v>
      </c>
    </row>
    <row r="466" spans="1:2">
      <c r="A466" t="s">
        <v>917</v>
      </c>
      <c r="B466" t="s">
        <v>918</v>
      </c>
    </row>
    <row r="467" spans="1:2">
      <c r="A467" t="s">
        <v>919</v>
      </c>
      <c r="B467" t="s">
        <v>920</v>
      </c>
    </row>
    <row r="468" spans="1:2">
      <c r="A468" t="s">
        <v>921</v>
      </c>
      <c r="B468" t="s">
        <v>922</v>
      </c>
    </row>
    <row r="469" spans="1:2">
      <c r="A469" t="s">
        <v>923</v>
      </c>
      <c r="B469" t="s">
        <v>924</v>
      </c>
    </row>
    <row r="470" spans="1:2">
      <c r="A470" t="s">
        <v>925</v>
      </c>
      <c r="B470" t="s">
        <v>926</v>
      </c>
    </row>
    <row r="471" spans="1:2">
      <c r="A471" t="s">
        <v>927</v>
      </c>
      <c r="B471" t="s">
        <v>928</v>
      </c>
    </row>
    <row r="472" spans="1:2">
      <c r="A472" t="s">
        <v>929</v>
      </c>
      <c r="B472" t="s">
        <v>930</v>
      </c>
    </row>
    <row r="473" spans="1:2">
      <c r="A473" t="s">
        <v>931</v>
      </c>
      <c r="B473" t="s">
        <v>932</v>
      </c>
    </row>
    <row r="474" spans="1:2">
      <c r="A474" t="s">
        <v>933</v>
      </c>
      <c r="B474" t="s">
        <v>934</v>
      </c>
    </row>
    <row r="475" spans="1:2">
      <c r="A475" t="s">
        <v>935</v>
      </c>
      <c r="B475" t="s">
        <v>936</v>
      </c>
    </row>
    <row r="476" spans="1:2">
      <c r="A476" t="s">
        <v>937</v>
      </c>
      <c r="B476" t="s">
        <v>938</v>
      </c>
    </row>
    <row r="477" spans="1:2">
      <c r="A477" t="s">
        <v>939</v>
      </c>
      <c r="B477" t="s">
        <v>940</v>
      </c>
    </row>
    <row r="478" spans="1:2">
      <c r="A478" t="s">
        <v>941</v>
      </c>
      <c r="B478" t="s">
        <v>942</v>
      </c>
    </row>
    <row r="479" spans="1:2">
      <c r="A479" t="s">
        <v>943</v>
      </c>
      <c r="B479" t="s">
        <v>944</v>
      </c>
    </row>
    <row r="480" spans="1:2">
      <c r="A480" t="s">
        <v>945</v>
      </c>
      <c r="B480" t="s">
        <v>946</v>
      </c>
    </row>
    <row r="481" spans="1:2">
      <c r="A481" t="s">
        <v>947</v>
      </c>
      <c r="B481" t="s">
        <v>948</v>
      </c>
    </row>
    <row r="482" spans="1:2">
      <c r="A482" t="s">
        <v>949</v>
      </c>
      <c r="B482" t="s">
        <v>950</v>
      </c>
    </row>
    <row r="483" spans="1:2">
      <c r="A483" t="s">
        <v>951</v>
      </c>
      <c r="B483" t="s">
        <v>952</v>
      </c>
    </row>
    <row r="484" spans="1:2">
      <c r="A484" t="s">
        <v>953</v>
      </c>
      <c r="B484" t="s">
        <v>954</v>
      </c>
    </row>
    <row r="485" spans="1:2">
      <c r="A485" t="s">
        <v>955</v>
      </c>
      <c r="B485" t="s">
        <v>956</v>
      </c>
    </row>
    <row r="486" spans="1:2">
      <c r="A486" t="s">
        <v>957</v>
      </c>
      <c r="B486" t="s">
        <v>958</v>
      </c>
    </row>
    <row r="487" spans="1:2">
      <c r="A487" t="s">
        <v>959</v>
      </c>
      <c r="B487" t="s">
        <v>960</v>
      </c>
    </row>
    <row r="488" spans="1:2">
      <c r="A488" t="s">
        <v>961</v>
      </c>
      <c r="B488" t="s">
        <v>962</v>
      </c>
    </row>
    <row r="489" spans="1:2">
      <c r="A489" t="s">
        <v>963</v>
      </c>
      <c r="B489" t="s">
        <v>964</v>
      </c>
    </row>
    <row r="490" spans="1:2">
      <c r="A490" t="s">
        <v>965</v>
      </c>
      <c r="B490" t="s">
        <v>966</v>
      </c>
    </row>
    <row r="491" spans="1:2">
      <c r="A491" t="s">
        <v>967</v>
      </c>
      <c r="B491" t="s">
        <v>968</v>
      </c>
    </row>
    <row r="492" spans="1:2">
      <c r="A492" t="s">
        <v>969</v>
      </c>
      <c r="B492" t="s">
        <v>970</v>
      </c>
    </row>
    <row r="493" spans="1:2">
      <c r="A493" t="s">
        <v>971</v>
      </c>
      <c r="B493" t="s">
        <v>972</v>
      </c>
    </row>
    <row r="494" spans="1:2">
      <c r="A494" t="s">
        <v>973</v>
      </c>
      <c r="B494" t="s">
        <v>974</v>
      </c>
    </row>
    <row r="495" spans="1:2">
      <c r="A495" t="s">
        <v>975</v>
      </c>
      <c r="B495" t="s">
        <v>976</v>
      </c>
    </row>
    <row r="496" spans="1:2">
      <c r="A496" t="s">
        <v>977</v>
      </c>
      <c r="B496" t="s">
        <v>978</v>
      </c>
    </row>
    <row r="497" spans="1:2">
      <c r="A497" t="s">
        <v>979</v>
      </c>
      <c r="B497" t="s">
        <v>980</v>
      </c>
    </row>
    <row r="498" spans="1:2">
      <c r="A498" t="s">
        <v>981</v>
      </c>
      <c r="B498" t="s">
        <v>982</v>
      </c>
    </row>
    <row r="499" spans="1:2">
      <c r="A499" t="s">
        <v>983</v>
      </c>
      <c r="B499" t="s">
        <v>984</v>
      </c>
    </row>
    <row r="500" spans="1:2">
      <c r="A500" t="s">
        <v>985</v>
      </c>
      <c r="B500" t="s">
        <v>986</v>
      </c>
    </row>
    <row r="501" spans="1:2">
      <c r="A501" t="s">
        <v>987</v>
      </c>
      <c r="B501" t="s">
        <v>988</v>
      </c>
    </row>
    <row r="502" spans="1:2">
      <c r="A502" t="s">
        <v>989</v>
      </c>
      <c r="B502" t="s">
        <v>990</v>
      </c>
    </row>
    <row r="503" spans="1:2">
      <c r="A503" t="s">
        <v>991</v>
      </c>
      <c r="B503" t="s">
        <v>992</v>
      </c>
    </row>
    <row r="504" spans="1:2">
      <c r="A504" t="s">
        <v>993</v>
      </c>
      <c r="B504" t="s">
        <v>994</v>
      </c>
    </row>
    <row r="505" spans="1:2">
      <c r="A505" t="s">
        <v>995</v>
      </c>
      <c r="B505" t="s">
        <v>996</v>
      </c>
    </row>
    <row r="506" spans="1:2">
      <c r="A506" t="s">
        <v>997</v>
      </c>
      <c r="B506" t="s">
        <v>998</v>
      </c>
    </row>
    <row r="507" spans="1:2">
      <c r="A507" t="s">
        <v>999</v>
      </c>
      <c r="B507" t="s">
        <v>1000</v>
      </c>
    </row>
    <row r="508" spans="1:2">
      <c r="A508" t="s">
        <v>1001</v>
      </c>
      <c r="B508" t="s">
        <v>1002</v>
      </c>
    </row>
    <row r="509" spans="1:2">
      <c r="A509" t="s">
        <v>1003</v>
      </c>
      <c r="B509" t="s">
        <v>998</v>
      </c>
    </row>
    <row r="510" spans="1:2">
      <c r="A510" t="s">
        <v>1004</v>
      </c>
      <c r="B510" t="s">
        <v>1005</v>
      </c>
    </row>
    <row r="511" spans="1:2">
      <c r="A511" t="s">
        <v>1006</v>
      </c>
      <c r="B511" t="s">
        <v>1007</v>
      </c>
    </row>
    <row r="512" spans="1:2">
      <c r="A512" t="s">
        <v>1008</v>
      </c>
      <c r="B512" t="s">
        <v>1009</v>
      </c>
    </row>
    <row r="513" spans="1:2">
      <c r="A513" t="s">
        <v>1010</v>
      </c>
      <c r="B513" t="s">
        <v>1011</v>
      </c>
    </row>
    <row r="514" spans="1:2">
      <c r="A514" t="s">
        <v>1012</v>
      </c>
      <c r="B514" t="s">
        <v>1013</v>
      </c>
    </row>
    <row r="515" spans="1:2">
      <c r="A515" t="s">
        <v>1014</v>
      </c>
      <c r="B515" t="s">
        <v>1015</v>
      </c>
    </row>
    <row r="516" spans="1:2">
      <c r="A516" t="s">
        <v>1016</v>
      </c>
      <c r="B516" t="s">
        <v>1017</v>
      </c>
    </row>
    <row r="517" spans="1:2">
      <c r="A517" t="s">
        <v>1018</v>
      </c>
      <c r="B517" t="s">
        <v>1019</v>
      </c>
    </row>
    <row r="518" spans="1:2">
      <c r="A518" t="s">
        <v>1020</v>
      </c>
      <c r="B518" t="s">
        <v>1021</v>
      </c>
    </row>
    <row r="519" spans="1:2">
      <c r="A519" t="s">
        <v>1022</v>
      </c>
      <c r="B519" t="s">
        <v>1023</v>
      </c>
    </row>
    <row r="520" spans="1:2">
      <c r="A520" t="s">
        <v>1024</v>
      </c>
      <c r="B520" t="s">
        <v>1025</v>
      </c>
    </row>
    <row r="521" spans="1:2">
      <c r="A521" t="s">
        <v>1026</v>
      </c>
      <c r="B521" t="s">
        <v>1027</v>
      </c>
    </row>
    <row r="522" spans="1:2">
      <c r="A522" t="s">
        <v>1028</v>
      </c>
      <c r="B522" t="s">
        <v>1029</v>
      </c>
    </row>
    <row r="523" spans="1:2">
      <c r="A523" t="s">
        <v>1030</v>
      </c>
      <c r="B523" t="s">
        <v>1031</v>
      </c>
    </row>
    <row r="524" spans="1:2">
      <c r="A524" t="s">
        <v>1032</v>
      </c>
      <c r="B524" t="s">
        <v>1033</v>
      </c>
    </row>
    <row r="525" spans="1:2">
      <c r="A525" t="s">
        <v>1034</v>
      </c>
      <c r="B525" t="s">
        <v>1035</v>
      </c>
    </row>
    <row r="526" spans="1:2">
      <c r="A526" t="s">
        <v>1036</v>
      </c>
      <c r="B526" t="s">
        <v>1037</v>
      </c>
    </row>
    <row r="527" spans="1:2">
      <c r="A527" t="s">
        <v>1038</v>
      </c>
      <c r="B527" t="s">
        <v>1039</v>
      </c>
    </row>
    <row r="528" spans="1:2">
      <c r="A528" t="s">
        <v>1040</v>
      </c>
      <c r="B528" t="s">
        <v>1041</v>
      </c>
    </row>
    <row r="529" spans="1:2">
      <c r="A529" t="s">
        <v>1042</v>
      </c>
      <c r="B529" t="s">
        <v>1043</v>
      </c>
    </row>
    <row r="530" spans="1:2">
      <c r="A530" t="s">
        <v>1044</v>
      </c>
      <c r="B530" t="s">
        <v>1045</v>
      </c>
    </row>
    <row r="531" spans="1:2">
      <c r="A531" t="s">
        <v>1046</v>
      </c>
      <c r="B531" t="s">
        <v>1047</v>
      </c>
    </row>
    <row r="532" spans="1:2">
      <c r="A532" t="s">
        <v>1048</v>
      </c>
      <c r="B532" t="s">
        <v>1049</v>
      </c>
    </row>
    <row r="533" spans="1:2">
      <c r="A533" t="s">
        <v>1050</v>
      </c>
      <c r="B533" t="s">
        <v>1051</v>
      </c>
    </row>
    <row r="534" spans="1:2">
      <c r="A534" t="s">
        <v>1052</v>
      </c>
      <c r="B534" t="s">
        <v>1053</v>
      </c>
    </row>
    <row r="535" spans="1:2">
      <c r="A535" t="s">
        <v>1054</v>
      </c>
      <c r="B535" t="s">
        <v>1055</v>
      </c>
    </row>
    <row r="536" spans="1:2">
      <c r="A536" t="s">
        <v>1056</v>
      </c>
      <c r="B536" t="s">
        <v>1057</v>
      </c>
    </row>
    <row r="537" spans="1:2">
      <c r="A537" t="s">
        <v>1058</v>
      </c>
      <c r="B537" t="s">
        <v>1059</v>
      </c>
    </row>
    <row r="538" spans="1:2">
      <c r="A538" t="s">
        <v>1060</v>
      </c>
      <c r="B538" t="s">
        <v>1060</v>
      </c>
    </row>
    <row r="539" spans="1:2">
      <c r="A539" t="s">
        <v>1061</v>
      </c>
      <c r="B539" t="s">
        <v>1062</v>
      </c>
    </row>
    <row r="540" spans="1:2">
      <c r="A540" t="s">
        <v>1063</v>
      </c>
      <c r="B540" t="s">
        <v>1064</v>
      </c>
    </row>
    <row r="541" spans="1:2">
      <c r="A541" t="s">
        <v>1065</v>
      </c>
      <c r="B541" t="s">
        <v>1066</v>
      </c>
    </row>
    <row r="542" spans="1:2">
      <c r="A542" t="s">
        <v>1067</v>
      </c>
      <c r="B542" t="s">
        <v>1068</v>
      </c>
    </row>
    <row r="543" spans="1:2">
      <c r="A543" t="s">
        <v>1069</v>
      </c>
      <c r="B543" t="s">
        <v>1070</v>
      </c>
    </row>
    <row r="544" spans="1:2">
      <c r="A544" t="s">
        <v>1071</v>
      </c>
      <c r="B544" t="s">
        <v>1072</v>
      </c>
    </row>
    <row r="545" spans="1:2">
      <c r="A545" t="s">
        <v>1073</v>
      </c>
      <c r="B545" t="s">
        <v>1074</v>
      </c>
    </row>
    <row r="546" spans="1:2">
      <c r="A546" t="s">
        <v>1075</v>
      </c>
      <c r="B546" t="s">
        <v>1076</v>
      </c>
    </row>
    <row r="547" spans="1:2">
      <c r="A547" t="s">
        <v>1077</v>
      </c>
      <c r="B547" t="s">
        <v>1078</v>
      </c>
    </row>
    <row r="548" spans="1:2">
      <c r="A548" t="s">
        <v>1079</v>
      </c>
      <c r="B548" t="s">
        <v>1080</v>
      </c>
    </row>
    <row r="549" spans="1:2">
      <c r="A549" t="s">
        <v>1081</v>
      </c>
      <c r="B549" t="s">
        <v>1082</v>
      </c>
    </row>
    <row r="550" spans="1:2">
      <c r="A550" t="s">
        <v>1083</v>
      </c>
      <c r="B550" t="s">
        <v>1084</v>
      </c>
    </row>
    <row r="551" spans="1:2">
      <c r="A551" t="s">
        <v>1085</v>
      </c>
      <c r="B551" t="s">
        <v>1086</v>
      </c>
    </row>
    <row r="552" spans="1:2">
      <c r="A552" t="s">
        <v>1087</v>
      </c>
      <c r="B552" t="s">
        <v>1088</v>
      </c>
    </row>
    <row r="553" spans="1:2">
      <c r="A553" t="s">
        <v>1089</v>
      </c>
      <c r="B553" t="s">
        <v>1090</v>
      </c>
    </row>
    <row r="554" spans="1:2">
      <c r="A554" t="s">
        <v>1091</v>
      </c>
      <c r="B554" t="s">
        <v>1092</v>
      </c>
    </row>
    <row r="555" spans="1:2">
      <c r="A555" t="s">
        <v>1093</v>
      </c>
      <c r="B555" t="s">
        <v>1094</v>
      </c>
    </row>
    <row r="556" spans="1:2">
      <c r="A556" t="s">
        <v>1095</v>
      </c>
      <c r="B556" t="s">
        <v>1096</v>
      </c>
    </row>
    <row r="557" spans="1:2">
      <c r="A557" t="s">
        <v>1097</v>
      </c>
      <c r="B557" t="s">
        <v>1098</v>
      </c>
    </row>
    <row r="558" spans="1:2">
      <c r="A558" t="s">
        <v>1099</v>
      </c>
      <c r="B558" t="s">
        <v>1100</v>
      </c>
    </row>
    <row r="559" spans="1:2">
      <c r="A559" t="s">
        <v>1101</v>
      </c>
      <c r="B559" t="s">
        <v>1102</v>
      </c>
    </row>
    <row r="560" spans="1:2">
      <c r="A560" t="s">
        <v>1103</v>
      </c>
      <c r="B560" t="s">
        <v>1104</v>
      </c>
    </row>
    <row r="561" spans="1:2">
      <c r="A561" t="s">
        <v>1105</v>
      </c>
      <c r="B561" t="s">
        <v>1106</v>
      </c>
    </row>
    <row r="562" spans="1:2">
      <c r="A562" t="s">
        <v>1107</v>
      </c>
      <c r="B562" t="s">
        <v>1108</v>
      </c>
    </row>
    <row r="563" spans="1:2">
      <c r="A563" t="s">
        <v>1109</v>
      </c>
      <c r="B563" t="s">
        <v>1110</v>
      </c>
    </row>
    <row r="564" spans="1:2">
      <c r="A564" t="s">
        <v>1111</v>
      </c>
      <c r="B564" t="s">
        <v>1112</v>
      </c>
    </row>
    <row r="565" spans="1:2">
      <c r="A565" t="s">
        <v>1113</v>
      </c>
      <c r="B565" t="s">
        <v>1114</v>
      </c>
    </row>
    <row r="566" spans="1:2">
      <c r="A566" t="s">
        <v>1115</v>
      </c>
      <c r="B566" t="s">
        <v>1116</v>
      </c>
    </row>
    <row r="567" spans="1:2">
      <c r="A567" t="s">
        <v>1117</v>
      </c>
      <c r="B567" t="s">
        <v>1118</v>
      </c>
    </row>
    <row r="568" spans="1:2">
      <c r="A568" t="s">
        <v>1119</v>
      </c>
      <c r="B568" t="s">
        <v>1120</v>
      </c>
    </row>
    <row r="569" spans="1:2">
      <c r="A569" t="s">
        <v>1121</v>
      </c>
      <c r="B569" t="s">
        <v>1122</v>
      </c>
    </row>
    <row r="570" spans="1:2">
      <c r="A570" t="s">
        <v>1123</v>
      </c>
      <c r="B570" t="s">
        <v>1124</v>
      </c>
    </row>
    <row r="571" spans="1:2">
      <c r="A571" t="s">
        <v>1125</v>
      </c>
      <c r="B571" t="s">
        <v>1126</v>
      </c>
    </row>
    <row r="572" spans="1:2">
      <c r="A572" t="s">
        <v>1127</v>
      </c>
      <c r="B572" t="s">
        <v>1128</v>
      </c>
    </row>
    <row r="573" spans="1:2">
      <c r="A573" t="s">
        <v>1129</v>
      </c>
      <c r="B573" t="s">
        <v>1130</v>
      </c>
    </row>
    <row r="574" spans="1:2">
      <c r="A574" t="s">
        <v>1131</v>
      </c>
      <c r="B574" t="s">
        <v>1132</v>
      </c>
    </row>
    <row r="575" spans="1:2">
      <c r="A575" t="s">
        <v>1133</v>
      </c>
      <c r="B575" t="s">
        <v>1134</v>
      </c>
    </row>
    <row r="576" spans="1:2">
      <c r="A576" t="s">
        <v>1135</v>
      </c>
      <c r="B576" t="s">
        <v>1136</v>
      </c>
    </row>
    <row r="577" spans="1:2">
      <c r="A577" t="s">
        <v>1137</v>
      </c>
      <c r="B577" t="s">
        <v>1138</v>
      </c>
    </row>
    <row r="578" spans="1:2">
      <c r="A578" t="s">
        <v>1139</v>
      </c>
      <c r="B578" t="s">
        <v>1140</v>
      </c>
    </row>
    <row r="579" spans="1:2">
      <c r="A579" t="s">
        <v>1141</v>
      </c>
      <c r="B579" t="s">
        <v>1142</v>
      </c>
    </row>
    <row r="580" spans="1:2">
      <c r="A580" t="s">
        <v>1143</v>
      </c>
      <c r="B580" t="s">
        <v>1144</v>
      </c>
    </row>
    <row r="581" spans="1:2">
      <c r="A581" t="s">
        <v>1145</v>
      </c>
      <c r="B581" t="s">
        <v>1146</v>
      </c>
    </row>
    <row r="582" spans="1:2">
      <c r="A582" t="s">
        <v>1147</v>
      </c>
      <c r="B582" t="s">
        <v>1148</v>
      </c>
    </row>
    <row r="583" spans="1:2">
      <c r="A583" t="s">
        <v>1149</v>
      </c>
      <c r="B583" t="s">
        <v>1150</v>
      </c>
    </row>
    <row r="584" spans="1:2">
      <c r="A584" t="s">
        <v>1151</v>
      </c>
      <c r="B584" t="s">
        <v>1152</v>
      </c>
    </row>
    <row r="585" spans="1:2">
      <c r="A585" t="s">
        <v>1153</v>
      </c>
      <c r="B585" t="s">
        <v>1154</v>
      </c>
    </row>
    <row r="586" spans="1:2">
      <c r="A586" t="s">
        <v>1155</v>
      </c>
      <c r="B586" t="s">
        <v>1156</v>
      </c>
    </row>
    <row r="587" spans="1:2">
      <c r="A587" t="s">
        <v>1157</v>
      </c>
      <c r="B587" t="s">
        <v>1158</v>
      </c>
    </row>
    <row r="588" spans="1:2">
      <c r="A588" t="s">
        <v>1159</v>
      </c>
      <c r="B588" t="s">
        <v>1160</v>
      </c>
    </row>
    <row r="589" spans="1:2">
      <c r="A589" t="s">
        <v>1161</v>
      </c>
      <c r="B589" t="s">
        <v>1162</v>
      </c>
    </row>
    <row r="590" spans="1:2">
      <c r="A590" t="s">
        <v>1163</v>
      </c>
      <c r="B590" t="s">
        <v>1164</v>
      </c>
    </row>
    <row r="591" spans="1:2">
      <c r="A591" t="s">
        <v>1165</v>
      </c>
      <c r="B591" t="s">
        <v>1166</v>
      </c>
    </row>
    <row r="592" spans="1:2">
      <c r="A592" t="s">
        <v>1167</v>
      </c>
      <c r="B592" t="s">
        <v>1168</v>
      </c>
    </row>
    <row r="593" spans="1:2">
      <c r="A593" t="s">
        <v>1169</v>
      </c>
      <c r="B593" t="s">
        <v>1170</v>
      </c>
    </row>
    <row r="594" spans="1:2">
      <c r="A594" t="s">
        <v>1171</v>
      </c>
      <c r="B594" t="s">
        <v>1172</v>
      </c>
    </row>
    <row r="595" spans="1:2">
      <c r="A595" t="s">
        <v>1173</v>
      </c>
      <c r="B595" t="s">
        <v>1174</v>
      </c>
    </row>
    <row r="596" spans="1:2">
      <c r="A596" t="s">
        <v>1175</v>
      </c>
      <c r="B596" t="s">
        <v>1176</v>
      </c>
    </row>
    <row r="597" spans="1:2">
      <c r="A597" t="s">
        <v>1177</v>
      </c>
      <c r="B597" t="s">
        <v>1178</v>
      </c>
    </row>
    <row r="598" spans="1:2">
      <c r="A598" t="s">
        <v>1179</v>
      </c>
      <c r="B598" t="s">
        <v>1180</v>
      </c>
    </row>
    <row r="599" spans="1:2">
      <c r="A599" t="s">
        <v>1181</v>
      </c>
      <c r="B599" t="s">
        <v>1182</v>
      </c>
    </row>
    <row r="600" spans="1:2">
      <c r="A600" t="s">
        <v>1183</v>
      </c>
      <c r="B600" t="s">
        <v>1184</v>
      </c>
    </row>
    <row r="601" spans="1:2">
      <c r="A601" t="s">
        <v>1185</v>
      </c>
      <c r="B601" t="s">
        <v>1186</v>
      </c>
    </row>
    <row r="602" spans="1:2">
      <c r="A602" t="s">
        <v>1187</v>
      </c>
      <c r="B602" t="s">
        <v>1188</v>
      </c>
    </row>
    <row r="603" spans="1:2">
      <c r="A603" t="s">
        <v>1189</v>
      </c>
      <c r="B603" t="s">
        <v>1190</v>
      </c>
    </row>
    <row r="604" spans="1:2">
      <c r="A604" t="s">
        <v>1191</v>
      </c>
      <c r="B604" t="s">
        <v>1192</v>
      </c>
    </row>
    <row r="605" spans="1:2">
      <c r="A605" t="s">
        <v>1193</v>
      </c>
      <c r="B605" t="s">
        <v>1194</v>
      </c>
    </row>
    <row r="606" spans="1:2">
      <c r="A606" t="s">
        <v>1195</v>
      </c>
      <c r="B606" t="s">
        <v>1196</v>
      </c>
    </row>
    <row r="607" spans="1:2">
      <c r="A607" t="s">
        <v>1197</v>
      </c>
      <c r="B607" t="s">
        <v>1198</v>
      </c>
    </row>
    <row r="608" spans="1:2">
      <c r="A608" t="s">
        <v>1199</v>
      </c>
      <c r="B608" t="s">
        <v>1200</v>
      </c>
    </row>
    <row r="609" spans="1:2">
      <c r="A609" t="s">
        <v>1201</v>
      </c>
      <c r="B609" t="s">
        <v>1202</v>
      </c>
    </row>
    <row r="610" spans="1:2">
      <c r="A610" t="s">
        <v>1203</v>
      </c>
      <c r="B610" t="s">
        <v>1204</v>
      </c>
    </row>
    <row r="611" spans="1:2">
      <c r="A611" t="s">
        <v>1205</v>
      </c>
      <c r="B611" t="s">
        <v>1206</v>
      </c>
    </row>
    <row r="612" spans="1:2">
      <c r="A612" t="s">
        <v>1207</v>
      </c>
      <c r="B612" t="s">
        <v>1208</v>
      </c>
    </row>
    <row r="613" spans="1:2">
      <c r="A613" t="s">
        <v>1209</v>
      </c>
      <c r="B613" t="s">
        <v>1210</v>
      </c>
    </row>
    <row r="614" spans="1:2">
      <c r="A614" t="s">
        <v>1211</v>
      </c>
      <c r="B614" t="s">
        <v>1212</v>
      </c>
    </row>
    <row r="615" spans="1:2">
      <c r="A615" t="s">
        <v>1213</v>
      </c>
      <c r="B615" t="s">
        <v>1214</v>
      </c>
    </row>
    <row r="616" spans="1:2">
      <c r="A616" t="s">
        <v>1215</v>
      </c>
      <c r="B616" t="s">
        <v>1216</v>
      </c>
    </row>
    <row r="617" spans="1:2">
      <c r="A617" t="s">
        <v>1217</v>
      </c>
      <c r="B617" t="s">
        <v>1218</v>
      </c>
    </row>
    <row r="618" spans="1:2">
      <c r="A618" t="s">
        <v>1219</v>
      </c>
      <c r="B618" t="s">
        <v>1220</v>
      </c>
    </row>
    <row r="619" spans="1:2">
      <c r="A619" t="s">
        <v>1221</v>
      </c>
      <c r="B619" t="s">
        <v>1222</v>
      </c>
    </row>
    <row r="620" spans="1:2">
      <c r="A620" t="s">
        <v>1223</v>
      </c>
      <c r="B620" t="s">
        <v>1224</v>
      </c>
    </row>
    <row r="621" spans="1:2">
      <c r="A621" t="s">
        <v>1225</v>
      </c>
      <c r="B621" t="s">
        <v>1226</v>
      </c>
    </row>
    <row r="622" spans="1:2">
      <c r="A622" t="s">
        <v>1227</v>
      </c>
      <c r="B622" t="s">
        <v>1228</v>
      </c>
    </row>
    <row r="623" spans="1:2">
      <c r="A623" t="s">
        <v>1229</v>
      </c>
      <c r="B623" t="s">
        <v>1230</v>
      </c>
    </row>
    <row r="624" spans="1:2">
      <c r="A624" t="s">
        <v>1231</v>
      </c>
      <c r="B624" t="s">
        <v>1232</v>
      </c>
    </row>
    <row r="625" spans="1:2">
      <c r="A625" t="s">
        <v>1233</v>
      </c>
      <c r="B625" t="s">
        <v>1234</v>
      </c>
    </row>
    <row r="626" spans="1:2">
      <c r="A626" t="s">
        <v>1235</v>
      </c>
      <c r="B626" t="s">
        <v>1236</v>
      </c>
    </row>
    <row r="627" spans="1:2">
      <c r="A627" t="s">
        <v>1237</v>
      </c>
      <c r="B627" t="s">
        <v>1238</v>
      </c>
    </row>
    <row r="628" spans="1:2">
      <c r="A628" t="s">
        <v>1239</v>
      </c>
      <c r="B628" t="s">
        <v>1240</v>
      </c>
    </row>
    <row r="629" spans="1:2">
      <c r="A629" t="s">
        <v>1241</v>
      </c>
      <c r="B629" t="s">
        <v>1242</v>
      </c>
    </row>
    <row r="630" spans="1:2">
      <c r="A630" t="s">
        <v>1243</v>
      </c>
      <c r="B630" t="s">
        <v>1244</v>
      </c>
    </row>
    <row r="631" spans="1:2">
      <c r="A631" t="s">
        <v>1245</v>
      </c>
      <c r="B631" t="s">
        <v>1246</v>
      </c>
    </row>
    <row r="632" spans="1:2">
      <c r="A632" t="s">
        <v>1247</v>
      </c>
      <c r="B632" t="s">
        <v>1248</v>
      </c>
    </row>
    <row r="633" spans="1:2">
      <c r="A633" t="s">
        <v>1249</v>
      </c>
      <c r="B633" t="s">
        <v>1250</v>
      </c>
    </row>
    <row r="634" spans="1:2">
      <c r="A634" t="s">
        <v>1251</v>
      </c>
      <c r="B634" t="s">
        <v>1252</v>
      </c>
    </row>
    <row r="635" spans="1:2">
      <c r="A635" t="s">
        <v>1253</v>
      </c>
      <c r="B635" t="s">
        <v>1254</v>
      </c>
    </row>
    <row r="636" spans="1:2">
      <c r="A636" t="s">
        <v>1255</v>
      </c>
      <c r="B636" t="s">
        <v>1256</v>
      </c>
    </row>
    <row r="637" spans="1:2">
      <c r="A637" t="s">
        <v>1257</v>
      </c>
      <c r="B637" t="s">
        <v>1258</v>
      </c>
    </row>
    <row r="638" spans="1:2">
      <c r="A638" t="s">
        <v>1259</v>
      </c>
      <c r="B638" t="s">
        <v>1260</v>
      </c>
    </row>
    <row r="639" spans="1:2">
      <c r="A639" t="s">
        <v>1261</v>
      </c>
      <c r="B639" t="s">
        <v>1262</v>
      </c>
    </row>
    <row r="640" spans="1:2">
      <c r="A640" t="s">
        <v>1263</v>
      </c>
      <c r="B640" t="s">
        <v>1264</v>
      </c>
    </row>
    <row r="641" spans="1:2">
      <c r="A641" t="s">
        <v>1265</v>
      </c>
      <c r="B641" t="s">
        <v>1266</v>
      </c>
    </row>
    <row r="642" spans="1:2">
      <c r="A642" t="s">
        <v>1267</v>
      </c>
      <c r="B642" t="s">
        <v>1268</v>
      </c>
    </row>
    <row r="643" spans="1:2">
      <c r="A643" t="s">
        <v>1269</v>
      </c>
      <c r="B643" t="s">
        <v>1270</v>
      </c>
    </row>
    <row r="644" spans="1:2">
      <c r="A644" t="s">
        <v>1271</v>
      </c>
      <c r="B644" t="s">
        <v>1272</v>
      </c>
    </row>
    <row r="645" spans="1:2">
      <c r="A645" t="s">
        <v>1273</v>
      </c>
      <c r="B645" t="s">
        <v>1274</v>
      </c>
    </row>
    <row r="646" spans="1:2">
      <c r="A646" t="s">
        <v>1275</v>
      </c>
      <c r="B646" t="s">
        <v>1276</v>
      </c>
    </row>
    <row r="647" spans="1:2">
      <c r="A647" t="s">
        <v>1277</v>
      </c>
      <c r="B647" t="s">
        <v>1278</v>
      </c>
    </row>
    <row r="648" spans="1:2">
      <c r="A648" t="s">
        <v>1279</v>
      </c>
      <c r="B648" t="s">
        <v>1280</v>
      </c>
    </row>
    <row r="649" spans="1:2">
      <c r="A649" t="s">
        <v>1281</v>
      </c>
      <c r="B649" t="s">
        <v>1282</v>
      </c>
    </row>
    <row r="650" spans="1:2">
      <c r="A650" t="s">
        <v>1283</v>
      </c>
      <c r="B650" t="s">
        <v>1284</v>
      </c>
    </row>
    <row r="651" spans="1:2">
      <c r="A651" t="s">
        <v>1285</v>
      </c>
      <c r="B651" t="s">
        <v>1286</v>
      </c>
    </row>
    <row r="652" spans="1:2">
      <c r="A652" t="s">
        <v>1287</v>
      </c>
      <c r="B652" t="s">
        <v>1288</v>
      </c>
    </row>
    <row r="653" spans="1:2">
      <c r="A653" t="s">
        <v>1289</v>
      </c>
      <c r="B653" t="s">
        <v>1290</v>
      </c>
    </row>
    <row r="654" spans="1:2">
      <c r="A654" t="s">
        <v>1291</v>
      </c>
      <c r="B654" t="s">
        <v>1292</v>
      </c>
    </row>
    <row r="655" spans="1:2">
      <c r="A655" t="s">
        <v>1293</v>
      </c>
      <c r="B655" t="s">
        <v>1294</v>
      </c>
    </row>
    <row r="656" spans="1:2">
      <c r="A656" t="s">
        <v>1295</v>
      </c>
      <c r="B656" t="s">
        <v>1296</v>
      </c>
    </row>
    <row r="657" spans="1:2">
      <c r="A657" t="s">
        <v>1297</v>
      </c>
      <c r="B657" t="s">
        <v>1298</v>
      </c>
    </row>
    <row r="658" spans="1:2">
      <c r="A658" t="s">
        <v>1299</v>
      </c>
      <c r="B658" t="s">
        <v>1300</v>
      </c>
    </row>
    <row r="659" spans="1:2">
      <c r="A659" t="s">
        <v>1301</v>
      </c>
      <c r="B659" t="s">
        <v>1302</v>
      </c>
    </row>
    <row r="660" spans="1:2">
      <c r="A660" t="s">
        <v>1303</v>
      </c>
      <c r="B660" t="s">
        <v>1304</v>
      </c>
    </row>
    <row r="661" spans="1:2">
      <c r="A661" t="s">
        <v>1305</v>
      </c>
      <c r="B661" t="s">
        <v>1306</v>
      </c>
    </row>
    <row r="662" spans="1:2">
      <c r="A662" t="s">
        <v>1307</v>
      </c>
      <c r="B662" t="s">
        <v>1308</v>
      </c>
    </row>
    <row r="663" spans="1:2">
      <c r="A663" t="s">
        <v>1309</v>
      </c>
      <c r="B663" t="s">
        <v>1310</v>
      </c>
    </row>
    <row r="664" spans="1:2">
      <c r="A664" t="s">
        <v>1311</v>
      </c>
      <c r="B664" t="s">
        <v>1312</v>
      </c>
    </row>
    <row r="665" spans="1:2">
      <c r="A665" t="s">
        <v>1313</v>
      </c>
      <c r="B665" t="s">
        <v>1314</v>
      </c>
    </row>
    <row r="666" spans="1:2">
      <c r="A666" t="s">
        <v>1315</v>
      </c>
      <c r="B666" t="s">
        <v>1316</v>
      </c>
    </row>
    <row r="667" spans="1:2">
      <c r="A667" t="s">
        <v>1317</v>
      </c>
      <c r="B667" t="s">
        <v>1318</v>
      </c>
    </row>
    <row r="668" spans="1:2">
      <c r="A668" t="s">
        <v>1319</v>
      </c>
      <c r="B668" t="s">
        <v>1320</v>
      </c>
    </row>
    <row r="669" spans="1:2">
      <c r="A669" t="s">
        <v>1321</v>
      </c>
      <c r="B669" t="s">
        <v>1322</v>
      </c>
    </row>
    <row r="670" spans="1:2">
      <c r="A670" t="s">
        <v>1323</v>
      </c>
      <c r="B670" t="s">
        <v>1324</v>
      </c>
    </row>
    <row r="671" spans="1:2">
      <c r="A671" t="s">
        <v>1325</v>
      </c>
      <c r="B671" t="s">
        <v>1326</v>
      </c>
    </row>
    <row r="672" spans="1:2">
      <c r="A672" t="s">
        <v>1327</v>
      </c>
      <c r="B672" t="s">
        <v>1328</v>
      </c>
    </row>
    <row r="673" spans="1:2">
      <c r="A673" t="s">
        <v>1329</v>
      </c>
      <c r="B673" t="s">
        <v>1330</v>
      </c>
    </row>
    <row r="674" spans="1:2">
      <c r="A674" t="s">
        <v>1331</v>
      </c>
      <c r="B674" t="s">
        <v>1332</v>
      </c>
    </row>
    <row r="675" spans="1:2">
      <c r="A675" t="s">
        <v>1333</v>
      </c>
      <c r="B675" t="s">
        <v>1334</v>
      </c>
    </row>
    <row r="676" spans="1:2">
      <c r="A676" t="s">
        <v>1335</v>
      </c>
      <c r="B676" t="s">
        <v>1336</v>
      </c>
    </row>
    <row r="677" spans="1:2">
      <c r="A677" t="s">
        <v>1337</v>
      </c>
      <c r="B677" t="s">
        <v>1338</v>
      </c>
    </row>
    <row r="678" spans="1:2">
      <c r="A678" t="s">
        <v>1339</v>
      </c>
      <c r="B678" t="s">
        <v>1340</v>
      </c>
    </row>
    <row r="679" spans="1:2">
      <c r="A679" t="s">
        <v>1341</v>
      </c>
      <c r="B679" t="s">
        <v>1342</v>
      </c>
    </row>
    <row r="680" spans="1:2">
      <c r="A680" t="s">
        <v>1343</v>
      </c>
      <c r="B680" t="s">
        <v>1344</v>
      </c>
    </row>
    <row r="681" spans="1:2">
      <c r="A681" t="s">
        <v>1345</v>
      </c>
      <c r="B681" t="s">
        <v>1346</v>
      </c>
    </row>
    <row r="682" spans="1:2">
      <c r="A682" t="s">
        <v>1347</v>
      </c>
      <c r="B682" t="s">
        <v>1348</v>
      </c>
    </row>
    <row r="683" spans="1:2">
      <c r="A683" t="s">
        <v>1349</v>
      </c>
      <c r="B683" t="s">
        <v>1350</v>
      </c>
    </row>
    <row r="684" spans="1:2">
      <c r="A684" t="s">
        <v>1351</v>
      </c>
      <c r="B684" t="s">
        <v>1352</v>
      </c>
    </row>
    <row r="685" spans="1:2">
      <c r="A685" t="s">
        <v>1353</v>
      </c>
      <c r="B685" t="s">
        <v>1354</v>
      </c>
    </row>
    <row r="686" spans="1:2">
      <c r="A686" t="s">
        <v>1355</v>
      </c>
      <c r="B686" t="s">
        <v>1356</v>
      </c>
    </row>
    <row r="687" spans="1:2">
      <c r="A687" t="s">
        <v>1357</v>
      </c>
      <c r="B687" t="s">
        <v>1358</v>
      </c>
    </row>
    <row r="688" spans="1:2">
      <c r="A688" t="s">
        <v>1359</v>
      </c>
      <c r="B688" t="s">
        <v>1360</v>
      </c>
    </row>
    <row r="689" spans="1:2">
      <c r="A689" t="s">
        <v>1361</v>
      </c>
      <c r="B689" t="s">
        <v>1362</v>
      </c>
    </row>
    <row r="690" spans="1:2">
      <c r="A690" t="s">
        <v>1363</v>
      </c>
      <c r="B690" t="s">
        <v>1364</v>
      </c>
    </row>
    <row r="691" spans="1:2">
      <c r="A691" t="s">
        <v>1365</v>
      </c>
      <c r="B691" t="s">
        <v>1366</v>
      </c>
    </row>
    <row r="692" spans="1:2">
      <c r="A692" t="s">
        <v>1367</v>
      </c>
      <c r="B692" t="s">
        <v>1368</v>
      </c>
    </row>
    <row r="693" spans="1:2">
      <c r="A693" t="s">
        <v>1369</v>
      </c>
      <c r="B693" t="s">
        <v>1370</v>
      </c>
    </row>
    <row r="694" spans="1:2">
      <c r="A694" t="s">
        <v>1371</v>
      </c>
      <c r="B694" t="s">
        <v>1372</v>
      </c>
    </row>
    <row r="695" spans="1:2">
      <c r="A695" t="s">
        <v>1373</v>
      </c>
      <c r="B695" t="s">
        <v>1374</v>
      </c>
    </row>
    <row r="696" spans="1:2">
      <c r="A696" t="s">
        <v>1375</v>
      </c>
      <c r="B696" t="s">
        <v>1376</v>
      </c>
    </row>
    <row r="697" spans="1:2">
      <c r="A697" t="s">
        <v>1377</v>
      </c>
      <c r="B697" t="s">
        <v>1378</v>
      </c>
    </row>
    <row r="698" spans="1:2">
      <c r="A698" t="s">
        <v>1379</v>
      </c>
      <c r="B698" t="s">
        <v>1380</v>
      </c>
    </row>
    <row r="699" spans="1:2">
      <c r="A699" t="s">
        <v>1381</v>
      </c>
      <c r="B699" t="s">
        <v>1382</v>
      </c>
    </row>
    <row r="700" spans="1:2">
      <c r="A700" t="s">
        <v>1383</v>
      </c>
      <c r="B700" t="s">
        <v>1384</v>
      </c>
    </row>
    <row r="701" spans="1:2">
      <c r="A701" t="s">
        <v>1385</v>
      </c>
      <c r="B701" t="s">
        <v>1386</v>
      </c>
    </row>
    <row r="702" spans="1:2">
      <c r="A702" t="s">
        <v>1387</v>
      </c>
      <c r="B702" t="s">
        <v>1388</v>
      </c>
    </row>
    <row r="703" spans="1:2">
      <c r="A703" t="s">
        <v>1389</v>
      </c>
      <c r="B703" t="s">
        <v>1390</v>
      </c>
    </row>
    <row r="704" spans="1:2">
      <c r="A704" t="s">
        <v>1391</v>
      </c>
      <c r="B704" t="s">
        <v>1392</v>
      </c>
    </row>
    <row r="705" spans="1:2">
      <c r="A705" t="s">
        <v>1393</v>
      </c>
      <c r="B705" t="s">
        <v>1394</v>
      </c>
    </row>
    <row r="706" spans="1:2">
      <c r="A706" t="s">
        <v>1395</v>
      </c>
      <c r="B706" t="s">
        <v>1396</v>
      </c>
    </row>
    <row r="707" spans="1:2">
      <c r="A707" t="s">
        <v>1397</v>
      </c>
      <c r="B707" t="s">
        <v>1398</v>
      </c>
    </row>
    <row r="708" spans="1:2">
      <c r="A708" t="s">
        <v>1399</v>
      </c>
      <c r="B708" t="s">
        <v>1400</v>
      </c>
    </row>
    <row r="709" spans="1:2">
      <c r="A709" t="s">
        <v>1401</v>
      </c>
      <c r="B709" t="s">
        <v>1402</v>
      </c>
    </row>
    <row r="710" spans="1:2">
      <c r="A710" t="s">
        <v>1403</v>
      </c>
      <c r="B710" t="s">
        <v>1404</v>
      </c>
    </row>
    <row r="711" spans="1:2">
      <c r="A711" t="s">
        <v>1405</v>
      </c>
      <c r="B711" t="s">
        <v>1406</v>
      </c>
    </row>
    <row r="712" spans="1:2">
      <c r="A712" t="s">
        <v>1407</v>
      </c>
      <c r="B712" t="s">
        <v>1408</v>
      </c>
    </row>
    <row r="713" spans="1:2">
      <c r="A713" t="s">
        <v>1409</v>
      </c>
      <c r="B713" t="s">
        <v>1410</v>
      </c>
    </row>
    <row r="714" spans="1:2">
      <c r="A714" t="s">
        <v>1411</v>
      </c>
      <c r="B714" t="s">
        <v>1412</v>
      </c>
    </row>
    <row r="715" spans="1:2">
      <c r="A715" t="s">
        <v>1413</v>
      </c>
      <c r="B715" t="s">
        <v>1414</v>
      </c>
    </row>
    <row r="716" spans="1:2">
      <c r="A716" t="s">
        <v>1415</v>
      </c>
      <c r="B716" t="s">
        <v>1416</v>
      </c>
    </row>
    <row r="717" spans="1:2">
      <c r="A717" t="s">
        <v>1417</v>
      </c>
      <c r="B717" t="s">
        <v>1418</v>
      </c>
    </row>
    <row r="718" spans="1:2">
      <c r="A718" t="s">
        <v>1419</v>
      </c>
      <c r="B718" t="s">
        <v>1420</v>
      </c>
    </row>
    <row r="719" spans="1:2">
      <c r="A719" t="s">
        <v>1421</v>
      </c>
      <c r="B719" t="s">
        <v>1422</v>
      </c>
    </row>
    <row r="720" spans="1:2">
      <c r="A720" t="s">
        <v>1423</v>
      </c>
      <c r="B720" t="s">
        <v>1424</v>
      </c>
    </row>
    <row r="721" spans="1:2">
      <c r="A721" t="s">
        <v>1425</v>
      </c>
      <c r="B721" t="s">
        <v>1426</v>
      </c>
    </row>
    <row r="722" spans="1:2">
      <c r="A722" t="s">
        <v>1427</v>
      </c>
      <c r="B722" t="s">
        <v>1428</v>
      </c>
    </row>
    <row r="723" spans="1:2">
      <c r="A723" t="s">
        <v>1429</v>
      </c>
      <c r="B723" t="s">
        <v>1430</v>
      </c>
    </row>
    <row r="724" spans="1:2">
      <c r="A724" t="s">
        <v>1431</v>
      </c>
      <c r="B724" t="s">
        <v>1432</v>
      </c>
    </row>
    <row r="725" spans="1:2">
      <c r="A725" t="s">
        <v>1433</v>
      </c>
      <c r="B725" t="s">
        <v>1434</v>
      </c>
    </row>
    <row r="726" spans="1:2">
      <c r="A726" t="s">
        <v>1435</v>
      </c>
      <c r="B726" t="s">
        <v>1436</v>
      </c>
    </row>
    <row r="727" spans="1:2">
      <c r="A727" t="s">
        <v>1437</v>
      </c>
      <c r="B727" t="s">
        <v>1438</v>
      </c>
    </row>
    <row r="728" spans="1:2">
      <c r="A728" t="s">
        <v>1439</v>
      </c>
      <c r="B728" t="s">
        <v>1440</v>
      </c>
    </row>
    <row r="729" spans="1:2">
      <c r="A729" t="s">
        <v>1441</v>
      </c>
      <c r="B729" t="s">
        <v>1442</v>
      </c>
    </row>
    <row r="730" spans="1:2">
      <c r="A730" t="s">
        <v>1443</v>
      </c>
      <c r="B730" t="s">
        <v>1444</v>
      </c>
    </row>
    <row r="731" spans="1:2">
      <c r="A731" t="s">
        <v>1445</v>
      </c>
      <c r="B731" t="s">
        <v>1446</v>
      </c>
    </row>
    <row r="732" spans="1:2">
      <c r="A732" t="s">
        <v>1447</v>
      </c>
      <c r="B732" t="s">
        <v>1448</v>
      </c>
    </row>
    <row r="733" spans="1:2">
      <c r="A733" t="s">
        <v>1449</v>
      </c>
      <c r="B733" t="s">
        <v>1450</v>
      </c>
    </row>
    <row r="734" spans="1:2">
      <c r="A734" t="s">
        <v>1451</v>
      </c>
      <c r="B734" t="s">
        <v>1452</v>
      </c>
    </row>
    <row r="735" spans="1:2">
      <c r="A735" t="s">
        <v>1453</v>
      </c>
      <c r="B735" t="s">
        <v>1454</v>
      </c>
    </row>
    <row r="736" spans="1:2">
      <c r="A736" t="s">
        <v>1455</v>
      </c>
      <c r="B736" t="s">
        <v>1456</v>
      </c>
    </row>
    <row r="737" spans="1:2">
      <c r="A737" t="s">
        <v>1457</v>
      </c>
      <c r="B737" t="s">
        <v>1458</v>
      </c>
    </row>
    <row r="738" spans="1:2">
      <c r="A738" t="s">
        <v>1459</v>
      </c>
      <c r="B738" t="s">
        <v>1460</v>
      </c>
    </row>
    <row r="739" spans="1:2">
      <c r="A739" t="s">
        <v>1461</v>
      </c>
      <c r="B739" t="s">
        <v>1462</v>
      </c>
    </row>
    <row r="740" spans="1:2">
      <c r="A740" t="s">
        <v>1463</v>
      </c>
      <c r="B740" t="s">
        <v>1464</v>
      </c>
    </row>
    <row r="741" spans="1:2">
      <c r="A741" t="s">
        <v>1465</v>
      </c>
      <c r="B741" t="s">
        <v>1466</v>
      </c>
    </row>
    <row r="742" spans="1:2">
      <c r="A742" t="s">
        <v>1467</v>
      </c>
      <c r="B742" t="s">
        <v>1468</v>
      </c>
    </row>
    <row r="743" spans="1:2">
      <c r="A743" t="s">
        <v>1469</v>
      </c>
      <c r="B743" t="s">
        <v>1470</v>
      </c>
    </row>
    <row r="744" spans="1:2">
      <c r="A744" t="s">
        <v>1471</v>
      </c>
      <c r="B744" t="s">
        <v>1472</v>
      </c>
    </row>
    <row r="745" spans="1:2">
      <c r="A745" t="s">
        <v>1473</v>
      </c>
      <c r="B745" t="s">
        <v>1474</v>
      </c>
    </row>
    <row r="746" spans="1:2">
      <c r="A746" t="s">
        <v>1475</v>
      </c>
      <c r="B746" t="s">
        <v>1476</v>
      </c>
    </row>
    <row r="747" spans="1:2">
      <c r="A747" t="s">
        <v>1477</v>
      </c>
      <c r="B747" t="s">
        <v>1478</v>
      </c>
    </row>
    <row r="748" spans="1:2">
      <c r="A748" t="s">
        <v>1479</v>
      </c>
      <c r="B748" t="s">
        <v>1480</v>
      </c>
    </row>
    <row r="749" spans="1:2">
      <c r="A749" t="s">
        <v>1481</v>
      </c>
      <c r="B749" t="s">
        <v>1482</v>
      </c>
    </row>
    <row r="750" spans="1:2">
      <c r="A750" t="s">
        <v>1483</v>
      </c>
      <c r="B750" t="s">
        <v>1484</v>
      </c>
    </row>
    <row r="751" spans="1:2">
      <c r="A751" t="s">
        <v>1485</v>
      </c>
      <c r="B751" t="s">
        <v>1485</v>
      </c>
    </row>
    <row r="752" spans="1:2">
      <c r="A752" t="s">
        <v>1486</v>
      </c>
      <c r="B752" t="s">
        <v>1487</v>
      </c>
    </row>
    <row r="753" spans="1:2">
      <c r="A753" t="s">
        <v>1488</v>
      </c>
      <c r="B753" t="s">
        <v>1489</v>
      </c>
    </row>
    <row r="754" spans="1:2">
      <c r="A754" t="s">
        <v>1490</v>
      </c>
      <c r="B754" t="s">
        <v>1491</v>
      </c>
    </row>
    <row r="755" spans="1:2">
      <c r="A755" t="s">
        <v>1492</v>
      </c>
      <c r="B755" t="s">
        <v>1493</v>
      </c>
    </row>
    <row r="756" spans="1:2">
      <c r="A756" t="s">
        <v>1494</v>
      </c>
      <c r="B756" t="s">
        <v>1495</v>
      </c>
    </row>
    <row r="757" spans="1:2">
      <c r="A757" t="s">
        <v>1496</v>
      </c>
      <c r="B757" t="s">
        <v>1497</v>
      </c>
    </row>
    <row r="758" spans="1:2">
      <c r="A758" t="s">
        <v>1498</v>
      </c>
      <c r="B758" t="s">
        <v>1499</v>
      </c>
    </row>
    <row r="759" spans="1:2">
      <c r="A759" t="s">
        <v>1500</v>
      </c>
      <c r="B759" t="s">
        <v>1501</v>
      </c>
    </row>
    <row r="760" spans="1:2">
      <c r="A760" t="s">
        <v>1502</v>
      </c>
      <c r="B760" t="s">
        <v>1503</v>
      </c>
    </row>
    <row r="761" spans="1:2">
      <c r="A761" t="s">
        <v>1504</v>
      </c>
      <c r="B761" t="s">
        <v>1505</v>
      </c>
    </row>
    <row r="762" spans="1:2">
      <c r="A762" t="s">
        <v>1506</v>
      </c>
      <c r="B762" t="s">
        <v>1507</v>
      </c>
    </row>
    <row r="763" spans="1:2">
      <c r="A763" t="s">
        <v>1508</v>
      </c>
      <c r="B763" t="s">
        <v>1509</v>
      </c>
    </row>
    <row r="764" spans="1:2">
      <c r="A764" t="s">
        <v>1510</v>
      </c>
      <c r="B764" t="s">
        <v>1511</v>
      </c>
    </row>
    <row r="765" spans="1:2">
      <c r="A765" t="s">
        <v>1512</v>
      </c>
      <c r="B765" t="s">
        <v>1513</v>
      </c>
    </row>
    <row r="766" spans="1:2">
      <c r="A766" t="s">
        <v>1514</v>
      </c>
      <c r="B766" t="s">
        <v>1515</v>
      </c>
    </row>
    <row r="767" spans="1:2">
      <c r="A767" t="s">
        <v>1516</v>
      </c>
      <c r="B767" t="s">
        <v>1517</v>
      </c>
    </row>
    <row r="768" spans="1:2">
      <c r="A768" t="s">
        <v>1518</v>
      </c>
      <c r="B768" t="s">
        <v>1519</v>
      </c>
    </row>
    <row r="769" spans="1:2">
      <c r="A769" t="s">
        <v>1520</v>
      </c>
      <c r="B769" t="s">
        <v>1521</v>
      </c>
    </row>
    <row r="770" spans="1:2">
      <c r="A770" t="s">
        <v>1522</v>
      </c>
      <c r="B770" t="s">
        <v>1523</v>
      </c>
    </row>
    <row r="771" spans="1:2">
      <c r="A771" t="s">
        <v>1524</v>
      </c>
      <c r="B771" t="s">
        <v>1525</v>
      </c>
    </row>
    <row r="772" spans="1:2">
      <c r="A772" t="s">
        <v>1526</v>
      </c>
      <c r="B772" t="s">
        <v>1527</v>
      </c>
    </row>
    <row r="773" spans="1:2">
      <c r="A773" t="s">
        <v>1528</v>
      </c>
      <c r="B773" t="s">
        <v>1529</v>
      </c>
    </row>
    <row r="774" spans="1:2">
      <c r="A774" t="s">
        <v>1530</v>
      </c>
      <c r="B774" t="s">
        <v>1531</v>
      </c>
    </row>
    <row r="775" spans="1:2">
      <c r="A775" t="s">
        <v>1532</v>
      </c>
      <c r="B775" t="s">
        <v>1533</v>
      </c>
    </row>
    <row r="776" spans="1:2">
      <c r="A776" t="s">
        <v>1534</v>
      </c>
      <c r="B776" t="s">
        <v>1535</v>
      </c>
    </row>
    <row r="777" spans="1:2">
      <c r="A777" t="s">
        <v>1536</v>
      </c>
      <c r="B777" t="s">
        <v>1537</v>
      </c>
    </row>
    <row r="778" spans="1:2">
      <c r="A778" t="s">
        <v>1538</v>
      </c>
      <c r="B778" t="s">
        <v>1539</v>
      </c>
    </row>
    <row r="779" spans="1:2">
      <c r="A779" t="s">
        <v>1540</v>
      </c>
      <c r="B779" t="s">
        <v>1541</v>
      </c>
    </row>
    <row r="780" spans="1:2">
      <c r="A780" t="s">
        <v>1542</v>
      </c>
      <c r="B780" t="s">
        <v>1543</v>
      </c>
    </row>
    <row r="781" spans="1:2">
      <c r="A781" t="s">
        <v>1544</v>
      </c>
      <c r="B781" t="s">
        <v>1545</v>
      </c>
    </row>
    <row r="782" spans="1:2">
      <c r="A782" t="s">
        <v>1546</v>
      </c>
      <c r="B782" t="s">
        <v>1547</v>
      </c>
    </row>
    <row r="783" spans="1:2">
      <c r="A783" t="s">
        <v>1548</v>
      </c>
      <c r="B783" t="s">
        <v>1549</v>
      </c>
    </row>
    <row r="784" spans="1:2">
      <c r="A784" t="s">
        <v>1550</v>
      </c>
      <c r="B784" t="s">
        <v>1551</v>
      </c>
    </row>
    <row r="785" spans="1:2">
      <c r="A785" t="s">
        <v>1552</v>
      </c>
      <c r="B785" t="s">
        <v>1553</v>
      </c>
    </row>
    <row r="786" spans="1:2">
      <c r="A786" t="s">
        <v>1554</v>
      </c>
      <c r="B786" t="s">
        <v>1555</v>
      </c>
    </row>
    <row r="787" spans="1:2">
      <c r="A787" t="s">
        <v>1556</v>
      </c>
      <c r="B787" t="s">
        <v>1557</v>
      </c>
    </row>
    <row r="788" spans="1:2">
      <c r="A788" t="s">
        <v>1558</v>
      </c>
      <c r="B788" t="s">
        <v>1559</v>
      </c>
    </row>
    <row r="789" spans="1:2">
      <c r="A789" t="s">
        <v>1560</v>
      </c>
      <c r="B789" t="s">
        <v>1561</v>
      </c>
    </row>
    <row r="790" spans="1:2">
      <c r="A790" t="s">
        <v>1562</v>
      </c>
      <c r="B790" t="s">
        <v>1562</v>
      </c>
    </row>
    <row r="791" spans="1:2">
      <c r="A791" t="s">
        <v>1563</v>
      </c>
      <c r="B791" t="s">
        <v>1564</v>
      </c>
    </row>
    <row r="792" spans="1:2">
      <c r="A792" t="s">
        <v>1565</v>
      </c>
      <c r="B792" t="s">
        <v>1566</v>
      </c>
    </row>
    <row r="793" spans="1:2">
      <c r="A793" t="s">
        <v>1567</v>
      </c>
      <c r="B793" t="s">
        <v>1568</v>
      </c>
    </row>
    <row r="794" spans="1:2">
      <c r="A794" t="s">
        <v>1569</v>
      </c>
      <c r="B794" t="s">
        <v>1570</v>
      </c>
    </row>
    <row r="795" spans="1:2">
      <c r="A795" t="s">
        <v>1571</v>
      </c>
      <c r="B795" t="s">
        <v>1572</v>
      </c>
    </row>
    <row r="796" spans="1:2">
      <c r="A796" t="s">
        <v>1573</v>
      </c>
      <c r="B796" t="s">
        <v>1574</v>
      </c>
    </row>
    <row r="797" spans="1:2">
      <c r="A797" t="s">
        <v>1575</v>
      </c>
      <c r="B797" t="s">
        <v>1576</v>
      </c>
    </row>
    <row r="798" spans="1:2">
      <c r="A798" t="s">
        <v>1577</v>
      </c>
      <c r="B798" t="s">
        <v>1578</v>
      </c>
    </row>
    <row r="799" spans="1:2">
      <c r="A799" t="s">
        <v>1579</v>
      </c>
      <c r="B799" t="s">
        <v>1580</v>
      </c>
    </row>
    <row r="800" spans="1:2">
      <c r="A800" t="s">
        <v>1581</v>
      </c>
      <c r="B800" t="s">
        <v>1582</v>
      </c>
    </row>
    <row r="801" spans="1:2">
      <c r="A801" t="s">
        <v>1583</v>
      </c>
      <c r="B801" t="s">
        <v>1584</v>
      </c>
    </row>
    <row r="802" spans="1:2">
      <c r="A802" t="s">
        <v>1585</v>
      </c>
      <c r="B802" t="s">
        <v>1586</v>
      </c>
    </row>
    <row r="803" spans="1:2">
      <c r="A803" t="s">
        <v>1587</v>
      </c>
      <c r="B803" t="s">
        <v>1588</v>
      </c>
    </row>
    <row r="804" spans="1:2">
      <c r="A804" t="s">
        <v>1589</v>
      </c>
      <c r="B804" t="s">
        <v>1590</v>
      </c>
    </row>
    <row r="805" spans="1:2">
      <c r="A805" t="s">
        <v>1591</v>
      </c>
      <c r="B805" t="s">
        <v>1591</v>
      </c>
    </row>
    <row r="806" spans="1:2">
      <c r="A806" t="s">
        <v>1592</v>
      </c>
      <c r="B806" t="s">
        <v>1593</v>
      </c>
    </row>
    <row r="807" spans="1:2">
      <c r="A807" t="s">
        <v>1592</v>
      </c>
      <c r="B807" t="s">
        <v>1594</v>
      </c>
    </row>
    <row r="808" spans="1:2">
      <c r="A808" t="s">
        <v>1595</v>
      </c>
      <c r="B808" t="s">
        <v>1595</v>
      </c>
    </row>
    <row r="809" spans="1:2">
      <c r="A809" t="s">
        <v>1596</v>
      </c>
      <c r="B809" t="s">
        <v>1597</v>
      </c>
    </row>
    <row r="810" spans="1:2">
      <c r="A810" t="s">
        <v>1598</v>
      </c>
      <c r="B810" t="s">
        <v>1599</v>
      </c>
    </row>
    <row r="811" spans="1:2">
      <c r="A811" t="s">
        <v>1600</v>
      </c>
      <c r="B811" t="s">
        <v>1601</v>
      </c>
    </row>
    <row r="812" spans="1:2">
      <c r="A812" t="s">
        <v>1602</v>
      </c>
      <c r="B812" t="s">
        <v>1603</v>
      </c>
    </row>
    <row r="813" spans="1:2">
      <c r="A813" t="s">
        <v>1604</v>
      </c>
      <c r="B813" t="s">
        <v>1605</v>
      </c>
    </row>
    <row r="814" spans="1:2">
      <c r="A814" t="s">
        <v>1606</v>
      </c>
      <c r="B814" t="s">
        <v>1607</v>
      </c>
    </row>
    <row r="815" spans="1:2">
      <c r="A815" t="s">
        <v>1608</v>
      </c>
      <c r="B815" t="s">
        <v>1609</v>
      </c>
    </row>
    <row r="816" spans="1:2">
      <c r="A816" t="s">
        <v>1610</v>
      </c>
      <c r="B816" t="s">
        <v>1611</v>
      </c>
    </row>
    <row r="817" spans="1:2">
      <c r="A817" t="s">
        <v>1612</v>
      </c>
      <c r="B817" t="s">
        <v>1613</v>
      </c>
    </row>
    <row r="818" spans="1:2">
      <c r="A818" t="s">
        <v>1614</v>
      </c>
      <c r="B818" t="s">
        <v>1615</v>
      </c>
    </row>
    <row r="819" spans="1:2">
      <c r="A819" t="s">
        <v>1616</v>
      </c>
      <c r="B819" t="s">
        <v>1617</v>
      </c>
    </row>
    <row r="820" spans="1:1">
      <c r="A820" s="50"/>
    </row>
    <row r="821" spans="1:1">
      <c r="A821" s="50"/>
    </row>
    <row r="822" spans="1:1">
      <c r="A822" s="50"/>
    </row>
    <row r="823" spans="1:1">
      <c r="A823" s="50"/>
    </row>
    <row r="824" spans="1:1">
      <c r="A824" s="50"/>
    </row>
    <row r="825" spans="1:1">
      <c r="A825" s="50"/>
    </row>
    <row r="826" spans="1:1">
      <c r="A826" s="50"/>
    </row>
    <row r="827" spans="1:1">
      <c r="A827" s="50"/>
    </row>
    <row r="828" spans="1:1">
      <c r="A828" s="50"/>
    </row>
    <row r="829" spans="1:1">
      <c r="A829" s="50"/>
    </row>
    <row r="830" spans="1:1">
      <c r="A830" s="50"/>
    </row>
    <row r="831" spans="1:1">
      <c r="A831" s="50"/>
    </row>
    <row r="832" spans="1:1">
      <c r="A832" s="50"/>
    </row>
    <row r="833" spans="1:1">
      <c r="A833" s="50"/>
    </row>
    <row r="834" spans="1:1">
      <c r="A834" s="50"/>
    </row>
    <row r="835" spans="1:1">
      <c r="A835" s="50"/>
    </row>
    <row r="836" spans="1:1">
      <c r="A836" s="50"/>
    </row>
    <row r="837" spans="1:1">
      <c r="A837" s="50"/>
    </row>
    <row r="838" spans="1:1">
      <c r="A838" s="50"/>
    </row>
    <row r="839" spans="1:1">
      <c r="A839" s="50"/>
    </row>
    <row r="840" spans="1:1">
      <c r="A840" s="50"/>
    </row>
    <row r="841" spans="1:1">
      <c r="A841" s="50"/>
    </row>
    <row r="842" spans="1:1">
      <c r="A842" s="50"/>
    </row>
    <row r="843" spans="1:1">
      <c r="A843" s="50"/>
    </row>
    <row r="844" spans="1:1">
      <c r="A844" s="50"/>
    </row>
    <row r="845" spans="1:1">
      <c r="A845" s="50"/>
    </row>
    <row r="846" spans="1:1">
      <c r="A846" s="50"/>
    </row>
    <row r="847" spans="1:1">
      <c r="A847" s="50"/>
    </row>
    <row r="848" spans="1:1">
      <c r="A848" s="50"/>
    </row>
    <row r="849" spans="1:1">
      <c r="A849" s="50"/>
    </row>
    <row r="850" spans="1:1">
      <c r="A850" s="50"/>
    </row>
    <row r="851" spans="1:1">
      <c r="A851" s="50"/>
    </row>
    <row r="852" spans="1:1">
      <c r="A852" s="50"/>
    </row>
    <row r="853" spans="1:1">
      <c r="A853" s="50"/>
    </row>
    <row r="854" spans="1:1">
      <c r="A854" s="50"/>
    </row>
    <row r="855" spans="1:1">
      <c r="A855" s="50"/>
    </row>
    <row r="856" spans="1:1">
      <c r="A856" s="50"/>
    </row>
    <row r="857" spans="1:1">
      <c r="A857" s="50"/>
    </row>
    <row r="858" spans="1:1">
      <c r="A858" s="50"/>
    </row>
    <row r="859" spans="1:1">
      <c r="A859" s="50"/>
    </row>
    <row r="860" spans="1:1">
      <c r="A860" s="50"/>
    </row>
    <row r="861" spans="1:1">
      <c r="A861" s="50"/>
    </row>
    <row r="862" spans="1:1">
      <c r="A862" s="50"/>
    </row>
    <row r="863" spans="1:1">
      <c r="A863" s="50"/>
    </row>
    <row r="864" spans="1:1">
      <c r="A864" s="50"/>
    </row>
    <row r="865" spans="1:1">
      <c r="A865" s="50"/>
    </row>
    <row r="866" spans="1:1">
      <c r="A866" s="50"/>
    </row>
    <row r="867" spans="1:1">
      <c r="A867" s="50"/>
    </row>
    <row r="868" spans="1:1">
      <c r="A868" s="50"/>
    </row>
    <row r="869" spans="1:1">
      <c r="A869" s="50"/>
    </row>
    <row r="870" spans="1:1">
      <c r="A870" s="50"/>
    </row>
    <row r="871" spans="1:1">
      <c r="A871" s="50"/>
    </row>
    <row r="872" spans="1:1">
      <c r="A872" s="50"/>
    </row>
    <row r="873" spans="1:1">
      <c r="A873" s="50"/>
    </row>
    <row r="874" spans="1:1">
      <c r="A874" s="50"/>
    </row>
    <row r="875" spans="1:1">
      <c r="A875" s="50"/>
    </row>
    <row r="876" spans="1:1">
      <c r="A876" s="50"/>
    </row>
    <row r="877" spans="1:1">
      <c r="A877" s="50"/>
    </row>
    <row r="878" spans="1:1">
      <c r="A878" s="50"/>
    </row>
    <row r="879" spans="1:1">
      <c r="A879" s="50"/>
    </row>
    <row r="880" spans="1:1">
      <c r="A880" s="50"/>
    </row>
    <row r="881" spans="1:1">
      <c r="A881" s="50"/>
    </row>
    <row r="882" spans="1:1">
      <c r="A882" s="50"/>
    </row>
    <row r="883" spans="1:1">
      <c r="A883" s="50"/>
    </row>
    <row r="884" spans="1:1">
      <c r="A884" s="50"/>
    </row>
    <row r="885" spans="1:1">
      <c r="A885" s="50"/>
    </row>
    <row r="886" spans="1:1">
      <c r="A886" s="50"/>
    </row>
    <row r="887" spans="1:1">
      <c r="A887" s="50"/>
    </row>
    <row r="888" spans="1:1">
      <c r="A888" s="50"/>
    </row>
    <row r="889" spans="1:1">
      <c r="A889" s="50"/>
    </row>
    <row r="890" spans="1:1">
      <c r="A890" s="50"/>
    </row>
    <row r="891" spans="1:1">
      <c r="A891" s="50"/>
    </row>
    <row r="892" spans="1:1">
      <c r="A892" s="50"/>
    </row>
    <row r="893" spans="1:1">
      <c r="A893" s="50"/>
    </row>
    <row r="894" spans="1:1">
      <c r="A894" s="50"/>
    </row>
    <row r="895" spans="1:1">
      <c r="A895" s="50"/>
    </row>
    <row r="896" spans="1:1">
      <c r="A896" s="50"/>
    </row>
    <row r="897" spans="1:1">
      <c r="A897" s="50"/>
    </row>
    <row r="898" spans="1:1">
      <c r="A898" s="50"/>
    </row>
    <row r="899" spans="1:1">
      <c r="A899" s="50"/>
    </row>
    <row r="900" spans="1:1">
      <c r="A900" s="50"/>
    </row>
    <row r="901" spans="1:1">
      <c r="A901" s="50"/>
    </row>
    <row r="902" spans="1:1">
      <c r="A902" s="50"/>
    </row>
    <row r="903" spans="1:1">
      <c r="A903" s="50"/>
    </row>
    <row r="904" spans="1:1">
      <c r="A904" s="50"/>
    </row>
    <row r="905" spans="1:1">
      <c r="A905" s="50"/>
    </row>
    <row r="906" spans="1:1">
      <c r="A906" s="50"/>
    </row>
    <row r="907" spans="1:1">
      <c r="A907" s="50"/>
    </row>
    <row r="908" spans="1:1">
      <c r="A908" s="50"/>
    </row>
    <row r="909" spans="1:1">
      <c r="A909" s="50"/>
    </row>
    <row r="910" spans="1:1">
      <c r="A910" s="50"/>
    </row>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4"/>
  <sheetViews>
    <sheetView topLeftCell="A4" workbookViewId="0">
      <selection activeCell="C17" sqref="C17"/>
    </sheetView>
  </sheetViews>
  <sheetFormatPr defaultColWidth="9" defaultRowHeight="15.75"/>
  <cols>
    <col min="1" max="1" width="25" customWidth="1"/>
    <col min="9" max="9" width="9" hidden="1"/>
  </cols>
  <sheetData>
    <row r="1" spans="1:9">
      <c r="A1" s="1" t="s">
        <v>1618</v>
      </c>
      <c r="B1" t="s">
        <v>1619</v>
      </c>
      <c r="C1" t="s">
        <v>1620</v>
      </c>
      <c r="D1" t="s">
        <v>1621</v>
      </c>
      <c r="E1" s="2" t="s">
        <v>1622</v>
      </c>
      <c r="F1" s="2" t="s">
        <v>1623</v>
      </c>
      <c r="G1" s="2" t="s">
        <v>1624</v>
      </c>
      <c r="H1" s="2" t="s">
        <v>1625</v>
      </c>
      <c r="I1" s="2" t="s">
        <v>1626</v>
      </c>
    </row>
    <row r="2" spans="1:9">
      <c r="A2" s="1" t="s">
        <v>1627</v>
      </c>
      <c r="B2" t="s">
        <v>31</v>
      </c>
      <c r="C2" t="s">
        <v>1628</v>
      </c>
      <c r="D2" t="s">
        <v>1629</v>
      </c>
      <c r="E2" s="2">
        <v>0.0155061</v>
      </c>
      <c r="F2" s="2">
        <v>0.0114819</v>
      </c>
      <c r="G2" s="2">
        <v>0.024145</v>
      </c>
      <c r="H2" s="2">
        <v>0.0380163</v>
      </c>
      <c r="I2" s="2">
        <v>0.408014</v>
      </c>
    </row>
    <row r="3" spans="1:9">
      <c r="A3" s="1" t="s">
        <v>1630</v>
      </c>
      <c r="B3" t="s">
        <v>77</v>
      </c>
      <c r="C3" t="s">
        <v>1631</v>
      </c>
      <c r="D3" t="s">
        <v>1632</v>
      </c>
      <c r="E3" s="2">
        <v>-0.0551252</v>
      </c>
      <c r="F3" s="2">
        <v>-0.0357126</v>
      </c>
      <c r="G3" s="2">
        <v>-0.171256</v>
      </c>
      <c r="H3" s="2">
        <v>-0.307887</v>
      </c>
      <c r="I3" s="2">
        <v>-1</v>
      </c>
    </row>
    <row r="4" spans="1:9">
      <c r="A4" s="1" t="s">
        <v>1633</v>
      </c>
      <c r="B4" t="s">
        <v>23</v>
      </c>
      <c r="C4" t="s">
        <v>1631</v>
      </c>
      <c r="D4" t="s">
        <v>1634</v>
      </c>
      <c r="E4" s="2">
        <v>-0.036704</v>
      </c>
      <c r="F4" s="2">
        <v>0.0279982</v>
      </c>
      <c r="G4" s="2">
        <v>0.0399975</v>
      </c>
      <c r="H4" s="2">
        <v>0.122924</v>
      </c>
      <c r="I4" s="2">
        <v>0.66009</v>
      </c>
    </row>
    <row r="5" spans="1:9">
      <c r="A5" s="1" t="s">
        <v>1635</v>
      </c>
      <c r="B5" t="s">
        <v>131</v>
      </c>
      <c r="C5" t="s">
        <v>1628</v>
      </c>
      <c r="D5" t="s">
        <v>1636</v>
      </c>
      <c r="E5" s="2">
        <v>0.0154992</v>
      </c>
      <c r="F5" s="2">
        <v>0.000461712</v>
      </c>
      <c r="G5" s="2">
        <v>0.0408333</v>
      </c>
      <c r="H5" s="2">
        <v>0.168251</v>
      </c>
      <c r="I5" s="2">
        <v>0.616535</v>
      </c>
    </row>
    <row r="6" spans="1:9">
      <c r="A6" s="1" t="s">
        <v>1637</v>
      </c>
      <c r="B6" t="s">
        <v>13</v>
      </c>
      <c r="C6" t="s">
        <v>1628</v>
      </c>
      <c r="D6" t="s">
        <v>1638</v>
      </c>
      <c r="E6" s="2">
        <v>0.0421614</v>
      </c>
      <c r="F6" s="2">
        <v>-0.123305</v>
      </c>
      <c r="G6" s="2">
        <v>-0.165525</v>
      </c>
      <c r="H6" s="2">
        <v>-0.270983</v>
      </c>
      <c r="I6" s="2">
        <v>-1</v>
      </c>
    </row>
    <row r="7" spans="1:9">
      <c r="A7" s="1" t="s">
        <v>1639</v>
      </c>
      <c r="B7" t="s">
        <v>74</v>
      </c>
      <c r="C7" t="s">
        <v>1631</v>
      </c>
      <c r="D7" t="s">
        <v>1640</v>
      </c>
      <c r="E7" s="2">
        <v>-0.0115986</v>
      </c>
      <c r="F7" s="2">
        <v>0.0616201</v>
      </c>
      <c r="G7" s="2">
        <v>-0.00457109</v>
      </c>
      <c r="H7" s="2">
        <v>-0.115713</v>
      </c>
      <c r="I7" s="2">
        <v>-0.768828</v>
      </c>
    </row>
    <row r="8" spans="1:9">
      <c r="A8" s="1" t="s">
        <v>1641</v>
      </c>
      <c r="B8" t="s">
        <v>11</v>
      </c>
      <c r="C8" t="s">
        <v>1628</v>
      </c>
      <c r="D8" t="s">
        <v>1642</v>
      </c>
      <c r="E8" s="2">
        <v>-0.0034432</v>
      </c>
      <c r="F8" s="2">
        <v>0.0305423</v>
      </c>
      <c r="G8" s="2">
        <v>0.066129</v>
      </c>
      <c r="H8" s="2">
        <v>0.161911</v>
      </c>
      <c r="I8" s="2">
        <v>0.929652</v>
      </c>
    </row>
    <row r="9" spans="1:9">
      <c r="A9" s="1" t="s">
        <v>1643</v>
      </c>
      <c r="B9" t="s">
        <v>21</v>
      </c>
      <c r="C9" t="s">
        <v>1628</v>
      </c>
      <c r="D9" t="s">
        <v>1644</v>
      </c>
      <c r="E9" s="2">
        <v>0.0207182</v>
      </c>
      <c r="F9" s="2">
        <v>0.0321027</v>
      </c>
      <c r="G9" s="2">
        <v>0.0946636</v>
      </c>
      <c r="H9" s="2">
        <v>0.261098</v>
      </c>
      <c r="I9" s="2">
        <v>1.05763</v>
      </c>
    </row>
    <row r="10" spans="1:9">
      <c r="A10" s="1" t="s">
        <v>1645</v>
      </c>
      <c r="B10" t="s">
        <v>105</v>
      </c>
      <c r="C10" t="s">
        <v>1628</v>
      </c>
      <c r="D10" t="s">
        <v>1646</v>
      </c>
      <c r="E10" s="2">
        <v>-0.00299467</v>
      </c>
      <c r="F10" s="2">
        <v>0.0256749</v>
      </c>
      <c r="G10" s="2">
        <v>0.0547496</v>
      </c>
      <c r="H10" s="2">
        <v>0.0805126</v>
      </c>
      <c r="I10" s="2">
        <v>0.608191</v>
      </c>
    </row>
    <row r="11" spans="1:9">
      <c r="A11" s="1" t="s">
        <v>1647</v>
      </c>
      <c r="B11" t="s">
        <v>168</v>
      </c>
      <c r="C11" t="s">
        <v>1628</v>
      </c>
      <c r="D11" t="s">
        <v>1648</v>
      </c>
      <c r="E11" s="2">
        <v>0.0368393</v>
      </c>
      <c r="F11" s="2">
        <v>0.0322373</v>
      </c>
      <c r="G11" s="2">
        <v>0.0743094</v>
      </c>
      <c r="H11" s="2">
        <v>0.175974</v>
      </c>
      <c r="I11" s="2">
        <v>0.835052</v>
      </c>
    </row>
    <row r="12" spans="1:9">
      <c r="A12" s="1" t="s">
        <v>1649</v>
      </c>
      <c r="B12" t="s">
        <v>164</v>
      </c>
      <c r="C12" t="s">
        <v>1628</v>
      </c>
      <c r="D12" t="s">
        <v>1650</v>
      </c>
      <c r="E12" s="2">
        <v>0.0192913</v>
      </c>
      <c r="F12" s="2">
        <v>-0.0161671</v>
      </c>
      <c r="G12" s="2">
        <v>0.0308312</v>
      </c>
      <c r="H12" s="2">
        <v>0.102953</v>
      </c>
      <c r="I12" s="2">
        <v>0.70347</v>
      </c>
    </row>
    <row r="13" ht="31.5" customHeight="1" spans="1:9">
      <c r="A13" s="1" t="s">
        <v>1651</v>
      </c>
      <c r="B13" t="s">
        <v>83</v>
      </c>
      <c r="C13" t="s">
        <v>1631</v>
      </c>
      <c r="D13" t="s">
        <v>1652</v>
      </c>
      <c r="E13" s="2">
        <v>-0.022737</v>
      </c>
      <c r="F13" s="2">
        <v>0.024854</v>
      </c>
      <c r="G13" s="2">
        <v>0.0550957</v>
      </c>
      <c r="H13" s="2">
        <v>0.038105</v>
      </c>
      <c r="I13" s="2">
        <v>0.540241</v>
      </c>
    </row>
    <row r="14" spans="1:9">
      <c r="A14" s="1" t="s">
        <v>1653</v>
      </c>
      <c r="B14" t="s">
        <v>29</v>
      </c>
      <c r="C14" t="s">
        <v>1628</v>
      </c>
      <c r="D14" t="s">
        <v>1654</v>
      </c>
      <c r="E14" s="2">
        <v>-0.000352286</v>
      </c>
      <c r="F14" s="2">
        <v>0.00342429</v>
      </c>
      <c r="G14" s="2">
        <v>0.0410331</v>
      </c>
      <c r="H14" s="2">
        <v>0.0894843</v>
      </c>
      <c r="I14" s="2">
        <v>0.556528</v>
      </c>
    </row>
    <row r="15" spans="1:9">
      <c r="A15" s="1" t="s">
        <v>34</v>
      </c>
      <c r="B15" t="s">
        <v>34</v>
      </c>
      <c r="C15" t="s">
        <v>1631</v>
      </c>
      <c r="D15" t="s">
        <v>1655</v>
      </c>
      <c r="E15" s="2">
        <v>-0.0194887</v>
      </c>
      <c r="F15" s="2">
        <v>0.0177</v>
      </c>
      <c r="G15" s="2">
        <v>0.0632698</v>
      </c>
      <c r="H15" s="2">
        <v>-0.112311</v>
      </c>
      <c r="I15" s="2">
        <v>-0.356649</v>
      </c>
    </row>
    <row r="16" spans="1:9">
      <c r="A16" s="1" t="s">
        <v>1656</v>
      </c>
      <c r="B16" t="s">
        <v>42</v>
      </c>
      <c r="C16" t="s">
        <v>1628</v>
      </c>
      <c r="D16" t="s">
        <v>1657</v>
      </c>
      <c r="E16" s="2">
        <v>0.00587182</v>
      </c>
      <c r="F16" s="2">
        <v>0.0524244</v>
      </c>
      <c r="G16" s="2">
        <v>0.0873543</v>
      </c>
      <c r="H16" s="2">
        <v>0.144235</v>
      </c>
      <c r="I16" s="2">
        <v>0.559494</v>
      </c>
    </row>
    <row r="17" spans="1:9">
      <c r="A17" s="1" t="s">
        <v>1658</v>
      </c>
      <c r="B17" t="s">
        <v>52</v>
      </c>
      <c r="C17" t="s">
        <v>1628</v>
      </c>
      <c r="D17" t="s">
        <v>1659</v>
      </c>
      <c r="E17" s="2">
        <v>0.0432112</v>
      </c>
      <c r="F17" s="2">
        <v>0.0320334</v>
      </c>
      <c r="G17" s="2">
        <v>0.12122</v>
      </c>
      <c r="H17" s="2">
        <v>0.491658</v>
      </c>
      <c r="I17" s="2">
        <v>1.05552</v>
      </c>
    </row>
    <row r="18" spans="1:9">
      <c r="A18" s="1" t="s">
        <v>1660</v>
      </c>
      <c r="B18" t="s">
        <v>58</v>
      </c>
      <c r="C18" t="s">
        <v>1628</v>
      </c>
      <c r="D18" t="s">
        <v>1661</v>
      </c>
      <c r="E18" s="2">
        <v>0.0228477</v>
      </c>
      <c r="F18" s="2">
        <v>-0.000945669</v>
      </c>
      <c r="G18" s="2">
        <v>0.0200107</v>
      </c>
      <c r="H18" s="2">
        <v>0.0393612</v>
      </c>
      <c r="I18" s="2">
        <v>0.241199</v>
      </c>
    </row>
    <row r="19" spans="1:9">
      <c r="A19" s="1" t="s">
        <v>1662</v>
      </c>
      <c r="B19" t="s">
        <v>48</v>
      </c>
      <c r="C19" t="s">
        <v>1628</v>
      </c>
      <c r="D19" t="s">
        <v>1663</v>
      </c>
      <c r="E19" s="2">
        <v>-0.000484283</v>
      </c>
      <c r="F19" s="2">
        <v>0.0035925</v>
      </c>
      <c r="G19" s="2">
        <v>-0.0679669</v>
      </c>
      <c r="H19" s="2">
        <v>-0.0349212</v>
      </c>
      <c r="I19" s="2">
        <v>-0.222665</v>
      </c>
    </row>
    <row r="20" spans="1:9">
      <c r="A20" s="1" t="s">
        <v>1664</v>
      </c>
      <c r="B20" t="s">
        <v>133</v>
      </c>
      <c r="C20" t="s">
        <v>1628</v>
      </c>
      <c r="D20" t="s">
        <v>1665</v>
      </c>
      <c r="E20" s="2">
        <v>0.0272833</v>
      </c>
      <c r="F20" s="2">
        <v>-0.030774</v>
      </c>
      <c r="G20" s="2">
        <v>-0.0214536</v>
      </c>
      <c r="H20" s="2">
        <v>-0.0376249</v>
      </c>
      <c r="I20" s="2">
        <v>0.0317333</v>
      </c>
    </row>
    <row r="21" spans="1:9">
      <c r="A21" s="1" t="s">
        <v>75</v>
      </c>
      <c r="B21" t="s">
        <v>75</v>
      </c>
      <c r="C21" t="s">
        <v>1666</v>
      </c>
      <c r="D21" t="s">
        <v>1667</v>
      </c>
      <c r="E21" s="2">
        <v>-0.0980398</v>
      </c>
      <c r="F21" s="2">
        <v>-0.0377515</v>
      </c>
      <c r="G21" s="2">
        <v>-0.283872</v>
      </c>
      <c r="H21" s="2">
        <v>-0.463497</v>
      </c>
      <c r="I21" s="2">
        <v>-1</v>
      </c>
    </row>
    <row r="22" spans="1:9">
      <c r="A22" s="1" t="s">
        <v>1668</v>
      </c>
      <c r="B22" t="s">
        <v>25</v>
      </c>
      <c r="C22" t="s">
        <v>1628</v>
      </c>
      <c r="D22" t="s">
        <v>1669</v>
      </c>
      <c r="E22" s="2">
        <v>0.0880903</v>
      </c>
      <c r="F22" s="2">
        <v>0.0673683</v>
      </c>
      <c r="G22" s="2">
        <v>0.128251</v>
      </c>
      <c r="H22" s="2">
        <v>0.189971</v>
      </c>
      <c r="I22" s="2">
        <v>1.13222</v>
      </c>
    </row>
    <row r="23" spans="1:9">
      <c r="A23" s="1" t="s">
        <v>1670</v>
      </c>
      <c r="B23" t="s">
        <v>95</v>
      </c>
      <c r="C23" t="s">
        <v>1628</v>
      </c>
      <c r="D23" t="s">
        <v>1671</v>
      </c>
      <c r="E23" s="2">
        <v>0.0144747</v>
      </c>
      <c r="F23" s="2">
        <v>0.0210505</v>
      </c>
      <c r="G23" s="2">
        <v>0.053202</v>
      </c>
      <c r="H23" s="2">
        <v>0.0983737</v>
      </c>
      <c r="I23" s="2">
        <v>0.583848</v>
      </c>
    </row>
    <row r="24" spans="1:9">
      <c r="A24" s="1" t="s">
        <v>1672</v>
      </c>
      <c r="B24" t="s">
        <v>97</v>
      </c>
      <c r="C24" t="s">
        <v>1628</v>
      </c>
      <c r="D24" t="s">
        <v>1673</v>
      </c>
      <c r="E24" s="2">
        <v>0.0186069</v>
      </c>
      <c r="F24" s="2">
        <v>-0.00518217</v>
      </c>
      <c r="G24" s="2">
        <v>-0.0148478</v>
      </c>
      <c r="H24" s="2">
        <v>0.0726361</v>
      </c>
      <c r="I24" s="2">
        <v>0.293279</v>
      </c>
    </row>
    <row r="25" spans="1:9">
      <c r="A25" s="1" t="s">
        <v>1674</v>
      </c>
      <c r="B25" t="s">
        <v>91</v>
      </c>
      <c r="C25" t="s">
        <v>1631</v>
      </c>
      <c r="D25" t="s">
        <v>1675</v>
      </c>
      <c r="E25" s="2">
        <v>-0.00634514</v>
      </c>
      <c r="F25" s="2">
        <v>0.019138</v>
      </c>
      <c r="G25" s="2">
        <v>0.0812933</v>
      </c>
      <c r="H25" s="2">
        <v>0.0841045</v>
      </c>
      <c r="I25" s="2">
        <v>0.905863</v>
      </c>
    </row>
    <row r="26" spans="1:9">
      <c r="A26" s="1" t="s">
        <v>1676</v>
      </c>
      <c r="B26" t="s">
        <v>1392</v>
      </c>
      <c r="C26" t="s">
        <v>1628</v>
      </c>
      <c r="D26" t="s">
        <v>1677</v>
      </c>
      <c r="E26" s="2">
        <v>0.0340208</v>
      </c>
      <c r="F26" s="2">
        <v>-0.0322106</v>
      </c>
      <c r="G26" s="2">
        <v>-0.0246373</v>
      </c>
      <c r="H26" s="2">
        <v>0.148269</v>
      </c>
      <c r="I26" s="2">
        <v>0.315902</v>
      </c>
    </row>
    <row r="27" spans="1:9">
      <c r="A27" s="1" t="s">
        <v>1678</v>
      </c>
      <c r="B27" t="s">
        <v>72</v>
      </c>
      <c r="C27" t="s">
        <v>1628</v>
      </c>
      <c r="D27" t="s">
        <v>1679</v>
      </c>
      <c r="E27" s="2">
        <v>-0.0435523</v>
      </c>
      <c r="F27" s="2">
        <v>0.0192564</v>
      </c>
      <c r="G27" s="2">
        <v>0.0815267</v>
      </c>
      <c r="H27" s="2">
        <v>0.301965</v>
      </c>
      <c r="I27" s="2">
        <v>1.07023</v>
      </c>
    </row>
    <row r="28" spans="1:9">
      <c r="A28" s="1" t="s">
        <v>1680</v>
      </c>
      <c r="B28" t="s">
        <v>147</v>
      </c>
      <c r="C28" t="s">
        <v>1628</v>
      </c>
      <c r="D28" t="s">
        <v>1681</v>
      </c>
      <c r="E28" s="2">
        <v>-0.124055</v>
      </c>
      <c r="F28" s="2">
        <v>0.0350235</v>
      </c>
      <c r="G28" s="2">
        <v>-0.0387357</v>
      </c>
      <c r="H28" s="2">
        <v>-0.114583</v>
      </c>
      <c r="I28" s="2">
        <v>-0.421124</v>
      </c>
    </row>
    <row r="29" spans="1:9">
      <c r="A29" s="1" t="s">
        <v>1682</v>
      </c>
      <c r="B29" t="s">
        <v>15</v>
      </c>
      <c r="C29" t="s">
        <v>1666</v>
      </c>
      <c r="D29" t="s">
        <v>1683</v>
      </c>
      <c r="E29" s="2">
        <v>-0.0216169</v>
      </c>
      <c r="F29" s="2">
        <v>0.123616</v>
      </c>
      <c r="G29" s="2">
        <v>0.332494</v>
      </c>
      <c r="H29" s="2">
        <v>0.240859</v>
      </c>
      <c r="I29" s="2">
        <v>0.243061</v>
      </c>
    </row>
    <row r="30" spans="1:9">
      <c r="A30" s="1" t="s">
        <v>1684</v>
      </c>
      <c r="B30" t="s">
        <v>111</v>
      </c>
      <c r="C30" t="s">
        <v>1631</v>
      </c>
      <c r="D30" t="s">
        <v>1685</v>
      </c>
      <c r="E30" s="2">
        <v>0.0492784</v>
      </c>
      <c r="F30" s="2">
        <v>0.256746</v>
      </c>
      <c r="G30" s="2">
        <v>0.373438</v>
      </c>
      <c r="H30" s="2">
        <v>0.647242</v>
      </c>
      <c r="I30" s="2">
        <v>1.22025</v>
      </c>
    </row>
    <row r="31" spans="1:9">
      <c r="A31" s="1" t="s">
        <v>1686</v>
      </c>
      <c r="B31" t="s">
        <v>123</v>
      </c>
      <c r="C31" t="s">
        <v>1628</v>
      </c>
      <c r="D31" t="s">
        <v>1687</v>
      </c>
      <c r="E31" s="2">
        <v>0.0511128</v>
      </c>
      <c r="F31" s="2">
        <v>0.0626624</v>
      </c>
      <c r="G31" s="2">
        <v>0.0955142</v>
      </c>
      <c r="H31" s="2">
        <v>0.192905</v>
      </c>
      <c r="I31" s="2">
        <v>0.809068</v>
      </c>
    </row>
    <row r="32" spans="1:9">
      <c r="A32" s="1" t="s">
        <v>1688</v>
      </c>
      <c r="B32" t="s">
        <v>127</v>
      </c>
      <c r="C32" t="s">
        <v>1666</v>
      </c>
      <c r="D32" t="s">
        <v>1689</v>
      </c>
      <c r="E32" s="2">
        <v>-0.000340984</v>
      </c>
      <c r="F32" s="2">
        <v>-0.106973</v>
      </c>
      <c r="G32" s="2">
        <v>0.0137617</v>
      </c>
      <c r="H32" s="2">
        <v>-0.196599</v>
      </c>
      <c r="I32" s="2">
        <v>-1</v>
      </c>
    </row>
    <row r="33" ht="31.5" customHeight="1" spans="1:9">
      <c r="A33" s="1" t="s">
        <v>1690</v>
      </c>
      <c r="B33" t="s">
        <v>38</v>
      </c>
      <c r="C33" t="s">
        <v>1628</v>
      </c>
      <c r="D33" t="s">
        <v>1691</v>
      </c>
      <c r="E33" s="2">
        <v>0.0554899</v>
      </c>
      <c r="F33" s="2">
        <v>0.0389692</v>
      </c>
      <c r="G33" s="2">
        <v>0.0823695</v>
      </c>
      <c r="H33" s="2">
        <v>0.100298</v>
      </c>
      <c r="I33" s="2">
        <v>0.691933</v>
      </c>
    </row>
    <row r="34" spans="1:9">
      <c r="A34" s="1" t="s">
        <v>1692</v>
      </c>
      <c r="B34" t="s">
        <v>103</v>
      </c>
      <c r="C34" t="s">
        <v>1628</v>
      </c>
      <c r="D34" t="s">
        <v>1693</v>
      </c>
      <c r="E34" s="2">
        <v>-0.00973156</v>
      </c>
      <c r="F34" s="2">
        <v>0.0121693</v>
      </c>
      <c r="G34" s="2">
        <v>0.0245611</v>
      </c>
      <c r="H34" s="2">
        <v>0.0533591</v>
      </c>
      <c r="I34" s="2">
        <v>0.350326</v>
      </c>
    </row>
    <row r="35" spans="1:9">
      <c r="A35" s="1" t="s">
        <v>1694</v>
      </c>
      <c r="B35" t="s">
        <v>470</v>
      </c>
      <c r="C35" t="s">
        <v>1631</v>
      </c>
      <c r="D35" t="s">
        <v>1695</v>
      </c>
      <c r="E35" s="2">
        <v>0.0506176</v>
      </c>
      <c r="F35" s="2">
        <v>0.0471167</v>
      </c>
      <c r="G35" s="2">
        <v>0.165141</v>
      </c>
      <c r="H35" s="2">
        <v>0.0485164</v>
      </c>
      <c r="I35" s="2">
        <v>1.11672</v>
      </c>
    </row>
    <row r="36" spans="1:9">
      <c r="A36" s="1" t="s">
        <v>1696</v>
      </c>
      <c r="B36" t="s">
        <v>145</v>
      </c>
      <c r="C36" t="s">
        <v>1628</v>
      </c>
      <c r="D36" t="s">
        <v>1697</v>
      </c>
      <c r="E36" s="2">
        <v>-0.00147931</v>
      </c>
      <c r="F36" s="2">
        <v>0.0182323</v>
      </c>
      <c r="G36" s="2">
        <v>0.0333618</v>
      </c>
      <c r="H36" s="2">
        <v>0.0707236</v>
      </c>
      <c r="I36" s="2">
        <v>0.359354</v>
      </c>
    </row>
    <row r="37" spans="1:9">
      <c r="A37" s="1" t="s">
        <v>1698</v>
      </c>
      <c r="B37" t="s">
        <v>157</v>
      </c>
      <c r="C37" t="s">
        <v>1628</v>
      </c>
      <c r="D37" t="s">
        <v>1699</v>
      </c>
      <c r="E37" s="2">
        <v>0.000815558</v>
      </c>
      <c r="F37" s="2">
        <v>0.0217433</v>
      </c>
      <c r="G37" s="2">
        <v>0.0559008</v>
      </c>
      <c r="H37" s="2">
        <v>0.146848</v>
      </c>
      <c r="I37" s="2">
        <v>0.647003</v>
      </c>
    </row>
    <row r="38" spans="1:9">
      <c r="A38" s="1" t="s">
        <v>1700</v>
      </c>
      <c r="B38" t="s">
        <v>137</v>
      </c>
      <c r="C38" t="s">
        <v>1631</v>
      </c>
      <c r="D38" t="s">
        <v>1701</v>
      </c>
      <c r="E38" s="2">
        <v>-0.0273953</v>
      </c>
      <c r="F38" s="2">
        <v>0.0163594</v>
      </c>
      <c r="G38" s="2">
        <v>0.0672326</v>
      </c>
      <c r="H38" s="2">
        <v>0.115488</v>
      </c>
      <c r="I38" s="2">
        <v>0.695194</v>
      </c>
    </row>
    <row r="39" spans="1:10">
      <c r="A39" s="1" t="s">
        <v>1702</v>
      </c>
      <c r="B39" t="s">
        <v>68</v>
      </c>
      <c r="C39" t="s">
        <v>1666</v>
      </c>
      <c r="D39" t="s">
        <v>1703</v>
      </c>
      <c r="E39" s="2">
        <v>-0.0811786</v>
      </c>
      <c r="F39" s="2">
        <v>0.258378</v>
      </c>
      <c r="G39" s="2">
        <v>0.433455</v>
      </c>
      <c r="H39" s="2">
        <v>0.485488</v>
      </c>
      <c r="I39" s="2">
        <v>2.42108</v>
      </c>
      <c r="J39" t="s">
        <v>1704</v>
      </c>
    </row>
    <row r="40" spans="1:9">
      <c r="A40" s="1" t="s">
        <v>1705</v>
      </c>
      <c r="B40" t="s">
        <v>1706</v>
      </c>
      <c r="C40" t="s">
        <v>1631</v>
      </c>
      <c r="D40" t="s">
        <v>1707</v>
      </c>
      <c r="E40" s="2">
        <v>-0.0491846</v>
      </c>
      <c r="F40" s="2">
        <v>-0.0411749</v>
      </c>
      <c r="G40" s="2">
        <v>-0.0271831</v>
      </c>
      <c r="H40" s="2">
        <v>0.168154</v>
      </c>
      <c r="I40" s="2">
        <v>-0.402422</v>
      </c>
    </row>
    <row r="41" spans="1:9">
      <c r="A41" s="1" t="s">
        <v>1708</v>
      </c>
      <c r="B41" t="s">
        <v>174</v>
      </c>
      <c r="C41" t="s">
        <v>1631</v>
      </c>
      <c r="D41" t="s">
        <v>1709</v>
      </c>
      <c r="E41" s="2">
        <v>-0.0110858</v>
      </c>
      <c r="F41" s="2">
        <v>-0.00546857</v>
      </c>
      <c r="G41" s="2">
        <v>0.037741</v>
      </c>
      <c r="H41" s="2">
        <v>-0.0309576</v>
      </c>
      <c r="I41" s="2">
        <v>0.288835</v>
      </c>
    </row>
    <row r="42" spans="1:9">
      <c r="A42" s="1" t="s">
        <v>1710</v>
      </c>
      <c r="B42" t="s">
        <v>258</v>
      </c>
      <c r="C42" t="s">
        <v>1628</v>
      </c>
      <c r="D42" t="s">
        <v>1711</v>
      </c>
      <c r="E42" s="2">
        <v>0.0233827</v>
      </c>
      <c r="F42" s="2">
        <v>0.0255224</v>
      </c>
      <c r="G42" s="2">
        <v>0.0443648</v>
      </c>
      <c r="H42" s="2">
        <v>0.00940711</v>
      </c>
      <c r="I42" s="2">
        <v>0.3901</v>
      </c>
    </row>
    <row r="43" spans="1:9">
      <c r="A43" s="1" t="s">
        <v>1712</v>
      </c>
      <c r="B43" t="s">
        <v>176</v>
      </c>
      <c r="C43" t="s">
        <v>1631</v>
      </c>
      <c r="D43" t="s">
        <v>1713</v>
      </c>
      <c r="E43" s="2">
        <v>0.0204041</v>
      </c>
      <c r="F43" s="2">
        <v>0.0648717</v>
      </c>
      <c r="G43" s="2">
        <v>0.276772</v>
      </c>
      <c r="H43" s="2">
        <v>-0.442005</v>
      </c>
      <c r="I43" s="2">
        <v>-0.642259</v>
      </c>
    </row>
    <row r="44" spans="1:9">
      <c r="A44" s="1" t="s">
        <v>1714</v>
      </c>
      <c r="B44" t="s">
        <v>85</v>
      </c>
      <c r="C44" t="s">
        <v>1628</v>
      </c>
      <c r="D44" t="s">
        <v>1715</v>
      </c>
      <c r="E44" s="2">
        <v>-0.00943096</v>
      </c>
      <c r="F44" s="2">
        <v>0.0160586</v>
      </c>
      <c r="G44" s="2">
        <v>0.0696234</v>
      </c>
      <c r="H44" s="2">
        <v>0.135623</v>
      </c>
      <c r="I44" s="2">
        <v>0.692494</v>
      </c>
    </row>
    <row r="45" spans="1:9">
      <c r="A45" s="1" t="s">
        <v>1716</v>
      </c>
      <c r="B45" t="s">
        <v>170</v>
      </c>
      <c r="C45" t="s">
        <v>1628</v>
      </c>
      <c r="D45" t="s">
        <v>1717</v>
      </c>
      <c r="E45" s="2">
        <v>-0.00384638</v>
      </c>
      <c r="F45" s="2">
        <v>0.0472156</v>
      </c>
      <c r="G45" s="2">
        <v>0.0894496</v>
      </c>
      <c r="H45" s="2">
        <v>0.135521</v>
      </c>
      <c r="I45" s="2">
        <v>1.08878</v>
      </c>
    </row>
    <row r="46" spans="1:9">
      <c r="A46" s="1" t="s">
        <v>1718</v>
      </c>
      <c r="B46" t="s">
        <v>238</v>
      </c>
      <c r="C46" t="s">
        <v>1628</v>
      </c>
      <c r="D46" t="s">
        <v>1719</v>
      </c>
      <c r="E46" s="2">
        <v>0.0287248</v>
      </c>
      <c r="F46" s="2">
        <v>0.0848876</v>
      </c>
      <c r="G46" s="2">
        <v>0.102807</v>
      </c>
      <c r="H46" s="2">
        <v>0.286965</v>
      </c>
      <c r="I46" s="2">
        <v>0.927909</v>
      </c>
    </row>
    <row r="47" spans="1:9">
      <c r="A47" s="1" t="s">
        <v>1720</v>
      </c>
      <c r="B47" t="s">
        <v>50</v>
      </c>
      <c r="C47" t="s">
        <v>1628</v>
      </c>
      <c r="D47" t="s">
        <v>1721</v>
      </c>
      <c r="E47" s="2">
        <v>-0.0144489</v>
      </c>
      <c r="F47" s="2">
        <v>-0.107214</v>
      </c>
      <c r="G47" s="2">
        <v>-0.0948533</v>
      </c>
      <c r="H47" s="2">
        <v>-0.103325</v>
      </c>
      <c r="I47" s="2">
        <v>-0.262394</v>
      </c>
    </row>
    <row r="48" spans="1:9">
      <c r="A48" s="1" t="s">
        <v>1722</v>
      </c>
      <c r="B48" t="s">
        <v>196</v>
      </c>
      <c r="C48" t="s">
        <v>1628</v>
      </c>
      <c r="D48" t="s">
        <v>1723</v>
      </c>
      <c r="E48" s="2">
        <v>0.010169</v>
      </c>
      <c r="F48" s="2">
        <v>0.0222282</v>
      </c>
      <c r="G48" s="2">
        <v>0.0670316</v>
      </c>
      <c r="H48" s="2">
        <v>0.170636</v>
      </c>
      <c r="I48" s="2">
        <v>0.592352</v>
      </c>
    </row>
    <row r="49" spans="1:9">
      <c r="A49" s="1" t="s">
        <v>1724</v>
      </c>
      <c r="B49" t="s">
        <v>242</v>
      </c>
      <c r="C49" t="s">
        <v>1631</v>
      </c>
      <c r="D49" t="s">
        <v>1725</v>
      </c>
      <c r="E49" s="2">
        <v>-0.00522464</v>
      </c>
      <c r="F49" s="2">
        <v>0.0348095</v>
      </c>
      <c r="G49" s="2">
        <v>0.1057</v>
      </c>
      <c r="H49" s="2">
        <v>0.241288</v>
      </c>
      <c r="I49" s="2">
        <v>1.32742</v>
      </c>
    </row>
    <row r="50" spans="1:9">
      <c r="A50" s="1" t="s">
        <v>1726</v>
      </c>
      <c r="B50" t="s">
        <v>436</v>
      </c>
      <c r="C50" t="s">
        <v>1631</v>
      </c>
      <c r="D50" t="s">
        <v>1727</v>
      </c>
      <c r="E50" s="2">
        <v>-0.0222608</v>
      </c>
      <c r="F50" s="2">
        <v>0.0324923</v>
      </c>
      <c r="G50" s="2">
        <v>0.0766669</v>
      </c>
      <c r="H50" s="2">
        <v>0.181277</v>
      </c>
      <c r="I50" s="2">
        <v>0.546379</v>
      </c>
    </row>
    <row r="51" spans="1:9">
      <c r="A51" s="1" t="s">
        <v>1728</v>
      </c>
      <c r="B51" t="s">
        <v>202</v>
      </c>
      <c r="C51" t="s">
        <v>1628</v>
      </c>
      <c r="D51" t="s">
        <v>1729</v>
      </c>
      <c r="E51" s="2">
        <v>0.0352474</v>
      </c>
      <c r="F51" s="2">
        <v>0.042721</v>
      </c>
      <c r="G51" s="2">
        <v>0.0751246</v>
      </c>
      <c r="H51" s="2">
        <v>0.1441</v>
      </c>
      <c r="I51" s="2">
        <v>0.645495</v>
      </c>
    </row>
    <row r="52" spans="1:9">
      <c r="A52" s="1" t="s">
        <v>1730</v>
      </c>
      <c r="B52" t="s">
        <v>230</v>
      </c>
      <c r="C52" t="s">
        <v>1631</v>
      </c>
      <c r="D52" t="s">
        <v>1731</v>
      </c>
      <c r="E52" s="2">
        <v>-0.0272574</v>
      </c>
      <c r="F52" s="2">
        <v>0.698244</v>
      </c>
      <c r="G52" s="2">
        <v>1.54108</v>
      </c>
      <c r="H52" s="2">
        <v>0.0972717</v>
      </c>
      <c r="I52" s="2">
        <v>-0.139794</v>
      </c>
    </row>
    <row r="53" spans="1:9">
      <c r="A53" s="1" t="s">
        <v>1732</v>
      </c>
      <c r="B53" t="s">
        <v>1733</v>
      </c>
      <c r="C53" t="s">
        <v>1628</v>
      </c>
      <c r="D53" t="s">
        <v>1734</v>
      </c>
      <c r="E53" s="2">
        <v>0.00117206</v>
      </c>
      <c r="F53" s="2">
        <v>0.0244835</v>
      </c>
      <c r="G53" s="2">
        <v>0.0365734</v>
      </c>
      <c r="H53" s="2">
        <v>0.0853739</v>
      </c>
      <c r="I53" s="2">
        <v>0.21403</v>
      </c>
    </row>
    <row r="54" spans="1:9">
      <c r="A54" s="1" t="s">
        <v>1735</v>
      </c>
      <c r="B54" t="s">
        <v>206</v>
      </c>
      <c r="C54" t="s">
        <v>1628</v>
      </c>
      <c r="D54" t="s">
        <v>1736</v>
      </c>
      <c r="E54" s="2">
        <v>-0.0367626</v>
      </c>
      <c r="F54" s="2">
        <v>-0.00883587</v>
      </c>
      <c r="G54" s="2">
        <v>0.00847625</v>
      </c>
      <c r="H54" s="2">
        <v>0.0959494</v>
      </c>
      <c r="I54" s="2">
        <v>0.462586</v>
      </c>
    </row>
    <row r="55" spans="1:9">
      <c r="A55" s="1" t="s">
        <v>1737</v>
      </c>
      <c r="B55" t="s">
        <v>622</v>
      </c>
      <c r="C55" t="s">
        <v>1631</v>
      </c>
      <c r="D55" t="s">
        <v>1738</v>
      </c>
      <c r="E55" s="2">
        <v>-0.0276485</v>
      </c>
      <c r="F55" s="2">
        <v>-0.0359489</v>
      </c>
      <c r="G55" s="2">
        <v>-0.0462405</v>
      </c>
      <c r="H55" s="2">
        <v>-0.209323</v>
      </c>
      <c r="I55" s="2">
        <v>-0.546331</v>
      </c>
    </row>
    <row r="56" spans="1:9">
      <c r="A56" s="1" t="s">
        <v>1739</v>
      </c>
      <c r="B56" t="s">
        <v>264</v>
      </c>
      <c r="C56" t="s">
        <v>1628</v>
      </c>
      <c r="D56" t="s">
        <v>1740</v>
      </c>
      <c r="E56" s="2">
        <v>0.0331366</v>
      </c>
      <c r="F56" s="2">
        <v>0.00585603</v>
      </c>
      <c r="G56" s="2">
        <v>0.0275616</v>
      </c>
      <c r="H56" s="2">
        <v>-0.00427151</v>
      </c>
      <c r="I56" s="2">
        <v>0.267626</v>
      </c>
    </row>
    <row r="57" spans="1:9">
      <c r="A57" s="1" t="s">
        <v>1741</v>
      </c>
      <c r="B57" t="s">
        <v>266</v>
      </c>
      <c r="C57" t="s">
        <v>1628</v>
      </c>
      <c r="D57" t="s">
        <v>1742</v>
      </c>
      <c r="E57" s="2">
        <v>-0.00692218</v>
      </c>
      <c r="F57" s="2">
        <v>0.0687622</v>
      </c>
      <c r="G57" s="2">
        <v>0.162244</v>
      </c>
      <c r="H57" s="2">
        <v>0.325286</v>
      </c>
      <c r="I57" s="2">
        <v>1.85248</v>
      </c>
    </row>
    <row r="58" spans="1:9">
      <c r="A58" s="1" t="s">
        <v>1743</v>
      </c>
      <c r="B58" t="s">
        <v>268</v>
      </c>
      <c r="C58" t="s">
        <v>1666</v>
      </c>
      <c r="D58" t="s">
        <v>1744</v>
      </c>
      <c r="E58" s="2">
        <v>0.0154335</v>
      </c>
      <c r="F58" s="2">
        <v>0.0212012</v>
      </c>
      <c r="G58" s="2">
        <v>0.0713325</v>
      </c>
      <c r="H58" s="2">
        <v>0.021218</v>
      </c>
      <c r="I58" s="2">
        <v>-0.383635</v>
      </c>
    </row>
    <row r="59" spans="1:9">
      <c r="A59" s="1" t="s">
        <v>1745</v>
      </c>
      <c r="B59" t="s">
        <v>216</v>
      </c>
      <c r="C59" t="s">
        <v>1631</v>
      </c>
      <c r="D59" t="s">
        <v>1746</v>
      </c>
      <c r="E59" s="2">
        <v>-0.00408778</v>
      </c>
      <c r="F59" s="2">
        <v>0.0682358</v>
      </c>
      <c r="G59" s="2">
        <v>0.111842</v>
      </c>
      <c r="H59" s="2">
        <v>0.192669</v>
      </c>
      <c r="I59" s="2">
        <v>0.715998</v>
      </c>
    </row>
    <row r="60" spans="1:9">
      <c r="A60" s="1" t="s">
        <v>1747</v>
      </c>
      <c r="B60" t="s">
        <v>184</v>
      </c>
      <c r="C60" t="s">
        <v>1628</v>
      </c>
      <c r="D60" t="s">
        <v>1748</v>
      </c>
      <c r="E60" s="2">
        <v>0.0672441</v>
      </c>
      <c r="F60" s="2">
        <v>-0.103258</v>
      </c>
      <c r="G60" s="2">
        <v>-0.183958</v>
      </c>
      <c r="H60" s="2">
        <v>0.191465</v>
      </c>
      <c r="I60" s="2">
        <v>-0.885181</v>
      </c>
    </row>
    <row r="61" spans="1:9">
      <c r="A61" s="1" t="s">
        <v>1749</v>
      </c>
      <c r="B61" t="s">
        <v>222</v>
      </c>
      <c r="C61" t="s">
        <v>1631</v>
      </c>
      <c r="D61" t="s">
        <v>1750</v>
      </c>
      <c r="E61" s="2">
        <v>-0.0260251</v>
      </c>
      <c r="F61" s="2">
        <v>0.00594706</v>
      </c>
      <c r="G61" s="2">
        <v>-0.034939</v>
      </c>
      <c r="H61" s="2">
        <v>0.0827989</v>
      </c>
      <c r="I61" s="2">
        <v>-0.136646</v>
      </c>
    </row>
    <row r="62" spans="1:9">
      <c r="A62" s="1" t="s">
        <v>1751</v>
      </c>
      <c r="B62" t="s">
        <v>220</v>
      </c>
      <c r="C62" t="s">
        <v>1628</v>
      </c>
      <c r="D62" t="s">
        <v>1752</v>
      </c>
      <c r="E62" s="2">
        <v>0.0122313</v>
      </c>
      <c r="F62" s="2">
        <v>-0.00119683</v>
      </c>
      <c r="G62" s="2">
        <v>0.0451094</v>
      </c>
      <c r="H62" s="2">
        <v>0.139219</v>
      </c>
      <c r="I62" s="2">
        <v>0.606459</v>
      </c>
    </row>
    <row r="63" spans="1:9">
      <c r="A63" s="1" t="s">
        <v>1753</v>
      </c>
      <c r="B63" t="s">
        <v>236</v>
      </c>
      <c r="C63" t="s">
        <v>1628</v>
      </c>
      <c r="D63" t="s">
        <v>1754</v>
      </c>
      <c r="E63" s="2">
        <v>0.00790303</v>
      </c>
      <c r="F63" s="2">
        <v>-0.0175471</v>
      </c>
      <c r="G63" s="2">
        <v>-0.0129235</v>
      </c>
      <c r="H63" s="2">
        <v>-0.00559329</v>
      </c>
      <c r="I63" s="2">
        <v>-0.231874</v>
      </c>
    </row>
    <row r="64" spans="1:9">
      <c r="A64" s="1" t="s">
        <v>1755</v>
      </c>
      <c r="B64" t="s">
        <v>240</v>
      </c>
      <c r="C64" t="s">
        <v>1631</v>
      </c>
      <c r="D64" t="s">
        <v>1756</v>
      </c>
      <c r="E64" s="2">
        <v>-0.0723624</v>
      </c>
      <c r="F64" s="2">
        <v>0.0062983</v>
      </c>
      <c r="G64" s="2">
        <v>0.000618303</v>
      </c>
      <c r="H64" s="2">
        <v>0.0377008</v>
      </c>
      <c r="I64" s="2">
        <v>-0.0185019</v>
      </c>
    </row>
    <row r="65" spans="1:9">
      <c r="A65" s="1" t="s">
        <v>1757</v>
      </c>
      <c r="B65" t="s">
        <v>232</v>
      </c>
      <c r="C65" t="s">
        <v>1628</v>
      </c>
      <c r="D65" t="s">
        <v>1758</v>
      </c>
      <c r="E65" s="2">
        <v>0.0140118</v>
      </c>
      <c r="F65" s="2">
        <v>0.00640778</v>
      </c>
      <c r="G65" s="2">
        <v>0.0149644</v>
      </c>
      <c r="H65" s="2">
        <v>0.0849219</v>
      </c>
      <c r="I65" s="2">
        <v>0.0974247</v>
      </c>
    </row>
    <row r="66" spans="1:9">
      <c r="A66" s="1" t="s">
        <v>1759</v>
      </c>
      <c r="B66" t="s">
        <v>188</v>
      </c>
      <c r="C66" t="s">
        <v>1631</v>
      </c>
      <c r="D66" t="s">
        <v>1760</v>
      </c>
      <c r="E66" s="2">
        <v>-0.0265574</v>
      </c>
      <c r="F66" s="2">
        <v>0.0406542</v>
      </c>
      <c r="G66" s="2">
        <v>0.0964709</v>
      </c>
      <c r="H66" s="2">
        <v>0.0853636</v>
      </c>
      <c r="I66" s="2">
        <v>1.0303</v>
      </c>
    </row>
    <row r="67" spans="1:9">
      <c r="A67" s="1" t="s">
        <v>1761</v>
      </c>
      <c r="B67" t="s">
        <v>224</v>
      </c>
      <c r="C67" t="s">
        <v>1628</v>
      </c>
      <c r="D67" t="s">
        <v>1762</v>
      </c>
      <c r="E67" s="2">
        <v>0.00988977</v>
      </c>
      <c r="F67" s="2">
        <v>-0.0445625</v>
      </c>
      <c r="G67" s="2">
        <v>-0.0443657</v>
      </c>
      <c r="H67" s="2">
        <v>0.0229657</v>
      </c>
      <c r="I67" s="2">
        <v>-0.294344</v>
      </c>
    </row>
    <row r="68" spans="1:9">
      <c r="A68" s="1" t="s">
        <v>1763</v>
      </c>
      <c r="B68" t="s">
        <v>252</v>
      </c>
      <c r="C68" t="s">
        <v>1631</v>
      </c>
      <c r="D68" t="s">
        <v>1764</v>
      </c>
      <c r="E68" s="2">
        <v>-0.024133</v>
      </c>
      <c r="F68" s="2">
        <v>-0.0377244</v>
      </c>
      <c r="G68" s="2">
        <v>-0.0696737</v>
      </c>
      <c r="H68" s="2">
        <v>-0.0702204</v>
      </c>
      <c r="I68" s="2">
        <v>-0.324091</v>
      </c>
    </row>
    <row r="69" spans="1:9">
      <c r="A69" s="1" t="s">
        <v>1765</v>
      </c>
      <c r="B69" t="s">
        <v>210</v>
      </c>
      <c r="C69" t="s">
        <v>1628</v>
      </c>
      <c r="D69" t="s">
        <v>1766</v>
      </c>
      <c r="E69" s="2">
        <v>-0.0101742</v>
      </c>
      <c r="F69" s="2">
        <v>0.000419555</v>
      </c>
      <c r="G69" s="2">
        <v>0.00936246</v>
      </c>
      <c r="H69" s="2">
        <v>0.0328575</v>
      </c>
      <c r="I69" s="2">
        <v>0.141582</v>
      </c>
    </row>
    <row r="70" spans="1:9">
      <c r="A70" s="1" t="s">
        <v>1767</v>
      </c>
      <c r="B70" t="s">
        <v>246</v>
      </c>
      <c r="C70" t="s">
        <v>1628</v>
      </c>
      <c r="D70" t="s">
        <v>1768</v>
      </c>
      <c r="E70" s="2">
        <v>0.00111689</v>
      </c>
      <c r="F70" s="2">
        <v>0.0293814</v>
      </c>
      <c r="G70" s="2">
        <v>0.0774957</v>
      </c>
      <c r="H70" s="2">
        <v>0.125894</v>
      </c>
      <c r="I70" s="2">
        <v>0.792959</v>
      </c>
    </row>
    <row r="71" spans="1:9">
      <c r="A71" s="1" t="s">
        <v>1769</v>
      </c>
      <c r="B71" t="s">
        <v>234</v>
      </c>
      <c r="C71" t="s">
        <v>1628</v>
      </c>
      <c r="D71" t="s">
        <v>1770</v>
      </c>
      <c r="E71" s="2">
        <v>-0.033644</v>
      </c>
      <c r="F71" s="2">
        <v>-0.0100009</v>
      </c>
      <c r="G71" s="2">
        <v>0.03256</v>
      </c>
      <c r="H71" s="2">
        <v>0.0293097</v>
      </c>
      <c r="I71" s="2">
        <v>0.563801</v>
      </c>
    </row>
    <row r="72" spans="1:9">
      <c r="A72" s="1" t="s">
        <v>1771</v>
      </c>
      <c r="B72" t="s">
        <v>214</v>
      </c>
      <c r="C72" t="s">
        <v>1631</v>
      </c>
      <c r="D72" t="s">
        <v>1772</v>
      </c>
      <c r="E72" s="2">
        <v>-0.0707267</v>
      </c>
      <c r="F72" s="2">
        <v>0.02632</v>
      </c>
      <c r="G72" s="2">
        <v>0.108806</v>
      </c>
      <c r="H72" s="2">
        <v>0.286746</v>
      </c>
      <c r="I72" s="2">
        <v>1.22713</v>
      </c>
    </row>
    <row r="73" spans="1:9">
      <c r="A73" s="1" t="s">
        <v>1773</v>
      </c>
      <c r="B73" t="s">
        <v>1666</v>
      </c>
      <c r="C73" t="s">
        <v>1631</v>
      </c>
      <c r="D73" t="s">
        <v>1774</v>
      </c>
      <c r="E73" s="2">
        <v>-0.00426251</v>
      </c>
      <c r="F73" s="2">
        <v>-0.030894</v>
      </c>
      <c r="G73" s="2">
        <v>-0.00106167</v>
      </c>
      <c r="H73" s="2">
        <v>0.0085818</v>
      </c>
      <c r="I73" s="2">
        <v>0.0660029</v>
      </c>
    </row>
    <row r="74" spans="1:9">
      <c r="A74" s="1" t="s">
        <v>1775</v>
      </c>
      <c r="B74" t="s">
        <v>280</v>
      </c>
      <c r="C74" t="s">
        <v>1631</v>
      </c>
      <c r="D74" t="s">
        <v>1776</v>
      </c>
      <c r="E74" s="2">
        <v>-0.0179406</v>
      </c>
      <c r="F74" s="2">
        <v>-0.0129973</v>
      </c>
      <c r="G74" s="2">
        <v>0.0229523</v>
      </c>
      <c r="H74" s="2">
        <v>-0.0239244</v>
      </c>
      <c r="I74" s="2">
        <v>-0.315291</v>
      </c>
    </row>
    <row r="75" spans="1:9">
      <c r="A75" s="1" t="s">
        <v>1777</v>
      </c>
      <c r="B75" t="s">
        <v>294</v>
      </c>
      <c r="C75" t="s">
        <v>1628</v>
      </c>
      <c r="D75" t="s">
        <v>1778</v>
      </c>
      <c r="E75" s="2">
        <v>-0.00169088</v>
      </c>
      <c r="F75" s="2">
        <v>0.0311881</v>
      </c>
      <c r="G75" s="2">
        <v>0.042976</v>
      </c>
      <c r="H75" s="2">
        <v>0.154118</v>
      </c>
      <c r="I75" s="2">
        <v>0.333076</v>
      </c>
    </row>
    <row r="76" spans="1:9">
      <c r="A76" s="1" t="s">
        <v>1779</v>
      </c>
      <c r="B76" t="s">
        <v>300</v>
      </c>
      <c r="C76" t="s">
        <v>1628</v>
      </c>
      <c r="D76" t="s">
        <v>1780</v>
      </c>
      <c r="E76" s="2">
        <v>0.00200348</v>
      </c>
      <c r="F76" s="2">
        <v>0.00871192</v>
      </c>
      <c r="G76" s="2">
        <v>0.0529782</v>
      </c>
      <c r="H76" s="2">
        <v>0.0969138</v>
      </c>
      <c r="I76" s="2">
        <v>0.935683</v>
      </c>
    </row>
    <row r="77" spans="1:9">
      <c r="A77" s="1" t="s">
        <v>1781</v>
      </c>
      <c r="B77" t="s">
        <v>1782</v>
      </c>
      <c r="C77" t="s">
        <v>1631</v>
      </c>
      <c r="D77" t="s">
        <v>1783</v>
      </c>
      <c r="E77" s="2">
        <v>-0.0131953</v>
      </c>
      <c r="F77" s="2">
        <v>0.0309554</v>
      </c>
      <c r="G77" s="2">
        <v>0.0663266</v>
      </c>
      <c r="H77" s="2">
        <v>0.0682702</v>
      </c>
      <c r="I77" s="2">
        <v>0.615846</v>
      </c>
    </row>
    <row r="78" spans="1:9">
      <c r="A78" s="1" t="s">
        <v>1784</v>
      </c>
      <c r="B78" t="s">
        <v>272</v>
      </c>
      <c r="C78" t="s">
        <v>1628</v>
      </c>
      <c r="D78" t="s">
        <v>1785</v>
      </c>
      <c r="E78" s="2">
        <v>-0.0146431</v>
      </c>
      <c r="F78" s="2">
        <v>0.00456537</v>
      </c>
      <c r="G78" s="2">
        <v>0.0684509</v>
      </c>
      <c r="H78" s="2">
        <v>0.0711816</v>
      </c>
      <c r="I78" s="2">
        <v>0.979887</v>
      </c>
    </row>
    <row r="79" spans="1:9">
      <c r="A79" s="1" t="s">
        <v>1786</v>
      </c>
      <c r="B79" t="s">
        <v>304</v>
      </c>
      <c r="C79" t="s">
        <v>1631</v>
      </c>
      <c r="D79" t="s">
        <v>1787</v>
      </c>
      <c r="E79" s="2">
        <v>-0.0158721</v>
      </c>
      <c r="F79" s="2">
        <v>-0.0304786</v>
      </c>
      <c r="G79" s="2">
        <v>-0.0816085</v>
      </c>
      <c r="H79" s="2">
        <v>-0.263662</v>
      </c>
      <c r="I79" s="2">
        <v>-0.532398</v>
      </c>
    </row>
    <row r="80" spans="1:9">
      <c r="A80" s="1" t="s">
        <v>1788</v>
      </c>
      <c r="B80" t="s">
        <v>318</v>
      </c>
      <c r="C80" t="s">
        <v>1628</v>
      </c>
      <c r="D80" t="s">
        <v>1789</v>
      </c>
      <c r="E80" s="2">
        <v>0.00204399</v>
      </c>
      <c r="F80" s="2">
        <v>-0.0141132</v>
      </c>
      <c r="G80" s="2">
        <v>0.0129462</v>
      </c>
      <c r="H80" s="2">
        <v>-0.0454049</v>
      </c>
      <c r="I80" s="2">
        <v>0.113039</v>
      </c>
    </row>
    <row r="81" spans="1:9">
      <c r="A81" s="1" t="s">
        <v>1790</v>
      </c>
      <c r="B81" t="s">
        <v>286</v>
      </c>
      <c r="C81" t="s">
        <v>1628</v>
      </c>
      <c r="D81" t="s">
        <v>1791</v>
      </c>
      <c r="E81" s="2">
        <v>0.0218801</v>
      </c>
      <c r="F81" s="2">
        <v>-0.00795148</v>
      </c>
      <c r="G81" s="2">
        <v>0.00350067</v>
      </c>
      <c r="H81" s="2">
        <v>0.0440263</v>
      </c>
      <c r="I81" s="2">
        <v>0.275691</v>
      </c>
    </row>
    <row r="82" spans="1:9">
      <c r="A82" s="1" t="s">
        <v>1792</v>
      </c>
      <c r="B82" t="s">
        <v>386</v>
      </c>
      <c r="C82" t="s">
        <v>1631</v>
      </c>
      <c r="D82" t="s">
        <v>1793</v>
      </c>
      <c r="E82" s="2">
        <v>-0.0588655</v>
      </c>
      <c r="F82" s="2">
        <v>-0.0435104</v>
      </c>
      <c r="G82" s="2">
        <v>-0.0840864</v>
      </c>
      <c r="H82" s="2">
        <v>-0.154725</v>
      </c>
      <c r="I82" s="2">
        <v>-0.313452</v>
      </c>
    </row>
    <row r="83" spans="1:9">
      <c r="A83" s="1" t="s">
        <v>1794</v>
      </c>
      <c r="B83" t="s">
        <v>1795</v>
      </c>
      <c r="C83" t="s">
        <v>1628</v>
      </c>
      <c r="D83" t="s">
        <v>1796</v>
      </c>
      <c r="E83" s="2">
        <v>0.0674808</v>
      </c>
      <c r="F83" s="2">
        <v>-0.00376867</v>
      </c>
      <c r="G83" s="2">
        <v>-0.014369</v>
      </c>
      <c r="H83" s="2">
        <v>0.0720402</v>
      </c>
      <c r="I83" s="2">
        <v>0.0682015</v>
      </c>
    </row>
    <row r="84" spans="1:9">
      <c r="A84" s="1" t="s">
        <v>1797</v>
      </c>
      <c r="B84" t="s">
        <v>390</v>
      </c>
      <c r="C84" t="s">
        <v>1628</v>
      </c>
      <c r="D84" t="s">
        <v>1798</v>
      </c>
      <c r="E84" s="2">
        <v>-0.00628056</v>
      </c>
      <c r="F84" s="2">
        <v>-0.0133146</v>
      </c>
      <c r="G84" s="2">
        <v>-0.00385462</v>
      </c>
      <c r="H84" s="2">
        <v>-0.100712</v>
      </c>
      <c r="I84" s="2">
        <v>-0.0738952</v>
      </c>
    </row>
    <row r="85" spans="1:9">
      <c r="A85" s="1" t="s">
        <v>1799</v>
      </c>
      <c r="B85" t="s">
        <v>372</v>
      </c>
      <c r="C85" t="s">
        <v>1631</v>
      </c>
      <c r="D85" t="s">
        <v>1800</v>
      </c>
      <c r="E85" s="2">
        <v>0.00525344</v>
      </c>
      <c r="F85" s="2">
        <v>0.0949618</v>
      </c>
      <c r="G85" s="2">
        <v>-0.207394</v>
      </c>
      <c r="H85" s="2">
        <v>-0.640713</v>
      </c>
      <c r="I85" s="2">
        <v>-1</v>
      </c>
    </row>
    <row r="86" spans="1:9">
      <c r="A86" s="1" t="s">
        <v>1801</v>
      </c>
      <c r="B86" t="s">
        <v>392</v>
      </c>
      <c r="C86" t="s">
        <v>1666</v>
      </c>
      <c r="D86" t="s">
        <v>1802</v>
      </c>
      <c r="E86" s="2">
        <v>-0.0892508</v>
      </c>
      <c r="F86" s="2">
        <v>-0.208836</v>
      </c>
      <c r="G86" s="2">
        <v>-0.330545</v>
      </c>
      <c r="H86" s="2">
        <v>-0.767391</v>
      </c>
      <c r="I86" s="2">
        <v>-1</v>
      </c>
    </row>
    <row r="87" spans="1:9">
      <c r="A87" s="1" t="s">
        <v>1803</v>
      </c>
      <c r="B87" t="s">
        <v>394</v>
      </c>
      <c r="C87" t="s">
        <v>1631</v>
      </c>
      <c r="D87" t="s">
        <v>1804</v>
      </c>
      <c r="E87" s="2">
        <v>-0.00660519</v>
      </c>
      <c r="F87" s="2">
        <v>0.0266974</v>
      </c>
      <c r="G87" s="2">
        <v>0.035032</v>
      </c>
      <c r="H87" s="2">
        <v>-0.0392668</v>
      </c>
      <c r="I87" s="2">
        <v>0.320119</v>
      </c>
    </row>
    <row r="88" spans="1:9">
      <c r="A88" s="1" t="s">
        <v>1805</v>
      </c>
      <c r="B88" t="s">
        <v>378</v>
      </c>
      <c r="C88" t="s">
        <v>1631</v>
      </c>
      <c r="D88" t="s">
        <v>1806</v>
      </c>
      <c r="E88" s="2">
        <v>0.0224402</v>
      </c>
      <c r="F88" s="2">
        <v>0.0705215</v>
      </c>
      <c r="G88" s="2">
        <v>0.110145</v>
      </c>
      <c r="H88" s="2">
        <v>0.222009</v>
      </c>
      <c r="I88" s="2">
        <v>0.921541</v>
      </c>
    </row>
    <row r="89" spans="1:9">
      <c r="A89" s="1" t="s">
        <v>1807</v>
      </c>
      <c r="B89" t="s">
        <v>348</v>
      </c>
      <c r="C89" t="s">
        <v>1628</v>
      </c>
      <c r="D89" t="s">
        <v>1808</v>
      </c>
      <c r="E89" s="2">
        <v>-0.0178396</v>
      </c>
      <c r="F89" s="2">
        <v>0.0224634</v>
      </c>
      <c r="G89" s="2">
        <v>0.100103</v>
      </c>
      <c r="H89" s="2">
        <v>0.123493</v>
      </c>
      <c r="I89" s="2">
        <v>1.1856</v>
      </c>
    </row>
    <row r="90" spans="1:9">
      <c r="A90" s="1" t="s">
        <v>1809</v>
      </c>
      <c r="B90" t="s">
        <v>282</v>
      </c>
      <c r="C90" t="s">
        <v>1628</v>
      </c>
      <c r="D90" t="s">
        <v>1810</v>
      </c>
      <c r="E90" s="2">
        <v>0.00254951</v>
      </c>
      <c r="F90" s="2">
        <v>-0.0220639</v>
      </c>
      <c r="G90" s="2">
        <v>0.0125264</v>
      </c>
      <c r="H90" s="2">
        <v>0.0714286</v>
      </c>
      <c r="I90" s="2">
        <v>0.191535</v>
      </c>
    </row>
    <row r="91" spans="1:9">
      <c r="A91" s="1" t="s">
        <v>1811</v>
      </c>
      <c r="B91" t="s">
        <v>416</v>
      </c>
      <c r="C91" t="s">
        <v>1628</v>
      </c>
      <c r="D91" t="s">
        <v>1812</v>
      </c>
      <c r="E91" s="2">
        <v>0.0189296</v>
      </c>
      <c r="F91" s="2">
        <v>0.0299563</v>
      </c>
      <c r="G91" s="2">
        <v>0.104989</v>
      </c>
      <c r="H91" s="2">
        <v>0.316189</v>
      </c>
      <c r="I91" s="2">
        <v>0.635266</v>
      </c>
    </row>
    <row r="92" spans="1:9">
      <c r="A92" s="1" t="s">
        <v>1813</v>
      </c>
      <c r="B92" t="s">
        <v>432</v>
      </c>
      <c r="C92" t="s">
        <v>1628</v>
      </c>
      <c r="D92" t="s">
        <v>1814</v>
      </c>
      <c r="E92" s="2">
        <v>-0.00972326</v>
      </c>
      <c r="F92" s="2">
        <v>0.0258945</v>
      </c>
      <c r="G92" s="2">
        <v>0.0706929</v>
      </c>
      <c r="H92" s="2">
        <v>0.173202</v>
      </c>
      <c r="I92" s="2">
        <v>0.895671</v>
      </c>
    </row>
    <row r="93" spans="1:9">
      <c r="A93" s="1" t="s">
        <v>434</v>
      </c>
      <c r="B93" t="s">
        <v>434</v>
      </c>
      <c r="C93" t="s">
        <v>1666</v>
      </c>
      <c r="D93" t="s">
        <v>1815</v>
      </c>
      <c r="E93" s="2">
        <v>0.019845</v>
      </c>
      <c r="F93" s="2">
        <v>0.0237968</v>
      </c>
      <c r="G93" s="2">
        <v>-0.10266</v>
      </c>
      <c r="H93" s="2">
        <v>-0.349267</v>
      </c>
      <c r="I93" s="2">
        <v>-1</v>
      </c>
    </row>
    <row r="94" spans="1:9">
      <c r="A94" s="1" t="s">
        <v>1816</v>
      </c>
      <c r="B94" t="s">
        <v>1258</v>
      </c>
      <c r="C94" t="s">
        <v>1628</v>
      </c>
      <c r="D94" t="s">
        <v>1817</v>
      </c>
      <c r="E94" s="2">
        <v>-0.0103432</v>
      </c>
      <c r="F94" s="2">
        <v>0.0706417</v>
      </c>
      <c r="G94" s="2">
        <v>0.118224</v>
      </c>
      <c r="H94" s="2">
        <v>0.257611</v>
      </c>
      <c r="I94" s="2">
        <v>0.983163</v>
      </c>
    </row>
    <row r="95" spans="1:9">
      <c r="A95" s="1" t="s">
        <v>1818</v>
      </c>
      <c r="B95" t="s">
        <v>440</v>
      </c>
      <c r="C95" t="s">
        <v>1631</v>
      </c>
      <c r="D95" t="s">
        <v>1819</v>
      </c>
      <c r="E95" s="2">
        <v>0.0531834</v>
      </c>
      <c r="F95" s="2">
        <v>-0.293373</v>
      </c>
      <c r="G95" s="2">
        <v>-0.601724</v>
      </c>
      <c r="H95" s="2">
        <v>-1</v>
      </c>
      <c r="I95" s="2">
        <v>-1</v>
      </c>
    </row>
    <row r="96" spans="1:9">
      <c r="A96" s="1" t="s">
        <v>1820</v>
      </c>
      <c r="B96" t="s">
        <v>357</v>
      </c>
      <c r="C96" t="s">
        <v>1631</v>
      </c>
      <c r="D96" t="s">
        <v>1821</v>
      </c>
      <c r="E96" s="2">
        <v>-0.0461907</v>
      </c>
      <c r="F96" s="2">
        <v>0.0835211</v>
      </c>
      <c r="G96" s="2">
        <v>0.130177</v>
      </c>
      <c r="H96" s="2">
        <v>0.215264</v>
      </c>
      <c r="I96" s="2">
        <v>0.988541</v>
      </c>
    </row>
    <row r="97" spans="1:9">
      <c r="A97" s="1" t="s">
        <v>442</v>
      </c>
      <c r="B97" t="s">
        <v>442</v>
      </c>
      <c r="C97" t="s">
        <v>1628</v>
      </c>
      <c r="D97" t="s">
        <v>1789</v>
      </c>
      <c r="E97" s="2">
        <v>-0.0187145</v>
      </c>
      <c r="F97" s="2">
        <v>0.0282378</v>
      </c>
      <c r="G97" s="2">
        <v>0.0824789</v>
      </c>
      <c r="H97" s="2">
        <v>0.186926</v>
      </c>
      <c r="I97" s="2">
        <v>0.772657</v>
      </c>
    </row>
    <row r="98" spans="1:9">
      <c r="A98" s="1" t="s">
        <v>1822</v>
      </c>
      <c r="B98" t="s">
        <v>355</v>
      </c>
      <c r="C98" t="s">
        <v>1631</v>
      </c>
      <c r="D98" t="s">
        <v>1823</v>
      </c>
      <c r="E98" s="2">
        <v>-0.0417065</v>
      </c>
      <c r="F98" s="2">
        <v>0.0355596</v>
      </c>
      <c r="G98" s="2">
        <v>0.0867273</v>
      </c>
      <c r="H98" s="2">
        <v>0.194107</v>
      </c>
      <c r="I98" s="2">
        <v>0.990639</v>
      </c>
    </row>
    <row r="99" spans="1:9">
      <c r="A99" s="1" t="s">
        <v>1824</v>
      </c>
      <c r="B99" t="s">
        <v>316</v>
      </c>
      <c r="C99" t="s">
        <v>1628</v>
      </c>
      <c r="D99" t="s">
        <v>1825</v>
      </c>
      <c r="E99" s="2">
        <v>0.0940927</v>
      </c>
      <c r="F99" s="2">
        <v>-0.0192337</v>
      </c>
      <c r="G99" s="2">
        <v>-0.021853</v>
      </c>
      <c r="H99" s="2">
        <v>-0.0143574</v>
      </c>
      <c r="I99" s="2">
        <v>-0.947727</v>
      </c>
    </row>
    <row r="100" ht="31.5" customHeight="1" spans="1:9">
      <c r="A100" s="1" t="s">
        <v>1826</v>
      </c>
      <c r="B100" t="s">
        <v>388</v>
      </c>
      <c r="C100" t="s">
        <v>1628</v>
      </c>
      <c r="D100" t="s">
        <v>1827</v>
      </c>
      <c r="E100" s="2">
        <v>0.00771088</v>
      </c>
      <c r="F100" s="2">
        <v>0.0284901</v>
      </c>
      <c r="G100" s="2">
        <v>-0.00259643</v>
      </c>
      <c r="H100" s="2">
        <v>0.133384</v>
      </c>
      <c r="I100" s="2">
        <v>0.0408122</v>
      </c>
    </row>
    <row r="101" spans="1:9">
      <c r="A101" s="1" t="s">
        <v>1828</v>
      </c>
      <c r="B101" t="s">
        <v>430</v>
      </c>
      <c r="C101" t="s">
        <v>1631</v>
      </c>
      <c r="D101" t="s">
        <v>1829</v>
      </c>
      <c r="E101" s="2">
        <v>-0.0314936</v>
      </c>
      <c r="F101" s="2">
        <v>-0.132503</v>
      </c>
      <c r="G101" s="2">
        <v>-0.249684</v>
      </c>
      <c r="H101" s="2">
        <v>-0.493964</v>
      </c>
      <c r="I101" s="2">
        <v>-1</v>
      </c>
    </row>
    <row r="102" spans="1:9">
      <c r="A102" s="1" t="s">
        <v>1830</v>
      </c>
      <c r="B102" t="s">
        <v>362</v>
      </c>
      <c r="C102" t="s">
        <v>1628</v>
      </c>
      <c r="D102" t="s">
        <v>1831</v>
      </c>
      <c r="E102" s="2">
        <v>0.011146</v>
      </c>
      <c r="F102" s="2">
        <v>0.0426216</v>
      </c>
      <c r="G102" s="2">
        <v>0.0757149</v>
      </c>
      <c r="H102" s="2">
        <v>0.186724</v>
      </c>
      <c r="I102" s="2">
        <v>0.509427</v>
      </c>
    </row>
    <row r="103" spans="1:9">
      <c r="A103" s="1" t="s">
        <v>1832</v>
      </c>
      <c r="B103" t="s">
        <v>444</v>
      </c>
      <c r="C103" t="s">
        <v>1628</v>
      </c>
      <c r="D103" t="s">
        <v>1833</v>
      </c>
      <c r="E103" s="2">
        <v>0.0616369</v>
      </c>
      <c r="F103" s="2">
        <v>-0.0137967</v>
      </c>
      <c r="G103" s="2">
        <v>-0.0360752</v>
      </c>
      <c r="H103" s="2">
        <v>-0.0945918</v>
      </c>
      <c r="I103" s="2">
        <v>-0.521794</v>
      </c>
    </row>
    <row r="104" spans="1:9">
      <c r="A104" s="1" t="s">
        <v>1834</v>
      </c>
      <c r="B104" t="s">
        <v>336</v>
      </c>
      <c r="C104" t="s">
        <v>1628</v>
      </c>
      <c r="D104" t="s">
        <v>1835</v>
      </c>
      <c r="E104" s="2">
        <v>0.00201223</v>
      </c>
      <c r="F104" s="2">
        <v>0.0202072</v>
      </c>
      <c r="G104" s="2">
        <v>0.0466208</v>
      </c>
      <c r="H104" s="2">
        <v>0.0973425</v>
      </c>
      <c r="I104" s="2">
        <v>0.215911</v>
      </c>
    </row>
    <row r="105" spans="1:9">
      <c r="A105" s="1" t="s">
        <v>1836</v>
      </c>
      <c r="B105" t="s">
        <v>368</v>
      </c>
      <c r="C105" t="s">
        <v>1631</v>
      </c>
      <c r="D105" t="s">
        <v>1837</v>
      </c>
      <c r="E105" s="2">
        <v>0.00741596</v>
      </c>
      <c r="F105" s="2">
        <v>0.0578976</v>
      </c>
      <c r="G105" s="2">
        <v>0.148123</v>
      </c>
      <c r="H105" s="2">
        <v>0.313251</v>
      </c>
      <c r="I105" s="2">
        <v>1.7271</v>
      </c>
    </row>
    <row r="106" spans="1:9">
      <c r="A106" s="1" t="s">
        <v>1838</v>
      </c>
      <c r="B106" t="s">
        <v>446</v>
      </c>
      <c r="C106" t="s">
        <v>1628</v>
      </c>
      <c r="D106" t="s">
        <v>1839</v>
      </c>
      <c r="E106" s="2">
        <v>-0.000459672</v>
      </c>
      <c r="F106" s="2">
        <v>0.0610683</v>
      </c>
      <c r="G106" s="2">
        <v>0.0835667</v>
      </c>
      <c r="H106" s="2">
        <v>0.0945563</v>
      </c>
      <c r="I106" s="2">
        <v>0.641256</v>
      </c>
    </row>
    <row r="107" spans="1:9">
      <c r="A107" s="1" t="s">
        <v>1840</v>
      </c>
      <c r="B107" t="s">
        <v>274</v>
      </c>
      <c r="C107" t="s">
        <v>1628</v>
      </c>
      <c r="D107" t="s">
        <v>1841</v>
      </c>
      <c r="E107" s="2">
        <v>0.0214089</v>
      </c>
      <c r="F107" s="2">
        <v>0.128132</v>
      </c>
      <c r="G107" s="2">
        <v>0.10657</v>
      </c>
      <c r="H107" s="2">
        <v>0.0866003</v>
      </c>
      <c r="I107" s="2">
        <v>0.241998</v>
      </c>
    </row>
    <row r="108" spans="1:9">
      <c r="A108" s="1" t="s">
        <v>1842</v>
      </c>
      <c r="B108" t="s">
        <v>485</v>
      </c>
      <c r="C108" t="s">
        <v>1628</v>
      </c>
      <c r="D108" t="s">
        <v>1843</v>
      </c>
      <c r="E108" s="2">
        <v>-0.00355427</v>
      </c>
      <c r="F108" s="2">
        <v>-0.00463497</v>
      </c>
      <c r="G108" s="2">
        <v>-0.00560399</v>
      </c>
      <c r="H108" s="2">
        <v>-0.0646866</v>
      </c>
      <c r="I108" s="2">
        <v>0.0835279</v>
      </c>
    </row>
    <row r="109" spans="1:9">
      <c r="A109" s="1" t="s">
        <v>1844</v>
      </c>
      <c r="B109" t="s">
        <v>460</v>
      </c>
      <c r="C109" t="s">
        <v>1628</v>
      </c>
      <c r="D109" t="s">
        <v>1845</v>
      </c>
      <c r="E109" s="2">
        <v>-0.0101407</v>
      </c>
      <c r="F109" s="2">
        <v>-0.00163707</v>
      </c>
      <c r="G109" s="2">
        <v>0.0105187</v>
      </c>
      <c r="H109" s="2">
        <v>0.0688869</v>
      </c>
      <c r="I109" s="2">
        <v>0.347331</v>
      </c>
    </row>
    <row r="110" spans="1:9">
      <c r="A110" s="1" t="s">
        <v>1846</v>
      </c>
      <c r="B110" t="s">
        <v>491</v>
      </c>
      <c r="C110" t="s">
        <v>1666</v>
      </c>
      <c r="D110" t="s">
        <v>1847</v>
      </c>
      <c r="E110" s="2">
        <v>-0.0559745</v>
      </c>
      <c r="F110" s="2">
        <v>-0.0672278</v>
      </c>
      <c r="G110" s="2">
        <v>-0.144418</v>
      </c>
      <c r="H110" s="2">
        <v>-0.3024</v>
      </c>
      <c r="I110" s="2">
        <v>-1</v>
      </c>
    </row>
    <row r="111" spans="1:9">
      <c r="A111" s="1" t="s">
        <v>1848</v>
      </c>
      <c r="B111" t="s">
        <v>499</v>
      </c>
      <c r="C111" t="s">
        <v>1631</v>
      </c>
      <c r="D111" t="s">
        <v>1849</v>
      </c>
      <c r="E111" s="2">
        <v>-0.00570989</v>
      </c>
      <c r="F111" s="2">
        <v>0.0500631</v>
      </c>
      <c r="G111" s="2">
        <v>0.0171758</v>
      </c>
      <c r="H111" s="2">
        <v>0.0274589</v>
      </c>
      <c r="I111" s="2">
        <v>-0.300681</v>
      </c>
    </row>
    <row r="112" spans="1:9">
      <c r="A112" s="1" t="s">
        <v>1850</v>
      </c>
      <c r="B112" t="s">
        <v>841</v>
      </c>
      <c r="C112" t="s">
        <v>1631</v>
      </c>
      <c r="D112" t="s">
        <v>1851</v>
      </c>
      <c r="E112" s="2">
        <v>0.0212465</v>
      </c>
      <c r="F112" s="2">
        <v>0.106543</v>
      </c>
      <c r="G112" s="2">
        <v>0.119503</v>
      </c>
      <c r="H112" s="2">
        <v>0.167453</v>
      </c>
      <c r="I112" s="2">
        <v>0.60086</v>
      </c>
    </row>
    <row r="113" ht="31.5" customHeight="1" spans="1:9">
      <c r="A113" s="1" t="s">
        <v>1852</v>
      </c>
      <c r="B113" t="s">
        <v>472</v>
      </c>
      <c r="C113" t="s">
        <v>1628</v>
      </c>
      <c r="D113" t="s">
        <v>1853</v>
      </c>
      <c r="E113" s="2">
        <v>0.00512476</v>
      </c>
      <c r="F113" s="2">
        <v>-0.00160428</v>
      </c>
      <c r="G113" s="2">
        <v>0.0201071</v>
      </c>
      <c r="H113" s="2">
        <v>0.0913395</v>
      </c>
      <c r="I113" s="2">
        <v>0.408345</v>
      </c>
    </row>
    <row r="114" spans="1:9">
      <c r="A114" s="1" t="s">
        <v>1854</v>
      </c>
      <c r="B114" t="s">
        <v>481</v>
      </c>
      <c r="C114" t="s">
        <v>1631</v>
      </c>
      <c r="D114" t="s">
        <v>1855</v>
      </c>
      <c r="E114" s="2">
        <v>0.0112641</v>
      </c>
      <c r="F114" s="2">
        <v>0.0635353</v>
      </c>
      <c r="G114" s="2">
        <v>0.117455</v>
      </c>
      <c r="H114" s="2">
        <v>0.20223</v>
      </c>
      <c r="I114" s="2">
        <v>1.08203</v>
      </c>
    </row>
    <row r="115" spans="1:9">
      <c r="A115" s="1" t="s">
        <v>1856</v>
      </c>
      <c r="B115" t="s">
        <v>450</v>
      </c>
      <c r="C115" t="s">
        <v>1628</v>
      </c>
      <c r="D115" t="s">
        <v>1857</v>
      </c>
      <c r="E115" s="2">
        <v>0.0171198</v>
      </c>
      <c r="F115" s="2">
        <v>0.0291911</v>
      </c>
      <c r="G115" s="2">
        <v>0.0749078</v>
      </c>
      <c r="H115" s="2">
        <v>0.115528</v>
      </c>
      <c r="I115" s="2">
        <v>0.825816</v>
      </c>
    </row>
    <row r="116" spans="1:9">
      <c r="A116" s="1" t="s">
        <v>1858</v>
      </c>
      <c r="B116" t="s">
        <v>1543</v>
      </c>
      <c r="C116" t="s">
        <v>1628</v>
      </c>
      <c r="D116" t="s">
        <v>1859</v>
      </c>
      <c r="E116" s="2">
        <v>0.0737781</v>
      </c>
      <c r="F116" s="2">
        <v>0.00531704</v>
      </c>
      <c r="G116" s="2">
        <v>0.0392801</v>
      </c>
      <c r="H116" s="2">
        <v>0.044716</v>
      </c>
      <c r="I116" s="2">
        <v>0.480542</v>
      </c>
    </row>
    <row r="117" ht="31.5" customHeight="1" spans="1:9">
      <c r="A117" s="1" t="s">
        <v>1860</v>
      </c>
      <c r="B117" t="s">
        <v>474</v>
      </c>
      <c r="C117" t="s">
        <v>1628</v>
      </c>
      <c r="D117" t="s">
        <v>1861</v>
      </c>
      <c r="E117" s="2">
        <v>0.0604141</v>
      </c>
      <c r="F117" s="2">
        <v>0.00860209</v>
      </c>
      <c r="G117" s="2">
        <v>0.0374822</v>
      </c>
      <c r="H117" s="2">
        <v>0.0769896</v>
      </c>
      <c r="I117" s="2">
        <v>0.365749</v>
      </c>
    </row>
    <row r="118" spans="1:9">
      <c r="A118" s="1" t="s">
        <v>1862</v>
      </c>
      <c r="B118" t="s">
        <v>477</v>
      </c>
      <c r="C118" t="s">
        <v>1631</v>
      </c>
      <c r="D118" t="s">
        <v>1863</v>
      </c>
      <c r="E118" s="2">
        <v>0.040578</v>
      </c>
      <c r="F118" s="2">
        <v>-0.0504213</v>
      </c>
      <c r="G118" s="2">
        <v>-0.0917096</v>
      </c>
      <c r="H118" s="2">
        <v>-0.472003</v>
      </c>
      <c r="I118" s="2">
        <v>-1</v>
      </c>
    </row>
    <row r="119" spans="1:9">
      <c r="A119" s="1" t="s">
        <v>1864</v>
      </c>
      <c r="B119" t="s">
        <v>468</v>
      </c>
      <c r="C119" t="s">
        <v>1631</v>
      </c>
      <c r="D119" t="s">
        <v>1865</v>
      </c>
      <c r="E119" s="2">
        <v>-0.0223066</v>
      </c>
      <c r="F119" s="2">
        <v>0.00528987</v>
      </c>
      <c r="G119" s="2">
        <v>0.0385971</v>
      </c>
      <c r="H119" s="2">
        <v>-0.0178172</v>
      </c>
      <c r="I119" s="2">
        <v>0.194941</v>
      </c>
    </row>
    <row r="120" spans="1:9">
      <c r="A120" s="1" t="s">
        <v>1866</v>
      </c>
      <c r="B120" t="s">
        <v>483</v>
      </c>
      <c r="C120" t="s">
        <v>1631</v>
      </c>
      <c r="D120" t="s">
        <v>1867</v>
      </c>
      <c r="E120" s="2">
        <v>0.0187645</v>
      </c>
      <c r="F120" s="2">
        <v>0.189882</v>
      </c>
      <c r="G120" s="2">
        <v>0.200831</v>
      </c>
      <c r="H120" s="2">
        <v>0.160145</v>
      </c>
      <c r="I120" s="2">
        <v>0.56006</v>
      </c>
    </row>
    <row r="121" spans="1:9">
      <c r="A121" s="1" t="s">
        <v>1868</v>
      </c>
      <c r="B121" t="s">
        <v>497</v>
      </c>
      <c r="C121" t="s">
        <v>1631</v>
      </c>
      <c r="D121" t="s">
        <v>1869</v>
      </c>
      <c r="E121" s="2">
        <v>-0.0180619</v>
      </c>
      <c r="F121" s="2">
        <v>0.0355061</v>
      </c>
      <c r="G121" s="2">
        <v>0.0753768</v>
      </c>
      <c r="H121" s="2">
        <v>0.146104</v>
      </c>
      <c r="I121" s="2">
        <v>0.701998</v>
      </c>
    </row>
    <row r="122" spans="1:9">
      <c r="A122" s="1" t="s">
        <v>1870</v>
      </c>
      <c r="B122" t="s">
        <v>479</v>
      </c>
      <c r="C122" t="s">
        <v>1628</v>
      </c>
      <c r="D122" t="s">
        <v>1871</v>
      </c>
      <c r="E122" s="2">
        <v>0.00967589</v>
      </c>
      <c r="F122" s="2">
        <v>0.00997774</v>
      </c>
      <c r="G122" s="2">
        <v>0.0288371</v>
      </c>
      <c r="H122" s="2">
        <v>0.0233217</v>
      </c>
      <c r="I122" s="2">
        <v>0.497524</v>
      </c>
    </row>
    <row r="123" spans="1:9">
      <c r="A123" s="1" t="s">
        <v>1872</v>
      </c>
      <c r="B123" t="s">
        <v>487</v>
      </c>
      <c r="C123" t="s">
        <v>1628</v>
      </c>
      <c r="D123" t="s">
        <v>1873</v>
      </c>
      <c r="E123" s="2">
        <v>0.0190471</v>
      </c>
      <c r="F123" s="2">
        <v>0.0232608</v>
      </c>
      <c r="G123" s="2">
        <v>0.0631575</v>
      </c>
      <c r="H123" s="2">
        <v>0.204292</v>
      </c>
      <c r="I123" s="2">
        <v>0.637903</v>
      </c>
    </row>
    <row r="124" spans="1:9">
      <c r="A124" s="1" t="s">
        <v>1874</v>
      </c>
      <c r="B124" t="s">
        <v>493</v>
      </c>
      <c r="C124" t="s">
        <v>1631</v>
      </c>
      <c r="D124" t="s">
        <v>1875</v>
      </c>
      <c r="E124" s="2">
        <v>-0.0656542</v>
      </c>
      <c r="F124" s="2">
        <v>-0.00208136</v>
      </c>
      <c r="G124" s="2">
        <v>0.00951977</v>
      </c>
      <c r="H124" s="2">
        <v>-0.0194678</v>
      </c>
      <c r="I124" s="2">
        <v>0.281864</v>
      </c>
    </row>
    <row r="125" spans="1:9">
      <c r="A125" s="1" t="s">
        <v>1876</v>
      </c>
      <c r="B125" t="s">
        <v>464</v>
      </c>
      <c r="C125" t="s">
        <v>1631</v>
      </c>
      <c r="D125" t="s">
        <v>1877</v>
      </c>
      <c r="E125" s="2">
        <v>0.0279468</v>
      </c>
      <c r="F125" s="2">
        <v>-0.0661258</v>
      </c>
      <c r="G125" s="2">
        <v>0.106437</v>
      </c>
      <c r="H125" s="2">
        <v>0.000455263</v>
      </c>
      <c r="I125" s="2">
        <v>-0.943657</v>
      </c>
    </row>
    <row r="126" spans="1:9">
      <c r="A126" s="1" t="s">
        <v>1878</v>
      </c>
      <c r="B126" t="s">
        <v>501</v>
      </c>
      <c r="C126" t="s">
        <v>1631</v>
      </c>
      <c r="D126" t="s">
        <v>1879</v>
      </c>
      <c r="E126" s="2">
        <v>0.110287</v>
      </c>
      <c r="F126" s="2">
        <v>-0.168507</v>
      </c>
      <c r="G126" s="2">
        <v>-0.539304</v>
      </c>
      <c r="H126" s="2">
        <v>-1</v>
      </c>
      <c r="I126" s="2">
        <v>-1</v>
      </c>
    </row>
    <row r="127" spans="1:9">
      <c r="A127" s="1" t="s">
        <v>1880</v>
      </c>
      <c r="B127" t="s">
        <v>517</v>
      </c>
      <c r="C127" t="s">
        <v>1628</v>
      </c>
      <c r="D127" t="s">
        <v>1881</v>
      </c>
      <c r="E127" s="2">
        <v>-0.00216894</v>
      </c>
      <c r="F127" s="2">
        <v>-0.00438762</v>
      </c>
      <c r="G127" s="2">
        <v>0.0283952</v>
      </c>
      <c r="H127" s="2">
        <v>0.0769774</v>
      </c>
      <c r="I127" s="2">
        <v>-0.398791</v>
      </c>
    </row>
    <row r="128" spans="1:9">
      <c r="A128" s="1" t="s">
        <v>1882</v>
      </c>
      <c r="B128" t="s">
        <v>559</v>
      </c>
      <c r="C128" t="s">
        <v>1631</v>
      </c>
      <c r="D128" t="s">
        <v>1883</v>
      </c>
      <c r="E128" s="2">
        <v>0.0601799</v>
      </c>
      <c r="F128" s="2">
        <v>-0.168921</v>
      </c>
      <c r="G128" s="2">
        <v>-0.314193</v>
      </c>
      <c r="H128" s="2">
        <v>-0.488768</v>
      </c>
      <c r="I128" s="2">
        <v>-1</v>
      </c>
    </row>
    <row r="129" spans="1:9">
      <c r="A129" s="1" t="s">
        <v>505</v>
      </c>
      <c r="B129" t="s">
        <v>505</v>
      </c>
      <c r="C129" t="s">
        <v>1628</v>
      </c>
      <c r="D129" t="s">
        <v>1884</v>
      </c>
      <c r="E129" s="2">
        <v>0.0105727</v>
      </c>
      <c r="F129" s="2">
        <v>0.0340309</v>
      </c>
      <c r="G129" s="2">
        <v>0.0224077</v>
      </c>
      <c r="H129" s="2">
        <v>-0.0408834</v>
      </c>
      <c r="I129" s="2">
        <v>0.0794594</v>
      </c>
    </row>
    <row r="130" spans="1:9">
      <c r="A130" s="1" t="s">
        <v>1885</v>
      </c>
      <c r="B130" t="s">
        <v>529</v>
      </c>
      <c r="C130" t="s">
        <v>1631</v>
      </c>
      <c r="D130" t="s">
        <v>1886</v>
      </c>
      <c r="E130" s="2">
        <v>0.00596456</v>
      </c>
      <c r="F130" s="2">
        <v>-0.0472253</v>
      </c>
      <c r="G130" s="2">
        <v>0.588035</v>
      </c>
      <c r="H130" s="2">
        <v>0.585438</v>
      </c>
      <c r="I130" s="2">
        <v>-0.772948</v>
      </c>
    </row>
    <row r="131" spans="1:9">
      <c r="A131" s="1" t="s">
        <v>1887</v>
      </c>
      <c r="B131" t="s">
        <v>507</v>
      </c>
      <c r="C131" t="s">
        <v>1631</v>
      </c>
      <c r="D131" t="s">
        <v>1888</v>
      </c>
      <c r="E131" s="2">
        <v>-0.0358421</v>
      </c>
      <c r="F131" s="2">
        <v>0.00671141</v>
      </c>
      <c r="G131" s="2">
        <v>0.0708853</v>
      </c>
      <c r="H131" s="2">
        <v>0.114509</v>
      </c>
      <c r="I131" s="2">
        <v>0.821418</v>
      </c>
    </row>
    <row r="132" spans="1:9">
      <c r="A132" s="1" t="s">
        <v>1889</v>
      </c>
      <c r="B132" t="s">
        <v>418</v>
      </c>
      <c r="C132" t="s">
        <v>1631</v>
      </c>
      <c r="D132" t="s">
        <v>1890</v>
      </c>
      <c r="E132" s="2">
        <v>-0.0335108</v>
      </c>
      <c r="F132" s="2">
        <v>-0.000375749</v>
      </c>
      <c r="G132" s="2">
        <v>0.0159889</v>
      </c>
      <c r="H132" s="2">
        <v>-0.0219214</v>
      </c>
      <c r="I132" s="2">
        <v>0.213681</v>
      </c>
    </row>
    <row r="133" spans="1:9">
      <c r="A133" s="1" t="s">
        <v>1891</v>
      </c>
      <c r="B133" t="s">
        <v>545</v>
      </c>
      <c r="C133" t="s">
        <v>1628</v>
      </c>
      <c r="D133" t="s">
        <v>1892</v>
      </c>
      <c r="E133" s="2">
        <v>0.0087236</v>
      </c>
      <c r="F133" s="2">
        <v>-0.0159568</v>
      </c>
      <c r="G133" s="2">
        <v>0.0102423</v>
      </c>
      <c r="H133" s="2">
        <v>-0.0602105</v>
      </c>
      <c r="I133" s="2">
        <v>-0.00199901</v>
      </c>
    </row>
    <row r="134" spans="1:9">
      <c r="A134" s="1" t="s">
        <v>1893</v>
      </c>
      <c r="B134" t="s">
        <v>509</v>
      </c>
      <c r="C134" t="s">
        <v>1628</v>
      </c>
      <c r="D134" t="s">
        <v>1894</v>
      </c>
      <c r="E134" s="2">
        <v>0.0654189</v>
      </c>
      <c r="F134" s="2">
        <v>-0.00328299</v>
      </c>
      <c r="G134" s="2">
        <v>-0.00137361</v>
      </c>
      <c r="H134" s="2">
        <v>-0.0864406</v>
      </c>
      <c r="I134" s="2">
        <v>-0.254367</v>
      </c>
    </row>
    <row r="135" spans="1:9">
      <c r="A135" s="1" t="s">
        <v>1895</v>
      </c>
      <c r="B135" t="s">
        <v>555</v>
      </c>
      <c r="C135" t="s">
        <v>1628</v>
      </c>
      <c r="D135" t="s">
        <v>1896</v>
      </c>
      <c r="E135" s="2">
        <v>0.0161655</v>
      </c>
      <c r="F135" s="2">
        <v>0.0455378</v>
      </c>
      <c r="G135" s="2">
        <v>0.0973296</v>
      </c>
      <c r="H135" s="2">
        <v>0.175229</v>
      </c>
      <c r="I135" s="2">
        <v>0.934374</v>
      </c>
    </row>
    <row r="136" spans="1:9">
      <c r="A136" s="1" t="s">
        <v>1897</v>
      </c>
      <c r="B136" t="s">
        <v>513</v>
      </c>
      <c r="C136" t="s">
        <v>1666</v>
      </c>
      <c r="D136" t="s">
        <v>1898</v>
      </c>
      <c r="E136" s="2">
        <v>-0.0367728</v>
      </c>
      <c r="F136" s="2">
        <v>-0.16585</v>
      </c>
      <c r="G136" s="2">
        <v>-0.284853</v>
      </c>
      <c r="H136" s="2">
        <v>-0.469642</v>
      </c>
      <c r="I136" s="2">
        <v>-1</v>
      </c>
    </row>
    <row r="137" spans="1:9">
      <c r="A137" s="1" t="s">
        <v>1899</v>
      </c>
      <c r="B137" t="s">
        <v>527</v>
      </c>
      <c r="C137" t="s">
        <v>1628</v>
      </c>
      <c r="D137" t="s">
        <v>1900</v>
      </c>
      <c r="E137" s="2">
        <v>0.00388132</v>
      </c>
      <c r="F137" s="2">
        <v>0.0205421</v>
      </c>
      <c r="G137" s="2">
        <v>0.027234</v>
      </c>
      <c r="H137" s="2">
        <v>0.115999</v>
      </c>
      <c r="I137" s="2">
        <v>0.239144</v>
      </c>
    </row>
    <row r="138" spans="1:9">
      <c r="A138" s="1" t="s">
        <v>1901</v>
      </c>
      <c r="B138" t="s">
        <v>541</v>
      </c>
      <c r="C138" t="s">
        <v>1628</v>
      </c>
      <c r="D138" t="s">
        <v>1902</v>
      </c>
      <c r="E138" s="2">
        <v>0.0100475</v>
      </c>
      <c r="F138" s="2">
        <v>0.0204484</v>
      </c>
      <c r="G138" s="2">
        <v>0.0693644</v>
      </c>
      <c r="H138" s="2">
        <v>0.321416</v>
      </c>
      <c r="I138" s="2">
        <v>0.0332155</v>
      </c>
    </row>
    <row r="139" spans="1:9">
      <c r="A139" s="1" t="s">
        <v>1903</v>
      </c>
      <c r="B139" t="s">
        <v>547</v>
      </c>
      <c r="C139" t="s">
        <v>1628</v>
      </c>
      <c r="D139" t="s">
        <v>1904</v>
      </c>
      <c r="E139" s="2">
        <v>-0.00234426</v>
      </c>
      <c r="F139" s="2">
        <v>0.00249155</v>
      </c>
      <c r="G139" s="2">
        <v>0.0492258</v>
      </c>
      <c r="H139" s="2">
        <v>-0.00121561</v>
      </c>
      <c r="I139" s="2">
        <v>0.350249</v>
      </c>
    </row>
    <row r="140" spans="1:9">
      <c r="A140" s="1" t="s">
        <v>1905</v>
      </c>
      <c r="B140" t="s">
        <v>553</v>
      </c>
      <c r="C140" t="s">
        <v>1631</v>
      </c>
      <c r="D140" t="s">
        <v>1906</v>
      </c>
      <c r="E140" s="2">
        <v>-0.0193559</v>
      </c>
      <c r="F140" s="2">
        <v>0.00690507</v>
      </c>
      <c r="G140" s="2">
        <v>0.0532464</v>
      </c>
      <c r="H140" s="2">
        <v>0.0356319</v>
      </c>
      <c r="I140" s="2">
        <v>0.523669</v>
      </c>
    </row>
    <row r="141" spans="1:9">
      <c r="A141" s="1" t="s">
        <v>1907</v>
      </c>
      <c r="B141" t="s">
        <v>525</v>
      </c>
      <c r="C141" t="s">
        <v>1666</v>
      </c>
      <c r="D141" t="s">
        <v>1908</v>
      </c>
      <c r="E141" s="2">
        <v>-0.0384775</v>
      </c>
      <c r="F141" s="2">
        <v>0.147464</v>
      </c>
      <c r="G141" s="2">
        <v>0.110318</v>
      </c>
      <c r="H141" s="2">
        <v>0.0401427</v>
      </c>
      <c r="I141" s="2">
        <v>-0.351864</v>
      </c>
    </row>
    <row r="142" spans="1:9">
      <c r="A142" s="1" t="s">
        <v>1909</v>
      </c>
      <c r="B142" t="s">
        <v>503</v>
      </c>
      <c r="C142" t="s">
        <v>1631</v>
      </c>
      <c r="D142" t="s">
        <v>1910</v>
      </c>
      <c r="E142" s="2">
        <v>0.0110436</v>
      </c>
      <c r="F142" s="2">
        <v>0.0604356</v>
      </c>
      <c r="G142" s="2">
        <v>0.402366</v>
      </c>
      <c r="H142" s="2">
        <v>0.303292</v>
      </c>
      <c r="I142" s="2">
        <v>0.628024</v>
      </c>
    </row>
    <row r="143" spans="1:9">
      <c r="A143" s="1" t="s">
        <v>1911</v>
      </c>
      <c r="B143" t="s">
        <v>561</v>
      </c>
      <c r="C143" t="s">
        <v>1628</v>
      </c>
      <c r="D143" t="s">
        <v>1912</v>
      </c>
      <c r="E143" s="2">
        <v>0.0164656</v>
      </c>
      <c r="F143" s="2">
        <v>0.0625692</v>
      </c>
      <c r="G143" s="2">
        <v>0.0592503</v>
      </c>
      <c r="H143" s="2">
        <v>0.246648</v>
      </c>
      <c r="I143" s="2">
        <v>0.357695</v>
      </c>
    </row>
    <row r="144" spans="1:9">
      <c r="A144" s="1" t="s">
        <v>1913</v>
      </c>
      <c r="B144" t="s">
        <v>511</v>
      </c>
      <c r="C144" t="s">
        <v>1628</v>
      </c>
      <c r="D144" t="s">
        <v>1914</v>
      </c>
      <c r="E144" s="2">
        <v>0.0166273</v>
      </c>
      <c r="F144" s="2">
        <v>0.0388554</v>
      </c>
      <c r="G144" s="2">
        <v>0.0857073</v>
      </c>
      <c r="H144" s="2">
        <v>0.160567</v>
      </c>
      <c r="I144" s="2">
        <v>0.973473</v>
      </c>
    </row>
    <row r="145" spans="1:9">
      <c r="A145" s="1" t="s">
        <v>1915</v>
      </c>
      <c r="B145" t="s">
        <v>567</v>
      </c>
      <c r="C145" t="s">
        <v>1666</v>
      </c>
      <c r="D145" t="s">
        <v>1916</v>
      </c>
      <c r="E145" s="2">
        <v>-0.0084386</v>
      </c>
      <c r="F145" s="2">
        <v>0.0566345</v>
      </c>
      <c r="G145" s="2">
        <v>0.114847</v>
      </c>
      <c r="H145" s="2">
        <v>0.117673</v>
      </c>
      <c r="I145" s="2">
        <v>0.644173</v>
      </c>
    </row>
    <row r="146" spans="1:9">
      <c r="A146" s="1" t="s">
        <v>1917</v>
      </c>
      <c r="B146" t="s">
        <v>569</v>
      </c>
      <c r="C146" t="s">
        <v>1631</v>
      </c>
      <c r="D146" t="s">
        <v>1918</v>
      </c>
      <c r="E146" s="2">
        <v>-0.220671</v>
      </c>
      <c r="F146" s="2">
        <v>-0.0757685</v>
      </c>
      <c r="G146" s="2">
        <v>-0.048552</v>
      </c>
      <c r="H146" s="2">
        <v>-0.140875</v>
      </c>
      <c r="I146" s="2">
        <v>-0.210328</v>
      </c>
    </row>
    <row r="147" spans="1:9">
      <c r="A147" s="1" t="s">
        <v>1919</v>
      </c>
      <c r="B147" t="s">
        <v>616</v>
      </c>
      <c r="C147" t="s">
        <v>1628</v>
      </c>
      <c r="D147" t="s">
        <v>1920</v>
      </c>
      <c r="E147" s="2">
        <v>-0.0144415</v>
      </c>
      <c r="F147" s="2">
        <v>-0.0369437</v>
      </c>
      <c r="G147" s="2">
        <v>-0.00162362</v>
      </c>
      <c r="H147" s="2">
        <v>-0.0776799</v>
      </c>
      <c r="I147" s="2">
        <v>-0.407234</v>
      </c>
    </row>
    <row r="148" spans="1:9">
      <c r="A148" s="1" t="s">
        <v>1921</v>
      </c>
      <c r="B148" t="s">
        <v>577</v>
      </c>
      <c r="C148" t="s">
        <v>1628</v>
      </c>
      <c r="D148" t="s">
        <v>1922</v>
      </c>
      <c r="E148" s="2">
        <v>0.00419636</v>
      </c>
      <c r="F148" s="2">
        <v>0.00628464</v>
      </c>
      <c r="G148" s="2">
        <v>0.0250396</v>
      </c>
      <c r="H148" s="2">
        <v>0.0174584</v>
      </c>
      <c r="I148" s="2">
        <v>0.12692</v>
      </c>
    </row>
    <row r="149" spans="1:9">
      <c r="A149" s="1" t="s">
        <v>1923</v>
      </c>
      <c r="B149" t="s">
        <v>587</v>
      </c>
      <c r="C149" t="s">
        <v>1631</v>
      </c>
      <c r="D149" t="s">
        <v>1924</v>
      </c>
      <c r="E149" s="2">
        <v>-0.0434192</v>
      </c>
      <c r="F149" s="2">
        <v>-0.00142523</v>
      </c>
      <c r="G149" s="2">
        <v>0.0324189</v>
      </c>
      <c r="H149" s="2">
        <v>0.375202</v>
      </c>
      <c r="I149" s="2">
        <v>0.441867</v>
      </c>
    </row>
    <row r="150" spans="1:9">
      <c r="A150" s="1" t="s">
        <v>1925</v>
      </c>
      <c r="B150" t="s">
        <v>624</v>
      </c>
      <c r="C150" t="s">
        <v>1631</v>
      </c>
      <c r="D150" t="s">
        <v>1926</v>
      </c>
      <c r="E150" s="2">
        <v>0.0429141</v>
      </c>
      <c r="F150" s="2">
        <v>-0.0421249</v>
      </c>
      <c r="G150" s="2">
        <v>0.0509454</v>
      </c>
      <c r="H150" s="2">
        <v>0.0804337</v>
      </c>
      <c r="I150" s="2">
        <v>-0.567925</v>
      </c>
    </row>
    <row r="151" spans="1:9">
      <c r="A151" s="1" t="s">
        <v>1927</v>
      </c>
      <c r="B151" t="s">
        <v>579</v>
      </c>
      <c r="C151" t="s">
        <v>1628</v>
      </c>
      <c r="D151" t="s">
        <v>1928</v>
      </c>
      <c r="E151" s="2">
        <v>0.0160796</v>
      </c>
      <c r="F151" s="2">
        <v>0.039715</v>
      </c>
      <c r="G151" s="2">
        <v>0.0968463</v>
      </c>
      <c r="H151" s="2">
        <v>0.15004</v>
      </c>
      <c r="I151" s="2">
        <v>0.885611</v>
      </c>
    </row>
    <row r="152" spans="1:9">
      <c r="A152" s="1" t="s">
        <v>1929</v>
      </c>
      <c r="B152" t="s">
        <v>583</v>
      </c>
      <c r="C152" t="s">
        <v>1628</v>
      </c>
      <c r="D152" t="s">
        <v>1930</v>
      </c>
      <c r="E152" s="2">
        <v>-0.0339814</v>
      </c>
      <c r="F152" s="2">
        <v>-0.0926778</v>
      </c>
      <c r="G152" s="2">
        <v>-0.121256</v>
      </c>
      <c r="H152" s="2">
        <v>0.0468561</v>
      </c>
      <c r="I152" s="2">
        <v>-0.705726</v>
      </c>
    </row>
    <row r="153" spans="1:9">
      <c r="A153" s="1" t="s">
        <v>1931</v>
      </c>
      <c r="B153" t="s">
        <v>591</v>
      </c>
      <c r="C153" t="s">
        <v>1631</v>
      </c>
      <c r="D153" t="s">
        <v>1932</v>
      </c>
      <c r="E153" s="2">
        <v>0.0384327</v>
      </c>
      <c r="F153" s="2">
        <v>0.584404</v>
      </c>
      <c r="G153" s="2">
        <v>0.188164</v>
      </c>
      <c r="H153" s="2">
        <v>0.212592</v>
      </c>
      <c r="I153" s="2">
        <v>0.199928</v>
      </c>
    </row>
    <row r="154" spans="1:9">
      <c r="A154" s="1" t="s">
        <v>1933</v>
      </c>
      <c r="B154" t="s">
        <v>575</v>
      </c>
      <c r="C154" t="s">
        <v>1628</v>
      </c>
      <c r="D154" t="s">
        <v>1934</v>
      </c>
      <c r="E154" s="2">
        <v>-0.0266132</v>
      </c>
      <c r="F154" s="2">
        <v>0.017484</v>
      </c>
      <c r="G154" s="2">
        <v>0.00500326</v>
      </c>
      <c r="H154" s="2">
        <v>0.259045</v>
      </c>
      <c r="I154" s="2">
        <v>0.366341</v>
      </c>
    </row>
    <row r="155" spans="1:9">
      <c r="A155" s="1" t="s">
        <v>600</v>
      </c>
      <c r="B155" t="s">
        <v>600</v>
      </c>
      <c r="C155" t="s">
        <v>1628</v>
      </c>
      <c r="D155" t="s">
        <v>1935</v>
      </c>
      <c r="E155" s="2">
        <v>0.0167247</v>
      </c>
      <c r="F155" s="2">
        <v>0.0206937</v>
      </c>
      <c r="G155" s="2">
        <v>0.065825</v>
      </c>
      <c r="H155" s="2">
        <v>0.105253</v>
      </c>
      <c r="I155" s="2">
        <v>0.636903</v>
      </c>
    </row>
    <row r="156" spans="1:9">
      <c r="A156" s="1" t="s">
        <v>1936</v>
      </c>
      <c r="B156" t="s">
        <v>602</v>
      </c>
      <c r="C156" t="s">
        <v>1628</v>
      </c>
      <c r="D156" t="s">
        <v>1937</v>
      </c>
      <c r="E156" s="2">
        <v>0.0453516</v>
      </c>
      <c r="F156" s="2">
        <v>0.0216779</v>
      </c>
      <c r="G156" s="2">
        <v>0.058329</v>
      </c>
      <c r="H156" s="2">
        <v>0.123285</v>
      </c>
      <c r="I156" s="2">
        <v>0.757128</v>
      </c>
    </row>
    <row r="157" spans="1:9">
      <c r="A157" s="1" t="s">
        <v>1938</v>
      </c>
      <c r="B157" t="s">
        <v>604</v>
      </c>
      <c r="C157" t="s">
        <v>1666</v>
      </c>
      <c r="D157" t="s">
        <v>1939</v>
      </c>
      <c r="E157" s="2">
        <v>0.0337993</v>
      </c>
      <c r="F157" s="2">
        <v>-0.327721</v>
      </c>
      <c r="G157" s="2">
        <v>-0.101919</v>
      </c>
      <c r="H157" s="2">
        <v>-0.230045</v>
      </c>
      <c r="I157" s="2">
        <v>-0.721544</v>
      </c>
    </row>
    <row r="158" spans="1:9">
      <c r="A158" s="1" t="s">
        <v>1940</v>
      </c>
      <c r="B158" t="s">
        <v>614</v>
      </c>
      <c r="C158" t="s">
        <v>1631</v>
      </c>
      <c r="D158" t="s">
        <v>1941</v>
      </c>
      <c r="E158" s="2">
        <v>-0.00954999</v>
      </c>
      <c r="F158" s="2">
        <v>-0.0201314</v>
      </c>
      <c r="G158" s="2">
        <v>-0.0723887</v>
      </c>
      <c r="H158" s="2">
        <v>-0.211878</v>
      </c>
      <c r="I158" s="2">
        <v>-0.62135</v>
      </c>
    </row>
    <row r="159" spans="1:9">
      <c r="A159" s="1" t="s">
        <v>1942</v>
      </c>
      <c r="B159" t="s">
        <v>608</v>
      </c>
      <c r="C159" t="s">
        <v>1628</v>
      </c>
      <c r="D159" t="s">
        <v>1943</v>
      </c>
      <c r="E159" s="2">
        <v>9.43427e-5</v>
      </c>
      <c r="F159" s="2">
        <v>0.0172972</v>
      </c>
      <c r="G159" s="2">
        <v>0.0566024</v>
      </c>
      <c r="H159" s="2">
        <v>0.126585</v>
      </c>
      <c r="I159" s="2">
        <v>0.875334</v>
      </c>
    </row>
    <row r="160" spans="1:9">
      <c r="A160" s="1" t="s">
        <v>1944</v>
      </c>
      <c r="B160" t="s">
        <v>3</v>
      </c>
      <c r="C160" t="s">
        <v>1628</v>
      </c>
      <c r="D160" t="s">
        <v>1945</v>
      </c>
      <c r="E160" s="2">
        <v>0.0604255</v>
      </c>
      <c r="F160" s="2">
        <v>0.06743</v>
      </c>
      <c r="G160" s="2">
        <v>0.0771809</v>
      </c>
      <c r="H160" s="2">
        <v>0.328695</v>
      </c>
      <c r="I160" s="2">
        <v>0.660636</v>
      </c>
    </row>
    <row r="161" spans="1:9">
      <c r="A161" s="1" t="s">
        <v>1946</v>
      </c>
      <c r="B161" t="s">
        <v>597</v>
      </c>
      <c r="C161" t="s">
        <v>1631</v>
      </c>
      <c r="D161" t="s">
        <v>1947</v>
      </c>
      <c r="E161" s="2">
        <v>0.0125131</v>
      </c>
      <c r="F161" s="2">
        <v>0.137908</v>
      </c>
      <c r="G161" s="2">
        <v>0.321784</v>
      </c>
      <c r="H161" s="2">
        <v>-0.0615212</v>
      </c>
      <c r="I161" s="2">
        <v>0.118414</v>
      </c>
    </row>
    <row r="162" spans="1:9">
      <c r="A162" s="1" t="s">
        <v>1948</v>
      </c>
      <c r="B162" t="s">
        <v>618</v>
      </c>
      <c r="C162" t="s">
        <v>1628</v>
      </c>
      <c r="D162" t="s">
        <v>1949</v>
      </c>
      <c r="E162" s="2">
        <v>0.09141</v>
      </c>
      <c r="F162" s="2">
        <v>0.0628754</v>
      </c>
      <c r="G162" s="2">
        <v>0.102984</v>
      </c>
      <c r="H162" s="2">
        <v>0.272081</v>
      </c>
      <c r="I162" s="2">
        <v>1.09142</v>
      </c>
    </row>
    <row r="163" spans="1:9">
      <c r="A163" s="1" t="s">
        <v>1950</v>
      </c>
      <c r="B163" t="s">
        <v>620</v>
      </c>
      <c r="C163" t="s">
        <v>1628</v>
      </c>
      <c r="D163" t="s">
        <v>1951</v>
      </c>
      <c r="E163" s="2">
        <v>-0.018493</v>
      </c>
      <c r="F163" s="2">
        <v>-0.0229238</v>
      </c>
      <c r="G163" s="2">
        <v>-0.0799208</v>
      </c>
      <c r="H163" s="2">
        <v>-0.145098</v>
      </c>
      <c r="I163" s="2">
        <v>-0.689206</v>
      </c>
    </row>
    <row r="164" spans="1:9">
      <c r="A164" s="1" t="s">
        <v>1952</v>
      </c>
      <c r="B164" t="s">
        <v>606</v>
      </c>
      <c r="C164" t="s">
        <v>1631</v>
      </c>
      <c r="D164" t="s">
        <v>1953</v>
      </c>
      <c r="E164" s="2">
        <v>-0.0288928</v>
      </c>
      <c r="F164" s="2">
        <v>-0.130652</v>
      </c>
      <c r="G164" s="2">
        <v>-0.23242</v>
      </c>
      <c r="H164" s="2">
        <v>-0.456639</v>
      </c>
      <c r="I164" s="2">
        <v>-1</v>
      </c>
    </row>
    <row r="165" spans="1:9">
      <c r="A165" s="1" t="s">
        <v>1954</v>
      </c>
      <c r="B165" t="s">
        <v>905</v>
      </c>
      <c r="C165" t="s">
        <v>1628</v>
      </c>
      <c r="D165" t="s">
        <v>1955</v>
      </c>
      <c r="E165" s="2">
        <v>0.0436493</v>
      </c>
      <c r="F165" s="2">
        <v>-0.0377314</v>
      </c>
      <c r="G165" s="2">
        <v>-0.0789057</v>
      </c>
      <c r="H165" s="2">
        <v>0.0213474</v>
      </c>
      <c r="I165" s="2">
        <v>0.272522</v>
      </c>
    </row>
    <row r="166" spans="1:9">
      <c r="A166" s="1" t="s">
        <v>1956</v>
      </c>
      <c r="B166" t="s">
        <v>642</v>
      </c>
      <c r="C166" t="s">
        <v>1628</v>
      </c>
      <c r="D166" t="s">
        <v>1957</v>
      </c>
      <c r="E166" s="2">
        <v>0.0169346</v>
      </c>
      <c r="F166" s="2">
        <v>-0.00998189</v>
      </c>
      <c r="G166" s="2">
        <v>-0.0363497</v>
      </c>
      <c r="H166" s="2">
        <v>-0.0552818</v>
      </c>
      <c r="I166" s="2">
        <v>-0.433919</v>
      </c>
    </row>
    <row r="167" spans="1:9">
      <c r="A167" s="1" t="s">
        <v>1958</v>
      </c>
      <c r="B167" t="s">
        <v>664</v>
      </c>
      <c r="C167" t="s">
        <v>1628</v>
      </c>
      <c r="D167" t="s">
        <v>1959</v>
      </c>
      <c r="E167" s="2">
        <v>0.0400269</v>
      </c>
      <c r="F167" s="2">
        <v>0.0393696</v>
      </c>
      <c r="G167" s="2">
        <v>0.0451195</v>
      </c>
      <c r="H167" s="2">
        <v>-0.0313325</v>
      </c>
      <c r="I167" s="2">
        <v>-0.430252</v>
      </c>
    </row>
    <row r="168" spans="1:9">
      <c r="A168" s="1" t="s">
        <v>1960</v>
      </c>
      <c r="B168" t="s">
        <v>644</v>
      </c>
      <c r="C168" t="s">
        <v>1631</v>
      </c>
      <c r="D168" t="s">
        <v>1961</v>
      </c>
      <c r="E168" s="2">
        <v>0.047929</v>
      </c>
      <c r="F168" s="2">
        <v>-0.162526</v>
      </c>
      <c r="G168" s="2">
        <v>-0.262309</v>
      </c>
      <c r="H168" s="2">
        <v>-0.901366</v>
      </c>
      <c r="I168" s="2">
        <v>-1</v>
      </c>
    </row>
    <row r="169" spans="1:9">
      <c r="A169" s="1" t="s">
        <v>1962</v>
      </c>
      <c r="B169" t="s">
        <v>692</v>
      </c>
      <c r="C169" t="s">
        <v>1631</v>
      </c>
      <c r="D169" t="s">
        <v>1963</v>
      </c>
      <c r="E169" s="2">
        <v>-0.0497199</v>
      </c>
      <c r="F169" s="2">
        <v>-0.0478039</v>
      </c>
      <c r="G169" s="2">
        <v>-0.0316058</v>
      </c>
      <c r="H169" s="2">
        <v>0.215173</v>
      </c>
      <c r="I169" s="2">
        <v>0.313127</v>
      </c>
    </row>
    <row r="170" spans="1:9">
      <c r="A170" s="1" t="s">
        <v>1964</v>
      </c>
      <c r="B170" t="s">
        <v>656</v>
      </c>
      <c r="C170" t="s">
        <v>1628</v>
      </c>
      <c r="D170" t="s">
        <v>1965</v>
      </c>
      <c r="E170" s="2">
        <v>-0.00580057</v>
      </c>
      <c r="F170" s="2">
        <v>-0.0349096</v>
      </c>
      <c r="G170" s="2">
        <v>-0.0698834</v>
      </c>
      <c r="H170" s="2">
        <v>-0.0206473</v>
      </c>
      <c r="I170" s="2">
        <v>-0.225216</v>
      </c>
    </row>
    <row r="171" spans="1:9">
      <c r="A171" s="1" t="s">
        <v>1966</v>
      </c>
      <c r="B171" t="s">
        <v>646</v>
      </c>
      <c r="C171" t="s">
        <v>1628</v>
      </c>
      <c r="D171" t="s">
        <v>1967</v>
      </c>
      <c r="E171" s="2">
        <v>-0.00294107</v>
      </c>
      <c r="F171" s="2">
        <v>-0.0324357</v>
      </c>
      <c r="G171" s="2">
        <v>-0.0434297</v>
      </c>
      <c r="H171" s="2">
        <v>-0.207115</v>
      </c>
      <c r="I171" s="2">
        <v>-0.299278</v>
      </c>
    </row>
    <row r="172" spans="1:9">
      <c r="A172" s="1" t="s">
        <v>1968</v>
      </c>
      <c r="B172" t="s">
        <v>428</v>
      </c>
      <c r="C172" t="s">
        <v>1631</v>
      </c>
      <c r="D172" t="s">
        <v>1969</v>
      </c>
      <c r="E172" s="2">
        <v>-0.0367768</v>
      </c>
      <c r="F172" s="2">
        <v>0.0550951</v>
      </c>
      <c r="G172" s="2">
        <v>0.0725843</v>
      </c>
      <c r="H172" s="2">
        <v>0.0715499</v>
      </c>
      <c r="I172" s="2">
        <v>0.432379</v>
      </c>
    </row>
    <row r="173" spans="1:9">
      <c r="A173" s="1" t="s">
        <v>1970</v>
      </c>
      <c r="B173" t="s">
        <v>648</v>
      </c>
      <c r="C173" t="s">
        <v>1631</v>
      </c>
      <c r="D173" t="s">
        <v>1971</v>
      </c>
      <c r="E173" s="2">
        <v>-0.0492769</v>
      </c>
      <c r="F173" s="2">
        <v>0.00323942</v>
      </c>
      <c r="G173" s="2">
        <v>-0.040891</v>
      </c>
      <c r="H173" s="2">
        <v>-0.0513976</v>
      </c>
      <c r="I173" s="2">
        <v>-0.100877</v>
      </c>
    </row>
    <row r="174" spans="1:9">
      <c r="A174" s="1" t="s">
        <v>1972</v>
      </c>
      <c r="B174" t="s">
        <v>64</v>
      </c>
      <c r="C174" t="s">
        <v>1628</v>
      </c>
      <c r="D174" t="s">
        <v>1973</v>
      </c>
      <c r="E174" s="2">
        <v>0.00517921</v>
      </c>
      <c r="F174" s="2">
        <v>-0.00371469</v>
      </c>
      <c r="G174" s="2">
        <v>0.00518684</v>
      </c>
      <c r="H174" s="2">
        <v>0.0357816</v>
      </c>
      <c r="I174" s="2">
        <v>0.271653</v>
      </c>
    </row>
    <row r="175" spans="1:9">
      <c r="A175" s="1" t="s">
        <v>1974</v>
      </c>
      <c r="B175" t="s">
        <v>62</v>
      </c>
      <c r="C175" t="s">
        <v>1628</v>
      </c>
      <c r="D175" t="s">
        <v>1975</v>
      </c>
      <c r="E175" s="2">
        <v>0.00526577</v>
      </c>
      <c r="F175" s="2">
        <v>0.0185676</v>
      </c>
      <c r="G175" s="2">
        <v>0.0334109</v>
      </c>
      <c r="H175" s="2">
        <v>0.108711</v>
      </c>
      <c r="I175" s="2">
        <v>0.45497</v>
      </c>
    </row>
    <row r="176" spans="1:9">
      <c r="A176" s="1" t="s">
        <v>1976</v>
      </c>
      <c r="B176" t="s">
        <v>674</v>
      </c>
      <c r="C176" t="s">
        <v>1666</v>
      </c>
      <c r="D176" t="s">
        <v>1977</v>
      </c>
      <c r="E176" s="2">
        <v>0.0311173</v>
      </c>
      <c r="F176" s="2">
        <v>-1</v>
      </c>
      <c r="G176" s="2">
        <v>-0.681916</v>
      </c>
      <c r="H176" s="2">
        <v>-0.783392</v>
      </c>
      <c r="I176" s="2">
        <v>-1</v>
      </c>
    </row>
    <row r="177" spans="1:9">
      <c r="A177" s="1" t="s">
        <v>634</v>
      </c>
      <c r="B177" t="s">
        <v>636</v>
      </c>
      <c r="C177" t="s">
        <v>1631</v>
      </c>
      <c r="D177" t="s">
        <v>1978</v>
      </c>
      <c r="E177" s="2">
        <v>-0.00341173</v>
      </c>
      <c r="F177" s="2">
        <v>0.0227568</v>
      </c>
      <c r="G177" s="2">
        <v>-0.0352307</v>
      </c>
      <c r="H177" s="2">
        <v>0.211271</v>
      </c>
      <c r="I177" s="2">
        <v>-0.281887</v>
      </c>
    </row>
    <row r="178" spans="1:9">
      <c r="A178" s="1" t="s">
        <v>1979</v>
      </c>
      <c r="B178" t="s">
        <v>680</v>
      </c>
      <c r="C178" t="s">
        <v>1631</v>
      </c>
      <c r="D178" t="s">
        <v>1980</v>
      </c>
      <c r="E178" s="2">
        <v>-0.00860312</v>
      </c>
      <c r="F178" s="2">
        <v>0.178884</v>
      </c>
      <c r="G178" s="2">
        <v>-0.191456</v>
      </c>
      <c r="H178" s="2">
        <v>-0.219681</v>
      </c>
      <c r="I178" s="2">
        <v>-1</v>
      </c>
    </row>
    <row r="179" spans="1:9">
      <c r="A179" s="1" t="s">
        <v>1981</v>
      </c>
      <c r="B179" t="s">
        <v>682</v>
      </c>
      <c r="C179" t="s">
        <v>1628</v>
      </c>
      <c r="D179" t="s">
        <v>1982</v>
      </c>
      <c r="E179" s="2">
        <v>0.0722123</v>
      </c>
      <c r="F179" s="2">
        <v>-0.210516</v>
      </c>
      <c r="G179" s="2">
        <v>-0.596241</v>
      </c>
      <c r="H179" s="2">
        <v>-0.999989</v>
      </c>
      <c r="I179" s="2">
        <v>-1</v>
      </c>
    </row>
    <row r="180" spans="1:9">
      <c r="A180" s="1" t="s">
        <v>1983</v>
      </c>
      <c r="B180" t="s">
        <v>670</v>
      </c>
      <c r="C180" t="s">
        <v>1628</v>
      </c>
      <c r="D180" t="s">
        <v>1984</v>
      </c>
      <c r="E180" s="2">
        <v>0.00115224</v>
      </c>
      <c r="F180" s="2">
        <v>0.0173602</v>
      </c>
      <c r="G180" s="2">
        <v>-0.00200743</v>
      </c>
      <c r="H180" s="2">
        <v>0.0445415</v>
      </c>
      <c r="I180" s="2">
        <v>-0.0276629</v>
      </c>
    </row>
    <row r="181" spans="1:9">
      <c r="A181" s="1" t="s">
        <v>1985</v>
      </c>
      <c r="B181" t="s">
        <v>672</v>
      </c>
      <c r="C181" t="s">
        <v>1666</v>
      </c>
      <c r="D181" t="s">
        <v>1986</v>
      </c>
      <c r="E181" s="2">
        <v>-0.0112074</v>
      </c>
      <c r="F181" s="2">
        <v>-0.124873</v>
      </c>
      <c r="G181" s="2">
        <v>-0.220842</v>
      </c>
      <c r="H181" s="2">
        <v>-0.59421</v>
      </c>
      <c r="I181" s="2">
        <v>-1</v>
      </c>
    </row>
    <row r="182" spans="1:9">
      <c r="A182" s="1" t="s">
        <v>1987</v>
      </c>
      <c r="B182" t="s">
        <v>768</v>
      </c>
      <c r="C182" t="s">
        <v>1628</v>
      </c>
      <c r="D182" t="s">
        <v>1988</v>
      </c>
      <c r="E182" s="2">
        <v>-0.003</v>
      </c>
      <c r="F182" s="2">
        <v>-4.56227e-5</v>
      </c>
      <c r="G182" s="2">
        <v>0.0181788</v>
      </c>
      <c r="H182" s="2">
        <v>0.073418</v>
      </c>
      <c r="I182" s="2">
        <v>0.193407</v>
      </c>
    </row>
    <row r="183" spans="1:9">
      <c r="A183" s="1" t="s">
        <v>1989</v>
      </c>
      <c r="B183" t="s">
        <v>698</v>
      </c>
      <c r="C183" t="s">
        <v>1631</v>
      </c>
      <c r="D183" t="s">
        <v>1990</v>
      </c>
      <c r="E183" s="2">
        <v>0.00692546</v>
      </c>
      <c r="F183" s="2">
        <v>-0.00945463</v>
      </c>
      <c r="G183" s="2">
        <v>0.00173375</v>
      </c>
      <c r="H183" s="2">
        <v>0.0311979</v>
      </c>
      <c r="I183" s="2">
        <v>-1</v>
      </c>
    </row>
    <row r="184" spans="1:9">
      <c r="A184" s="1" t="s">
        <v>1991</v>
      </c>
      <c r="B184" t="s">
        <v>710</v>
      </c>
      <c r="C184" t="s">
        <v>1628</v>
      </c>
      <c r="D184" t="s">
        <v>1992</v>
      </c>
      <c r="E184" s="2">
        <v>-0.0228479</v>
      </c>
      <c r="F184" s="2">
        <v>-0.038027</v>
      </c>
      <c r="G184" s="2">
        <v>-0.0113856</v>
      </c>
      <c r="H184" s="2">
        <v>-0.0395306</v>
      </c>
      <c r="I184" s="2">
        <v>0.161395</v>
      </c>
    </row>
    <row r="185" spans="1:9">
      <c r="A185" s="1" t="s">
        <v>1993</v>
      </c>
      <c r="B185" t="s">
        <v>700</v>
      </c>
      <c r="C185" t="s">
        <v>1631</v>
      </c>
      <c r="D185" t="s">
        <v>1994</v>
      </c>
      <c r="E185" s="2">
        <v>-0.0319687</v>
      </c>
      <c r="F185" s="2">
        <v>-0.078792</v>
      </c>
      <c r="G185" s="2">
        <v>-0.107849</v>
      </c>
      <c r="H185" s="2">
        <v>-0.259099</v>
      </c>
      <c r="I185" s="2">
        <v>-0.994739</v>
      </c>
    </row>
    <row r="186" spans="1:9">
      <c r="A186" s="1" t="s">
        <v>1995</v>
      </c>
      <c r="B186" t="s">
        <v>712</v>
      </c>
      <c r="C186" t="s">
        <v>1628</v>
      </c>
      <c r="D186" t="s">
        <v>1996</v>
      </c>
      <c r="E186" s="2">
        <v>0.0221265</v>
      </c>
      <c r="F186" s="2">
        <v>0.0652542</v>
      </c>
      <c r="G186" s="2">
        <v>0.0950434</v>
      </c>
      <c r="H186" s="2">
        <v>0.218701</v>
      </c>
      <c r="I186" s="2">
        <v>0.896076</v>
      </c>
    </row>
    <row r="187" spans="1:9">
      <c r="A187" s="1" t="s">
        <v>1997</v>
      </c>
      <c r="B187" t="s">
        <v>765</v>
      </c>
      <c r="C187" t="s">
        <v>1628</v>
      </c>
      <c r="D187" t="s">
        <v>1998</v>
      </c>
      <c r="E187" s="2">
        <v>0.100308</v>
      </c>
      <c r="F187" s="2">
        <v>-0.241424</v>
      </c>
      <c r="G187" s="2">
        <v>-0.267106</v>
      </c>
      <c r="H187" s="2">
        <v>-0.250292</v>
      </c>
      <c r="I187" s="2">
        <v>-1</v>
      </c>
    </row>
    <row r="188" spans="1:9">
      <c r="A188" s="1" t="s">
        <v>1999</v>
      </c>
      <c r="B188" t="s">
        <v>743</v>
      </c>
      <c r="C188" t="s">
        <v>1631</v>
      </c>
      <c r="D188" t="s">
        <v>2000</v>
      </c>
      <c r="E188" s="2">
        <v>-0.0358112</v>
      </c>
      <c r="F188" s="2">
        <v>0.0221997</v>
      </c>
      <c r="G188" s="2">
        <v>0.0526411</v>
      </c>
      <c r="H188" s="2">
        <v>0.126987</v>
      </c>
      <c r="I188" s="2">
        <v>0.622609</v>
      </c>
    </row>
    <row r="189" spans="1:9">
      <c r="A189" s="1" t="s">
        <v>2001</v>
      </c>
      <c r="B189" t="s">
        <v>719</v>
      </c>
      <c r="C189" t="s">
        <v>1628</v>
      </c>
      <c r="D189" t="s">
        <v>2002</v>
      </c>
      <c r="E189" s="2">
        <v>0.0419757</v>
      </c>
      <c r="F189" s="2">
        <v>0.058512</v>
      </c>
      <c r="G189" s="2">
        <v>0.119618</v>
      </c>
      <c r="H189" s="2">
        <v>0.200805</v>
      </c>
      <c r="I189" s="2">
        <v>1.03143</v>
      </c>
    </row>
    <row r="190" spans="1:9">
      <c r="A190" s="1" t="s">
        <v>2003</v>
      </c>
      <c r="B190" t="s">
        <v>737</v>
      </c>
      <c r="C190" t="s">
        <v>1666</v>
      </c>
      <c r="D190" t="s">
        <v>2004</v>
      </c>
      <c r="E190" s="2">
        <v>-0.0042635</v>
      </c>
      <c r="F190" s="2">
        <v>-0.215607</v>
      </c>
      <c r="G190" s="2">
        <v>-0.606729</v>
      </c>
      <c r="H190" s="2">
        <v>-0.767755</v>
      </c>
      <c r="I190" s="2">
        <v>-1</v>
      </c>
    </row>
    <row r="191" spans="1:9">
      <c r="A191" s="1" t="s">
        <v>2005</v>
      </c>
      <c r="B191" t="s">
        <v>723</v>
      </c>
      <c r="C191" t="s">
        <v>1628</v>
      </c>
      <c r="D191" t="s">
        <v>2006</v>
      </c>
      <c r="E191" s="2">
        <v>-0.0438833</v>
      </c>
      <c r="F191" s="2">
        <v>-0.0454605</v>
      </c>
      <c r="G191" s="2">
        <v>-0.0807701</v>
      </c>
      <c r="H191" s="2">
        <v>-0.0902484</v>
      </c>
      <c r="I191" s="2">
        <v>-0.77027</v>
      </c>
    </row>
    <row r="192" spans="1:9">
      <c r="A192" s="1" t="s">
        <v>2007</v>
      </c>
      <c r="B192" t="s">
        <v>733</v>
      </c>
      <c r="C192" t="s">
        <v>1628</v>
      </c>
      <c r="D192" t="s">
        <v>2008</v>
      </c>
      <c r="E192" s="2">
        <v>-0.00806816</v>
      </c>
      <c r="F192" s="2">
        <v>-0.00576163</v>
      </c>
      <c r="G192" s="2">
        <v>0.0429392</v>
      </c>
      <c r="H192" s="2">
        <v>0.0943984</v>
      </c>
      <c r="I192" s="2">
        <v>0.651723</v>
      </c>
    </row>
    <row r="193" spans="1:9">
      <c r="A193" s="1" t="s">
        <v>2009</v>
      </c>
      <c r="B193" t="s">
        <v>745</v>
      </c>
      <c r="C193" t="s">
        <v>1628</v>
      </c>
      <c r="D193" t="s">
        <v>2010</v>
      </c>
      <c r="E193" s="2">
        <v>0.0255384</v>
      </c>
      <c r="F193" s="2">
        <v>0.0421604</v>
      </c>
      <c r="G193" s="2">
        <v>0.00499913</v>
      </c>
      <c r="H193" s="2">
        <v>0.0583058</v>
      </c>
      <c r="I193" s="2">
        <v>-0.0826196</v>
      </c>
    </row>
    <row r="194" spans="1:9">
      <c r="A194" s="1" t="s">
        <v>2011</v>
      </c>
      <c r="B194" t="s">
        <v>747</v>
      </c>
      <c r="C194" t="s">
        <v>1628</v>
      </c>
      <c r="D194" t="s">
        <v>2012</v>
      </c>
      <c r="E194" s="2">
        <v>-0.0137604</v>
      </c>
      <c r="F194" s="2">
        <v>0.0177772</v>
      </c>
      <c r="G194" s="2">
        <v>0.0470084</v>
      </c>
      <c r="H194" s="2">
        <v>0.0807131</v>
      </c>
      <c r="I194" s="2">
        <v>0.423181</v>
      </c>
    </row>
    <row r="195" spans="1:9">
      <c r="A195" s="1" t="s">
        <v>2013</v>
      </c>
      <c r="B195" t="s">
        <v>729</v>
      </c>
      <c r="C195" t="s">
        <v>1631</v>
      </c>
      <c r="D195" t="s">
        <v>2014</v>
      </c>
      <c r="E195" s="2">
        <v>0.055739</v>
      </c>
      <c r="F195" s="2">
        <v>0.0802143</v>
      </c>
      <c r="G195" s="2">
        <v>0.0600378</v>
      </c>
      <c r="H195" s="2">
        <v>0.0196659</v>
      </c>
      <c r="I195" s="2">
        <v>-0.22024</v>
      </c>
    </row>
    <row r="196" spans="1:9">
      <c r="A196" s="1" t="s">
        <v>752</v>
      </c>
      <c r="B196" t="s">
        <v>753</v>
      </c>
      <c r="C196" t="s">
        <v>1628</v>
      </c>
      <c r="D196" t="s">
        <v>2015</v>
      </c>
      <c r="E196" s="2">
        <v>0.0607391</v>
      </c>
      <c r="F196" s="2">
        <v>0.0473102</v>
      </c>
      <c r="G196" s="2">
        <v>0.0522725</v>
      </c>
      <c r="H196" s="2">
        <v>0.326455</v>
      </c>
      <c r="I196" s="2">
        <v>0.55554</v>
      </c>
    </row>
    <row r="197" spans="1:9">
      <c r="A197" s="1" t="s">
        <v>2016</v>
      </c>
      <c r="B197" t="s">
        <v>721</v>
      </c>
      <c r="C197" t="s">
        <v>1628</v>
      </c>
      <c r="D197" t="s">
        <v>2017</v>
      </c>
      <c r="E197" s="2">
        <v>0.035671</v>
      </c>
      <c r="F197" s="2">
        <v>-0.0448572</v>
      </c>
      <c r="G197" s="2">
        <v>-0.0451057</v>
      </c>
      <c r="H197" s="2">
        <v>-0.0893075</v>
      </c>
      <c r="I197" s="2">
        <v>-0.544593</v>
      </c>
    </row>
    <row r="198" spans="1:9">
      <c r="A198" s="1" t="s">
        <v>2018</v>
      </c>
      <c r="B198" t="s">
        <v>725</v>
      </c>
      <c r="C198" t="s">
        <v>1631</v>
      </c>
      <c r="D198" t="s">
        <v>2019</v>
      </c>
      <c r="E198" s="2">
        <v>0.0839832</v>
      </c>
      <c r="F198" s="2">
        <v>0.120761</v>
      </c>
      <c r="G198" s="2">
        <v>0.318769</v>
      </c>
      <c r="H198" s="2">
        <v>-0.293909</v>
      </c>
      <c r="I198" s="2">
        <v>-0.965779</v>
      </c>
    </row>
    <row r="199" spans="1:9">
      <c r="A199" s="1" t="s">
        <v>2020</v>
      </c>
      <c r="B199" t="s">
        <v>757</v>
      </c>
      <c r="C199" t="s">
        <v>1631</v>
      </c>
      <c r="D199" t="s">
        <v>2021</v>
      </c>
      <c r="E199" s="2">
        <v>-0.0562941</v>
      </c>
      <c r="F199" s="2">
        <v>0.0955456</v>
      </c>
      <c r="G199" s="2">
        <v>0.165849</v>
      </c>
      <c r="H199" s="2">
        <v>0.210154</v>
      </c>
      <c r="I199" s="2">
        <v>1.23206</v>
      </c>
    </row>
    <row r="200" spans="1:9">
      <c r="A200" s="1" t="s">
        <v>2022</v>
      </c>
      <c r="B200" t="s">
        <v>759</v>
      </c>
      <c r="C200" t="s">
        <v>1628</v>
      </c>
      <c r="D200" t="s">
        <v>2023</v>
      </c>
      <c r="E200" s="2">
        <v>0.0746421</v>
      </c>
      <c r="F200" s="2">
        <v>0.0053322</v>
      </c>
      <c r="G200" s="2">
        <v>0.0288582</v>
      </c>
      <c r="H200" s="2">
        <v>0.179028</v>
      </c>
      <c r="I200" s="2">
        <v>0.426039</v>
      </c>
    </row>
    <row r="201" spans="1:9">
      <c r="A201" s="1" t="s">
        <v>2024</v>
      </c>
      <c r="B201" t="s">
        <v>326</v>
      </c>
      <c r="C201" t="s">
        <v>1628</v>
      </c>
      <c r="D201" t="s">
        <v>2025</v>
      </c>
      <c r="E201" s="2">
        <v>0.00659881</v>
      </c>
      <c r="F201" s="2">
        <v>0.0293554</v>
      </c>
      <c r="G201" s="2">
        <v>0.0205513</v>
      </c>
      <c r="H201" s="2">
        <v>0.00525869</v>
      </c>
      <c r="I201" s="2">
        <v>0.215895</v>
      </c>
    </row>
    <row r="202" spans="1:9">
      <c r="A202" s="1" t="s">
        <v>2026</v>
      </c>
      <c r="B202" t="s">
        <v>324</v>
      </c>
      <c r="C202" t="s">
        <v>1631</v>
      </c>
      <c r="D202" t="s">
        <v>2027</v>
      </c>
      <c r="E202" s="2">
        <v>-0.00812687</v>
      </c>
      <c r="F202" s="2">
        <v>0.00675516</v>
      </c>
      <c r="G202" s="2">
        <v>0.0118178</v>
      </c>
      <c r="H202" s="2">
        <v>-0.0597012</v>
      </c>
      <c r="I202" s="2">
        <v>0.297786</v>
      </c>
    </row>
    <row r="203" spans="1:9">
      <c r="A203" s="1" t="s">
        <v>2028</v>
      </c>
      <c r="B203" t="s">
        <v>338</v>
      </c>
      <c r="C203" t="s">
        <v>1631</v>
      </c>
      <c r="D203" t="s">
        <v>2029</v>
      </c>
      <c r="E203" s="2">
        <v>-0.0804577</v>
      </c>
      <c r="F203" s="2">
        <v>-0.324429</v>
      </c>
      <c r="G203" s="2">
        <v>-0.605367</v>
      </c>
      <c r="H203" s="2">
        <v>-1</v>
      </c>
      <c r="I203" s="2">
        <v>-1</v>
      </c>
    </row>
    <row r="204" spans="1:9">
      <c r="A204" s="1" t="s">
        <v>771</v>
      </c>
      <c r="B204" t="s">
        <v>771</v>
      </c>
      <c r="C204" t="s">
        <v>1631</v>
      </c>
      <c r="D204" t="s">
        <v>2030</v>
      </c>
      <c r="E204" s="2">
        <v>-0.0160125</v>
      </c>
      <c r="F204" s="2">
        <v>0.0317646</v>
      </c>
      <c r="G204" s="2">
        <v>0.0223892</v>
      </c>
      <c r="H204" s="2">
        <v>-0.0689609</v>
      </c>
      <c r="I204" s="2">
        <v>-0.267921</v>
      </c>
    </row>
    <row r="205" ht="31.5" customHeight="1" spans="1:9">
      <c r="A205" s="1" t="s">
        <v>2031</v>
      </c>
      <c r="B205" t="s">
        <v>795</v>
      </c>
      <c r="C205" t="s">
        <v>1631</v>
      </c>
      <c r="D205" t="s">
        <v>2032</v>
      </c>
      <c r="E205" s="2">
        <v>0.0152114</v>
      </c>
      <c r="F205" s="2">
        <v>0.0294753</v>
      </c>
      <c r="G205" s="2">
        <v>0.0641652</v>
      </c>
      <c r="H205" s="2">
        <v>0.123412</v>
      </c>
      <c r="I205" s="2">
        <v>0.624721</v>
      </c>
    </row>
    <row r="206" spans="1:9">
      <c r="A206" s="1" t="s">
        <v>2033</v>
      </c>
      <c r="B206" t="s">
        <v>775</v>
      </c>
      <c r="C206" t="s">
        <v>1631</v>
      </c>
      <c r="D206" t="s">
        <v>2034</v>
      </c>
      <c r="E206" s="2">
        <v>-0.0396889</v>
      </c>
      <c r="F206" s="2">
        <v>0.0922714</v>
      </c>
      <c r="G206" s="2">
        <v>0.155049</v>
      </c>
      <c r="H206" s="2">
        <v>0.279064</v>
      </c>
      <c r="I206" s="2">
        <v>1.04843</v>
      </c>
    </row>
    <row r="207" spans="1:9">
      <c r="A207" s="1" t="s">
        <v>2035</v>
      </c>
      <c r="B207" t="s">
        <v>781</v>
      </c>
      <c r="C207" t="s">
        <v>1628</v>
      </c>
      <c r="D207" t="s">
        <v>2036</v>
      </c>
      <c r="E207" s="2">
        <v>0.0241648</v>
      </c>
      <c r="F207" s="2">
        <v>0.0615454</v>
      </c>
      <c r="G207" s="2">
        <v>0.107743</v>
      </c>
      <c r="H207" s="2">
        <v>0.293397</v>
      </c>
      <c r="I207" s="2">
        <v>0.989941</v>
      </c>
    </row>
    <row r="208" spans="1:9">
      <c r="A208" s="1" t="s">
        <v>2037</v>
      </c>
      <c r="B208" t="s">
        <v>783</v>
      </c>
      <c r="C208" t="s">
        <v>1628</v>
      </c>
      <c r="D208" t="s">
        <v>2038</v>
      </c>
      <c r="E208" s="2">
        <v>0.0816071</v>
      </c>
      <c r="F208" s="2">
        <v>0.0243984</v>
      </c>
      <c r="G208" s="2">
        <v>0.116505</v>
      </c>
      <c r="H208" s="2">
        <v>0.724314</v>
      </c>
      <c r="I208" s="2">
        <v>-0.704865</v>
      </c>
    </row>
    <row r="209" spans="1:9">
      <c r="A209" s="1" t="s">
        <v>2039</v>
      </c>
      <c r="B209" t="s">
        <v>785</v>
      </c>
      <c r="C209" t="s">
        <v>1628</v>
      </c>
      <c r="D209" t="s">
        <v>2040</v>
      </c>
      <c r="E209" s="2">
        <v>0.0174469</v>
      </c>
      <c r="F209" s="2">
        <v>-0.104228</v>
      </c>
      <c r="G209" s="2">
        <v>-0.149871</v>
      </c>
      <c r="H209" s="2">
        <v>-0.451174</v>
      </c>
      <c r="I209" s="2">
        <v>-0.878527</v>
      </c>
    </row>
    <row r="210" spans="1:9">
      <c r="A210" s="1" t="s">
        <v>2041</v>
      </c>
      <c r="B210" t="s">
        <v>789</v>
      </c>
      <c r="C210" t="s">
        <v>1628</v>
      </c>
      <c r="D210" t="s">
        <v>2042</v>
      </c>
      <c r="E210" s="2">
        <v>0.00215694</v>
      </c>
      <c r="F210" s="2">
        <v>0.0608467</v>
      </c>
      <c r="G210" s="2">
        <v>-0.0329778</v>
      </c>
      <c r="H210" s="2">
        <v>-0.0818131</v>
      </c>
      <c r="I210" s="2">
        <v>-0.960768</v>
      </c>
    </row>
    <row r="211" spans="1:9">
      <c r="A211" s="1" t="s">
        <v>2043</v>
      </c>
      <c r="B211" t="s">
        <v>791</v>
      </c>
      <c r="C211" t="s">
        <v>1628</v>
      </c>
      <c r="D211" t="s">
        <v>2044</v>
      </c>
      <c r="E211" s="2">
        <v>0.0027356</v>
      </c>
      <c r="F211" s="2">
        <v>0.0153197</v>
      </c>
      <c r="G211" s="2">
        <v>0.0471078</v>
      </c>
      <c r="H211" s="2">
        <v>0.17381</v>
      </c>
      <c r="I211" s="2">
        <v>0.554005</v>
      </c>
    </row>
    <row r="212" spans="1:9">
      <c r="A212" s="1" t="s">
        <v>2045</v>
      </c>
      <c r="B212" t="s">
        <v>803</v>
      </c>
      <c r="C212" t="s">
        <v>1631</v>
      </c>
      <c r="D212" t="s">
        <v>2046</v>
      </c>
      <c r="E212" s="2">
        <v>0.0302922</v>
      </c>
      <c r="F212" s="2">
        <v>0.0552528</v>
      </c>
      <c r="G212" s="2">
        <v>0.115082</v>
      </c>
      <c r="H212" s="2">
        <v>0.237393</v>
      </c>
      <c r="I212" s="2">
        <v>1.17971</v>
      </c>
    </row>
    <row r="213" spans="1:9">
      <c r="A213" s="1" t="s">
        <v>2047</v>
      </c>
      <c r="B213" t="s">
        <v>817</v>
      </c>
      <c r="C213" t="s">
        <v>1628</v>
      </c>
      <c r="D213" t="s">
        <v>2048</v>
      </c>
      <c r="E213" s="2">
        <v>0.0116633</v>
      </c>
      <c r="F213" s="2">
        <v>-0.143976</v>
      </c>
      <c r="G213" s="2">
        <v>-0.231942</v>
      </c>
      <c r="H213" s="2">
        <v>-0.374057</v>
      </c>
      <c r="I213" s="2">
        <v>-1</v>
      </c>
    </row>
    <row r="214" spans="1:9">
      <c r="A214" s="1" t="s">
        <v>2049</v>
      </c>
      <c r="B214" t="s">
        <v>819</v>
      </c>
      <c r="C214" t="s">
        <v>1631</v>
      </c>
      <c r="D214" t="s">
        <v>2050</v>
      </c>
      <c r="E214" s="2">
        <v>-0.0187754</v>
      </c>
      <c r="F214" s="2">
        <v>0.215673</v>
      </c>
      <c r="G214" s="2">
        <v>0.257619</v>
      </c>
      <c r="H214" s="2">
        <v>0.299116</v>
      </c>
      <c r="I214" s="2">
        <v>1.13901</v>
      </c>
    </row>
    <row r="215" spans="1:9">
      <c r="A215" s="1" t="s">
        <v>2051</v>
      </c>
      <c r="B215" t="s">
        <v>805</v>
      </c>
      <c r="C215" t="s">
        <v>1628</v>
      </c>
      <c r="D215" t="s">
        <v>2052</v>
      </c>
      <c r="E215" s="2">
        <v>0.00111686</v>
      </c>
      <c r="F215" s="2">
        <v>0.0248367</v>
      </c>
      <c r="G215" s="2">
        <v>0.0560751</v>
      </c>
      <c r="H215" s="2">
        <v>0.2487</v>
      </c>
      <c r="I215" s="2">
        <v>0.927844</v>
      </c>
    </row>
    <row r="216" spans="1:9">
      <c r="A216" s="1" t="s">
        <v>2053</v>
      </c>
      <c r="B216" t="s">
        <v>638</v>
      </c>
      <c r="C216" t="s">
        <v>1628</v>
      </c>
      <c r="D216" t="s">
        <v>2054</v>
      </c>
      <c r="E216" s="2">
        <v>0.00424395</v>
      </c>
      <c r="F216" s="2">
        <v>-0.0142293</v>
      </c>
      <c r="G216" s="2">
        <v>0.0413335</v>
      </c>
      <c r="H216" s="2">
        <v>0.117464</v>
      </c>
      <c r="I216" s="2">
        <v>0.523851</v>
      </c>
    </row>
    <row r="217" spans="1:9">
      <c r="A217" s="1" t="s">
        <v>2055</v>
      </c>
      <c r="B217" t="s">
        <v>779</v>
      </c>
      <c r="C217" t="s">
        <v>1628</v>
      </c>
      <c r="D217" t="s">
        <v>2056</v>
      </c>
      <c r="E217" s="2">
        <v>0</v>
      </c>
      <c r="F217" s="2">
        <v>-0.00546157</v>
      </c>
      <c r="G217" s="2">
        <v>-0.00332618</v>
      </c>
      <c r="H217" s="2">
        <v>-0.0201861</v>
      </c>
      <c r="I217" s="2">
        <v>0.0545814</v>
      </c>
    </row>
    <row r="218" spans="1:9">
      <c r="A218" s="1" t="s">
        <v>2057</v>
      </c>
      <c r="B218" t="s">
        <v>807</v>
      </c>
      <c r="C218" t="s">
        <v>1628</v>
      </c>
      <c r="D218" t="s">
        <v>2058</v>
      </c>
      <c r="E218" s="2">
        <v>-0.00626993</v>
      </c>
      <c r="F218" s="2">
        <v>-0.110347</v>
      </c>
      <c r="G218" s="2">
        <v>-0.140376</v>
      </c>
      <c r="H218" s="2">
        <v>-0.381082</v>
      </c>
      <c r="I218" s="2">
        <v>-1</v>
      </c>
    </row>
    <row r="219" spans="1:9">
      <c r="A219" s="1" t="s">
        <v>2059</v>
      </c>
      <c r="B219" t="s">
        <v>829</v>
      </c>
      <c r="C219" t="s">
        <v>1631</v>
      </c>
      <c r="D219" t="s">
        <v>2060</v>
      </c>
      <c r="E219" s="2">
        <v>-0.0190435</v>
      </c>
      <c r="F219" s="2">
        <v>0.0214626</v>
      </c>
      <c r="G219" s="2">
        <v>0.0250054</v>
      </c>
      <c r="H219" s="2">
        <v>0.158156</v>
      </c>
      <c r="I219" s="2">
        <v>0.182037</v>
      </c>
    </row>
    <row r="220" spans="1:9">
      <c r="A220" s="1" t="s">
        <v>2061</v>
      </c>
      <c r="B220" t="s">
        <v>837</v>
      </c>
      <c r="C220" t="s">
        <v>1631</v>
      </c>
      <c r="D220" t="s">
        <v>2062</v>
      </c>
      <c r="E220" s="2">
        <v>-0.0187932</v>
      </c>
      <c r="F220" s="2">
        <v>-0.0478023</v>
      </c>
      <c r="G220" s="2">
        <v>-0.0743095</v>
      </c>
      <c r="H220" s="2">
        <v>-0.0860962</v>
      </c>
      <c r="I220" s="2">
        <v>-0.292364</v>
      </c>
    </row>
    <row r="221" spans="1:9">
      <c r="A221" s="1" t="s">
        <v>2063</v>
      </c>
      <c r="B221" t="s">
        <v>833</v>
      </c>
      <c r="C221" t="s">
        <v>1628</v>
      </c>
      <c r="D221" t="s">
        <v>2064</v>
      </c>
      <c r="E221" s="2">
        <v>-0.00193706</v>
      </c>
      <c r="F221" s="2">
        <v>-0.00601894</v>
      </c>
      <c r="G221" s="2">
        <v>-0.0343294</v>
      </c>
      <c r="H221" s="2">
        <v>-0.28513</v>
      </c>
      <c r="I221" s="2">
        <v>-0.999703</v>
      </c>
    </row>
    <row r="222" spans="1:9">
      <c r="A222" s="1" t="s">
        <v>2065</v>
      </c>
      <c r="B222" t="s">
        <v>835</v>
      </c>
      <c r="C222" t="s">
        <v>1631</v>
      </c>
      <c r="D222" t="s">
        <v>2066</v>
      </c>
      <c r="E222" s="2">
        <v>0.0191903</v>
      </c>
      <c r="F222" s="2">
        <v>0.0462824</v>
      </c>
      <c r="G222" s="2">
        <v>0.034875</v>
      </c>
      <c r="H222" s="2">
        <v>-0.0269921</v>
      </c>
      <c r="I222" s="2">
        <v>-0.144568</v>
      </c>
    </row>
    <row r="223" spans="1:9">
      <c r="A223" s="1" t="s">
        <v>2067</v>
      </c>
      <c r="B223" t="s">
        <v>831</v>
      </c>
      <c r="C223" t="s">
        <v>1628</v>
      </c>
      <c r="D223" t="s">
        <v>2068</v>
      </c>
      <c r="E223" s="2">
        <v>0.0151461</v>
      </c>
      <c r="F223" s="2">
        <v>0.0119005</v>
      </c>
      <c r="G223" s="2">
        <v>0.0366325</v>
      </c>
      <c r="H223" s="2">
        <v>0.197941</v>
      </c>
      <c r="I223" s="2">
        <v>0.659411</v>
      </c>
    </row>
    <row r="224" spans="1:9">
      <c r="A224" s="1" t="s">
        <v>2069</v>
      </c>
      <c r="B224" t="s">
        <v>845</v>
      </c>
      <c r="C224" t="s">
        <v>1666</v>
      </c>
      <c r="D224" t="s">
        <v>2070</v>
      </c>
      <c r="E224" s="2">
        <v>-0.0872408</v>
      </c>
      <c r="F224" s="2">
        <v>-1</v>
      </c>
      <c r="G224" s="2">
        <v>-1</v>
      </c>
      <c r="H224" s="2">
        <v>-1</v>
      </c>
      <c r="I224" s="2">
        <v>-1</v>
      </c>
    </row>
    <row r="225" spans="1:9">
      <c r="A225" s="1" t="s">
        <v>824</v>
      </c>
      <c r="B225" t="s">
        <v>825</v>
      </c>
      <c r="C225" t="s">
        <v>1628</v>
      </c>
      <c r="D225" t="s">
        <v>2071</v>
      </c>
      <c r="E225" s="2">
        <v>0.0173502</v>
      </c>
      <c r="F225" s="2">
        <v>-0.00971495</v>
      </c>
      <c r="G225" s="2">
        <v>-0.00362856</v>
      </c>
      <c r="H225" s="2">
        <v>-0.00220332</v>
      </c>
      <c r="I225" s="2">
        <v>0.0736766</v>
      </c>
    </row>
    <row r="226" spans="1:9">
      <c r="A226" s="1" t="s">
        <v>2072</v>
      </c>
      <c r="B226" t="s">
        <v>847</v>
      </c>
      <c r="C226" t="s">
        <v>1628</v>
      </c>
      <c r="D226" t="s">
        <v>2073</v>
      </c>
      <c r="E226" s="2">
        <v>0.0142112</v>
      </c>
      <c r="F226" s="2">
        <v>0.0679404</v>
      </c>
      <c r="G226" s="2">
        <v>0.05864</v>
      </c>
      <c r="H226" s="2">
        <v>0.0501078</v>
      </c>
      <c r="I226" s="2">
        <v>0.0665099</v>
      </c>
    </row>
    <row r="227" spans="1:9">
      <c r="A227" s="1" t="s">
        <v>2074</v>
      </c>
      <c r="B227" t="s">
        <v>843</v>
      </c>
      <c r="C227" t="s">
        <v>1628</v>
      </c>
      <c r="D227" t="s">
        <v>2075</v>
      </c>
      <c r="E227" s="2">
        <v>0.00279715</v>
      </c>
      <c r="F227" s="2">
        <v>0.014107</v>
      </c>
      <c r="G227" s="2">
        <v>0.0278123</v>
      </c>
      <c r="H227" s="2">
        <v>0.106428</v>
      </c>
      <c r="I227" s="2">
        <v>0.384301</v>
      </c>
    </row>
    <row r="228" spans="1:9">
      <c r="A228" s="1" t="s">
        <v>2076</v>
      </c>
      <c r="B228" t="s">
        <v>851</v>
      </c>
      <c r="C228" t="s">
        <v>1628</v>
      </c>
      <c r="D228" t="s">
        <v>2077</v>
      </c>
      <c r="E228" s="2">
        <v>-3.95648e-5</v>
      </c>
      <c r="F228" s="2">
        <v>-0.0254675</v>
      </c>
      <c r="G228" s="2">
        <v>-0.033589</v>
      </c>
      <c r="H228" s="2">
        <v>-0.0559294</v>
      </c>
      <c r="I228" s="2">
        <v>-0.339875</v>
      </c>
    </row>
    <row r="229" spans="1:9">
      <c r="A229" s="1" t="s">
        <v>2078</v>
      </c>
      <c r="B229" t="s">
        <v>857</v>
      </c>
      <c r="C229" t="s">
        <v>1628</v>
      </c>
      <c r="D229" t="s">
        <v>2079</v>
      </c>
      <c r="E229" s="2">
        <v>0.00423208</v>
      </c>
      <c r="F229" s="2">
        <v>0.0690994</v>
      </c>
      <c r="G229" s="2">
        <v>0.123455</v>
      </c>
      <c r="H229" s="2">
        <v>0.300955</v>
      </c>
      <c r="I229" s="2">
        <v>1.63075</v>
      </c>
    </row>
    <row r="230" spans="1:9">
      <c r="A230" s="1" t="s">
        <v>2080</v>
      </c>
      <c r="B230" t="s">
        <v>875</v>
      </c>
      <c r="C230" t="s">
        <v>1666</v>
      </c>
      <c r="D230" t="s">
        <v>2081</v>
      </c>
      <c r="E230" s="2">
        <v>-0.0401181</v>
      </c>
      <c r="F230" s="2">
        <v>-0.325613</v>
      </c>
      <c r="G230" s="2">
        <v>-0.529388</v>
      </c>
      <c r="H230" s="2">
        <v>-0.921841</v>
      </c>
      <c r="I230" s="2">
        <v>-1</v>
      </c>
    </row>
    <row r="231" spans="1:9">
      <c r="A231" s="1" t="s">
        <v>2082</v>
      </c>
      <c r="B231" t="s">
        <v>867</v>
      </c>
      <c r="C231" t="s">
        <v>1628</v>
      </c>
      <c r="D231" t="s">
        <v>2083</v>
      </c>
      <c r="E231" s="2">
        <v>-0.00838948</v>
      </c>
      <c r="F231" s="2">
        <v>0.027689</v>
      </c>
      <c r="G231" s="2">
        <v>0.0476923</v>
      </c>
      <c r="H231" s="2">
        <v>0.147166</v>
      </c>
      <c r="I231" s="2">
        <v>0.556129</v>
      </c>
    </row>
    <row r="232" spans="1:9">
      <c r="A232" s="1" t="s">
        <v>2084</v>
      </c>
      <c r="B232" t="s">
        <v>859</v>
      </c>
      <c r="C232" t="s">
        <v>1628</v>
      </c>
      <c r="D232" t="s">
        <v>2085</v>
      </c>
      <c r="E232" s="2">
        <v>-0.00135663</v>
      </c>
      <c r="F232" s="2">
        <v>-0.00577306</v>
      </c>
      <c r="G232" s="2">
        <v>0.00517585</v>
      </c>
      <c r="H232" s="2">
        <v>-0.0744452</v>
      </c>
      <c r="I232" s="2">
        <v>0.163688</v>
      </c>
    </row>
    <row r="233" spans="1:9">
      <c r="A233" s="1" t="s">
        <v>2086</v>
      </c>
      <c r="B233" t="s">
        <v>863</v>
      </c>
      <c r="C233" t="s">
        <v>1666</v>
      </c>
      <c r="D233" t="s">
        <v>2087</v>
      </c>
      <c r="E233" s="2">
        <v>0.00557973</v>
      </c>
      <c r="F233" s="2">
        <v>0.0709137</v>
      </c>
      <c r="G233" s="2">
        <v>0.0935193</v>
      </c>
      <c r="H233" s="2">
        <v>-0.018925</v>
      </c>
      <c r="I233" s="2">
        <v>0.231968</v>
      </c>
    </row>
    <row r="234" spans="1:9">
      <c r="A234" s="1" t="s">
        <v>2088</v>
      </c>
      <c r="B234" t="s">
        <v>382</v>
      </c>
      <c r="C234" t="s">
        <v>1631</v>
      </c>
      <c r="D234" t="s">
        <v>2089</v>
      </c>
      <c r="E234" s="2">
        <v>-0.0167775</v>
      </c>
      <c r="F234" s="2">
        <v>-0.0253912</v>
      </c>
      <c r="G234" s="2">
        <v>0.0127345</v>
      </c>
      <c r="H234" s="2">
        <v>0.0149792</v>
      </c>
      <c r="I234" s="2">
        <v>0.345193</v>
      </c>
    </row>
    <row r="235" spans="1:9">
      <c r="A235" s="1" t="s">
        <v>2090</v>
      </c>
      <c r="B235" t="s">
        <v>881</v>
      </c>
      <c r="C235" t="s">
        <v>1628</v>
      </c>
      <c r="D235" t="s">
        <v>2091</v>
      </c>
      <c r="E235" s="2">
        <v>-0.0177888</v>
      </c>
      <c r="F235" s="2">
        <v>-0.342342</v>
      </c>
      <c r="G235" s="2">
        <v>-0.623628</v>
      </c>
      <c r="H235" s="2">
        <v>-0.85745</v>
      </c>
      <c r="I235" s="2">
        <v>-1</v>
      </c>
    </row>
    <row r="236" spans="1:9">
      <c r="A236" s="1" t="s">
        <v>2092</v>
      </c>
      <c r="B236" t="s">
        <v>893</v>
      </c>
      <c r="C236" t="s">
        <v>1628</v>
      </c>
      <c r="D236" t="s">
        <v>2093</v>
      </c>
      <c r="E236" s="2">
        <v>0.0267114</v>
      </c>
      <c r="F236" s="2">
        <v>-0.00462207</v>
      </c>
      <c r="G236" s="2">
        <v>0.0209957</v>
      </c>
      <c r="H236" s="2">
        <v>0.0912378</v>
      </c>
      <c r="I236" s="2">
        <v>0.614171</v>
      </c>
    </row>
    <row r="237" spans="1:9">
      <c r="A237" s="1" t="s">
        <v>2094</v>
      </c>
      <c r="B237" t="s">
        <v>2095</v>
      </c>
      <c r="C237" t="s">
        <v>1628</v>
      </c>
      <c r="D237" t="s">
        <v>2096</v>
      </c>
      <c r="E237" s="2">
        <v>0.0992485</v>
      </c>
      <c r="F237" s="2">
        <v>0.0557332</v>
      </c>
      <c r="G237" s="2">
        <v>0.142111</v>
      </c>
      <c r="H237" s="2">
        <v>0.239468</v>
      </c>
      <c r="I237" s="2">
        <v>1.31468</v>
      </c>
    </row>
    <row r="238" spans="1:9">
      <c r="A238" s="1" t="s">
        <v>2097</v>
      </c>
      <c r="B238" t="s">
        <v>523</v>
      </c>
      <c r="C238" t="s">
        <v>1628</v>
      </c>
      <c r="D238" t="s">
        <v>2098</v>
      </c>
      <c r="E238" s="2">
        <v>0.0181585</v>
      </c>
      <c r="F238" s="2">
        <v>0.0398169</v>
      </c>
      <c r="G238" s="2">
        <v>0.0729933</v>
      </c>
      <c r="H238" s="2">
        <v>0.144104</v>
      </c>
      <c r="I238" s="2">
        <v>0.814179</v>
      </c>
    </row>
    <row r="239" spans="1:9">
      <c r="A239" s="1" t="s">
        <v>2099</v>
      </c>
      <c r="B239" t="s">
        <v>912</v>
      </c>
      <c r="C239" t="s">
        <v>1628</v>
      </c>
      <c r="D239" t="s">
        <v>2100</v>
      </c>
      <c r="E239" s="2">
        <v>0.0191112</v>
      </c>
      <c r="F239" s="2">
        <v>0.012194</v>
      </c>
      <c r="G239" s="2">
        <v>0.029449</v>
      </c>
      <c r="H239" s="2">
        <v>0.0850609</v>
      </c>
      <c r="I239" s="2">
        <v>0.387885</v>
      </c>
    </row>
    <row r="240" spans="1:9">
      <c r="A240" s="1" t="s">
        <v>2101</v>
      </c>
      <c r="B240" t="s">
        <v>916</v>
      </c>
      <c r="C240" t="s">
        <v>1628</v>
      </c>
      <c r="D240" t="s">
        <v>2102</v>
      </c>
      <c r="E240" s="2">
        <v>0.0159062</v>
      </c>
      <c r="F240" s="2">
        <v>0.0366619</v>
      </c>
      <c r="G240" s="2">
        <v>0.0562031</v>
      </c>
      <c r="H240" s="2">
        <v>0.135894</v>
      </c>
      <c r="I240" s="2">
        <v>0.543341</v>
      </c>
    </row>
    <row r="241" spans="1:9">
      <c r="A241" s="1" t="s">
        <v>2103</v>
      </c>
      <c r="B241" t="s">
        <v>903</v>
      </c>
      <c r="C241" t="s">
        <v>1631</v>
      </c>
      <c r="D241" t="s">
        <v>2104</v>
      </c>
      <c r="E241" s="2">
        <v>0.0082116</v>
      </c>
      <c r="F241" s="2">
        <v>-0.0100734</v>
      </c>
      <c r="G241" s="2">
        <v>-0.00629693</v>
      </c>
      <c r="H241" s="2">
        <v>-0.501676</v>
      </c>
      <c r="I241" s="2">
        <v>-1</v>
      </c>
    </row>
    <row r="242" spans="1:9">
      <c r="A242" s="1" t="s">
        <v>2105</v>
      </c>
      <c r="B242" t="s">
        <v>883</v>
      </c>
      <c r="C242" t="s">
        <v>1631</v>
      </c>
      <c r="D242" t="s">
        <v>2106</v>
      </c>
      <c r="E242" s="2">
        <v>-0.0146947</v>
      </c>
      <c r="F242" s="2">
        <v>-0.0206161</v>
      </c>
      <c r="G242" s="2">
        <v>0.0139015</v>
      </c>
      <c r="H242" s="2">
        <v>0.0280096</v>
      </c>
      <c r="I242" s="2">
        <v>0.429212</v>
      </c>
    </row>
    <row r="243" spans="1:9">
      <c r="A243" s="1" t="s">
        <v>2107</v>
      </c>
      <c r="B243" t="s">
        <v>922</v>
      </c>
      <c r="C243" t="s">
        <v>1628</v>
      </c>
      <c r="D243" t="s">
        <v>2108</v>
      </c>
      <c r="E243" s="2">
        <v>0.0450735</v>
      </c>
      <c r="F243" s="2">
        <v>0.0478842</v>
      </c>
      <c r="G243" s="2">
        <v>0.123121</v>
      </c>
      <c r="H243" s="2">
        <v>0.280925</v>
      </c>
      <c r="I243" s="2">
        <v>1.39042</v>
      </c>
    </row>
    <row r="244" spans="1:9">
      <c r="A244" s="1" t="s">
        <v>2109</v>
      </c>
      <c r="B244" t="s">
        <v>1310</v>
      </c>
      <c r="C244" t="s">
        <v>1628</v>
      </c>
      <c r="D244" t="s">
        <v>2110</v>
      </c>
      <c r="E244" s="2">
        <v>-0.000646226</v>
      </c>
      <c r="F244" s="2">
        <v>-0.00458091</v>
      </c>
      <c r="G244" s="2">
        <v>-0.0342847</v>
      </c>
      <c r="H244" s="2">
        <v>-0.0225241</v>
      </c>
      <c r="I244" s="2">
        <v>-0.0835403</v>
      </c>
    </row>
    <row r="245" spans="1:9">
      <c r="A245" s="1" t="s">
        <v>2111</v>
      </c>
      <c r="B245" t="s">
        <v>887</v>
      </c>
      <c r="C245" t="s">
        <v>1628</v>
      </c>
      <c r="D245" t="s">
        <v>2112</v>
      </c>
      <c r="E245" s="2">
        <v>-0.0343055</v>
      </c>
      <c r="F245" s="2">
        <v>0.0101946</v>
      </c>
      <c r="G245" s="2">
        <v>0.045288</v>
      </c>
      <c r="H245" s="2">
        <v>0.140915</v>
      </c>
      <c r="I245" s="2">
        <v>0.277496</v>
      </c>
    </row>
    <row r="246" ht="31.5" customHeight="1" spans="1:9">
      <c r="A246" s="1" t="s">
        <v>2113</v>
      </c>
      <c r="B246" t="s">
        <v>907</v>
      </c>
      <c r="C246" t="s">
        <v>1628</v>
      </c>
      <c r="D246" t="s">
        <v>2114</v>
      </c>
      <c r="E246" s="2">
        <v>-0.0209591</v>
      </c>
      <c r="F246" s="2">
        <v>0.0136074</v>
      </c>
      <c r="G246" s="2">
        <v>0.0696425</v>
      </c>
      <c r="H246" s="2">
        <v>0.129403</v>
      </c>
      <c r="I246" s="2">
        <v>0.979933</v>
      </c>
    </row>
    <row r="247" spans="1:9">
      <c r="A247" s="1" t="s">
        <v>2115</v>
      </c>
      <c r="B247" t="s">
        <v>926</v>
      </c>
      <c r="C247" t="s">
        <v>1666</v>
      </c>
      <c r="D247" t="s">
        <v>2116</v>
      </c>
      <c r="E247" s="2">
        <v>0.011293</v>
      </c>
      <c r="F247" s="2">
        <v>-0.0390058</v>
      </c>
      <c r="G247" s="2">
        <v>-0.00211176</v>
      </c>
      <c r="H247" s="2">
        <v>0.418343</v>
      </c>
      <c r="I247" s="2">
        <v>-0.819775</v>
      </c>
    </row>
    <row r="248" spans="1:9">
      <c r="A248" s="1" t="s">
        <v>2117</v>
      </c>
      <c r="B248" t="s">
        <v>940</v>
      </c>
      <c r="C248" t="s">
        <v>1628</v>
      </c>
      <c r="D248" t="s">
        <v>2118</v>
      </c>
      <c r="E248" s="2">
        <v>0.00940704</v>
      </c>
      <c r="F248" s="2">
        <v>0.0292583</v>
      </c>
      <c r="G248" s="2">
        <v>0.0887916</v>
      </c>
      <c r="H248" s="2">
        <v>0.203211</v>
      </c>
      <c r="I248" s="2">
        <v>1.08466</v>
      </c>
    </row>
    <row r="249" spans="1:9">
      <c r="A249" s="1" t="s">
        <v>2119</v>
      </c>
      <c r="B249" t="s">
        <v>932</v>
      </c>
      <c r="C249" t="s">
        <v>1628</v>
      </c>
      <c r="D249" t="s">
        <v>2120</v>
      </c>
      <c r="E249" s="2">
        <v>0.00651682</v>
      </c>
      <c r="F249" s="2">
        <v>-0.0110828</v>
      </c>
      <c r="G249" s="2">
        <v>0.0182429</v>
      </c>
      <c r="H249" s="2">
        <v>0.0778414</v>
      </c>
      <c r="I249" s="2">
        <v>0.328541</v>
      </c>
    </row>
    <row r="250" spans="1:9">
      <c r="A250" s="1" t="s">
        <v>2121</v>
      </c>
      <c r="B250" t="s">
        <v>952</v>
      </c>
      <c r="C250" t="s">
        <v>1631</v>
      </c>
      <c r="D250" t="s">
        <v>2122</v>
      </c>
      <c r="E250" s="2">
        <v>-0.0159491</v>
      </c>
      <c r="F250" s="2">
        <v>0.0118141</v>
      </c>
      <c r="G250" s="2">
        <v>0.0591776</v>
      </c>
      <c r="H250" s="2">
        <v>0.0886569</v>
      </c>
      <c r="I250" s="2">
        <v>0.695068</v>
      </c>
    </row>
    <row r="251" spans="1:9">
      <c r="A251" s="1" t="s">
        <v>2123</v>
      </c>
      <c r="B251" t="s">
        <v>996</v>
      </c>
      <c r="C251" t="s">
        <v>1628</v>
      </c>
      <c r="D251" t="s">
        <v>2124</v>
      </c>
      <c r="E251" s="2">
        <v>0.0151687</v>
      </c>
      <c r="F251" s="2">
        <v>0.0254299</v>
      </c>
      <c r="G251" s="2">
        <v>0.0793536</v>
      </c>
      <c r="H251" s="2">
        <v>0.156364</v>
      </c>
      <c r="I251" s="2">
        <v>0.758239</v>
      </c>
    </row>
    <row r="252" spans="1:9">
      <c r="A252" s="1" t="s">
        <v>2125</v>
      </c>
      <c r="B252" t="s">
        <v>990</v>
      </c>
      <c r="C252" t="s">
        <v>1631</v>
      </c>
      <c r="D252" t="s">
        <v>2126</v>
      </c>
      <c r="E252" s="2">
        <v>-0.00471989</v>
      </c>
      <c r="F252" s="2">
        <v>-0.00413415</v>
      </c>
      <c r="G252" s="2">
        <v>0.0384752</v>
      </c>
      <c r="H252" s="2">
        <v>-0.0190326</v>
      </c>
      <c r="I252" s="2">
        <v>0.417179</v>
      </c>
    </row>
    <row r="253" spans="1:9">
      <c r="A253" s="1" t="s">
        <v>2127</v>
      </c>
      <c r="B253" t="s">
        <v>958</v>
      </c>
      <c r="C253" t="s">
        <v>1628</v>
      </c>
      <c r="D253" t="s">
        <v>2128</v>
      </c>
      <c r="E253" s="2">
        <v>0.0097305</v>
      </c>
      <c r="F253" s="2">
        <v>0.0105933</v>
      </c>
      <c r="G253" s="2">
        <v>0.0358623</v>
      </c>
      <c r="H253" s="2">
        <v>0.0611314</v>
      </c>
      <c r="I253" s="2">
        <v>0.406786</v>
      </c>
    </row>
    <row r="254" spans="1:9">
      <c r="A254" s="1" t="s">
        <v>2129</v>
      </c>
      <c r="B254" t="s">
        <v>962</v>
      </c>
      <c r="C254" t="s">
        <v>1628</v>
      </c>
      <c r="D254" t="s">
        <v>2130</v>
      </c>
      <c r="E254" s="2">
        <v>0.00985988</v>
      </c>
      <c r="F254" s="2">
        <v>0.0399317</v>
      </c>
      <c r="G254" s="2">
        <v>0.117037</v>
      </c>
      <c r="H254" s="2">
        <v>0.0978442</v>
      </c>
      <c r="I254" s="2">
        <v>1.13736</v>
      </c>
    </row>
    <row r="255" spans="1:9">
      <c r="A255" s="1" t="s">
        <v>2131</v>
      </c>
      <c r="B255" t="s">
        <v>966</v>
      </c>
      <c r="C255" t="s">
        <v>1628</v>
      </c>
      <c r="D255" t="s">
        <v>2132</v>
      </c>
      <c r="E255" s="2">
        <v>0.0189889</v>
      </c>
      <c r="F255" s="2">
        <v>-0.0174612</v>
      </c>
      <c r="G255" s="2">
        <v>0.0303374</v>
      </c>
      <c r="H255" s="2">
        <v>0.0665732</v>
      </c>
      <c r="I255" s="2">
        <v>0.268353</v>
      </c>
    </row>
    <row r="256" spans="1:9">
      <c r="A256" s="1" t="s">
        <v>2133</v>
      </c>
      <c r="B256" t="s">
        <v>984</v>
      </c>
      <c r="C256" t="s">
        <v>1666</v>
      </c>
      <c r="D256" t="s">
        <v>2134</v>
      </c>
      <c r="E256" s="2">
        <v>-0.00976396</v>
      </c>
      <c r="F256" s="2">
        <v>0.0269027</v>
      </c>
      <c r="G256" s="2">
        <v>0.0250239</v>
      </c>
      <c r="H256" s="2">
        <v>-0.0124083</v>
      </c>
      <c r="I256" s="2">
        <v>-0.348421</v>
      </c>
    </row>
    <row r="257" spans="1:9">
      <c r="A257" s="1" t="s">
        <v>2135</v>
      </c>
      <c r="B257" t="s">
        <v>972</v>
      </c>
      <c r="C257" t="s">
        <v>1631</v>
      </c>
      <c r="D257" t="s">
        <v>2136</v>
      </c>
      <c r="E257" s="2">
        <v>0.042977</v>
      </c>
      <c r="F257" s="2">
        <v>0.00418583</v>
      </c>
      <c r="G257" s="2">
        <v>0.0562617</v>
      </c>
      <c r="H257" s="2">
        <v>-0.0116408</v>
      </c>
      <c r="I257" s="2">
        <v>0.00769111</v>
      </c>
    </row>
    <row r="258" spans="1:9">
      <c r="A258" s="1" t="s">
        <v>2137</v>
      </c>
      <c r="B258" t="s">
        <v>976</v>
      </c>
      <c r="C258" t="s">
        <v>1631</v>
      </c>
      <c r="D258" t="s">
        <v>2138</v>
      </c>
      <c r="E258" s="2">
        <v>-0.0582948</v>
      </c>
      <c r="F258" s="2">
        <v>-0.0156017</v>
      </c>
      <c r="G258" s="2">
        <v>-0.00487925</v>
      </c>
      <c r="H258" s="2">
        <v>-0.0191939</v>
      </c>
      <c r="I258" s="2">
        <v>0.106304</v>
      </c>
    </row>
    <row r="259" spans="1:9">
      <c r="A259" s="1" t="s">
        <v>2139</v>
      </c>
      <c r="B259" t="s">
        <v>934</v>
      </c>
      <c r="C259" t="s">
        <v>1628</v>
      </c>
      <c r="D259" t="s">
        <v>2140</v>
      </c>
      <c r="E259" s="2">
        <v>0.0206538</v>
      </c>
      <c r="F259" s="2">
        <v>0.0101289</v>
      </c>
      <c r="G259" s="2">
        <v>0.0314549</v>
      </c>
      <c r="H259" s="2">
        <v>0.0498987</v>
      </c>
      <c r="I259" s="2">
        <v>0.442192</v>
      </c>
    </row>
    <row r="260" spans="1:9">
      <c r="A260" s="1" t="s">
        <v>6</v>
      </c>
      <c r="B260" t="s">
        <v>7</v>
      </c>
      <c r="C260" t="s">
        <v>1628</v>
      </c>
      <c r="D260" t="s">
        <v>2141</v>
      </c>
      <c r="E260" s="2">
        <v>-0.0153222</v>
      </c>
      <c r="F260" s="2">
        <v>-0.0360125</v>
      </c>
      <c r="G260" s="2">
        <v>-0.100188</v>
      </c>
      <c r="H260" s="2">
        <v>-0.137265</v>
      </c>
      <c r="I260" s="2">
        <v>-0.64483</v>
      </c>
    </row>
    <row r="261" spans="1:9">
      <c r="A261" s="1" t="s">
        <v>2142</v>
      </c>
      <c r="B261" t="s">
        <v>994</v>
      </c>
      <c r="C261" t="s">
        <v>1628</v>
      </c>
      <c r="D261" t="s">
        <v>2143</v>
      </c>
      <c r="E261" s="2">
        <v>0.0120223</v>
      </c>
      <c r="F261" s="2">
        <v>-0.00676713</v>
      </c>
      <c r="G261" s="2">
        <v>0.00386646</v>
      </c>
      <c r="H261" s="2">
        <v>0.0157023</v>
      </c>
      <c r="I261" s="2">
        <v>0.275444</v>
      </c>
    </row>
    <row r="262" spans="1:9">
      <c r="A262" s="1" t="s">
        <v>2144</v>
      </c>
      <c r="B262" t="s">
        <v>70</v>
      </c>
      <c r="C262" t="s">
        <v>1628</v>
      </c>
      <c r="D262" t="s">
        <v>2145</v>
      </c>
      <c r="E262" s="2">
        <v>0.034433</v>
      </c>
      <c r="F262" s="2">
        <v>-0.0463776</v>
      </c>
      <c r="G262" s="2">
        <v>-0.10852</v>
      </c>
      <c r="H262" s="2">
        <v>-0.211472</v>
      </c>
      <c r="I262" s="2">
        <v>-0.999667</v>
      </c>
    </row>
    <row r="263" spans="1:9">
      <c r="A263" s="1" t="s">
        <v>2146</v>
      </c>
      <c r="B263" t="s">
        <v>1000</v>
      </c>
      <c r="C263" t="s">
        <v>1631</v>
      </c>
      <c r="D263" t="s">
        <v>2147</v>
      </c>
      <c r="E263" s="2">
        <v>-0.0374425</v>
      </c>
      <c r="F263" s="2">
        <v>0.0501022</v>
      </c>
      <c r="G263" s="2">
        <v>0.106949</v>
      </c>
      <c r="H263" s="2">
        <v>0.241154</v>
      </c>
      <c r="I263" s="2">
        <v>1.17723</v>
      </c>
    </row>
    <row r="264" spans="1:9">
      <c r="A264" s="1" t="s">
        <v>2148</v>
      </c>
      <c r="B264" t="s">
        <v>930</v>
      </c>
      <c r="C264" t="s">
        <v>1631</v>
      </c>
      <c r="D264" t="s">
        <v>2149</v>
      </c>
      <c r="E264" s="2">
        <v>-0.0166596</v>
      </c>
      <c r="F264" s="2">
        <v>-0.040793</v>
      </c>
      <c r="G264" s="2">
        <v>-0.0974084</v>
      </c>
      <c r="H264" s="2">
        <v>0.00577992</v>
      </c>
      <c r="I264" s="2">
        <v>-0.782243</v>
      </c>
    </row>
    <row r="265" spans="1:9">
      <c r="A265" s="1" t="s">
        <v>2150</v>
      </c>
      <c r="B265" t="s">
        <v>964</v>
      </c>
      <c r="C265" t="s">
        <v>1628</v>
      </c>
      <c r="D265" t="s">
        <v>2151</v>
      </c>
      <c r="E265" s="2">
        <v>-0.0112641</v>
      </c>
      <c r="F265" s="2">
        <v>0.018717</v>
      </c>
      <c r="G265" s="2">
        <v>0.0567157</v>
      </c>
      <c r="H265" s="2">
        <v>0.0668847</v>
      </c>
      <c r="I265" s="2">
        <v>0.665559</v>
      </c>
    </row>
    <row r="266" spans="1:9">
      <c r="A266" s="1" t="s">
        <v>2152</v>
      </c>
      <c r="B266" t="s">
        <v>998</v>
      </c>
      <c r="C266" t="s">
        <v>1628</v>
      </c>
      <c r="D266" t="s">
        <v>2153</v>
      </c>
      <c r="E266" s="2">
        <v>0.0143969</v>
      </c>
      <c r="F266" s="2">
        <v>0.0215721</v>
      </c>
      <c r="G266" s="2">
        <v>0.0379744</v>
      </c>
      <c r="H266" s="2">
        <v>0.1366</v>
      </c>
      <c r="I266" s="2">
        <v>0.214215</v>
      </c>
    </row>
    <row r="267" spans="1:9">
      <c r="A267" s="1" t="s">
        <v>2154</v>
      </c>
      <c r="B267" t="s">
        <v>980</v>
      </c>
      <c r="C267" t="s">
        <v>1628</v>
      </c>
      <c r="D267" t="s">
        <v>2155</v>
      </c>
      <c r="E267" s="2">
        <v>0.0179263</v>
      </c>
      <c r="F267" s="2">
        <v>0.022884</v>
      </c>
      <c r="G267" s="2">
        <v>0.0750739</v>
      </c>
      <c r="H267" s="2">
        <v>0.189612</v>
      </c>
      <c r="I267" s="2">
        <v>0.962749</v>
      </c>
    </row>
    <row r="268" spans="1:9">
      <c r="A268" s="1" t="s">
        <v>2156</v>
      </c>
      <c r="B268" t="s">
        <v>2157</v>
      </c>
      <c r="C268" t="s">
        <v>1628</v>
      </c>
      <c r="D268" t="s">
        <v>2158</v>
      </c>
      <c r="E268" s="2">
        <v>-0.00484545</v>
      </c>
      <c r="F268" s="2">
        <v>0.0430242</v>
      </c>
      <c r="G268" s="2">
        <v>0.0995704</v>
      </c>
      <c r="H268" s="2">
        <v>0.208211</v>
      </c>
      <c r="I268" s="2">
        <v>1.13374</v>
      </c>
    </row>
    <row r="269" spans="1:9">
      <c r="A269" s="1" t="s">
        <v>2159</v>
      </c>
      <c r="B269" t="s">
        <v>944</v>
      </c>
      <c r="C269" t="s">
        <v>1631</v>
      </c>
      <c r="D269" t="s">
        <v>2160</v>
      </c>
      <c r="E269" s="2">
        <v>-0.0251554</v>
      </c>
      <c r="F269" s="2">
        <v>0.105607</v>
      </c>
      <c r="G269" s="2">
        <v>0.194208</v>
      </c>
      <c r="H269" s="2">
        <v>0.342928</v>
      </c>
      <c r="I269" s="2">
        <v>1.70003</v>
      </c>
    </row>
    <row r="270" spans="1:9">
      <c r="A270" s="1" t="s">
        <v>2161</v>
      </c>
      <c r="B270" t="s">
        <v>978</v>
      </c>
      <c r="C270" t="s">
        <v>1631</v>
      </c>
      <c r="D270" t="s">
        <v>2162</v>
      </c>
      <c r="E270" s="2">
        <v>-0.0473043</v>
      </c>
      <c r="F270" s="2">
        <v>0.0121551</v>
      </c>
      <c r="G270" s="2">
        <v>0.0584759</v>
      </c>
      <c r="H270" s="2">
        <v>0.309506</v>
      </c>
      <c r="I270" s="2">
        <v>0.768092</v>
      </c>
    </row>
    <row r="271" spans="1:9">
      <c r="A271" s="1" t="s">
        <v>2163</v>
      </c>
      <c r="B271" t="s">
        <v>1007</v>
      </c>
      <c r="C271" t="s">
        <v>1631</v>
      </c>
      <c r="D271" t="s">
        <v>2164</v>
      </c>
      <c r="E271" s="2">
        <v>-0.00413308</v>
      </c>
      <c r="F271" s="2">
        <v>-0.0401949</v>
      </c>
      <c r="G271" s="2">
        <v>-0.0564067</v>
      </c>
      <c r="H271" s="2">
        <v>-0.0040956</v>
      </c>
      <c r="I271" s="2">
        <v>-0.455987</v>
      </c>
    </row>
    <row r="272" spans="1:9">
      <c r="A272" s="1" t="s">
        <v>2165</v>
      </c>
      <c r="B272" t="s">
        <v>948</v>
      </c>
      <c r="C272" t="s">
        <v>1631</v>
      </c>
      <c r="D272" t="s">
        <v>2166</v>
      </c>
      <c r="E272" s="2">
        <v>-0.0721073</v>
      </c>
      <c r="F272" s="2">
        <v>0.0132152</v>
      </c>
      <c r="G272" s="2">
        <v>0.0265972</v>
      </c>
      <c r="H272" s="2">
        <v>0.0944517</v>
      </c>
      <c r="I272" s="2">
        <v>0.415751</v>
      </c>
    </row>
    <row r="273" spans="1:9">
      <c r="A273" s="1" t="s">
        <v>2167</v>
      </c>
      <c r="B273" t="s">
        <v>1013</v>
      </c>
      <c r="C273" t="s">
        <v>1631</v>
      </c>
      <c r="D273" t="s">
        <v>2168</v>
      </c>
      <c r="E273" s="2">
        <v>-0.0815147</v>
      </c>
      <c r="F273" s="2">
        <v>-0.0376089</v>
      </c>
      <c r="G273" s="2">
        <v>-0.184496</v>
      </c>
      <c r="H273" s="2">
        <v>-0.124057</v>
      </c>
      <c r="I273" s="2">
        <v>-1</v>
      </c>
    </row>
    <row r="274" spans="1:9">
      <c r="A274" s="1" t="s">
        <v>2169</v>
      </c>
      <c r="B274" t="s">
        <v>1035</v>
      </c>
      <c r="C274" t="s">
        <v>1628</v>
      </c>
      <c r="D274" t="s">
        <v>2170</v>
      </c>
      <c r="E274" s="2">
        <v>0.0602467</v>
      </c>
      <c r="F274" s="2">
        <v>0.000702536</v>
      </c>
      <c r="G274" s="2">
        <v>0.040413</v>
      </c>
      <c r="H274" s="2">
        <v>0.338708</v>
      </c>
      <c r="I274" s="2">
        <v>0.709621</v>
      </c>
    </row>
    <row r="275" spans="1:9">
      <c r="A275" s="1" t="s">
        <v>2171</v>
      </c>
      <c r="B275" t="s">
        <v>1017</v>
      </c>
      <c r="C275" t="s">
        <v>1628</v>
      </c>
      <c r="D275" t="s">
        <v>2172</v>
      </c>
      <c r="E275" s="2">
        <v>0.0344788</v>
      </c>
      <c r="F275" s="2">
        <v>0.0433481</v>
      </c>
      <c r="G275" s="2">
        <v>0.0582453</v>
      </c>
      <c r="H275" s="2">
        <v>0.136034</v>
      </c>
      <c r="I275" s="2">
        <v>0.545421</v>
      </c>
    </row>
    <row r="276" spans="1:9">
      <c r="A276" s="1" t="s">
        <v>2173</v>
      </c>
      <c r="B276" t="s">
        <v>1057</v>
      </c>
      <c r="C276" t="s">
        <v>1631</v>
      </c>
      <c r="D276" t="s">
        <v>2174</v>
      </c>
      <c r="E276" s="2">
        <v>-0.00568674</v>
      </c>
      <c r="F276" s="2">
        <v>0.0385472</v>
      </c>
      <c r="G276" s="2">
        <v>0.086111</v>
      </c>
      <c r="H276" s="2">
        <v>0.12042</v>
      </c>
      <c r="I276" s="2">
        <v>0.75889</v>
      </c>
    </row>
    <row r="277" spans="1:9">
      <c r="A277" s="1" t="s">
        <v>2175</v>
      </c>
      <c r="B277" t="s">
        <v>1053</v>
      </c>
      <c r="C277" t="s">
        <v>1631</v>
      </c>
      <c r="D277" t="s">
        <v>2176</v>
      </c>
      <c r="E277" s="2">
        <v>-0.0212966</v>
      </c>
      <c r="F277" s="2">
        <v>0.0251522</v>
      </c>
      <c r="G277" s="2">
        <v>0.0373281</v>
      </c>
      <c r="H277" s="2">
        <v>-0.0178399</v>
      </c>
      <c r="I277" s="2">
        <v>0.0862467</v>
      </c>
    </row>
    <row r="278" spans="1:9">
      <c r="A278" s="1" t="s">
        <v>2177</v>
      </c>
      <c r="B278" t="s">
        <v>1033</v>
      </c>
      <c r="C278" t="s">
        <v>1628</v>
      </c>
      <c r="D278" t="s">
        <v>2178</v>
      </c>
      <c r="E278" s="2">
        <v>0.0209487</v>
      </c>
      <c r="F278" s="2">
        <v>0.10765</v>
      </c>
      <c r="G278" s="2">
        <v>0.169736</v>
      </c>
      <c r="H278" s="2">
        <v>0.446705</v>
      </c>
      <c r="I278" s="2">
        <v>1.28396</v>
      </c>
    </row>
    <row r="279" spans="1:9">
      <c r="A279" s="1" t="s">
        <v>1060</v>
      </c>
      <c r="B279" t="s">
        <v>1060</v>
      </c>
      <c r="C279" t="s">
        <v>1631</v>
      </c>
      <c r="D279" t="s">
        <v>2179</v>
      </c>
      <c r="E279" s="2">
        <v>0.082825</v>
      </c>
      <c r="F279" s="2">
        <v>-0.207646</v>
      </c>
      <c r="G279" s="2">
        <v>-0.765653</v>
      </c>
      <c r="H279" s="2">
        <v>-0.857339</v>
      </c>
      <c r="I279" s="2">
        <v>-1</v>
      </c>
    </row>
    <row r="280" spans="1:9">
      <c r="A280" s="1" t="s">
        <v>2180</v>
      </c>
      <c r="B280" t="s">
        <v>1059</v>
      </c>
      <c r="C280" t="s">
        <v>1628</v>
      </c>
      <c r="D280" t="s">
        <v>2181</v>
      </c>
      <c r="E280" s="2">
        <v>0.0178723</v>
      </c>
      <c r="F280" s="2">
        <v>0.0420287</v>
      </c>
      <c r="G280" s="2">
        <v>0.0726702</v>
      </c>
      <c r="H280" s="2">
        <v>0.198957</v>
      </c>
      <c r="I280" s="2">
        <v>0.854394</v>
      </c>
    </row>
    <row r="281" spans="1:9">
      <c r="A281" s="1" t="s">
        <v>2182</v>
      </c>
      <c r="B281" t="s">
        <v>1066</v>
      </c>
      <c r="C281" t="s">
        <v>1631</v>
      </c>
      <c r="D281" t="s">
        <v>2183</v>
      </c>
      <c r="E281" s="2">
        <v>0.0527108</v>
      </c>
      <c r="F281" s="2">
        <v>-0.0324462</v>
      </c>
      <c r="G281" s="2">
        <v>0.0242369</v>
      </c>
      <c r="H281" s="2">
        <v>-0.0756663</v>
      </c>
      <c r="I281" s="2">
        <v>-0.599678</v>
      </c>
    </row>
    <row r="282" spans="1:9">
      <c r="A282" s="1" t="s">
        <v>2184</v>
      </c>
      <c r="B282" t="s">
        <v>1074</v>
      </c>
      <c r="C282" t="s">
        <v>1631</v>
      </c>
      <c r="D282" t="s">
        <v>2185</v>
      </c>
      <c r="E282" s="2">
        <v>0.00153001</v>
      </c>
      <c r="F282" s="2">
        <v>0.0114032</v>
      </c>
      <c r="G282" s="2">
        <v>0.0272809</v>
      </c>
      <c r="H282" s="2">
        <v>0.1102</v>
      </c>
      <c r="I282" s="2">
        <v>0.358645</v>
      </c>
    </row>
    <row r="283" spans="1:9">
      <c r="A283" s="1" t="s">
        <v>2186</v>
      </c>
      <c r="B283" t="s">
        <v>1019</v>
      </c>
      <c r="C283" t="s">
        <v>1666</v>
      </c>
      <c r="D283" t="s">
        <v>2187</v>
      </c>
      <c r="E283" s="2">
        <v>-0.0492356</v>
      </c>
      <c r="F283" s="2">
        <v>-0.0525644</v>
      </c>
      <c r="G283" s="2">
        <v>-0.0525422</v>
      </c>
      <c r="H283" s="2">
        <v>0.208089</v>
      </c>
      <c r="I283" s="2">
        <v>-0.92109</v>
      </c>
    </row>
    <row r="284" spans="1:9">
      <c r="A284" s="1" t="s">
        <v>2188</v>
      </c>
      <c r="B284" t="s">
        <v>1029</v>
      </c>
      <c r="C284" t="s">
        <v>1628</v>
      </c>
      <c r="D284" t="s">
        <v>2189</v>
      </c>
      <c r="E284" s="2">
        <v>0.0591566</v>
      </c>
      <c r="F284" s="2">
        <v>0.0689789</v>
      </c>
      <c r="G284" s="2">
        <v>0.102947</v>
      </c>
      <c r="H284" s="2">
        <v>0.504815</v>
      </c>
      <c r="I284" s="2">
        <v>0.992163</v>
      </c>
    </row>
    <row r="285" spans="1:9">
      <c r="A285" s="1" t="s">
        <v>2190</v>
      </c>
      <c r="B285" t="s">
        <v>1031</v>
      </c>
      <c r="C285" t="s">
        <v>1628</v>
      </c>
      <c r="D285" t="s">
        <v>2191</v>
      </c>
      <c r="E285" s="2">
        <v>-0.0316509</v>
      </c>
      <c r="F285" s="2">
        <v>-0.0426806</v>
      </c>
      <c r="G285" s="2">
        <v>-0.0584631</v>
      </c>
      <c r="H285" s="2">
        <v>-0.172806</v>
      </c>
      <c r="I285" s="2">
        <v>-0.270975</v>
      </c>
    </row>
    <row r="286" spans="1:9">
      <c r="A286" s="1" t="s">
        <v>2192</v>
      </c>
      <c r="B286" t="s">
        <v>1086</v>
      </c>
      <c r="C286" t="s">
        <v>1628</v>
      </c>
      <c r="D286" t="s">
        <v>2193</v>
      </c>
      <c r="E286" s="2">
        <v>-0.038128</v>
      </c>
      <c r="F286" s="2">
        <v>-0.252481</v>
      </c>
      <c r="G286" s="2">
        <v>-0.491349</v>
      </c>
      <c r="H286" s="2">
        <v>-0.626566</v>
      </c>
      <c r="I286" s="2">
        <v>-1</v>
      </c>
    </row>
    <row r="287" ht="31.5" customHeight="1" spans="1:9">
      <c r="A287" s="1" t="s">
        <v>2194</v>
      </c>
      <c r="B287" t="s">
        <v>1072</v>
      </c>
      <c r="C287" t="s">
        <v>1628</v>
      </c>
      <c r="D287" t="s">
        <v>2195</v>
      </c>
      <c r="E287" s="2">
        <v>0.0220618</v>
      </c>
      <c r="F287" s="2">
        <v>0.0167606</v>
      </c>
      <c r="G287" s="2">
        <v>0.0274095</v>
      </c>
      <c r="H287" s="2">
        <v>0.0900545</v>
      </c>
      <c r="I287" s="2">
        <v>0.099809</v>
      </c>
    </row>
    <row r="288" spans="1:9">
      <c r="A288" s="1" t="s">
        <v>2196</v>
      </c>
      <c r="B288" t="s">
        <v>1080</v>
      </c>
      <c r="C288" t="s">
        <v>1628</v>
      </c>
      <c r="D288" t="s">
        <v>2197</v>
      </c>
      <c r="E288" s="2">
        <v>0.110979</v>
      </c>
      <c r="F288" s="2">
        <v>0.125372</v>
      </c>
      <c r="G288" s="2">
        <v>0.230427</v>
      </c>
      <c r="H288" s="2">
        <v>0.511436</v>
      </c>
      <c r="I288" s="2">
        <v>2.35122</v>
      </c>
    </row>
    <row r="289" spans="1:9">
      <c r="A289" s="1" t="s">
        <v>2198</v>
      </c>
      <c r="B289" t="s">
        <v>1090</v>
      </c>
      <c r="C289" t="s">
        <v>1628</v>
      </c>
      <c r="D289" t="s">
        <v>2199</v>
      </c>
      <c r="E289" s="2">
        <v>0.0120412</v>
      </c>
      <c r="F289" s="2">
        <v>-0.00753381</v>
      </c>
      <c r="G289" s="2">
        <v>0.00960813</v>
      </c>
      <c r="H289" s="2">
        <v>0.316645</v>
      </c>
      <c r="I289" s="2">
        <v>0.339969</v>
      </c>
    </row>
    <row r="290" spans="1:9">
      <c r="A290" s="1" t="s">
        <v>2200</v>
      </c>
      <c r="B290" t="s">
        <v>1049</v>
      </c>
      <c r="C290" t="s">
        <v>1628</v>
      </c>
      <c r="D290" t="s">
        <v>2201</v>
      </c>
      <c r="E290" s="2">
        <v>-0.0102443</v>
      </c>
      <c r="F290" s="2">
        <v>0.0654329</v>
      </c>
      <c r="G290" s="2">
        <v>0.106209</v>
      </c>
      <c r="H290" s="2">
        <v>0.175467</v>
      </c>
      <c r="I290" s="2">
        <v>1.03878</v>
      </c>
    </row>
    <row r="291" spans="1:9">
      <c r="A291" s="1" t="s">
        <v>2202</v>
      </c>
      <c r="B291" t="s">
        <v>1094</v>
      </c>
      <c r="C291" t="s">
        <v>1666</v>
      </c>
      <c r="D291" t="s">
        <v>2203</v>
      </c>
      <c r="E291" s="2">
        <v>-0.0132881</v>
      </c>
      <c r="F291" s="2">
        <v>-0.0591646</v>
      </c>
      <c r="G291" s="2">
        <v>0.129807</v>
      </c>
      <c r="H291" s="2">
        <v>0.800436</v>
      </c>
      <c r="I291" s="2">
        <v>-0.982164</v>
      </c>
    </row>
    <row r="292" spans="1:9">
      <c r="A292" s="1" t="s">
        <v>2204</v>
      </c>
      <c r="B292" t="s">
        <v>1098</v>
      </c>
      <c r="C292" t="s">
        <v>1631</v>
      </c>
      <c r="D292" t="s">
        <v>2205</v>
      </c>
      <c r="E292" s="2">
        <v>0.0885978</v>
      </c>
      <c r="F292" s="2">
        <v>0.00414505</v>
      </c>
      <c r="G292" s="2">
        <v>0.0258945</v>
      </c>
      <c r="H292" s="2">
        <v>-0.711418</v>
      </c>
      <c r="I292" s="2">
        <v>-1</v>
      </c>
    </row>
    <row r="293" spans="1:9">
      <c r="A293" s="1" t="s">
        <v>2206</v>
      </c>
      <c r="B293" t="s">
        <v>1108</v>
      </c>
      <c r="C293" t="s">
        <v>1628</v>
      </c>
      <c r="D293" t="s">
        <v>2207</v>
      </c>
      <c r="E293" s="2">
        <v>0.0146095</v>
      </c>
      <c r="F293" s="2">
        <v>0.0510758</v>
      </c>
      <c r="G293" s="2">
        <v>0.107117</v>
      </c>
      <c r="H293" s="2">
        <v>0.187036</v>
      </c>
      <c r="I293" s="2">
        <v>0.643189</v>
      </c>
    </row>
    <row r="294" spans="1:9">
      <c r="A294" s="1" t="s">
        <v>1100</v>
      </c>
      <c r="B294" t="s">
        <v>1100</v>
      </c>
      <c r="C294" t="s">
        <v>1628</v>
      </c>
      <c r="D294" t="s">
        <v>2208</v>
      </c>
      <c r="E294" s="2">
        <v>0.0862102</v>
      </c>
      <c r="F294" s="2">
        <v>0.150782</v>
      </c>
      <c r="G294" s="2">
        <v>0.329595</v>
      </c>
      <c r="H294" s="2">
        <v>0.438531</v>
      </c>
      <c r="I294" s="2">
        <v>2.27295</v>
      </c>
    </row>
    <row r="295" spans="1:9">
      <c r="A295" s="1" t="s">
        <v>2209</v>
      </c>
      <c r="B295" t="s">
        <v>1104</v>
      </c>
      <c r="C295" t="s">
        <v>1628</v>
      </c>
      <c r="D295" t="s">
        <v>2210</v>
      </c>
      <c r="E295" s="2">
        <v>-0.00962165</v>
      </c>
      <c r="F295" s="2">
        <v>0.00552493</v>
      </c>
      <c r="G295" s="2">
        <v>0.00545477</v>
      </c>
      <c r="H295" s="2">
        <v>-0.0696379</v>
      </c>
      <c r="I295" s="2">
        <v>-0.0305475</v>
      </c>
    </row>
    <row r="296" spans="1:9">
      <c r="A296" s="1" t="s">
        <v>2211</v>
      </c>
      <c r="B296" t="s">
        <v>1106</v>
      </c>
      <c r="C296" t="s">
        <v>1628</v>
      </c>
      <c r="D296" t="s">
        <v>2212</v>
      </c>
      <c r="E296" s="2">
        <v>-0.0153895</v>
      </c>
      <c r="F296" s="2">
        <v>0.0555586</v>
      </c>
      <c r="G296" s="2">
        <v>0.0594791</v>
      </c>
      <c r="H296" s="2">
        <v>0.0979941</v>
      </c>
      <c r="I296" s="2">
        <v>0.433256</v>
      </c>
    </row>
    <row r="297" spans="1:9">
      <c r="A297" s="1" t="s">
        <v>2213</v>
      </c>
      <c r="B297" t="s">
        <v>1314</v>
      </c>
      <c r="C297" t="s">
        <v>1628</v>
      </c>
      <c r="D297" t="s">
        <v>2214</v>
      </c>
      <c r="E297" s="2">
        <v>0.00206121</v>
      </c>
      <c r="F297" s="2">
        <v>0.0556076</v>
      </c>
      <c r="G297" s="2">
        <v>0.221278</v>
      </c>
      <c r="H297" s="2">
        <v>0.125527</v>
      </c>
      <c r="I297" s="2">
        <v>1.13882</v>
      </c>
    </row>
    <row r="298" spans="1:9">
      <c r="A298" s="1" t="s">
        <v>2215</v>
      </c>
      <c r="B298" t="s">
        <v>1110</v>
      </c>
      <c r="C298" t="s">
        <v>1631</v>
      </c>
      <c r="D298" t="s">
        <v>2216</v>
      </c>
      <c r="E298" s="2">
        <v>0.0122492</v>
      </c>
      <c r="F298" s="2">
        <v>-0.310118</v>
      </c>
      <c r="G298" s="2">
        <v>-0.647417</v>
      </c>
      <c r="H298" s="2">
        <v>-1</v>
      </c>
      <c r="I298" s="2">
        <v>-1</v>
      </c>
    </row>
    <row r="299" spans="1:9">
      <c r="A299" s="1" t="s">
        <v>2217</v>
      </c>
      <c r="B299" t="s">
        <v>1112</v>
      </c>
      <c r="C299" t="s">
        <v>1628</v>
      </c>
      <c r="D299" t="s">
        <v>2218</v>
      </c>
      <c r="E299" s="2">
        <v>-0.00154132</v>
      </c>
      <c r="F299" s="2">
        <v>0.0346089</v>
      </c>
      <c r="G299" s="2">
        <v>0.0508635</v>
      </c>
      <c r="H299" s="2">
        <v>0.0400636</v>
      </c>
      <c r="I299" s="2">
        <v>0.374655</v>
      </c>
    </row>
    <row r="300" spans="1:9">
      <c r="A300" s="1" t="s">
        <v>2219</v>
      </c>
      <c r="B300" t="s">
        <v>1092</v>
      </c>
      <c r="C300" t="s">
        <v>1628</v>
      </c>
      <c r="D300" t="s">
        <v>2220</v>
      </c>
      <c r="E300" s="2">
        <v>-0.00493367</v>
      </c>
      <c r="F300" s="2">
        <v>0.0426978</v>
      </c>
      <c r="G300" s="2">
        <v>0.0826187</v>
      </c>
      <c r="H300" s="2">
        <v>0.191708</v>
      </c>
      <c r="I300" s="2">
        <v>1.058</v>
      </c>
    </row>
    <row r="301" spans="1:9">
      <c r="A301" s="1" t="s">
        <v>2221</v>
      </c>
      <c r="B301" t="s">
        <v>1116</v>
      </c>
      <c r="C301" t="s">
        <v>1666</v>
      </c>
      <c r="D301" t="s">
        <v>2222</v>
      </c>
      <c r="E301" s="2">
        <v>-0.183396</v>
      </c>
      <c r="F301" s="2">
        <v>-0.00642904</v>
      </c>
      <c r="G301" s="2">
        <v>-0.123332</v>
      </c>
      <c r="H301" s="2">
        <v>0.963165</v>
      </c>
      <c r="I301" s="2">
        <v>-0.500937</v>
      </c>
    </row>
    <row r="302" spans="1:9">
      <c r="A302" s="1" t="s">
        <v>2223</v>
      </c>
      <c r="B302" t="s">
        <v>1096</v>
      </c>
      <c r="C302" t="s">
        <v>1666</v>
      </c>
      <c r="D302" t="s">
        <v>2224</v>
      </c>
      <c r="E302" s="2">
        <v>-0.0445514</v>
      </c>
      <c r="F302" s="2">
        <v>0.0631209</v>
      </c>
      <c r="G302" s="2">
        <v>0.101932</v>
      </c>
      <c r="H302" s="2">
        <v>0.367891</v>
      </c>
      <c r="I302" s="2">
        <v>-0.263365</v>
      </c>
    </row>
    <row r="303" spans="1:9">
      <c r="A303" s="1" t="s">
        <v>2225</v>
      </c>
      <c r="B303" t="s">
        <v>1124</v>
      </c>
      <c r="C303" t="s">
        <v>1631</v>
      </c>
      <c r="D303" t="s">
        <v>2226</v>
      </c>
      <c r="E303" s="2">
        <v>0.0763841</v>
      </c>
      <c r="F303" s="2">
        <v>0.201723</v>
      </c>
      <c r="G303" s="2">
        <v>0.207131</v>
      </c>
      <c r="H303" s="2">
        <v>0.322709</v>
      </c>
      <c r="I303" s="2">
        <v>0.808854</v>
      </c>
    </row>
    <row r="304" spans="1:9">
      <c r="A304" s="1" t="s">
        <v>2227</v>
      </c>
      <c r="B304" t="s">
        <v>1136</v>
      </c>
      <c r="C304" t="s">
        <v>1628</v>
      </c>
      <c r="D304" t="s">
        <v>2228</v>
      </c>
      <c r="E304" s="2">
        <v>0.00864912</v>
      </c>
      <c r="F304" s="2">
        <v>0.0152725</v>
      </c>
      <c r="G304" s="2">
        <v>0.0478537</v>
      </c>
      <c r="H304" s="2">
        <v>0.0831146</v>
      </c>
      <c r="I304" s="2">
        <v>0.633128</v>
      </c>
    </row>
    <row r="305" spans="1:9">
      <c r="A305" s="1" t="s">
        <v>2229</v>
      </c>
      <c r="B305" t="s">
        <v>1120</v>
      </c>
      <c r="C305" t="s">
        <v>1628</v>
      </c>
      <c r="D305" t="s">
        <v>2230</v>
      </c>
      <c r="E305" s="2">
        <v>0.00881711</v>
      </c>
      <c r="F305" s="2">
        <v>0.0127458</v>
      </c>
      <c r="G305" s="2">
        <v>0.0219037</v>
      </c>
      <c r="H305" s="2">
        <v>0.00696249</v>
      </c>
      <c r="I305" s="2">
        <v>0.221587</v>
      </c>
    </row>
    <row r="306" spans="1:9">
      <c r="A306" s="1" t="s">
        <v>2231</v>
      </c>
      <c r="B306" t="s">
        <v>1152</v>
      </c>
      <c r="C306" t="s">
        <v>1631</v>
      </c>
      <c r="D306" t="s">
        <v>2232</v>
      </c>
      <c r="E306" s="2">
        <v>0.140004</v>
      </c>
      <c r="F306" s="2">
        <v>-0.836853</v>
      </c>
      <c r="G306" s="2">
        <v>-0.809075</v>
      </c>
      <c r="H306" s="2">
        <v>-1</v>
      </c>
      <c r="I306" s="2">
        <v>-1</v>
      </c>
    </row>
    <row r="307" ht="31.5" customHeight="1" spans="1:9">
      <c r="A307" s="1" t="s">
        <v>2233</v>
      </c>
      <c r="B307" t="s">
        <v>1196</v>
      </c>
      <c r="C307" t="s">
        <v>1631</v>
      </c>
      <c r="D307" t="s">
        <v>2234</v>
      </c>
      <c r="E307" s="2">
        <v>-0.0253209</v>
      </c>
      <c r="F307" s="2">
        <v>0.0623307</v>
      </c>
      <c r="G307" s="2">
        <v>0.107858</v>
      </c>
      <c r="H307" s="2">
        <v>0.13715</v>
      </c>
      <c r="I307" s="2">
        <v>0.636152</v>
      </c>
    </row>
    <row r="308" spans="1:9">
      <c r="A308" s="1" t="s">
        <v>2235</v>
      </c>
      <c r="B308" t="s">
        <v>1146</v>
      </c>
      <c r="C308" t="s">
        <v>1631</v>
      </c>
      <c r="D308" t="s">
        <v>2236</v>
      </c>
      <c r="E308" s="2">
        <v>-0.00984304</v>
      </c>
      <c r="F308" s="2">
        <v>-0.0166275</v>
      </c>
      <c r="G308" s="2">
        <v>0.0148159</v>
      </c>
      <c r="H308" s="2">
        <v>-0.0149333</v>
      </c>
      <c r="I308" s="2">
        <v>0.304885</v>
      </c>
    </row>
    <row r="309" spans="1:9">
      <c r="A309" s="1" t="s">
        <v>2237</v>
      </c>
      <c r="B309" t="s">
        <v>1150</v>
      </c>
      <c r="C309" t="s">
        <v>1631</v>
      </c>
      <c r="D309" t="s">
        <v>2238</v>
      </c>
      <c r="E309" s="2">
        <v>-0.0179404</v>
      </c>
      <c r="F309" s="2">
        <v>0.0280484</v>
      </c>
      <c r="G309" s="2">
        <v>0.0391329</v>
      </c>
      <c r="H309" s="2">
        <v>0.125835</v>
      </c>
      <c r="I309" s="2">
        <v>0.43982</v>
      </c>
    </row>
    <row r="310" spans="1:9">
      <c r="A310" s="1" t="s">
        <v>2239</v>
      </c>
      <c r="B310" t="s">
        <v>1192</v>
      </c>
      <c r="C310" t="s">
        <v>1628</v>
      </c>
      <c r="D310" t="s">
        <v>2240</v>
      </c>
      <c r="E310" s="2">
        <v>0.012844</v>
      </c>
      <c r="F310" s="2">
        <v>0.0419016</v>
      </c>
      <c r="G310" s="2">
        <v>0.0648957</v>
      </c>
      <c r="H310" s="2">
        <v>0.101685</v>
      </c>
      <c r="I310" s="2">
        <v>0.501059</v>
      </c>
    </row>
    <row r="311" spans="1:9">
      <c r="A311" s="1" t="s">
        <v>1117</v>
      </c>
      <c r="B311" t="s">
        <v>1118</v>
      </c>
      <c r="C311" t="s">
        <v>1631</v>
      </c>
      <c r="D311" t="s">
        <v>2241</v>
      </c>
      <c r="E311" s="2">
        <v>-0.00841214</v>
      </c>
      <c r="F311" s="2">
        <v>0.00773785</v>
      </c>
      <c r="G311" s="2">
        <v>0.022383</v>
      </c>
      <c r="H311" s="2">
        <v>-0.0161335</v>
      </c>
      <c r="I311" s="2">
        <v>0.507919</v>
      </c>
    </row>
    <row r="312" spans="1:9">
      <c r="A312" s="1" t="s">
        <v>2242</v>
      </c>
      <c r="B312" t="s">
        <v>1130</v>
      </c>
      <c r="C312" t="s">
        <v>1628</v>
      </c>
      <c r="D312" t="s">
        <v>2243</v>
      </c>
      <c r="E312" s="2">
        <v>0.00686009</v>
      </c>
      <c r="F312" s="2">
        <v>-0.00508118</v>
      </c>
      <c r="G312" s="2">
        <v>-0.010463</v>
      </c>
      <c r="H312" s="2">
        <v>-0.0162658</v>
      </c>
      <c r="I312" s="2">
        <v>0.0282321</v>
      </c>
    </row>
    <row r="313" spans="1:9">
      <c r="A313" s="1" t="s">
        <v>2244</v>
      </c>
      <c r="B313" t="s">
        <v>1162</v>
      </c>
      <c r="C313" t="s">
        <v>1666</v>
      </c>
      <c r="D313" t="s">
        <v>2245</v>
      </c>
      <c r="E313" s="2">
        <v>-0.158964</v>
      </c>
      <c r="F313" s="2">
        <v>-0.128306</v>
      </c>
      <c r="G313" s="2">
        <v>-0.243454</v>
      </c>
      <c r="H313" s="2">
        <v>-0.44605</v>
      </c>
      <c r="I313" s="2">
        <v>-1</v>
      </c>
    </row>
    <row r="314" spans="1:9">
      <c r="A314" s="1" t="s">
        <v>2246</v>
      </c>
      <c r="B314" t="s">
        <v>107</v>
      </c>
      <c r="C314" t="s">
        <v>1628</v>
      </c>
      <c r="D314" t="s">
        <v>1744</v>
      </c>
      <c r="E314" s="2">
        <v>0.0188249</v>
      </c>
      <c r="F314" s="2">
        <v>-0.00570734</v>
      </c>
      <c r="G314" s="2">
        <v>0.0109188</v>
      </c>
      <c r="H314" s="2">
        <v>0.103209</v>
      </c>
      <c r="I314" s="2">
        <v>0.289936</v>
      </c>
    </row>
    <row r="315" spans="1:9">
      <c r="A315" s="1" t="s">
        <v>2247</v>
      </c>
      <c r="B315" t="s">
        <v>1154</v>
      </c>
      <c r="C315" t="s">
        <v>1628</v>
      </c>
      <c r="D315" t="s">
        <v>2248</v>
      </c>
      <c r="E315" s="2">
        <v>0.00860383</v>
      </c>
      <c r="F315" s="2">
        <v>-0.0159785</v>
      </c>
      <c r="G315" s="2">
        <v>-0.0587331</v>
      </c>
      <c r="H315" s="2">
        <v>-0.247862</v>
      </c>
      <c r="I315" s="2">
        <v>-0.901448</v>
      </c>
    </row>
    <row r="316" spans="1:9">
      <c r="A316" s="1" t="s">
        <v>2249</v>
      </c>
      <c r="B316" t="s">
        <v>1176</v>
      </c>
      <c r="C316" t="s">
        <v>1628</v>
      </c>
      <c r="D316" t="s">
        <v>2250</v>
      </c>
      <c r="E316" s="2">
        <v>0.00779425</v>
      </c>
      <c r="F316" s="2">
        <v>0.004064</v>
      </c>
      <c r="G316" s="2">
        <v>0.0161317</v>
      </c>
      <c r="H316" s="2">
        <v>0.0455352</v>
      </c>
      <c r="I316" s="2">
        <v>0.0995779</v>
      </c>
    </row>
    <row r="317" spans="1:9">
      <c r="A317" s="1" t="s">
        <v>2251</v>
      </c>
      <c r="B317" t="s">
        <v>1180</v>
      </c>
      <c r="C317" t="s">
        <v>1628</v>
      </c>
      <c r="D317" t="s">
        <v>2252</v>
      </c>
      <c r="E317" s="2">
        <v>-0.0143067</v>
      </c>
      <c r="F317" s="2">
        <v>-0.0198468</v>
      </c>
      <c r="G317" s="2">
        <v>-0.00960229</v>
      </c>
      <c r="H317" s="2">
        <v>-0.0190421</v>
      </c>
      <c r="I317" s="2">
        <v>0.158867</v>
      </c>
    </row>
    <row r="318" spans="1:9">
      <c r="A318" s="1" t="s">
        <v>2253</v>
      </c>
      <c r="B318" t="s">
        <v>1194</v>
      </c>
      <c r="C318" t="s">
        <v>1628</v>
      </c>
      <c r="D318" t="s">
        <v>2254</v>
      </c>
      <c r="E318" s="2">
        <v>0.00865198</v>
      </c>
      <c r="F318" s="2">
        <v>0.000266525</v>
      </c>
      <c r="G318" s="2">
        <v>0.0137648</v>
      </c>
      <c r="H318" s="2">
        <v>-0.0130969</v>
      </c>
      <c r="I318" s="2">
        <v>-0.149525</v>
      </c>
    </row>
    <row r="319" spans="1:9">
      <c r="A319" s="1" t="s">
        <v>2255</v>
      </c>
      <c r="B319" t="s">
        <v>1198</v>
      </c>
      <c r="C319" t="s">
        <v>1631</v>
      </c>
      <c r="D319" t="s">
        <v>2256</v>
      </c>
      <c r="E319" s="2">
        <v>-0.00718214</v>
      </c>
      <c r="F319" s="2">
        <v>0.0217455</v>
      </c>
      <c r="G319" s="2">
        <v>0.0602304</v>
      </c>
      <c r="H319" s="2">
        <v>0.0350574</v>
      </c>
      <c r="I319" s="2">
        <v>0.372343</v>
      </c>
    </row>
    <row r="320" spans="1:9">
      <c r="A320" s="1" t="s">
        <v>2257</v>
      </c>
      <c r="B320" t="s">
        <v>1202</v>
      </c>
      <c r="C320" t="s">
        <v>1631</v>
      </c>
      <c r="D320" t="s">
        <v>2258</v>
      </c>
      <c r="E320" s="2">
        <v>0.0161456</v>
      </c>
      <c r="F320" s="2">
        <v>-0.0765678</v>
      </c>
      <c r="G320" s="2">
        <v>-0.203016</v>
      </c>
      <c r="H320" s="2">
        <v>-0.269709</v>
      </c>
      <c r="I320" s="2">
        <v>-1</v>
      </c>
    </row>
    <row r="321" spans="1:9">
      <c r="A321" s="1" t="s">
        <v>2259</v>
      </c>
      <c r="B321" t="s">
        <v>1156</v>
      </c>
      <c r="C321" t="s">
        <v>1631</v>
      </c>
      <c r="D321" t="s">
        <v>2260</v>
      </c>
      <c r="E321" s="2">
        <v>-0.00959923</v>
      </c>
      <c r="F321" s="2">
        <v>-0.00434022</v>
      </c>
      <c r="G321" s="2">
        <v>-0.00420896</v>
      </c>
      <c r="H321" s="2">
        <v>0.084678</v>
      </c>
      <c r="I321" s="2">
        <v>-0.0404358</v>
      </c>
    </row>
    <row r="322" spans="1:9">
      <c r="A322" s="1" t="s">
        <v>2261</v>
      </c>
      <c r="B322" t="s">
        <v>1212</v>
      </c>
      <c r="C322" t="s">
        <v>1631</v>
      </c>
      <c r="D322" t="s">
        <v>2262</v>
      </c>
      <c r="E322" s="2">
        <v>-0.0237166</v>
      </c>
      <c r="F322" s="2">
        <v>0.0353698</v>
      </c>
      <c r="G322" s="2">
        <v>0.0546016</v>
      </c>
      <c r="H322" s="2">
        <v>0.0142343</v>
      </c>
      <c r="I322" s="2">
        <v>0.248724</v>
      </c>
    </row>
    <row r="323" ht="31.5" customHeight="1" spans="1:9">
      <c r="A323" s="1" t="s">
        <v>2263</v>
      </c>
      <c r="B323" t="s">
        <v>1164</v>
      </c>
      <c r="C323" t="s">
        <v>1628</v>
      </c>
      <c r="D323" t="s">
        <v>2264</v>
      </c>
      <c r="E323" s="2">
        <v>0.0268319</v>
      </c>
      <c r="F323" s="2">
        <v>0.0449445</v>
      </c>
      <c r="G323" s="2">
        <v>0.0883365</v>
      </c>
      <c r="H323" s="2">
        <v>0.134002</v>
      </c>
      <c r="I323" s="2">
        <v>-0.145231</v>
      </c>
    </row>
    <row r="324" spans="1:9">
      <c r="A324" s="1" t="s">
        <v>2265</v>
      </c>
      <c r="B324" t="s">
        <v>1138</v>
      </c>
      <c r="C324" t="s">
        <v>1628</v>
      </c>
      <c r="D324" t="s">
        <v>2266</v>
      </c>
      <c r="E324" s="2">
        <v>-0.0203868</v>
      </c>
      <c r="F324" s="2">
        <v>0.0138292</v>
      </c>
      <c r="G324" s="2">
        <v>0.0795344</v>
      </c>
      <c r="H324" s="2">
        <v>0.104559</v>
      </c>
      <c r="I324" s="2">
        <v>0.898298</v>
      </c>
    </row>
    <row r="325" spans="1:9">
      <c r="A325" s="1" t="s">
        <v>2267</v>
      </c>
      <c r="B325" t="s">
        <v>1208</v>
      </c>
      <c r="C325" t="s">
        <v>1628</v>
      </c>
      <c r="D325" t="s">
        <v>2268</v>
      </c>
      <c r="E325" s="2">
        <v>0.044977</v>
      </c>
      <c r="F325" s="2">
        <v>0.0153525</v>
      </c>
      <c r="G325" s="2">
        <v>0.0478557</v>
      </c>
      <c r="H325" s="2">
        <v>0.0898335</v>
      </c>
      <c r="I325" s="2">
        <v>0.436758</v>
      </c>
    </row>
    <row r="326" spans="1:9">
      <c r="A326" s="1" t="s">
        <v>2269</v>
      </c>
      <c r="B326" t="s">
        <v>1210</v>
      </c>
      <c r="C326" t="s">
        <v>1628</v>
      </c>
      <c r="D326" t="s">
        <v>2270</v>
      </c>
      <c r="E326" s="2">
        <v>0.0190683</v>
      </c>
      <c r="F326" s="2">
        <v>0.0235606</v>
      </c>
      <c r="G326" s="2">
        <v>0.0141669</v>
      </c>
      <c r="H326" s="2">
        <v>0.0853461</v>
      </c>
      <c r="I326" s="2">
        <v>0.302063</v>
      </c>
    </row>
    <row r="327" spans="1:9">
      <c r="A327" s="1" t="s">
        <v>2271</v>
      </c>
      <c r="B327" t="s">
        <v>1216</v>
      </c>
      <c r="C327" t="s">
        <v>1666</v>
      </c>
      <c r="D327" t="s">
        <v>2272</v>
      </c>
      <c r="E327" s="2">
        <v>-0.00266986</v>
      </c>
      <c r="F327" s="2">
        <v>-0.00576821</v>
      </c>
      <c r="G327" s="2">
        <v>-0.102064</v>
      </c>
      <c r="H327" s="2">
        <v>-0.0327794</v>
      </c>
      <c r="I327" s="2">
        <v>-1</v>
      </c>
    </row>
    <row r="328" spans="1:9">
      <c r="A328" s="1" t="s">
        <v>2273</v>
      </c>
      <c r="B328" t="s">
        <v>1238</v>
      </c>
      <c r="C328" t="s">
        <v>1628</v>
      </c>
      <c r="D328" t="s">
        <v>2274</v>
      </c>
      <c r="E328" s="2">
        <v>-0.0168399</v>
      </c>
      <c r="F328" s="2">
        <v>0.0687653</v>
      </c>
      <c r="G328" s="2">
        <v>0.131954</v>
      </c>
      <c r="H328" s="2">
        <v>0.186882</v>
      </c>
      <c r="I328" s="2">
        <v>1.04496</v>
      </c>
    </row>
    <row r="329" spans="1:9">
      <c r="A329" s="1" t="s">
        <v>2275</v>
      </c>
      <c r="B329" t="s">
        <v>585</v>
      </c>
      <c r="C329" t="s">
        <v>1628</v>
      </c>
      <c r="D329" t="s">
        <v>2276</v>
      </c>
      <c r="E329" s="2">
        <v>-0.0115668</v>
      </c>
      <c r="F329" s="2">
        <v>0.050158</v>
      </c>
      <c r="G329" s="2">
        <v>0.140575</v>
      </c>
      <c r="H329" s="2">
        <v>0.238398</v>
      </c>
      <c r="I329" s="2">
        <v>1.27932</v>
      </c>
    </row>
    <row r="330" spans="1:9">
      <c r="A330" s="1" t="s">
        <v>2277</v>
      </c>
      <c r="B330" t="s">
        <v>1226</v>
      </c>
      <c r="C330" t="s">
        <v>1666</v>
      </c>
      <c r="D330" t="s">
        <v>2278</v>
      </c>
      <c r="E330" s="2">
        <v>-0.209787</v>
      </c>
      <c r="F330" s="2">
        <v>-0.205347</v>
      </c>
      <c r="G330" s="2">
        <v>-0.310379</v>
      </c>
      <c r="H330" s="2">
        <v>-0.690373</v>
      </c>
      <c r="I330" s="2">
        <v>-1</v>
      </c>
    </row>
    <row r="331" ht="31.5" customHeight="1" spans="1:9">
      <c r="A331" s="1" t="s">
        <v>2279</v>
      </c>
      <c r="B331" t="s">
        <v>1234</v>
      </c>
      <c r="C331" t="s">
        <v>1628</v>
      </c>
      <c r="D331" t="s">
        <v>2280</v>
      </c>
      <c r="E331" s="2">
        <v>0.0231829</v>
      </c>
      <c r="F331" s="2">
        <v>0.0539905</v>
      </c>
      <c r="G331" s="2">
        <v>0.119466</v>
      </c>
      <c r="H331" s="2">
        <v>0.644317</v>
      </c>
      <c r="I331" s="2">
        <v>1.08455</v>
      </c>
    </row>
    <row r="332" spans="1:9">
      <c r="A332" s="1" t="s">
        <v>2281</v>
      </c>
      <c r="B332" t="s">
        <v>1230</v>
      </c>
      <c r="C332" t="s">
        <v>1628</v>
      </c>
      <c r="D332" t="s">
        <v>2282</v>
      </c>
      <c r="E332" s="2">
        <v>0.0441104</v>
      </c>
      <c r="F332" s="2">
        <v>-0.0917251</v>
      </c>
      <c r="G332" s="2">
        <v>-0.0932864</v>
      </c>
      <c r="H332" s="2">
        <v>-0.0995075</v>
      </c>
      <c r="I332" s="2">
        <v>-0.504903</v>
      </c>
    </row>
    <row r="333" spans="1:9">
      <c r="A333" s="1" t="s">
        <v>2283</v>
      </c>
      <c r="B333" t="s">
        <v>1218</v>
      </c>
      <c r="C333" t="s">
        <v>1628</v>
      </c>
      <c r="D333" t="s">
        <v>2284</v>
      </c>
      <c r="E333" s="2">
        <v>0.0701346</v>
      </c>
      <c r="F333" s="2">
        <v>-0.025633</v>
      </c>
      <c r="G333" s="2">
        <v>-0.00669087</v>
      </c>
      <c r="H333" s="2">
        <v>0.291953</v>
      </c>
      <c r="I333" s="2">
        <v>0.482708</v>
      </c>
    </row>
    <row r="334" spans="1:9">
      <c r="A334" s="1" t="s">
        <v>2285</v>
      </c>
      <c r="B334" t="s">
        <v>1236</v>
      </c>
      <c r="C334" t="s">
        <v>1631</v>
      </c>
      <c r="D334" t="s">
        <v>2286</v>
      </c>
      <c r="E334" s="2">
        <v>-0.013819</v>
      </c>
      <c r="F334" s="2">
        <v>0.00705241</v>
      </c>
      <c r="G334" s="2">
        <v>0.0462827</v>
      </c>
      <c r="H334" s="2">
        <v>0.152601</v>
      </c>
      <c r="I334" s="2">
        <v>0.754143</v>
      </c>
    </row>
    <row r="335" spans="1:9">
      <c r="A335" s="1" t="s">
        <v>2287</v>
      </c>
      <c r="B335" t="s">
        <v>1240</v>
      </c>
      <c r="C335" t="s">
        <v>1628</v>
      </c>
      <c r="D335" t="s">
        <v>2288</v>
      </c>
      <c r="E335" s="2">
        <v>0.0259238</v>
      </c>
      <c r="F335" s="2">
        <v>0.0796568</v>
      </c>
      <c r="G335" s="2">
        <v>0.158677</v>
      </c>
      <c r="H335" s="2">
        <v>0.321277</v>
      </c>
      <c r="I335" s="2">
        <v>1.67141</v>
      </c>
    </row>
    <row r="336" spans="1:9">
      <c r="A336" s="1" t="s">
        <v>2289</v>
      </c>
      <c r="B336" t="s">
        <v>1244</v>
      </c>
      <c r="C336" t="s">
        <v>1628</v>
      </c>
      <c r="D336" t="s">
        <v>2290</v>
      </c>
      <c r="E336" s="2">
        <v>0.0585036</v>
      </c>
      <c r="F336" s="2">
        <v>0.00342697</v>
      </c>
      <c r="G336" s="2">
        <v>-0.0149132</v>
      </c>
      <c r="H336" s="2">
        <v>0.00395812</v>
      </c>
      <c r="I336" s="2">
        <v>-0.0747702</v>
      </c>
    </row>
    <row r="337" spans="1:9">
      <c r="A337" s="1" t="s">
        <v>1246</v>
      </c>
      <c r="B337" t="s">
        <v>1246</v>
      </c>
      <c r="C337" t="s">
        <v>1628</v>
      </c>
      <c r="D337" t="s">
        <v>2291</v>
      </c>
      <c r="E337" s="2">
        <v>0.00817124</v>
      </c>
      <c r="F337" s="2">
        <v>0.12073</v>
      </c>
      <c r="G337" s="2">
        <v>0.254505</v>
      </c>
      <c r="H337" s="2">
        <v>0.642084</v>
      </c>
      <c r="I337" s="2">
        <v>3.04911</v>
      </c>
    </row>
    <row r="338" spans="1:9">
      <c r="A338" s="1" t="s">
        <v>2292</v>
      </c>
      <c r="B338" t="s">
        <v>1248</v>
      </c>
      <c r="C338" t="s">
        <v>1628</v>
      </c>
      <c r="D338" t="s">
        <v>2293</v>
      </c>
      <c r="E338" s="2">
        <v>-0.0184016</v>
      </c>
      <c r="F338" s="2">
        <v>-0.00110117</v>
      </c>
      <c r="G338" s="2">
        <v>0.0241913</v>
      </c>
      <c r="H338" s="2">
        <v>0.173047</v>
      </c>
      <c r="I338" s="2">
        <v>0.776789</v>
      </c>
    </row>
    <row r="339" spans="1:9">
      <c r="A339" s="1" t="s">
        <v>2294</v>
      </c>
      <c r="B339" t="s">
        <v>1352</v>
      </c>
      <c r="C339" t="s">
        <v>1631</v>
      </c>
      <c r="D339" t="s">
        <v>2295</v>
      </c>
      <c r="E339" s="2">
        <v>-0.087206</v>
      </c>
      <c r="F339" s="2">
        <v>0.102965</v>
      </c>
      <c r="G339" s="2">
        <v>0.241012</v>
      </c>
      <c r="H339" s="2">
        <v>0.325916</v>
      </c>
      <c r="I339" s="2">
        <v>1.62011</v>
      </c>
    </row>
    <row r="340" spans="1:9">
      <c r="A340" s="1" t="s">
        <v>2296</v>
      </c>
      <c r="B340" t="s">
        <v>1250</v>
      </c>
      <c r="C340" t="s">
        <v>1628</v>
      </c>
      <c r="D340" t="s">
        <v>2297</v>
      </c>
      <c r="E340" s="2">
        <v>-0.00242805</v>
      </c>
      <c r="F340" s="2">
        <v>0.00797927</v>
      </c>
      <c r="G340" s="2">
        <v>0.0232366</v>
      </c>
      <c r="H340" s="2">
        <v>0.0344573</v>
      </c>
      <c r="I340" s="2">
        <v>0.160785</v>
      </c>
    </row>
    <row r="341" spans="1:9">
      <c r="A341" s="1" t="s">
        <v>2298</v>
      </c>
      <c r="B341" t="s">
        <v>1320</v>
      </c>
      <c r="C341" t="s">
        <v>1666</v>
      </c>
      <c r="D341" t="s">
        <v>2299</v>
      </c>
      <c r="E341" s="2">
        <v>-0.0813992</v>
      </c>
      <c r="F341" s="2">
        <v>-0.0134711</v>
      </c>
      <c r="G341" s="2">
        <v>0.14325</v>
      </c>
      <c r="H341" s="2">
        <v>-0.144176</v>
      </c>
      <c r="I341" s="2">
        <v>0.0517607</v>
      </c>
    </row>
    <row r="342" spans="1:9">
      <c r="A342" s="1" t="s">
        <v>2300</v>
      </c>
      <c r="B342" t="s">
        <v>1332</v>
      </c>
      <c r="C342" t="s">
        <v>1628</v>
      </c>
      <c r="D342" t="s">
        <v>2301</v>
      </c>
      <c r="E342" s="2">
        <v>-0.0105895</v>
      </c>
      <c r="F342" s="2">
        <v>0.000445949</v>
      </c>
      <c r="G342" s="2">
        <v>0.0485571</v>
      </c>
      <c r="H342" s="2">
        <v>0.0265818</v>
      </c>
      <c r="I342" s="2">
        <v>0.749346</v>
      </c>
    </row>
    <row r="343" spans="1:9">
      <c r="A343" s="1" t="s">
        <v>2302</v>
      </c>
      <c r="B343" t="s">
        <v>1308</v>
      </c>
      <c r="C343" t="s">
        <v>1628</v>
      </c>
      <c r="D343" t="s">
        <v>2303</v>
      </c>
      <c r="E343" s="2">
        <v>0.00338667</v>
      </c>
      <c r="F343" s="2">
        <v>0.040522</v>
      </c>
      <c r="G343" s="2">
        <v>0.0267078</v>
      </c>
      <c r="H343" s="2">
        <v>0.207962</v>
      </c>
      <c r="I343" s="2">
        <v>0.211723</v>
      </c>
    </row>
    <row r="344" spans="1:9">
      <c r="A344" s="1" t="s">
        <v>2304</v>
      </c>
      <c r="B344" t="s">
        <v>1278</v>
      </c>
      <c r="C344" t="s">
        <v>1628</v>
      </c>
      <c r="D344" t="s">
        <v>2305</v>
      </c>
      <c r="E344" s="2">
        <v>-0.0152912</v>
      </c>
      <c r="F344" s="2">
        <v>0.101362</v>
      </c>
      <c r="G344" s="2">
        <v>0.286026</v>
      </c>
      <c r="H344" s="2">
        <v>0.524566</v>
      </c>
      <c r="I344" s="2">
        <v>2.89219</v>
      </c>
    </row>
    <row r="345" spans="1:9">
      <c r="A345" s="1" t="s">
        <v>2306</v>
      </c>
      <c r="B345" t="s">
        <v>1276</v>
      </c>
      <c r="C345" t="s">
        <v>1628</v>
      </c>
      <c r="D345" t="s">
        <v>2307</v>
      </c>
      <c r="E345" s="2">
        <v>-0.00433551</v>
      </c>
      <c r="F345" s="2">
        <v>0.00869662</v>
      </c>
      <c r="G345" s="2">
        <v>0.0401338</v>
      </c>
      <c r="H345" s="2">
        <v>0.0952755</v>
      </c>
      <c r="I345" s="2">
        <v>0.618031</v>
      </c>
    </row>
    <row r="346" spans="1:9">
      <c r="A346" s="1" t="s">
        <v>2308</v>
      </c>
      <c r="B346" t="s">
        <v>322</v>
      </c>
      <c r="C346" t="s">
        <v>1628</v>
      </c>
      <c r="D346" t="s">
        <v>2153</v>
      </c>
      <c r="E346" s="2">
        <v>0.0297377</v>
      </c>
      <c r="F346" s="2">
        <v>-0.0310602</v>
      </c>
      <c r="G346" s="2">
        <v>-0.0284434</v>
      </c>
      <c r="H346" s="2">
        <v>0.0777771</v>
      </c>
      <c r="I346" s="2">
        <v>-0.0472857</v>
      </c>
    </row>
    <row r="347" spans="1:9">
      <c r="A347" s="1" t="s">
        <v>2309</v>
      </c>
      <c r="B347" t="s">
        <v>1284</v>
      </c>
      <c r="C347" t="s">
        <v>1628</v>
      </c>
      <c r="D347" t="s">
        <v>2310</v>
      </c>
      <c r="E347" s="2">
        <v>0.0035517</v>
      </c>
      <c r="F347" s="2">
        <v>0.0266811</v>
      </c>
      <c r="G347" s="2">
        <v>0.0501923</v>
      </c>
      <c r="H347" s="2">
        <v>0.119115</v>
      </c>
      <c r="I347" s="2">
        <v>0.342256</v>
      </c>
    </row>
    <row r="348" spans="1:9">
      <c r="A348" s="1" t="s">
        <v>2311</v>
      </c>
      <c r="B348" t="s">
        <v>1286</v>
      </c>
      <c r="C348" t="s">
        <v>1628</v>
      </c>
      <c r="D348" t="s">
        <v>2312</v>
      </c>
      <c r="E348" s="2">
        <v>0.0284417</v>
      </c>
      <c r="F348" s="2">
        <v>0.0151656</v>
      </c>
      <c r="G348" s="2">
        <v>0.00700368</v>
      </c>
      <c r="H348" s="2">
        <v>-0.0355509</v>
      </c>
      <c r="I348" s="2">
        <v>0.0737521</v>
      </c>
    </row>
    <row r="349" spans="1:9">
      <c r="A349" s="1" t="s">
        <v>2313</v>
      </c>
      <c r="B349" t="s">
        <v>1264</v>
      </c>
      <c r="C349" t="s">
        <v>1631</v>
      </c>
      <c r="D349" t="s">
        <v>2314</v>
      </c>
      <c r="E349" s="2">
        <v>0.0185568</v>
      </c>
      <c r="F349" s="2">
        <v>-0.0442246</v>
      </c>
      <c r="G349" s="2">
        <v>-0.0906043</v>
      </c>
      <c r="H349" s="2">
        <v>-0.17636</v>
      </c>
      <c r="I349" s="2">
        <v>-1</v>
      </c>
    </row>
    <row r="350" ht="31.5" customHeight="1" spans="1:9">
      <c r="A350" s="1" t="s">
        <v>2315</v>
      </c>
      <c r="B350" t="s">
        <v>1346</v>
      </c>
      <c r="C350" t="s">
        <v>1631</v>
      </c>
      <c r="D350" t="s">
        <v>2316</v>
      </c>
      <c r="E350" s="2">
        <v>-0.00116361</v>
      </c>
      <c r="F350" s="2">
        <v>0.00872234</v>
      </c>
      <c r="G350" s="2">
        <v>0.0231595</v>
      </c>
      <c r="H350" s="2">
        <v>0.0231174</v>
      </c>
      <c r="I350" s="2">
        <v>-0.127249</v>
      </c>
    </row>
    <row r="351" spans="1:9">
      <c r="A351" s="1" t="s">
        <v>1298</v>
      </c>
      <c r="B351" t="s">
        <v>1298</v>
      </c>
      <c r="C351" t="s">
        <v>1666</v>
      </c>
      <c r="D351" t="s">
        <v>2317</v>
      </c>
      <c r="E351" s="2">
        <v>0.00218537</v>
      </c>
      <c r="F351" s="2">
        <v>0.570003</v>
      </c>
      <c r="G351" s="2">
        <v>0.574407</v>
      </c>
      <c r="H351" s="2">
        <v>0.823311</v>
      </c>
      <c r="I351" s="2">
        <v>4.10843</v>
      </c>
    </row>
    <row r="352" spans="1:9">
      <c r="A352" s="1" t="s">
        <v>2318</v>
      </c>
      <c r="B352" t="s">
        <v>1302</v>
      </c>
      <c r="C352" t="s">
        <v>1628</v>
      </c>
      <c r="D352" t="s">
        <v>2319</v>
      </c>
      <c r="E352" s="2">
        <v>-0.0205806</v>
      </c>
      <c r="F352" s="2">
        <v>0.00783984</v>
      </c>
      <c r="G352" s="2">
        <v>0.0609802</v>
      </c>
      <c r="H352" s="2">
        <v>0.162483</v>
      </c>
      <c r="I352" s="2">
        <v>0.638342</v>
      </c>
    </row>
    <row r="353" spans="1:9">
      <c r="A353" s="1" t="s">
        <v>2320</v>
      </c>
      <c r="B353" t="s">
        <v>1362</v>
      </c>
      <c r="C353" t="s">
        <v>1628</v>
      </c>
      <c r="D353" t="s">
        <v>2321</v>
      </c>
      <c r="E353" s="2">
        <v>0.000347641</v>
      </c>
      <c r="F353" s="2">
        <v>0.00810926</v>
      </c>
      <c r="G353" s="2">
        <v>0.0519972</v>
      </c>
      <c r="H353" s="2">
        <v>0.0621923</v>
      </c>
      <c r="I353" s="2">
        <v>0.805704</v>
      </c>
    </row>
    <row r="354" spans="1:9">
      <c r="A354" s="1" t="s">
        <v>2322</v>
      </c>
      <c r="B354" t="s">
        <v>1306</v>
      </c>
      <c r="C354" t="s">
        <v>1631</v>
      </c>
      <c r="D354" t="s">
        <v>2323</v>
      </c>
      <c r="E354" s="2">
        <v>-0.000706147</v>
      </c>
      <c r="F354" s="2">
        <v>0.0109613</v>
      </c>
      <c r="G354" s="2">
        <v>0.0303226</v>
      </c>
      <c r="H354" s="2">
        <v>-0.0067116</v>
      </c>
      <c r="I354" s="2">
        <v>0.311332</v>
      </c>
    </row>
    <row r="355" spans="1:9">
      <c r="A355" s="1" t="s">
        <v>2324</v>
      </c>
      <c r="B355" t="s">
        <v>1282</v>
      </c>
      <c r="C355" t="s">
        <v>1631</v>
      </c>
      <c r="D355" t="s">
        <v>2325</v>
      </c>
      <c r="E355" s="2">
        <v>-0.0189689</v>
      </c>
      <c r="F355" s="2">
        <v>0.000133302</v>
      </c>
      <c r="G355" s="2">
        <v>0.00531876</v>
      </c>
      <c r="H355" s="2">
        <v>0.0229613</v>
      </c>
      <c r="I355" s="2">
        <v>0.0287933</v>
      </c>
    </row>
    <row r="356" spans="1:9">
      <c r="A356" s="1" t="s">
        <v>1255</v>
      </c>
      <c r="B356" t="s">
        <v>1256</v>
      </c>
      <c r="C356" t="s">
        <v>1628</v>
      </c>
      <c r="D356" t="s">
        <v>2326</v>
      </c>
      <c r="E356" s="2">
        <v>0.0272568</v>
      </c>
      <c r="F356" s="2">
        <v>0.0466434</v>
      </c>
      <c r="G356" s="2">
        <v>0.0944645</v>
      </c>
      <c r="H356" s="2">
        <v>0.172683</v>
      </c>
      <c r="I356" s="2">
        <v>0.79484</v>
      </c>
    </row>
    <row r="357" spans="1:9">
      <c r="A357" s="1" t="s">
        <v>2327</v>
      </c>
      <c r="B357" t="s">
        <v>1316</v>
      </c>
      <c r="C357" t="s">
        <v>1628</v>
      </c>
      <c r="D357" t="s">
        <v>2328</v>
      </c>
      <c r="E357" s="2">
        <v>0.00297445</v>
      </c>
      <c r="F357" s="2">
        <v>0.0158903</v>
      </c>
      <c r="G357" s="2">
        <v>0.0278081</v>
      </c>
      <c r="H357" s="2">
        <v>0.133238</v>
      </c>
      <c r="I357" s="2">
        <v>0.840385</v>
      </c>
    </row>
    <row r="358" spans="1:9">
      <c r="A358" s="1" t="s">
        <v>2329</v>
      </c>
      <c r="B358" t="s">
        <v>1318</v>
      </c>
      <c r="C358" t="s">
        <v>1666</v>
      </c>
      <c r="D358" t="s">
        <v>2330</v>
      </c>
      <c r="E358" s="2">
        <v>-0.0657609</v>
      </c>
      <c r="F358" s="2">
        <v>-0.0563266</v>
      </c>
      <c r="G358" s="2">
        <v>-0.104933</v>
      </c>
      <c r="H358" s="2">
        <v>-0.16257</v>
      </c>
      <c r="I358" s="2">
        <v>-0.870545</v>
      </c>
    </row>
    <row r="359" spans="1:9">
      <c r="A359" s="1" t="s">
        <v>2331</v>
      </c>
      <c r="B359" t="s">
        <v>1350</v>
      </c>
      <c r="C359" t="s">
        <v>1666</v>
      </c>
      <c r="D359" t="s">
        <v>2332</v>
      </c>
      <c r="E359" s="2">
        <v>-0.102348</v>
      </c>
      <c r="F359" s="2">
        <v>0.396264</v>
      </c>
      <c r="G359" s="2">
        <v>0.521807</v>
      </c>
      <c r="H359" s="2">
        <v>-0.245982</v>
      </c>
      <c r="I359" s="2">
        <v>-0.166425</v>
      </c>
    </row>
    <row r="360" spans="1:9">
      <c r="A360" s="1" t="s">
        <v>2333</v>
      </c>
      <c r="B360" t="s">
        <v>1324</v>
      </c>
      <c r="C360" t="s">
        <v>1628</v>
      </c>
      <c r="D360" t="s">
        <v>2334</v>
      </c>
      <c r="E360" s="2">
        <v>0.0391745</v>
      </c>
      <c r="F360" s="2">
        <v>-0.0563157</v>
      </c>
      <c r="G360" s="2">
        <v>-0.144891</v>
      </c>
      <c r="H360" s="2">
        <v>-0.156476</v>
      </c>
      <c r="I360" s="2">
        <v>-0.760988</v>
      </c>
    </row>
    <row r="361" spans="1:9">
      <c r="A361" s="1" t="s">
        <v>2335</v>
      </c>
      <c r="B361" t="s">
        <v>1268</v>
      </c>
      <c r="C361" t="s">
        <v>1628</v>
      </c>
      <c r="D361" t="s">
        <v>2336</v>
      </c>
      <c r="E361" s="2">
        <v>0.00724028</v>
      </c>
      <c r="F361" s="2">
        <v>0.0103277</v>
      </c>
      <c r="G361" s="2">
        <v>0.043211</v>
      </c>
      <c r="H361" s="2">
        <v>0.0242994</v>
      </c>
      <c r="I361" s="2">
        <v>0.415349</v>
      </c>
    </row>
    <row r="362" spans="1:9">
      <c r="A362" s="1" t="s">
        <v>2337</v>
      </c>
      <c r="B362" t="s">
        <v>1328</v>
      </c>
      <c r="C362" t="s">
        <v>1628</v>
      </c>
      <c r="D362" t="s">
        <v>2338</v>
      </c>
      <c r="E362" s="2">
        <v>0.0183511</v>
      </c>
      <c r="F362" s="2">
        <v>0.0496595</v>
      </c>
      <c r="G362" s="2">
        <v>0.0652931</v>
      </c>
      <c r="H362" s="2">
        <v>0.177187</v>
      </c>
      <c r="I362" s="2">
        <v>0.638323</v>
      </c>
    </row>
    <row r="363" spans="1:9">
      <c r="A363" s="1" t="s">
        <v>2339</v>
      </c>
      <c r="B363" t="s">
        <v>1358</v>
      </c>
      <c r="C363" t="s">
        <v>1628</v>
      </c>
      <c r="D363" t="s">
        <v>2340</v>
      </c>
      <c r="E363" s="2">
        <v>-0.00267354</v>
      </c>
      <c r="F363" s="2">
        <v>0.0511142</v>
      </c>
      <c r="G363" s="2">
        <v>0.107119</v>
      </c>
      <c r="H363" s="2">
        <v>0.203315</v>
      </c>
      <c r="I363" s="2">
        <v>1.06884</v>
      </c>
    </row>
    <row r="364" spans="1:9">
      <c r="A364" s="1" t="s">
        <v>2341</v>
      </c>
      <c r="B364" t="s">
        <v>1354</v>
      </c>
      <c r="C364" t="s">
        <v>1628</v>
      </c>
      <c r="D364" t="s">
        <v>2342</v>
      </c>
      <c r="E364" s="2">
        <v>0.00161151</v>
      </c>
      <c r="F364" s="2">
        <v>0.0203274</v>
      </c>
      <c r="G364" s="2">
        <v>0.0420123</v>
      </c>
      <c r="H364" s="2">
        <v>0.11338</v>
      </c>
      <c r="I364" s="2">
        <v>0.275867</v>
      </c>
    </row>
    <row r="365" spans="1:9">
      <c r="A365" s="1" t="s">
        <v>2343</v>
      </c>
      <c r="B365" t="s">
        <v>1342</v>
      </c>
      <c r="C365" t="s">
        <v>1628</v>
      </c>
      <c r="D365" t="s">
        <v>2344</v>
      </c>
      <c r="E365" s="2">
        <v>0.00233366</v>
      </c>
      <c r="F365" s="2">
        <v>0.0497505</v>
      </c>
      <c r="G365" s="2">
        <v>0.114425</v>
      </c>
      <c r="H365" s="2">
        <v>0.199985</v>
      </c>
      <c r="I365" s="2">
        <v>1.11631</v>
      </c>
    </row>
    <row r="366" spans="1:9">
      <c r="A366" s="1" t="s">
        <v>2345</v>
      </c>
      <c r="B366" t="s">
        <v>1336</v>
      </c>
      <c r="C366" t="s">
        <v>1628</v>
      </c>
      <c r="D366" t="s">
        <v>2346</v>
      </c>
      <c r="E366" s="2">
        <v>0.0379536</v>
      </c>
      <c r="F366" s="2">
        <v>-0.0606455</v>
      </c>
      <c r="G366" s="2">
        <v>-0.0784192</v>
      </c>
      <c r="H366" s="2">
        <v>-0.0459716</v>
      </c>
      <c r="I366" s="2">
        <v>-0.814371</v>
      </c>
    </row>
    <row r="367" spans="1:9">
      <c r="A367" s="1" t="s">
        <v>2347</v>
      </c>
      <c r="B367" t="s">
        <v>1266</v>
      </c>
      <c r="C367" t="s">
        <v>1628</v>
      </c>
      <c r="D367" t="s">
        <v>2348</v>
      </c>
      <c r="E367" s="2">
        <v>0.0122552</v>
      </c>
      <c r="F367" s="2">
        <v>0.0453298</v>
      </c>
      <c r="G367" s="2">
        <v>0.0587475</v>
      </c>
      <c r="H367" s="2">
        <v>0.16272</v>
      </c>
      <c r="I367" s="2">
        <v>0.481717</v>
      </c>
    </row>
    <row r="368" spans="1:9">
      <c r="A368" s="1" t="s">
        <v>2349</v>
      </c>
      <c r="B368" t="s">
        <v>420</v>
      </c>
      <c r="C368" t="s">
        <v>1631</v>
      </c>
      <c r="D368" t="s">
        <v>2350</v>
      </c>
      <c r="E368" s="2">
        <v>-0.0425312</v>
      </c>
      <c r="F368" s="2">
        <v>-0.0232375</v>
      </c>
      <c r="G368" s="2">
        <v>-0.00702029</v>
      </c>
      <c r="H368" s="2">
        <v>0.0784408</v>
      </c>
      <c r="I368" s="2">
        <v>-0.0763719</v>
      </c>
    </row>
    <row r="369" spans="1:9">
      <c r="A369" s="1" t="s">
        <v>2351</v>
      </c>
      <c r="B369" t="s">
        <v>1330</v>
      </c>
      <c r="C369" t="s">
        <v>1628</v>
      </c>
      <c r="D369" t="s">
        <v>2352</v>
      </c>
      <c r="E369" s="2">
        <v>-0.000222145</v>
      </c>
      <c r="F369" s="2">
        <v>-0.0123259</v>
      </c>
      <c r="G369" s="2">
        <v>-0.0172702</v>
      </c>
      <c r="H369" s="2">
        <v>-0.0424169</v>
      </c>
      <c r="I369" s="2">
        <v>-0.0878487</v>
      </c>
    </row>
    <row r="370" spans="1:9">
      <c r="A370" s="1" t="s">
        <v>2353</v>
      </c>
      <c r="B370" t="s">
        <v>1288</v>
      </c>
      <c r="C370" t="s">
        <v>1628</v>
      </c>
      <c r="D370" t="s">
        <v>2354</v>
      </c>
      <c r="E370" s="2">
        <v>-0.00781024</v>
      </c>
      <c r="F370" s="2">
        <v>-0.00686446</v>
      </c>
      <c r="G370" s="2">
        <v>-0.0280211</v>
      </c>
      <c r="H370" s="2">
        <v>-0.0861817</v>
      </c>
      <c r="I370" s="2">
        <v>-0.315054</v>
      </c>
    </row>
    <row r="371" spans="1:9">
      <c r="A371" s="1" t="s">
        <v>2355</v>
      </c>
      <c r="B371" t="s">
        <v>1344</v>
      </c>
      <c r="C371" t="s">
        <v>1631</v>
      </c>
      <c r="D371" t="s">
        <v>2356</v>
      </c>
      <c r="E371" s="2">
        <v>-0.0221892</v>
      </c>
      <c r="F371" s="2">
        <v>0.040892</v>
      </c>
      <c r="G371" s="2">
        <v>0.0787262</v>
      </c>
      <c r="H371" s="2">
        <v>0.122837</v>
      </c>
      <c r="I371" s="2">
        <v>0.719073</v>
      </c>
    </row>
    <row r="372" spans="1:9">
      <c r="A372" s="1" t="s">
        <v>2357</v>
      </c>
      <c r="B372" t="s">
        <v>1364</v>
      </c>
      <c r="C372" t="s">
        <v>1631</v>
      </c>
      <c r="D372" t="s">
        <v>2358</v>
      </c>
      <c r="E372" s="2">
        <v>-0.0214923</v>
      </c>
      <c r="F372" s="2">
        <v>0.00586782</v>
      </c>
      <c r="G372" s="2">
        <v>0.0484707</v>
      </c>
      <c r="H372" s="2">
        <v>0.130842</v>
      </c>
      <c r="I372" s="2">
        <v>0.556282</v>
      </c>
    </row>
    <row r="373" spans="1:9">
      <c r="A373" s="1" t="s">
        <v>160</v>
      </c>
      <c r="B373" t="s">
        <v>2359</v>
      </c>
      <c r="C373" t="s">
        <v>1631</v>
      </c>
      <c r="D373" t="s">
        <v>2360</v>
      </c>
      <c r="E373" s="2">
        <v>-0.0316664</v>
      </c>
      <c r="F373" s="2">
        <v>-0.00753938</v>
      </c>
      <c r="G373" s="2">
        <v>-0.00167042</v>
      </c>
      <c r="H373" s="2">
        <v>-0.099722</v>
      </c>
      <c r="I373" s="2">
        <v>-0.230494</v>
      </c>
    </row>
    <row r="374" spans="1:9">
      <c r="A374" s="1" t="s">
        <v>2361</v>
      </c>
      <c r="B374" t="s">
        <v>1438</v>
      </c>
      <c r="C374" t="s">
        <v>1631</v>
      </c>
      <c r="D374" t="s">
        <v>2362</v>
      </c>
      <c r="E374" s="2">
        <v>-0.0862125</v>
      </c>
      <c r="F374" s="2">
        <v>0.177321</v>
      </c>
      <c r="G374" s="2">
        <v>0.351553</v>
      </c>
      <c r="H374" s="2">
        <v>0.695401</v>
      </c>
      <c r="I374" s="2">
        <v>3.56122</v>
      </c>
    </row>
    <row r="375" spans="1:9">
      <c r="A375" s="1" t="s">
        <v>2363</v>
      </c>
      <c r="B375" t="s">
        <v>1430</v>
      </c>
      <c r="C375" t="s">
        <v>1628</v>
      </c>
      <c r="D375" t="s">
        <v>2364</v>
      </c>
      <c r="E375" s="2">
        <v>-0.00180158</v>
      </c>
      <c r="F375" s="2">
        <v>0.00404065</v>
      </c>
      <c r="G375" s="2">
        <v>0.0226059</v>
      </c>
      <c r="H375" s="2">
        <v>0.0716914</v>
      </c>
      <c r="I375" s="2">
        <v>0.192339</v>
      </c>
    </row>
    <row r="376" spans="1:9">
      <c r="A376" s="1" t="s">
        <v>2365</v>
      </c>
      <c r="B376" t="s">
        <v>1398</v>
      </c>
      <c r="C376" t="s">
        <v>1628</v>
      </c>
      <c r="D376" t="s">
        <v>2366</v>
      </c>
      <c r="E376" s="2">
        <v>0.000183574</v>
      </c>
      <c r="F376" s="2">
        <v>0.0258783</v>
      </c>
      <c r="G376" s="2">
        <v>0.0619945</v>
      </c>
      <c r="H376" s="2">
        <v>0.125441</v>
      </c>
      <c r="I376" s="2">
        <v>0.738921</v>
      </c>
    </row>
    <row r="377" spans="1:9">
      <c r="A377" s="1" t="s">
        <v>2367</v>
      </c>
      <c r="B377" t="s">
        <v>1388</v>
      </c>
      <c r="C377" t="s">
        <v>1628</v>
      </c>
      <c r="D377" t="s">
        <v>2368</v>
      </c>
      <c r="E377" s="2">
        <v>0.0388561</v>
      </c>
      <c r="F377" s="2">
        <v>0.0272341</v>
      </c>
      <c r="G377" s="2">
        <v>0.0598152</v>
      </c>
      <c r="H377" s="2">
        <v>0.159288</v>
      </c>
      <c r="I377" s="2">
        <v>0.641768</v>
      </c>
    </row>
    <row r="378" spans="1:9">
      <c r="A378" s="1" t="s">
        <v>2369</v>
      </c>
      <c r="B378" t="s">
        <v>1428</v>
      </c>
      <c r="C378" t="s">
        <v>1628</v>
      </c>
      <c r="D378" t="s">
        <v>2370</v>
      </c>
      <c r="E378" s="2">
        <v>-0.00415889</v>
      </c>
      <c r="F378" s="2">
        <v>-0.0407912</v>
      </c>
      <c r="G378" s="2">
        <v>-0.065068</v>
      </c>
      <c r="H378" s="2">
        <v>0.274663</v>
      </c>
      <c r="I378" s="2">
        <v>-0.759581</v>
      </c>
    </row>
    <row r="379" spans="1:9">
      <c r="A379" s="1" t="s">
        <v>2371</v>
      </c>
      <c r="B379" t="s">
        <v>2372</v>
      </c>
      <c r="C379" t="s">
        <v>1628</v>
      </c>
      <c r="D379" t="s">
        <v>2373</v>
      </c>
      <c r="E379" s="2">
        <v>-0.00295354</v>
      </c>
      <c r="F379" s="2">
        <v>0.0314361</v>
      </c>
      <c r="G379" s="2">
        <v>0.0461544</v>
      </c>
      <c r="H379" s="2">
        <v>0.0807349</v>
      </c>
      <c r="I379" s="2">
        <v>0.235923</v>
      </c>
    </row>
    <row r="380" spans="1:9">
      <c r="A380" s="1" t="s">
        <v>2374</v>
      </c>
      <c r="B380" t="s">
        <v>1422</v>
      </c>
      <c r="C380" t="s">
        <v>1628</v>
      </c>
      <c r="D380" t="s">
        <v>2375</v>
      </c>
      <c r="E380" s="2">
        <v>-0.000671013</v>
      </c>
      <c r="F380" s="2">
        <v>0.0269518</v>
      </c>
      <c r="G380" s="2">
        <v>0.0679249</v>
      </c>
      <c r="H380" s="2">
        <v>0.126462</v>
      </c>
      <c r="I380" s="2">
        <v>0.793484</v>
      </c>
    </row>
    <row r="381" spans="1:9">
      <c r="A381" s="1" t="s">
        <v>2376</v>
      </c>
      <c r="B381" t="s">
        <v>1366</v>
      </c>
      <c r="C381" t="s">
        <v>1631</v>
      </c>
      <c r="D381" t="s">
        <v>2377</v>
      </c>
      <c r="E381" s="2">
        <v>-0.0588131</v>
      </c>
      <c r="F381" s="2">
        <v>0.0305556</v>
      </c>
      <c r="G381" s="2">
        <v>0.0829735</v>
      </c>
      <c r="H381" s="2">
        <v>0.0746098</v>
      </c>
      <c r="I381" s="2">
        <v>0.512386</v>
      </c>
    </row>
    <row r="382" spans="1:9">
      <c r="A382" s="1" t="s">
        <v>2378</v>
      </c>
      <c r="B382" t="s">
        <v>1440</v>
      </c>
      <c r="C382" t="s">
        <v>1631</v>
      </c>
      <c r="D382" t="s">
        <v>2379</v>
      </c>
      <c r="E382" s="2">
        <v>-0.205977</v>
      </c>
      <c r="F382" s="2">
        <v>0.122899</v>
      </c>
      <c r="G382" s="2">
        <v>0.14077</v>
      </c>
      <c r="H382" s="2">
        <v>0.151267</v>
      </c>
      <c r="I382" s="2">
        <v>0.164795</v>
      </c>
    </row>
    <row r="383" spans="1:9">
      <c r="A383" s="1" t="s">
        <v>2380</v>
      </c>
      <c r="B383" t="s">
        <v>1368</v>
      </c>
      <c r="C383" t="s">
        <v>1628</v>
      </c>
      <c r="D383" t="s">
        <v>2381</v>
      </c>
      <c r="E383" s="2">
        <v>0.006596</v>
      </c>
      <c r="F383" s="2">
        <v>0.017546</v>
      </c>
      <c r="G383" s="2">
        <v>0.0616303</v>
      </c>
      <c r="H383" s="2">
        <v>0.179578</v>
      </c>
      <c r="I383" s="2">
        <v>0.580066</v>
      </c>
    </row>
    <row r="384" spans="1:9">
      <c r="A384" s="1" t="s">
        <v>2382</v>
      </c>
      <c r="B384" t="s">
        <v>1436</v>
      </c>
      <c r="C384" t="s">
        <v>1628</v>
      </c>
      <c r="D384" t="s">
        <v>2383</v>
      </c>
      <c r="E384" s="2">
        <v>0.00309693</v>
      </c>
      <c r="F384" s="2">
        <v>0.00767658</v>
      </c>
      <c r="G384" s="2">
        <v>0.0272004</v>
      </c>
      <c r="H384" s="2">
        <v>0.0328683</v>
      </c>
      <c r="I384" s="2">
        <v>0.294478</v>
      </c>
    </row>
    <row r="385" spans="1:9">
      <c r="A385" s="1" t="s">
        <v>2384</v>
      </c>
      <c r="B385" t="s">
        <v>1410</v>
      </c>
      <c r="C385" t="s">
        <v>1628</v>
      </c>
      <c r="D385" t="s">
        <v>2385</v>
      </c>
      <c r="E385" s="2">
        <v>0.0653673</v>
      </c>
      <c r="F385" s="2">
        <v>-0.0145335</v>
      </c>
      <c r="G385" s="2">
        <v>-0.0491359</v>
      </c>
      <c r="H385" s="2">
        <v>-0.0461245</v>
      </c>
      <c r="I385" s="2">
        <v>-0.286765</v>
      </c>
    </row>
    <row r="386" spans="1:9">
      <c r="A386" s="1" t="s">
        <v>2386</v>
      </c>
      <c r="B386" t="s">
        <v>1374</v>
      </c>
      <c r="C386" t="s">
        <v>1628</v>
      </c>
      <c r="D386" t="s">
        <v>2387</v>
      </c>
      <c r="E386" s="2">
        <v>-0.000161921</v>
      </c>
      <c r="F386" s="2">
        <v>0.00032198</v>
      </c>
      <c r="G386" s="2">
        <v>0.0106737</v>
      </c>
      <c r="H386" s="2">
        <v>0.0467113</v>
      </c>
      <c r="I386" s="2">
        <v>0.299589</v>
      </c>
    </row>
    <row r="387" spans="1:9">
      <c r="A387" s="1" t="s">
        <v>2388</v>
      </c>
      <c r="B387" t="s">
        <v>1390</v>
      </c>
      <c r="C387" t="s">
        <v>1666</v>
      </c>
      <c r="D387" t="s">
        <v>2389</v>
      </c>
      <c r="E387" s="2">
        <v>-0.0549331</v>
      </c>
      <c r="F387" s="2">
        <v>-0.284746</v>
      </c>
      <c r="G387" s="2">
        <v>-0.45301</v>
      </c>
      <c r="H387" s="2">
        <v>-0.986666</v>
      </c>
      <c r="I387" s="2">
        <v>-1</v>
      </c>
    </row>
    <row r="388" spans="1:9">
      <c r="A388" s="1" t="s">
        <v>2390</v>
      </c>
      <c r="B388" t="s">
        <v>1370</v>
      </c>
      <c r="C388" t="s">
        <v>1628</v>
      </c>
      <c r="D388" t="s">
        <v>2391</v>
      </c>
      <c r="E388" s="2">
        <v>0.0216852</v>
      </c>
      <c r="F388" s="2">
        <v>0.00113958</v>
      </c>
      <c r="G388" s="2">
        <v>0.0525703</v>
      </c>
      <c r="H388" s="2">
        <v>0.281634</v>
      </c>
      <c r="I388" s="2">
        <v>0.676468</v>
      </c>
    </row>
    <row r="389" spans="1:9">
      <c r="A389" s="1" t="s">
        <v>2392</v>
      </c>
      <c r="B389" t="s">
        <v>1448</v>
      </c>
      <c r="C389" t="s">
        <v>1628</v>
      </c>
      <c r="D389" t="s">
        <v>2393</v>
      </c>
      <c r="E389" s="2">
        <v>0.0711753</v>
      </c>
      <c r="F389" s="2">
        <v>0.137999</v>
      </c>
      <c r="G389" s="2">
        <v>0.2111</v>
      </c>
      <c r="H389" s="2">
        <v>0.126281</v>
      </c>
      <c r="I389" s="2">
        <v>0.787574</v>
      </c>
    </row>
    <row r="390" spans="1:9">
      <c r="A390" s="1" t="s">
        <v>2394</v>
      </c>
      <c r="B390" t="s">
        <v>1450</v>
      </c>
      <c r="C390" t="s">
        <v>1631</v>
      </c>
      <c r="D390" t="s">
        <v>2395</v>
      </c>
      <c r="E390" s="2">
        <v>-0.020441</v>
      </c>
      <c r="F390" s="2">
        <v>0.210912</v>
      </c>
      <c r="G390" s="2">
        <v>0.137297</v>
      </c>
      <c r="H390" s="2">
        <v>0.319326</v>
      </c>
      <c r="I390" s="2">
        <v>1.27423</v>
      </c>
    </row>
    <row r="391" spans="1:9">
      <c r="A391" s="1" t="s">
        <v>2396</v>
      </c>
      <c r="B391" t="s">
        <v>1414</v>
      </c>
      <c r="C391" t="s">
        <v>1628</v>
      </c>
      <c r="D391" t="s">
        <v>2397</v>
      </c>
      <c r="E391" s="2">
        <v>-0.0296884</v>
      </c>
      <c r="F391" s="2">
        <v>0.0163567</v>
      </c>
      <c r="G391" s="2">
        <v>0.0445987</v>
      </c>
      <c r="H391" s="2">
        <v>0.0876601</v>
      </c>
      <c r="I391" s="2">
        <v>0.638747</v>
      </c>
    </row>
    <row r="392" spans="1:9">
      <c r="A392" s="1" t="s">
        <v>2398</v>
      </c>
      <c r="B392" t="s">
        <v>1466</v>
      </c>
      <c r="C392" t="s">
        <v>1666</v>
      </c>
      <c r="D392" t="s">
        <v>2399</v>
      </c>
      <c r="E392" s="2">
        <v>-0.119784</v>
      </c>
      <c r="F392" s="2">
        <v>-0.0857793</v>
      </c>
      <c r="G392" s="2">
        <v>-0.0413368</v>
      </c>
      <c r="H392" s="2">
        <v>-0.230438</v>
      </c>
      <c r="I392" s="2">
        <v>-0.788946</v>
      </c>
    </row>
    <row r="393" spans="1:9">
      <c r="A393" s="1" t="s">
        <v>2400</v>
      </c>
      <c r="B393" t="s">
        <v>1464</v>
      </c>
      <c r="C393" t="s">
        <v>1631</v>
      </c>
      <c r="D393" t="s">
        <v>2401</v>
      </c>
      <c r="E393" s="2">
        <v>-0.114765</v>
      </c>
      <c r="F393" s="2">
        <v>-0.0524211</v>
      </c>
      <c r="G393" s="2">
        <v>-0.0065765</v>
      </c>
      <c r="H393" s="2">
        <v>0.0941978</v>
      </c>
      <c r="I393" s="2">
        <v>0.587887</v>
      </c>
    </row>
    <row r="394" ht="31.5" customHeight="1" spans="1:9">
      <c r="A394" s="1" t="s">
        <v>2402</v>
      </c>
      <c r="B394" t="s">
        <v>1470</v>
      </c>
      <c r="C394" t="s">
        <v>1628</v>
      </c>
      <c r="D394" t="s">
        <v>2403</v>
      </c>
      <c r="E394" s="2">
        <v>-0.0141622</v>
      </c>
      <c r="F394" s="2">
        <v>0.0293008</v>
      </c>
      <c r="G394" s="2">
        <v>0.023305</v>
      </c>
      <c r="H394" s="2">
        <v>0.0898818</v>
      </c>
      <c r="I394" s="2">
        <v>0.518271</v>
      </c>
    </row>
    <row r="395" spans="1:9">
      <c r="A395" s="1" t="s">
        <v>1456</v>
      </c>
      <c r="B395" t="s">
        <v>1456</v>
      </c>
      <c r="C395" t="s">
        <v>1666</v>
      </c>
      <c r="D395" t="s">
        <v>2404</v>
      </c>
      <c r="E395" s="2">
        <v>-0.0822355</v>
      </c>
      <c r="F395" s="2">
        <v>-0.309998</v>
      </c>
      <c r="G395" s="2">
        <v>-0.592687</v>
      </c>
      <c r="H395" s="2">
        <v>-1</v>
      </c>
      <c r="I395" s="2">
        <v>-1</v>
      </c>
    </row>
    <row r="396" spans="1:9">
      <c r="A396" s="1" t="s">
        <v>2405</v>
      </c>
      <c r="B396" t="s">
        <v>1460</v>
      </c>
      <c r="C396" t="s">
        <v>1628</v>
      </c>
      <c r="D396" t="s">
        <v>2406</v>
      </c>
      <c r="E396" s="2">
        <v>0.0810851</v>
      </c>
      <c r="F396" s="2">
        <v>-0.0368263</v>
      </c>
      <c r="G396" s="2">
        <v>-0.037412</v>
      </c>
      <c r="H396" s="2">
        <v>-0.216799</v>
      </c>
      <c r="I396" s="2">
        <v>-0.290143</v>
      </c>
    </row>
    <row r="397" spans="1:9">
      <c r="A397" s="1" t="s">
        <v>2407</v>
      </c>
      <c r="B397" t="s">
        <v>1458</v>
      </c>
      <c r="C397" t="s">
        <v>1628</v>
      </c>
      <c r="D397" t="s">
        <v>2408</v>
      </c>
      <c r="E397" s="2">
        <v>-0.0098494</v>
      </c>
      <c r="F397" s="2">
        <v>-0.0236386</v>
      </c>
      <c r="G397" s="2">
        <v>0.0528182</v>
      </c>
      <c r="H397" s="2">
        <v>0.0348859</v>
      </c>
      <c r="I397" s="2">
        <v>0.439753</v>
      </c>
    </row>
    <row r="398" spans="1:9">
      <c r="A398" s="1" t="s">
        <v>2409</v>
      </c>
      <c r="B398" t="s">
        <v>1472</v>
      </c>
      <c r="C398" t="s">
        <v>1631</v>
      </c>
      <c r="D398" t="s">
        <v>2410</v>
      </c>
      <c r="E398" s="2">
        <v>0.00028629</v>
      </c>
      <c r="F398" s="2">
        <v>-0.010129</v>
      </c>
      <c r="G398" s="2">
        <v>0.0438427</v>
      </c>
      <c r="H398" s="2">
        <v>0.117681</v>
      </c>
      <c r="I398" s="2">
        <v>0.131278</v>
      </c>
    </row>
    <row r="399" spans="1:9">
      <c r="A399" s="1" t="s">
        <v>2411</v>
      </c>
      <c r="B399" t="s">
        <v>1478</v>
      </c>
      <c r="C399" t="s">
        <v>1628</v>
      </c>
      <c r="D399" t="s">
        <v>2412</v>
      </c>
      <c r="E399" s="2">
        <v>0.0526233</v>
      </c>
      <c r="F399" s="2">
        <v>0.0171283</v>
      </c>
      <c r="G399" s="2">
        <v>0.0415002</v>
      </c>
      <c r="H399" s="2">
        <v>0.173091</v>
      </c>
      <c r="I399" s="2">
        <v>0.506181</v>
      </c>
    </row>
    <row r="400" spans="1:9">
      <c r="A400" s="1" t="s">
        <v>2413</v>
      </c>
      <c r="B400" t="s">
        <v>1468</v>
      </c>
      <c r="C400" t="s">
        <v>1628</v>
      </c>
      <c r="D400" t="s">
        <v>2414</v>
      </c>
      <c r="E400" s="2">
        <v>0.0154792</v>
      </c>
      <c r="F400" s="2">
        <v>0.0500595</v>
      </c>
      <c r="G400" s="2">
        <v>0.0850706</v>
      </c>
      <c r="H400" s="2">
        <v>0.177748</v>
      </c>
      <c r="I400" s="2">
        <v>0.795947</v>
      </c>
    </row>
    <row r="401" spans="1:9">
      <c r="A401" s="1" t="s">
        <v>1485</v>
      </c>
      <c r="B401" t="s">
        <v>1485</v>
      </c>
      <c r="C401" t="s">
        <v>1628</v>
      </c>
      <c r="D401" t="s">
        <v>2415</v>
      </c>
      <c r="E401" s="2">
        <v>0.00433087</v>
      </c>
      <c r="F401" s="2">
        <v>-0.0336182</v>
      </c>
      <c r="G401" s="2">
        <v>-0.0255123</v>
      </c>
      <c r="H401" s="2">
        <v>0.0199867</v>
      </c>
      <c r="I401" s="2">
        <v>0.0136315</v>
      </c>
    </row>
    <row r="402" spans="1:9">
      <c r="A402" s="1" t="s">
        <v>2416</v>
      </c>
      <c r="B402" t="s">
        <v>1489</v>
      </c>
      <c r="C402" t="s">
        <v>1628</v>
      </c>
      <c r="D402" t="s">
        <v>2417</v>
      </c>
      <c r="E402" s="2">
        <v>0.0108661</v>
      </c>
      <c r="F402" s="2">
        <v>-0.010961</v>
      </c>
      <c r="G402" s="2">
        <v>-0.0168849</v>
      </c>
      <c r="H402" s="2">
        <v>-0.0055379</v>
      </c>
      <c r="I402" s="2">
        <v>0.0561827</v>
      </c>
    </row>
    <row r="403" spans="1:9">
      <c r="A403" s="1" t="s">
        <v>2418</v>
      </c>
      <c r="B403" t="s">
        <v>1476</v>
      </c>
      <c r="C403" t="s">
        <v>1628</v>
      </c>
      <c r="D403" t="s">
        <v>2419</v>
      </c>
      <c r="E403" s="2">
        <v>-0.0132086</v>
      </c>
      <c r="F403" s="2">
        <v>0.0306921</v>
      </c>
      <c r="G403" s="2">
        <v>0.0450182</v>
      </c>
      <c r="H403" s="2">
        <v>0.0797092</v>
      </c>
      <c r="I403" s="2">
        <v>0.290541</v>
      </c>
    </row>
    <row r="404" spans="1:9">
      <c r="A404" s="1" t="s">
        <v>2420</v>
      </c>
      <c r="B404" t="s">
        <v>1529</v>
      </c>
      <c r="C404" t="s">
        <v>1628</v>
      </c>
      <c r="D404" t="s">
        <v>2421</v>
      </c>
      <c r="E404" s="2">
        <v>-0.00745765</v>
      </c>
      <c r="F404" s="2">
        <v>0.0256306</v>
      </c>
      <c r="G404" s="2">
        <v>0.0736722</v>
      </c>
      <c r="H404" s="2">
        <v>0.173498</v>
      </c>
      <c r="I404" s="2">
        <v>0.923266</v>
      </c>
    </row>
    <row r="405" spans="1:9">
      <c r="A405" s="1" t="s">
        <v>1495</v>
      </c>
      <c r="B405" t="s">
        <v>1495</v>
      </c>
      <c r="C405" t="s">
        <v>1666</v>
      </c>
      <c r="D405" t="s">
        <v>2422</v>
      </c>
      <c r="E405" s="2">
        <v>-0.0293073</v>
      </c>
      <c r="F405" s="2">
        <v>0.14544</v>
      </c>
      <c r="G405" s="2">
        <v>0.213396</v>
      </c>
      <c r="H405" s="2">
        <v>0.461224</v>
      </c>
      <c r="I405" s="2">
        <v>1.11291</v>
      </c>
    </row>
    <row r="406" spans="1:9">
      <c r="A406" s="1" t="s">
        <v>2423</v>
      </c>
      <c r="B406" t="s">
        <v>1501</v>
      </c>
      <c r="C406" t="s">
        <v>1628</v>
      </c>
      <c r="D406" t="s">
        <v>2424</v>
      </c>
      <c r="E406" s="2">
        <v>0.0594167</v>
      </c>
      <c r="F406" s="2">
        <v>0.116422</v>
      </c>
      <c r="G406" s="2">
        <v>0.23852</v>
      </c>
      <c r="H406" s="2">
        <v>0.411152</v>
      </c>
      <c r="I406" s="2">
        <v>2.08254</v>
      </c>
    </row>
    <row r="407" spans="1:9">
      <c r="A407" s="1" t="s">
        <v>2425</v>
      </c>
      <c r="B407" t="s">
        <v>1515</v>
      </c>
      <c r="C407" t="s">
        <v>1628</v>
      </c>
      <c r="D407" t="s">
        <v>2426</v>
      </c>
      <c r="E407" s="2">
        <v>-0.00484565</v>
      </c>
      <c r="F407" s="2">
        <v>0.015651</v>
      </c>
      <c r="G407" s="2">
        <v>0.0463988</v>
      </c>
      <c r="H407" s="2">
        <v>0.213646</v>
      </c>
      <c r="I407" s="2">
        <v>0.762312</v>
      </c>
    </row>
    <row r="408" spans="1:9">
      <c r="A408" s="1" t="s">
        <v>2427</v>
      </c>
      <c r="B408" t="s">
        <v>1535</v>
      </c>
      <c r="C408" t="s">
        <v>1631</v>
      </c>
      <c r="D408" t="s">
        <v>2428</v>
      </c>
      <c r="E408" s="2">
        <v>-0.177347</v>
      </c>
      <c r="F408" s="2">
        <v>0.0633848</v>
      </c>
      <c r="G408" s="2">
        <v>0.11872</v>
      </c>
      <c r="H408" s="2">
        <v>0.522055</v>
      </c>
      <c r="I408" s="2">
        <v>1.17387</v>
      </c>
    </row>
    <row r="409" spans="1:9">
      <c r="A409" s="1" t="s">
        <v>2429</v>
      </c>
      <c r="B409" t="s">
        <v>2430</v>
      </c>
      <c r="C409" t="s">
        <v>1631</v>
      </c>
      <c r="D409" t="s">
        <v>2431</v>
      </c>
      <c r="E409" s="2">
        <v>0.0511976</v>
      </c>
      <c r="F409" s="2">
        <v>-0.204375</v>
      </c>
      <c r="G409" s="2">
        <v>-0.396213</v>
      </c>
      <c r="H409" s="2">
        <v>-0.809007</v>
      </c>
      <c r="I409" s="2">
        <v>-1</v>
      </c>
    </row>
    <row r="410" spans="1:9">
      <c r="A410" s="1" t="s">
        <v>2432</v>
      </c>
      <c r="B410" t="s">
        <v>1497</v>
      </c>
      <c r="C410" t="s">
        <v>1631</v>
      </c>
      <c r="D410" t="s">
        <v>2433</v>
      </c>
      <c r="E410" s="2">
        <v>-0.0045814</v>
      </c>
      <c r="F410" s="2">
        <v>0.0641994</v>
      </c>
      <c r="G410" s="2">
        <v>0.100888</v>
      </c>
      <c r="H410" s="2">
        <v>0.363054</v>
      </c>
      <c r="I410" s="2">
        <v>0.558935</v>
      </c>
    </row>
    <row r="411" spans="1:9">
      <c r="A411" s="1" t="s">
        <v>2434</v>
      </c>
      <c r="B411" t="s">
        <v>1533</v>
      </c>
      <c r="C411" t="s">
        <v>1631</v>
      </c>
      <c r="D411" t="s">
        <v>2435</v>
      </c>
      <c r="E411" s="2">
        <v>0.0275461</v>
      </c>
      <c r="F411" s="2">
        <v>0.0539171</v>
      </c>
      <c r="G411" s="2">
        <v>0.140888</v>
      </c>
      <c r="H411" s="2">
        <v>0.222424</v>
      </c>
      <c r="I411" s="2">
        <v>1.03109</v>
      </c>
    </row>
    <row r="412" spans="1:9">
      <c r="A412" s="1" t="s">
        <v>2436</v>
      </c>
      <c r="B412" t="s">
        <v>1509</v>
      </c>
      <c r="C412" t="s">
        <v>1628</v>
      </c>
      <c r="D412" t="s">
        <v>2437</v>
      </c>
      <c r="E412" s="2">
        <v>0.00580745</v>
      </c>
      <c r="F412" s="2">
        <v>0.0430169</v>
      </c>
      <c r="G412" s="2">
        <v>0.101152</v>
      </c>
      <c r="H412" s="2">
        <v>0.197453</v>
      </c>
      <c r="I412" s="2">
        <v>1.07674</v>
      </c>
    </row>
    <row r="413" spans="1:9">
      <c r="A413" s="1" t="s">
        <v>2438</v>
      </c>
      <c r="B413" t="s">
        <v>1507</v>
      </c>
      <c r="C413" t="s">
        <v>1628</v>
      </c>
      <c r="D413" t="s">
        <v>2439</v>
      </c>
      <c r="E413" s="2">
        <v>-0.000855682</v>
      </c>
      <c r="F413" s="2">
        <v>0.053621</v>
      </c>
      <c r="G413" s="2">
        <v>0.119999</v>
      </c>
      <c r="H413" s="2">
        <v>0.230288</v>
      </c>
      <c r="I413" s="2">
        <v>1.27165</v>
      </c>
    </row>
    <row r="414" spans="1:9">
      <c r="A414" s="1" t="s">
        <v>2440</v>
      </c>
      <c r="B414" t="s">
        <v>1513</v>
      </c>
      <c r="C414" t="s">
        <v>1628</v>
      </c>
      <c r="D414" t="s">
        <v>2441</v>
      </c>
      <c r="E414" s="2">
        <v>0.0488756</v>
      </c>
      <c r="F414" s="2">
        <v>0.0232839</v>
      </c>
      <c r="G414" s="2">
        <v>0.0673115</v>
      </c>
      <c r="H414" s="2">
        <v>0.178792</v>
      </c>
      <c r="I414" s="2">
        <v>0.694979</v>
      </c>
    </row>
    <row r="415" spans="1:9">
      <c r="A415" s="1" t="s">
        <v>2442</v>
      </c>
      <c r="B415" t="s">
        <v>1531</v>
      </c>
      <c r="C415" t="s">
        <v>1631</v>
      </c>
      <c r="D415" t="s">
        <v>2443</v>
      </c>
      <c r="E415" s="2">
        <v>-0.0203175</v>
      </c>
      <c r="F415" s="2">
        <v>0.0650907</v>
      </c>
      <c r="G415" s="2">
        <v>0.0618972</v>
      </c>
      <c r="H415" s="2">
        <v>0.0927513</v>
      </c>
      <c r="I415" s="2">
        <v>0.406875</v>
      </c>
    </row>
    <row r="416" spans="1:9">
      <c r="A416" s="1" t="s">
        <v>2444</v>
      </c>
      <c r="B416" t="s">
        <v>1503</v>
      </c>
      <c r="C416" t="s">
        <v>1631</v>
      </c>
      <c r="D416" t="s">
        <v>2445</v>
      </c>
      <c r="E416" s="2">
        <v>-0.0658065</v>
      </c>
      <c r="F416" s="2">
        <v>-0.00173291</v>
      </c>
      <c r="G416" s="2">
        <v>0.0461486</v>
      </c>
      <c r="H416" s="2">
        <v>-0.125652</v>
      </c>
      <c r="I416" s="2">
        <v>0.132297</v>
      </c>
    </row>
    <row r="417" spans="1:9">
      <c r="A417" s="1" t="s">
        <v>2446</v>
      </c>
      <c r="B417" t="s">
        <v>1511</v>
      </c>
      <c r="C417" t="s">
        <v>1631</v>
      </c>
      <c r="D417" t="s">
        <v>2447</v>
      </c>
      <c r="E417" s="2">
        <v>-0.0113942</v>
      </c>
      <c r="F417" s="2">
        <v>0.0175189</v>
      </c>
      <c r="G417" s="2">
        <v>0.0414332</v>
      </c>
      <c r="H417" s="2">
        <v>0.0784987</v>
      </c>
      <c r="I417" s="2">
        <v>0.470585</v>
      </c>
    </row>
    <row r="418" spans="1:9">
      <c r="A418" s="1" t="s">
        <v>2448</v>
      </c>
      <c r="B418" t="s">
        <v>1547</v>
      </c>
      <c r="C418" t="s">
        <v>1628</v>
      </c>
      <c r="D418" t="s">
        <v>2449</v>
      </c>
      <c r="E418" s="2">
        <v>-0.0994417</v>
      </c>
      <c r="F418" s="2">
        <v>0.225906</v>
      </c>
      <c r="G418" s="2">
        <v>0.294023</v>
      </c>
      <c r="H418" s="2">
        <v>0.23665</v>
      </c>
      <c r="I418" s="2">
        <v>1.20389</v>
      </c>
    </row>
    <row r="419" spans="1:9">
      <c r="A419" s="1" t="s">
        <v>2450</v>
      </c>
      <c r="B419" t="s">
        <v>1549</v>
      </c>
      <c r="C419" t="s">
        <v>1631</v>
      </c>
      <c r="D419" t="s">
        <v>1768</v>
      </c>
      <c r="E419" s="2">
        <v>-0.0567026</v>
      </c>
      <c r="F419" s="2">
        <v>-0.252131</v>
      </c>
      <c r="G419" s="2">
        <v>-0.6031</v>
      </c>
      <c r="H419" s="2">
        <v>-0.999198</v>
      </c>
      <c r="I419" s="2">
        <v>-1</v>
      </c>
    </row>
    <row r="420" spans="1:9">
      <c r="A420" s="1" t="s">
        <v>2451</v>
      </c>
      <c r="B420" t="s">
        <v>1539</v>
      </c>
      <c r="C420" t="s">
        <v>1628</v>
      </c>
      <c r="D420" t="s">
        <v>2452</v>
      </c>
      <c r="E420" s="2">
        <v>0.0488518</v>
      </c>
      <c r="F420" s="2">
        <v>-0.00622695</v>
      </c>
      <c r="G420" s="2">
        <v>-0.0666762</v>
      </c>
      <c r="H420" s="2">
        <v>-0.0354308</v>
      </c>
      <c r="I420" s="2">
        <v>-0.718163</v>
      </c>
    </row>
    <row r="421" spans="1:9">
      <c r="A421" s="1" t="s">
        <v>2453</v>
      </c>
      <c r="B421" t="s">
        <v>1574</v>
      </c>
      <c r="C421" t="s">
        <v>1628</v>
      </c>
      <c r="D421" t="s">
        <v>2454</v>
      </c>
      <c r="E421" s="2">
        <v>0.00808058</v>
      </c>
      <c r="F421" s="2">
        <v>0.0765585</v>
      </c>
      <c r="G421" s="2">
        <v>0.127896</v>
      </c>
      <c r="H421" s="2">
        <v>0.145926</v>
      </c>
      <c r="I421" s="2">
        <v>1.21529</v>
      </c>
    </row>
    <row r="422" spans="1:9">
      <c r="A422" s="1" t="s">
        <v>2455</v>
      </c>
      <c r="B422" t="s">
        <v>1557</v>
      </c>
      <c r="C422" t="s">
        <v>1631</v>
      </c>
      <c r="D422" t="s">
        <v>2456</v>
      </c>
      <c r="E422" s="2">
        <v>-0.0851566</v>
      </c>
      <c r="F422" s="2">
        <v>0.00698185</v>
      </c>
      <c r="G422" s="2">
        <v>-0.00217235</v>
      </c>
      <c r="H422" s="2">
        <v>-0.191219</v>
      </c>
      <c r="I422" s="2">
        <v>-0.578977</v>
      </c>
    </row>
    <row r="423" spans="1:9">
      <c r="A423" s="1" t="s">
        <v>2457</v>
      </c>
      <c r="B423" t="s">
        <v>1553</v>
      </c>
      <c r="C423" t="s">
        <v>1631</v>
      </c>
      <c r="D423" t="s">
        <v>2458</v>
      </c>
      <c r="E423" s="2">
        <v>-0.0424287</v>
      </c>
      <c r="F423" s="2">
        <v>0.0476672</v>
      </c>
      <c r="G423" s="2">
        <v>0.10736</v>
      </c>
      <c r="H423" s="2">
        <v>0.222522</v>
      </c>
      <c r="I423" s="2">
        <v>1.24784</v>
      </c>
    </row>
    <row r="424" spans="1:9">
      <c r="A424" s="1" t="s">
        <v>1562</v>
      </c>
      <c r="B424" t="s">
        <v>1562</v>
      </c>
      <c r="C424" t="s">
        <v>1628</v>
      </c>
      <c r="D424" t="s">
        <v>2459</v>
      </c>
      <c r="E424" s="2">
        <v>0.00591292</v>
      </c>
      <c r="F424" s="2">
        <v>0.0172632</v>
      </c>
      <c r="G424" s="2">
        <v>0.0858306</v>
      </c>
      <c r="H424" s="2">
        <v>0.251265</v>
      </c>
      <c r="I424" s="2">
        <v>0.942969</v>
      </c>
    </row>
    <row r="425" spans="1:9">
      <c r="A425" s="1" t="s">
        <v>2460</v>
      </c>
      <c r="B425" t="s">
        <v>1551</v>
      </c>
      <c r="C425" t="s">
        <v>1628</v>
      </c>
      <c r="D425" t="s">
        <v>2461</v>
      </c>
      <c r="E425" s="2">
        <v>0.00962409</v>
      </c>
      <c r="F425" s="2">
        <v>-0.0176891</v>
      </c>
      <c r="G425" s="2">
        <v>-0.0217955</v>
      </c>
      <c r="H425" s="2">
        <v>0.0148628</v>
      </c>
      <c r="I425" s="2">
        <v>-0.15473</v>
      </c>
    </row>
    <row r="426" spans="1:9">
      <c r="A426" s="1" t="s">
        <v>2462</v>
      </c>
      <c r="B426" t="s">
        <v>1545</v>
      </c>
      <c r="C426" t="s">
        <v>1628</v>
      </c>
      <c r="D426" t="s">
        <v>2463</v>
      </c>
      <c r="E426" s="2">
        <v>-0.00437988</v>
      </c>
      <c r="F426" s="2">
        <v>0.0232593</v>
      </c>
      <c r="G426" s="2">
        <v>0.0590136</v>
      </c>
      <c r="H426" s="2">
        <v>0.0907325</v>
      </c>
      <c r="I426" s="2">
        <v>0.766135</v>
      </c>
    </row>
    <row r="427" spans="1:9">
      <c r="A427" s="1" t="s">
        <v>2464</v>
      </c>
      <c r="B427" t="s">
        <v>1568</v>
      </c>
      <c r="C427" t="s">
        <v>1628</v>
      </c>
      <c r="D427" t="s">
        <v>2465</v>
      </c>
      <c r="E427" s="2">
        <v>0.0113076</v>
      </c>
      <c r="F427" s="2">
        <v>-0.0138605</v>
      </c>
      <c r="G427" s="2">
        <v>0.0695611</v>
      </c>
      <c r="H427" s="2">
        <v>-0.0188728</v>
      </c>
      <c r="I427" s="2">
        <v>-0.0867186</v>
      </c>
    </row>
    <row r="428" spans="1:9">
      <c r="A428" s="1" t="s">
        <v>2466</v>
      </c>
      <c r="B428" t="s">
        <v>1541</v>
      </c>
      <c r="C428" t="s">
        <v>1628</v>
      </c>
      <c r="D428" t="s">
        <v>2467</v>
      </c>
      <c r="E428" s="2">
        <v>-0.00838082</v>
      </c>
      <c r="F428" s="2">
        <v>0.0203319</v>
      </c>
      <c r="G428" s="2">
        <v>0.0490865</v>
      </c>
      <c r="H428" s="2">
        <v>0.0997737</v>
      </c>
      <c r="I428" s="2">
        <v>0.636029</v>
      </c>
    </row>
    <row r="429" spans="1:9">
      <c r="A429" s="1" t="s">
        <v>2468</v>
      </c>
      <c r="B429" t="s">
        <v>1561</v>
      </c>
      <c r="C429" t="s">
        <v>1631</v>
      </c>
      <c r="D429" t="s">
        <v>2469</v>
      </c>
      <c r="E429" s="2">
        <v>0.00264778</v>
      </c>
      <c r="F429" s="2">
        <v>-0.202362</v>
      </c>
      <c r="G429" s="2">
        <v>-0.266101</v>
      </c>
      <c r="H429" s="2">
        <v>-0.352554</v>
      </c>
      <c r="I429" s="2">
        <v>-1</v>
      </c>
    </row>
    <row r="430" spans="1:9">
      <c r="A430" s="1" t="s">
        <v>2470</v>
      </c>
      <c r="B430" t="s">
        <v>1559</v>
      </c>
      <c r="C430" t="s">
        <v>1628</v>
      </c>
      <c r="D430" t="s">
        <v>2471</v>
      </c>
      <c r="E430" s="2">
        <v>0.0211402</v>
      </c>
      <c r="F430" s="2">
        <v>-0.0132649</v>
      </c>
      <c r="G430" s="2">
        <v>0.0272447</v>
      </c>
      <c r="H430" s="2">
        <v>-0.0152227</v>
      </c>
      <c r="I430" s="2">
        <v>0.137155</v>
      </c>
    </row>
    <row r="431" spans="1:9">
      <c r="A431" s="1" t="s">
        <v>2472</v>
      </c>
      <c r="B431" t="s">
        <v>1582</v>
      </c>
      <c r="C431" t="s">
        <v>1631</v>
      </c>
      <c r="D431" t="s">
        <v>2473</v>
      </c>
      <c r="E431" s="2">
        <v>-0.0385046</v>
      </c>
      <c r="F431" s="2">
        <v>0.0620966</v>
      </c>
      <c r="G431" s="2">
        <v>0.106818</v>
      </c>
      <c r="H431" s="2">
        <v>0.15037</v>
      </c>
      <c r="I431" s="2">
        <v>0.353667</v>
      </c>
    </row>
    <row r="432" spans="1:9">
      <c r="A432" s="1" t="s">
        <v>2474</v>
      </c>
      <c r="B432" t="s">
        <v>353</v>
      </c>
      <c r="C432" t="s">
        <v>1631</v>
      </c>
      <c r="D432" t="s">
        <v>2475</v>
      </c>
      <c r="E432" s="2">
        <v>0.051426</v>
      </c>
      <c r="F432" s="2">
        <v>-0.0971811</v>
      </c>
      <c r="G432" s="2">
        <v>-0.205457</v>
      </c>
      <c r="H432" s="2">
        <v>-0.426054</v>
      </c>
      <c r="I432" s="2">
        <v>-1</v>
      </c>
    </row>
    <row r="433" spans="1:9">
      <c r="A433" s="1" t="s">
        <v>2476</v>
      </c>
      <c r="B433" t="s">
        <v>1584</v>
      </c>
      <c r="C433" t="s">
        <v>1631</v>
      </c>
      <c r="D433" t="s">
        <v>2477</v>
      </c>
      <c r="E433" s="2">
        <v>-0.0165605</v>
      </c>
      <c r="F433" s="2">
        <v>0.023459</v>
      </c>
      <c r="G433" s="2">
        <v>0.0568937</v>
      </c>
      <c r="H433" s="2">
        <v>0.0425894</v>
      </c>
      <c r="I433" s="2">
        <v>0.572944</v>
      </c>
    </row>
    <row r="434" spans="1:9">
      <c r="A434" s="1" t="s">
        <v>2478</v>
      </c>
      <c r="B434" t="s">
        <v>1588</v>
      </c>
      <c r="C434" t="s">
        <v>1628</v>
      </c>
      <c r="D434" t="s">
        <v>2479</v>
      </c>
      <c r="E434" s="2">
        <v>-0.0261678</v>
      </c>
      <c r="F434" s="2">
        <v>0.0867025</v>
      </c>
      <c r="G434" s="2">
        <v>0.114718</v>
      </c>
      <c r="H434" s="2">
        <v>0.113545</v>
      </c>
      <c r="I434" s="2">
        <v>1.14422</v>
      </c>
    </row>
    <row r="435" spans="1:9">
      <c r="A435" s="1" t="s">
        <v>2480</v>
      </c>
      <c r="B435" t="s">
        <v>573</v>
      </c>
      <c r="C435" t="s">
        <v>1631</v>
      </c>
      <c r="D435" t="s">
        <v>2481</v>
      </c>
      <c r="E435" s="2">
        <v>-0.010392</v>
      </c>
      <c r="F435" s="2">
        <v>0.00800934</v>
      </c>
      <c r="G435" s="2">
        <v>0.000290532</v>
      </c>
      <c r="H435" s="2">
        <v>0.0108533</v>
      </c>
      <c r="I435" s="2">
        <v>-0.209593</v>
      </c>
    </row>
    <row r="436" spans="1:9">
      <c r="A436" s="1" t="s">
        <v>2482</v>
      </c>
      <c r="B436" t="s">
        <v>1586</v>
      </c>
      <c r="C436" t="s">
        <v>1628</v>
      </c>
      <c r="D436" t="s">
        <v>2483</v>
      </c>
      <c r="E436" s="2">
        <v>0.0632523</v>
      </c>
      <c r="F436" s="2">
        <v>0.0320317</v>
      </c>
      <c r="G436" s="2">
        <v>0.0347667</v>
      </c>
      <c r="H436" s="2">
        <v>-0.0285922</v>
      </c>
      <c r="I436" s="2">
        <v>0.0613103</v>
      </c>
    </row>
    <row r="437" spans="1:9">
      <c r="A437" s="1" t="s">
        <v>2484</v>
      </c>
      <c r="B437" t="s">
        <v>1593</v>
      </c>
      <c r="C437" t="s">
        <v>1631</v>
      </c>
      <c r="D437" t="s">
        <v>2485</v>
      </c>
      <c r="E437" s="2">
        <v>-0.00336017</v>
      </c>
      <c r="F437" s="2">
        <v>0.0133512</v>
      </c>
      <c r="G437" s="2">
        <v>0.0831097</v>
      </c>
      <c r="H437" s="2">
        <v>0.10852</v>
      </c>
      <c r="I437" s="2">
        <v>0.805199</v>
      </c>
    </row>
    <row r="438" spans="1:9">
      <c r="A438" s="1" t="s">
        <v>2484</v>
      </c>
      <c r="B438" t="s">
        <v>1594</v>
      </c>
      <c r="C438" t="s">
        <v>1628</v>
      </c>
      <c r="D438" t="s">
        <v>2486</v>
      </c>
      <c r="E438" s="2">
        <v>-0.00252722</v>
      </c>
      <c r="F438" s="2">
        <v>0.0218512</v>
      </c>
      <c r="G438" s="2">
        <v>0.0804968</v>
      </c>
      <c r="H438" s="2">
        <v>0.145191</v>
      </c>
      <c r="I438" s="2">
        <v>1.02771</v>
      </c>
    </row>
    <row r="439" spans="1:9">
      <c r="A439" s="1" t="s">
        <v>2487</v>
      </c>
      <c r="B439" t="s">
        <v>1605</v>
      </c>
      <c r="C439" t="s">
        <v>1628</v>
      </c>
      <c r="D439" t="s">
        <v>2488</v>
      </c>
      <c r="E439" s="2">
        <v>0.0106193</v>
      </c>
      <c r="F439" s="2">
        <v>0.0150589</v>
      </c>
      <c r="G439" s="2">
        <v>0.0324884</v>
      </c>
      <c r="H439" s="2">
        <v>-0.0186832</v>
      </c>
      <c r="I439" s="2">
        <v>0.137483</v>
      </c>
    </row>
    <row r="440" spans="1:9">
      <c r="A440" s="1" t="s">
        <v>2489</v>
      </c>
      <c r="B440" t="s">
        <v>1601</v>
      </c>
      <c r="C440" t="s">
        <v>1628</v>
      </c>
      <c r="D440" t="s">
        <v>2490</v>
      </c>
      <c r="E440" s="2">
        <v>0.0554001</v>
      </c>
      <c r="F440" s="2">
        <v>0.124904</v>
      </c>
      <c r="G440" s="2">
        <v>0.198313</v>
      </c>
      <c r="H440" s="2">
        <v>0.314445</v>
      </c>
      <c r="I440" s="2">
        <v>1.46398</v>
      </c>
    </row>
    <row r="441" spans="1:9">
      <c r="A441" s="1" t="s">
        <v>2491</v>
      </c>
      <c r="B441" t="s">
        <v>1617</v>
      </c>
      <c r="C441" t="s">
        <v>1666</v>
      </c>
      <c r="D441" t="s">
        <v>2492</v>
      </c>
      <c r="E441" s="2">
        <v>-0.0238589</v>
      </c>
      <c r="F441" s="2">
        <v>0.145739</v>
      </c>
      <c r="G441" s="2">
        <v>0.143272</v>
      </c>
      <c r="H441" s="2">
        <v>0.149291</v>
      </c>
      <c r="I441" s="2">
        <v>1.08694</v>
      </c>
    </row>
    <row r="442" spans="1:9">
      <c r="A442" s="1" t="s">
        <v>2493</v>
      </c>
      <c r="B442" t="s">
        <v>346</v>
      </c>
      <c r="C442" t="s">
        <v>1631</v>
      </c>
      <c r="D442" t="s">
        <v>2494</v>
      </c>
      <c r="E442" s="2">
        <v>-0.0439014</v>
      </c>
      <c r="F442" s="2">
        <v>-0.109317</v>
      </c>
      <c r="G442" s="2">
        <v>-0.181518</v>
      </c>
      <c r="H442" s="2">
        <v>-0.427072</v>
      </c>
      <c r="I442" s="2">
        <v>-1</v>
      </c>
    </row>
    <row r="443" spans="1:9">
      <c r="A443" s="1" t="s">
        <v>2495</v>
      </c>
      <c r="B443" t="s">
        <v>1613</v>
      </c>
      <c r="C443" t="s">
        <v>1628</v>
      </c>
      <c r="D443" t="s">
        <v>2496</v>
      </c>
      <c r="E443" s="2">
        <v>-0.00596875</v>
      </c>
      <c r="F443" s="2">
        <v>-0.0144857</v>
      </c>
      <c r="G443" s="2">
        <v>0.0777011</v>
      </c>
      <c r="H443" s="2">
        <v>0.211951</v>
      </c>
      <c r="I443" s="2">
        <v>1.86555</v>
      </c>
    </row>
    <row r="444" spans="1:9">
      <c r="A444" s="1" t="s">
        <v>2497</v>
      </c>
      <c r="B444" t="s">
        <v>1609</v>
      </c>
      <c r="C444" t="s">
        <v>1631</v>
      </c>
      <c r="D444" t="s">
        <v>2498</v>
      </c>
      <c r="E444" s="2">
        <v>-0.0435988</v>
      </c>
      <c r="F444" s="2">
        <v>0.0387115</v>
      </c>
      <c r="G444" s="2">
        <v>0.103818</v>
      </c>
      <c r="H444" s="2">
        <v>0.229661</v>
      </c>
      <c r="I444" s="2">
        <v>1.12008</v>
      </c>
    </row>
  </sheetData>
  <autoFilter ref="A1:I444">
    <extLst/>
  </autoFilter>
  <conditionalFormatting sqref="F2:G444">
    <cfRule type="cellIs" dxfId="0" priority="1" operator="greaterThan">
      <formula>30%</formula>
    </cfRule>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44"/>
  <sheetViews>
    <sheetView topLeftCell="A420" workbookViewId="0">
      <selection activeCell="C2" sqref="C2:C444"/>
    </sheetView>
  </sheetViews>
  <sheetFormatPr defaultColWidth="9" defaultRowHeight="15.75"/>
  <cols>
    <col min="1" max="1" width="25" customWidth="1"/>
    <col min="9" max="9" width="9" hidden="1"/>
  </cols>
  <sheetData>
    <row r="1" spans="1:9">
      <c r="A1" s="1" t="s">
        <v>1618</v>
      </c>
      <c r="B1" t="s">
        <v>1619</v>
      </c>
      <c r="C1" t="s">
        <v>1620</v>
      </c>
      <c r="D1" t="s">
        <v>1621</v>
      </c>
      <c r="E1" s="2" t="s">
        <v>1622</v>
      </c>
      <c r="F1" s="2" t="s">
        <v>1623</v>
      </c>
      <c r="G1" s="2" t="s">
        <v>1624</v>
      </c>
      <c r="H1" s="2" t="s">
        <v>1625</v>
      </c>
      <c r="I1" s="2" t="s">
        <v>1626</v>
      </c>
    </row>
    <row r="2" spans="1:9">
      <c r="A2" s="1" t="s">
        <v>1627</v>
      </c>
      <c r="B2" t="s">
        <v>31</v>
      </c>
      <c r="C2" t="s">
        <v>1628</v>
      </c>
      <c r="D2" t="s">
        <v>2499</v>
      </c>
      <c r="E2" s="2">
        <v>0.0261991</v>
      </c>
      <c r="F2" s="2">
        <v>0.0171276</v>
      </c>
      <c r="G2" s="2">
        <v>0.0297338</v>
      </c>
      <c r="H2" s="2">
        <v>0.0423858</v>
      </c>
      <c r="I2" s="2">
        <v>0.413941</v>
      </c>
    </row>
    <row r="3" spans="1:9">
      <c r="A3" s="1" t="s">
        <v>1630</v>
      </c>
      <c r="B3" t="s">
        <v>77</v>
      </c>
      <c r="C3" t="s">
        <v>1631</v>
      </c>
      <c r="D3" t="s">
        <v>2500</v>
      </c>
      <c r="E3" s="2">
        <v>-0.0477731</v>
      </c>
      <c r="F3" s="2">
        <v>-0.0309047</v>
      </c>
      <c r="G3" s="2">
        <v>-0.166726</v>
      </c>
      <c r="H3" s="2">
        <v>-0.302951</v>
      </c>
      <c r="I3" s="2">
        <v>-1</v>
      </c>
    </row>
    <row r="4" spans="1:9">
      <c r="A4" s="1" t="s">
        <v>1633</v>
      </c>
      <c r="B4" t="s">
        <v>23</v>
      </c>
      <c r="C4" t="s">
        <v>1631</v>
      </c>
      <c r="D4" t="s">
        <v>2501</v>
      </c>
      <c r="E4" s="2">
        <v>-0.00280112</v>
      </c>
      <c r="F4" s="2">
        <v>0.047549</v>
      </c>
      <c r="G4" s="2">
        <v>0.0618347</v>
      </c>
      <c r="H4" s="2">
        <v>0.143869</v>
      </c>
      <c r="I4" s="2">
        <v>0.691056</v>
      </c>
    </row>
    <row r="5" spans="1:9">
      <c r="A5" s="1" t="s">
        <v>1635</v>
      </c>
      <c r="B5" t="s">
        <v>131</v>
      </c>
      <c r="C5" t="s">
        <v>1628</v>
      </c>
      <c r="D5" t="s">
        <v>2502</v>
      </c>
      <c r="E5" s="2">
        <v>0.0127895</v>
      </c>
      <c r="F5" s="2">
        <v>-0.00199439</v>
      </c>
      <c r="G5" s="2">
        <v>0.039536</v>
      </c>
      <c r="H5" s="2">
        <v>0.164535</v>
      </c>
      <c r="I5" s="2">
        <v>0.611394</v>
      </c>
    </row>
    <row r="6" spans="1:9">
      <c r="A6" s="1" t="s">
        <v>1637</v>
      </c>
      <c r="B6" t="s">
        <v>13</v>
      </c>
      <c r="C6" t="s">
        <v>1628</v>
      </c>
      <c r="D6" t="s">
        <v>2503</v>
      </c>
      <c r="E6" s="2">
        <v>0.04881</v>
      </c>
      <c r="F6" s="2">
        <v>-0.114912</v>
      </c>
      <c r="G6" s="2">
        <v>-0.164497</v>
      </c>
      <c r="H6" s="2">
        <v>-0.266828</v>
      </c>
      <c r="I6" s="2">
        <v>-1</v>
      </c>
    </row>
    <row r="7" spans="1:9">
      <c r="A7" s="1" t="s">
        <v>1639</v>
      </c>
      <c r="B7" t="s">
        <v>74</v>
      </c>
      <c r="C7" t="s">
        <v>1631</v>
      </c>
      <c r="D7" t="s">
        <v>2504</v>
      </c>
      <c r="E7" s="2">
        <v>-0.0104347</v>
      </c>
      <c r="F7" s="2">
        <v>0.0531259</v>
      </c>
      <c r="G7" s="2">
        <v>-0.0190523</v>
      </c>
      <c r="H7" s="2">
        <v>-0.120964</v>
      </c>
      <c r="I7" s="2">
        <v>-0.770201</v>
      </c>
    </row>
    <row r="8" spans="1:9">
      <c r="A8" s="1" t="s">
        <v>1641</v>
      </c>
      <c r="B8" t="s">
        <v>11</v>
      </c>
      <c r="C8" t="s">
        <v>1628</v>
      </c>
      <c r="D8" t="s">
        <v>2505</v>
      </c>
      <c r="E8" s="2">
        <v>0.00460854</v>
      </c>
      <c r="F8" s="2">
        <v>0.0349351</v>
      </c>
      <c r="G8" s="2">
        <v>0.0703745</v>
      </c>
      <c r="H8" s="2">
        <v>0.163407</v>
      </c>
      <c r="I8" s="2">
        <v>0.932136</v>
      </c>
    </row>
    <row r="9" spans="1:9">
      <c r="A9" s="1" t="s">
        <v>1643</v>
      </c>
      <c r="B9" t="s">
        <v>21</v>
      </c>
      <c r="C9" t="s">
        <v>1628</v>
      </c>
      <c r="D9" t="s">
        <v>2506</v>
      </c>
      <c r="E9" s="2">
        <v>0.0221529</v>
      </c>
      <c r="F9" s="2">
        <v>0.0289374</v>
      </c>
      <c r="G9" s="2">
        <v>0.0913772</v>
      </c>
      <c r="H9" s="2">
        <v>0.253643</v>
      </c>
      <c r="I9" s="2">
        <v>1.04547</v>
      </c>
    </row>
    <row r="10" spans="1:9">
      <c r="A10" s="1" t="s">
        <v>1645</v>
      </c>
      <c r="B10" t="s">
        <v>105</v>
      </c>
      <c r="C10" t="s">
        <v>1628</v>
      </c>
      <c r="D10" t="s">
        <v>2507</v>
      </c>
      <c r="E10" s="2">
        <v>0.00303674</v>
      </c>
      <c r="F10" s="2">
        <v>0.0329792</v>
      </c>
      <c r="G10" s="2">
        <v>0.0636919</v>
      </c>
      <c r="H10" s="2">
        <v>0.0861089</v>
      </c>
      <c r="I10" s="2">
        <v>0.616521</v>
      </c>
    </row>
    <row r="11" spans="1:9">
      <c r="A11" s="1" t="s">
        <v>1647</v>
      </c>
      <c r="B11" t="s">
        <v>168</v>
      </c>
      <c r="C11" t="s">
        <v>1628</v>
      </c>
      <c r="D11" t="s">
        <v>2508</v>
      </c>
      <c r="E11" s="2">
        <v>0.0373287</v>
      </c>
      <c r="F11" s="2">
        <v>0.037721</v>
      </c>
      <c r="G11" s="2">
        <v>0.0798864</v>
      </c>
      <c r="H11" s="2">
        <v>0.179072</v>
      </c>
      <c r="I11" s="2">
        <v>0.839888</v>
      </c>
    </row>
    <row r="12" spans="1:9">
      <c r="A12" s="1" t="s">
        <v>1649</v>
      </c>
      <c r="B12" t="s">
        <v>164</v>
      </c>
      <c r="C12" t="s">
        <v>1628</v>
      </c>
      <c r="D12" t="s">
        <v>2509</v>
      </c>
      <c r="E12" s="2">
        <v>0.0176727</v>
      </c>
      <c r="F12" s="2">
        <v>-0.0316639</v>
      </c>
      <c r="G12" s="2">
        <v>0.0130293</v>
      </c>
      <c r="H12" s="2">
        <v>0.0831067</v>
      </c>
      <c r="I12" s="2">
        <v>0.672819</v>
      </c>
    </row>
    <row r="13" ht="31.5" customHeight="1" spans="1:9">
      <c r="A13" s="1" t="s">
        <v>1651</v>
      </c>
      <c r="B13" t="s">
        <v>83</v>
      </c>
      <c r="C13" t="s">
        <v>1631</v>
      </c>
      <c r="D13" t="s">
        <v>2510</v>
      </c>
      <c r="E13" s="2">
        <v>-0.00712534</v>
      </c>
      <c r="F13" s="2">
        <v>0.0263623</v>
      </c>
      <c r="G13" s="2">
        <v>0.0571472</v>
      </c>
      <c r="H13" s="2">
        <v>0.0392414</v>
      </c>
      <c r="I13" s="2">
        <v>0.541927</v>
      </c>
    </row>
    <row r="14" spans="1:9">
      <c r="A14" s="1" t="s">
        <v>1653</v>
      </c>
      <c r="B14" t="s">
        <v>29</v>
      </c>
      <c r="C14" t="s">
        <v>1628</v>
      </c>
      <c r="D14" t="s">
        <v>2511</v>
      </c>
      <c r="E14" s="2">
        <v>0.00487418</v>
      </c>
      <c r="F14" s="2">
        <v>0.00337345</v>
      </c>
      <c r="G14" s="2">
        <v>0.0411379</v>
      </c>
      <c r="H14" s="2">
        <v>0.0883917</v>
      </c>
      <c r="I14" s="2">
        <v>0.554967</v>
      </c>
    </row>
    <row r="15" spans="1:9">
      <c r="A15" s="1" t="s">
        <v>34</v>
      </c>
      <c r="B15" t="s">
        <v>34</v>
      </c>
      <c r="C15" t="s">
        <v>1631</v>
      </c>
      <c r="D15" t="s">
        <v>2512</v>
      </c>
      <c r="E15" s="2">
        <v>-0.00711546</v>
      </c>
      <c r="F15" s="2">
        <v>0.0224649</v>
      </c>
      <c r="G15" s="2">
        <v>0.0665363</v>
      </c>
      <c r="H15" s="2">
        <v>-0.10658</v>
      </c>
      <c r="I15" s="2">
        <v>-0.352495</v>
      </c>
    </row>
    <row r="16" spans="1:9">
      <c r="A16" s="1" t="s">
        <v>1656</v>
      </c>
      <c r="B16" t="s">
        <v>42</v>
      </c>
      <c r="C16" t="s">
        <v>1628</v>
      </c>
      <c r="D16" t="s">
        <v>2513</v>
      </c>
      <c r="E16" s="2">
        <v>0.0133287</v>
      </c>
      <c r="F16" s="2">
        <v>0.0610147</v>
      </c>
      <c r="G16" s="2">
        <v>0.0995856</v>
      </c>
      <c r="H16" s="2">
        <v>0.151722</v>
      </c>
      <c r="I16" s="2">
        <v>0.569697</v>
      </c>
    </row>
    <row r="17" spans="1:9">
      <c r="A17" s="1" t="s">
        <v>1658</v>
      </c>
      <c r="B17" t="s">
        <v>52</v>
      </c>
      <c r="C17" t="s">
        <v>1628</v>
      </c>
      <c r="D17" t="s">
        <v>2514</v>
      </c>
      <c r="E17" s="2">
        <v>0.0579902</v>
      </c>
      <c r="F17" s="2">
        <v>0.0438884</v>
      </c>
      <c r="G17" s="2">
        <v>0.135808</v>
      </c>
      <c r="H17" s="2">
        <v>0.506072</v>
      </c>
      <c r="I17" s="2">
        <v>1.07539</v>
      </c>
    </row>
    <row r="18" spans="1:9">
      <c r="A18" s="1" t="s">
        <v>1660</v>
      </c>
      <c r="B18" t="s">
        <v>58</v>
      </c>
      <c r="C18" t="s">
        <v>1628</v>
      </c>
      <c r="D18" t="s">
        <v>2515</v>
      </c>
      <c r="E18" s="2">
        <v>0.0210238</v>
      </c>
      <c r="F18" s="2">
        <v>0.00666367</v>
      </c>
      <c r="G18" s="2">
        <v>0.0272923</v>
      </c>
      <c r="H18" s="2">
        <v>0.0462685</v>
      </c>
      <c r="I18" s="2">
        <v>0.249448</v>
      </c>
    </row>
    <row r="19" spans="1:9">
      <c r="A19" s="1" t="s">
        <v>1662</v>
      </c>
      <c r="B19" t="s">
        <v>48</v>
      </c>
      <c r="C19" t="s">
        <v>1628</v>
      </c>
      <c r="D19" t="s">
        <v>2516</v>
      </c>
      <c r="E19" s="2">
        <v>0.00697736</v>
      </c>
      <c r="F19" s="2">
        <v>0.00146568</v>
      </c>
      <c r="G19" s="2">
        <v>-0.0715728</v>
      </c>
      <c r="H19" s="2">
        <v>-0.0380551</v>
      </c>
      <c r="I19" s="2">
        <v>-0.22519</v>
      </c>
    </row>
    <row r="20" spans="1:9">
      <c r="A20" s="1" t="s">
        <v>1664</v>
      </c>
      <c r="B20" t="s">
        <v>133</v>
      </c>
      <c r="C20" t="s">
        <v>1628</v>
      </c>
      <c r="D20" t="s">
        <v>2517</v>
      </c>
      <c r="E20" s="2">
        <v>0.0618601</v>
      </c>
      <c r="F20" s="2">
        <v>-0.0222781</v>
      </c>
      <c r="G20" s="2">
        <v>-0.0135838</v>
      </c>
      <c r="H20" s="2">
        <v>-0.031475</v>
      </c>
      <c r="I20" s="2">
        <v>0.0383264</v>
      </c>
    </row>
    <row r="21" spans="1:9">
      <c r="A21" s="1" t="s">
        <v>75</v>
      </c>
      <c r="B21" t="s">
        <v>75</v>
      </c>
      <c r="C21" t="s">
        <v>1666</v>
      </c>
      <c r="D21" t="s">
        <v>2518</v>
      </c>
      <c r="E21" s="2">
        <v>-0.12911</v>
      </c>
      <c r="F21" s="2">
        <v>0.0149022</v>
      </c>
      <c r="G21" s="2">
        <v>-0.295383</v>
      </c>
      <c r="H21" s="2">
        <v>-0.456282</v>
      </c>
      <c r="I21" s="2">
        <v>-1</v>
      </c>
    </row>
    <row r="22" spans="1:9">
      <c r="A22" s="1" t="s">
        <v>1668</v>
      </c>
      <c r="B22" t="s">
        <v>25</v>
      </c>
      <c r="C22" t="s">
        <v>1628</v>
      </c>
      <c r="D22" t="s">
        <v>2519</v>
      </c>
      <c r="E22" s="2">
        <v>0.0821379</v>
      </c>
      <c r="F22" s="2">
        <v>0.0683576</v>
      </c>
      <c r="G22" s="2">
        <v>0.133757</v>
      </c>
      <c r="H22" s="2">
        <v>0.191338</v>
      </c>
      <c r="I22" s="2">
        <v>1.13467</v>
      </c>
    </row>
    <row r="23" spans="1:9">
      <c r="A23" s="1" t="s">
        <v>1670</v>
      </c>
      <c r="B23" t="s">
        <v>95</v>
      </c>
      <c r="C23" t="s">
        <v>1628</v>
      </c>
      <c r="D23" t="s">
        <v>2520</v>
      </c>
      <c r="E23" s="2">
        <v>0.0171296</v>
      </c>
      <c r="F23" s="2">
        <v>0.0222907</v>
      </c>
      <c r="G23" s="2">
        <v>0.0552873</v>
      </c>
      <c r="H23" s="2">
        <v>0.0982628</v>
      </c>
      <c r="I23" s="2">
        <v>0.583689</v>
      </c>
    </row>
    <row r="24" spans="1:9">
      <c r="A24" s="1" t="s">
        <v>1672</v>
      </c>
      <c r="B24" t="s">
        <v>97</v>
      </c>
      <c r="C24" t="s">
        <v>1628</v>
      </c>
      <c r="D24" t="s">
        <v>2521</v>
      </c>
      <c r="E24" s="2">
        <v>0.0284339</v>
      </c>
      <c r="F24" s="2">
        <v>-0.00906186</v>
      </c>
      <c r="G24" s="2">
        <v>-0.0197768</v>
      </c>
      <c r="H24" s="2">
        <v>0.0661469</v>
      </c>
      <c r="I24" s="2">
        <v>0.285455</v>
      </c>
    </row>
    <row r="25" spans="1:9">
      <c r="A25" s="1" t="s">
        <v>1674</v>
      </c>
      <c r="B25" t="s">
        <v>91</v>
      </c>
      <c r="C25" t="s">
        <v>1631</v>
      </c>
      <c r="D25" t="s">
        <v>2522</v>
      </c>
      <c r="E25" s="2">
        <v>0.0117834</v>
      </c>
      <c r="F25" s="2">
        <v>0.024277</v>
      </c>
      <c r="G25" s="2">
        <v>0.0852544</v>
      </c>
      <c r="H25" s="2">
        <v>0.0864598</v>
      </c>
      <c r="I25" s="2">
        <v>0.910003</v>
      </c>
    </row>
    <row r="26" spans="1:9">
      <c r="A26" s="1" t="s">
        <v>1676</v>
      </c>
      <c r="B26" t="s">
        <v>1392</v>
      </c>
      <c r="C26" t="s">
        <v>1628</v>
      </c>
      <c r="D26" t="s">
        <v>2523</v>
      </c>
      <c r="E26" s="2">
        <v>0.045327</v>
      </c>
      <c r="F26" s="2">
        <v>-0.0204457</v>
      </c>
      <c r="G26" s="2">
        <v>-0.013388</v>
      </c>
      <c r="H26" s="2">
        <v>0.159014</v>
      </c>
      <c r="I26" s="2">
        <v>0.328215</v>
      </c>
    </row>
    <row r="27" spans="1:9">
      <c r="A27" s="1" t="s">
        <v>1678</v>
      </c>
      <c r="B27" t="s">
        <v>72</v>
      </c>
      <c r="C27" t="s">
        <v>1628</v>
      </c>
      <c r="D27" t="s">
        <v>2524</v>
      </c>
      <c r="E27" s="2">
        <v>-0.0243225</v>
      </c>
      <c r="F27" s="2">
        <v>0.0322745</v>
      </c>
      <c r="G27" s="2">
        <v>0.0958407</v>
      </c>
      <c r="H27" s="2">
        <v>0.315593</v>
      </c>
      <c r="I27" s="2">
        <v>1.0919</v>
      </c>
    </row>
    <row r="28" spans="1:9">
      <c r="A28" s="1" t="s">
        <v>1680</v>
      </c>
      <c r="B28" t="s">
        <v>147</v>
      </c>
      <c r="C28" t="s">
        <v>1628</v>
      </c>
      <c r="D28" t="s">
        <v>2525</v>
      </c>
      <c r="E28" s="2">
        <v>0.025091</v>
      </c>
      <c r="F28" s="2">
        <v>0.0458207</v>
      </c>
      <c r="G28" s="2">
        <v>-0.0246656</v>
      </c>
      <c r="H28" s="2">
        <v>-0.111362</v>
      </c>
      <c r="I28" s="2">
        <v>-0.419018</v>
      </c>
    </row>
    <row r="29" spans="1:9">
      <c r="A29" s="1" t="s">
        <v>1682</v>
      </c>
      <c r="B29" t="s">
        <v>15</v>
      </c>
      <c r="C29" t="s">
        <v>1666</v>
      </c>
      <c r="D29" t="s">
        <v>2526</v>
      </c>
      <c r="E29" s="2">
        <v>-0.0196556</v>
      </c>
      <c r="F29" s="2">
        <v>0.18536</v>
      </c>
      <c r="G29" s="2">
        <v>0.375805</v>
      </c>
      <c r="H29" s="2">
        <v>0.302242</v>
      </c>
      <c r="I29" s="2">
        <v>0.304552</v>
      </c>
    </row>
    <row r="30" spans="1:9">
      <c r="A30" s="1" t="s">
        <v>1684</v>
      </c>
      <c r="B30" t="s">
        <v>111</v>
      </c>
      <c r="C30" t="s">
        <v>1631</v>
      </c>
      <c r="D30" t="s">
        <v>2527</v>
      </c>
      <c r="E30" s="2">
        <v>0.0492839</v>
      </c>
      <c r="F30" s="2">
        <v>0.241423</v>
      </c>
      <c r="G30" s="2">
        <v>0.361406</v>
      </c>
      <c r="H30" s="2">
        <v>0.625987</v>
      </c>
      <c r="I30" s="2">
        <v>1.1916</v>
      </c>
    </row>
    <row r="31" spans="1:9">
      <c r="A31" s="1" t="s">
        <v>1686</v>
      </c>
      <c r="B31" t="s">
        <v>123</v>
      </c>
      <c r="C31" t="s">
        <v>1628</v>
      </c>
      <c r="D31" t="s">
        <v>2528</v>
      </c>
      <c r="E31" s="2">
        <v>0.0472736</v>
      </c>
      <c r="F31" s="2">
        <v>0.0663029</v>
      </c>
      <c r="G31" s="2">
        <v>0.100367</v>
      </c>
      <c r="H31" s="2">
        <v>0.195798</v>
      </c>
      <c r="I31" s="2">
        <v>0.813455</v>
      </c>
    </row>
    <row r="32" spans="1:9">
      <c r="A32" s="1" t="s">
        <v>1688</v>
      </c>
      <c r="B32" t="s">
        <v>127</v>
      </c>
      <c r="C32" t="s">
        <v>1666</v>
      </c>
      <c r="D32" t="s">
        <v>2529</v>
      </c>
      <c r="E32" s="2">
        <v>0.0124102</v>
      </c>
      <c r="F32" s="2">
        <v>-0.100036</v>
      </c>
      <c r="G32" s="2">
        <v>0.0377917</v>
      </c>
      <c r="H32" s="2">
        <v>-0.175144</v>
      </c>
      <c r="I32" s="2">
        <v>-1</v>
      </c>
    </row>
    <row r="33" ht="31.5" customHeight="1" spans="1:9">
      <c r="A33" s="1" t="s">
        <v>1690</v>
      </c>
      <c r="B33" t="s">
        <v>38</v>
      </c>
      <c r="C33" t="s">
        <v>1628</v>
      </c>
      <c r="D33" t="s">
        <v>2530</v>
      </c>
      <c r="E33" s="2">
        <v>0.0659882</v>
      </c>
      <c r="F33" s="2">
        <v>0.0357001</v>
      </c>
      <c r="G33" s="2">
        <v>0.0800279</v>
      </c>
      <c r="H33" s="2">
        <v>0.0948504</v>
      </c>
      <c r="I33" s="2">
        <v>0.683557</v>
      </c>
    </row>
    <row r="34" spans="1:9">
      <c r="A34" s="1" t="s">
        <v>1692</v>
      </c>
      <c r="B34" t="s">
        <v>103</v>
      </c>
      <c r="C34" t="s">
        <v>1628</v>
      </c>
      <c r="D34" t="s">
        <v>2531</v>
      </c>
      <c r="E34" s="2">
        <v>0.000951923</v>
      </c>
      <c r="F34" s="2">
        <v>0.00841346</v>
      </c>
      <c r="G34" s="2">
        <v>0.0202308</v>
      </c>
      <c r="H34" s="2">
        <v>0.0470288</v>
      </c>
      <c r="I34" s="2">
        <v>0.342212</v>
      </c>
    </row>
    <row r="35" spans="1:9">
      <c r="A35" s="1" t="s">
        <v>1694</v>
      </c>
      <c r="B35" t="s">
        <v>470</v>
      </c>
      <c r="C35" t="s">
        <v>1631</v>
      </c>
      <c r="D35" t="s">
        <v>2532</v>
      </c>
      <c r="E35" s="2">
        <v>0.0427658</v>
      </c>
      <c r="F35" s="2">
        <v>0.0303851</v>
      </c>
      <c r="G35" s="2">
        <v>0.133941</v>
      </c>
      <c r="H35" s="2">
        <v>0.0266723</v>
      </c>
      <c r="I35" s="2">
        <v>1.07262</v>
      </c>
    </row>
    <row r="36" spans="1:9">
      <c r="A36" s="1" t="s">
        <v>1696</v>
      </c>
      <c r="B36" t="s">
        <v>145</v>
      </c>
      <c r="C36" t="s">
        <v>1628</v>
      </c>
      <c r="D36" t="s">
        <v>2533</v>
      </c>
      <c r="E36" s="2">
        <v>0.00938601</v>
      </c>
      <c r="F36" s="2">
        <v>0.0188948</v>
      </c>
      <c r="G36" s="2">
        <v>0.0335771</v>
      </c>
      <c r="H36" s="2">
        <v>0.0704378</v>
      </c>
      <c r="I36" s="2">
        <v>0.358991</v>
      </c>
    </row>
    <row r="37" spans="1:9">
      <c r="A37" s="1" t="s">
        <v>1698</v>
      </c>
      <c r="B37" t="s">
        <v>157</v>
      </c>
      <c r="C37" t="s">
        <v>1628</v>
      </c>
      <c r="D37" t="s">
        <v>2534</v>
      </c>
      <c r="E37" s="2">
        <v>0.00920479</v>
      </c>
      <c r="F37" s="2">
        <v>0.0251053</v>
      </c>
      <c r="G37" s="2">
        <v>0.0584584</v>
      </c>
      <c r="H37" s="2">
        <v>0.148374</v>
      </c>
      <c r="I37" s="2">
        <v>0.649194</v>
      </c>
    </row>
    <row r="38" spans="1:9">
      <c r="A38" s="1" t="s">
        <v>1700</v>
      </c>
      <c r="B38" t="s">
        <v>137</v>
      </c>
      <c r="C38" t="s">
        <v>1631</v>
      </c>
      <c r="D38" t="s">
        <v>2535</v>
      </c>
      <c r="E38" s="2">
        <v>0.0078309</v>
      </c>
      <c r="F38" s="2">
        <v>0.0255797</v>
      </c>
      <c r="G38" s="2">
        <v>0.0784784</v>
      </c>
      <c r="H38" s="2">
        <v>0.125089</v>
      </c>
      <c r="I38" s="2">
        <v>0.709784</v>
      </c>
    </row>
    <row r="39" spans="1:9">
      <c r="A39" s="1" t="s">
        <v>1702</v>
      </c>
      <c r="B39" t="s">
        <v>68</v>
      </c>
      <c r="C39" t="s">
        <v>1666</v>
      </c>
      <c r="D39" t="s">
        <v>2536</v>
      </c>
      <c r="E39" s="2">
        <v>-0.0951368</v>
      </c>
      <c r="F39" s="2">
        <v>0.260047</v>
      </c>
      <c r="G39" s="2">
        <v>0.436837</v>
      </c>
      <c r="H39" s="2">
        <v>0.478229</v>
      </c>
      <c r="I39" s="2">
        <v>2.40437</v>
      </c>
    </row>
    <row r="40" spans="1:9">
      <c r="A40" s="1" t="s">
        <v>1705</v>
      </c>
      <c r="B40" t="s">
        <v>1706</v>
      </c>
      <c r="C40" t="s">
        <v>1631</v>
      </c>
      <c r="D40" t="s">
        <v>2537</v>
      </c>
      <c r="E40" s="2">
        <v>-0.0512274</v>
      </c>
      <c r="F40" s="2">
        <v>-0.0540325</v>
      </c>
      <c r="G40" s="2">
        <v>-0.0397319</v>
      </c>
      <c r="H40" s="2">
        <v>0.149619</v>
      </c>
      <c r="I40" s="2">
        <v>-0.411904</v>
      </c>
    </row>
    <row r="41" spans="1:9">
      <c r="A41" s="1" t="s">
        <v>1708</v>
      </c>
      <c r="B41" t="s">
        <v>174</v>
      </c>
      <c r="C41" t="s">
        <v>1631</v>
      </c>
      <c r="D41" t="s">
        <v>2538</v>
      </c>
      <c r="E41" s="2">
        <v>0.00499977</v>
      </c>
      <c r="F41" s="2">
        <v>-0.000573667</v>
      </c>
      <c r="G41" s="2">
        <v>0.0412574</v>
      </c>
      <c r="H41" s="2">
        <v>-0.0272515</v>
      </c>
      <c r="I41" s="2">
        <v>0.293764</v>
      </c>
    </row>
    <row r="42" spans="1:9">
      <c r="A42" s="1" t="s">
        <v>1710</v>
      </c>
      <c r="B42" t="s">
        <v>258</v>
      </c>
      <c r="C42" t="s">
        <v>1628</v>
      </c>
      <c r="D42" t="s">
        <v>2539</v>
      </c>
      <c r="E42" s="2">
        <v>0.0249613</v>
      </c>
      <c r="F42" s="2">
        <v>0.0353088</v>
      </c>
      <c r="G42" s="2">
        <v>0.0542646</v>
      </c>
      <c r="H42" s="2">
        <v>0.015983</v>
      </c>
      <c r="I42" s="2">
        <v>0.399156</v>
      </c>
    </row>
    <row r="43" spans="1:9">
      <c r="A43" s="1" t="s">
        <v>1712</v>
      </c>
      <c r="B43" t="s">
        <v>176</v>
      </c>
      <c r="C43" t="s">
        <v>1631</v>
      </c>
      <c r="D43" t="s">
        <v>2540</v>
      </c>
      <c r="E43" s="2">
        <v>-0.017366</v>
      </c>
      <c r="F43" s="2">
        <v>-0.00613943</v>
      </c>
      <c r="G43" s="2">
        <v>0.226444</v>
      </c>
      <c r="H43" s="2">
        <v>-0.464495</v>
      </c>
      <c r="I43" s="2">
        <v>-0.656678</v>
      </c>
    </row>
    <row r="44" spans="1:9">
      <c r="A44" s="1" t="s">
        <v>1714</v>
      </c>
      <c r="B44" t="s">
        <v>85</v>
      </c>
      <c r="C44" t="s">
        <v>1628</v>
      </c>
      <c r="D44" t="s">
        <v>2541</v>
      </c>
      <c r="E44" s="2">
        <v>-0.00200633</v>
      </c>
      <c r="F44" s="2">
        <v>0.0116467</v>
      </c>
      <c r="G44" s="2">
        <v>0.0666001</v>
      </c>
      <c r="H44" s="2">
        <v>0.129762</v>
      </c>
      <c r="I44" s="2">
        <v>0.683758</v>
      </c>
    </row>
    <row r="45" spans="1:9">
      <c r="A45" s="1" t="s">
        <v>1716</v>
      </c>
      <c r="B45" t="s">
        <v>170</v>
      </c>
      <c r="C45" t="s">
        <v>1628</v>
      </c>
      <c r="D45" t="s">
        <v>2542</v>
      </c>
      <c r="E45" s="2">
        <v>0.0110279</v>
      </c>
      <c r="F45" s="2">
        <v>0.0511155</v>
      </c>
      <c r="G45" s="2">
        <v>0.0942594</v>
      </c>
      <c r="H45" s="2">
        <v>0.137845</v>
      </c>
      <c r="I45" s="2">
        <v>1.09305</v>
      </c>
    </row>
    <row r="46" spans="1:9">
      <c r="A46" s="1" t="s">
        <v>1718</v>
      </c>
      <c r="B46" t="s">
        <v>238</v>
      </c>
      <c r="C46" t="s">
        <v>1628</v>
      </c>
      <c r="D46" t="s">
        <v>2543</v>
      </c>
      <c r="E46" s="2">
        <v>0.0382271</v>
      </c>
      <c r="F46" s="2">
        <v>0.0988967</v>
      </c>
      <c r="G46" s="2">
        <v>0.119348</v>
      </c>
      <c r="H46" s="2">
        <v>0.302693</v>
      </c>
      <c r="I46" s="2">
        <v>0.951469</v>
      </c>
    </row>
    <row r="47" spans="1:9">
      <c r="A47" s="1" t="s">
        <v>1720</v>
      </c>
      <c r="B47" t="s">
        <v>50</v>
      </c>
      <c r="C47" t="s">
        <v>1628</v>
      </c>
      <c r="D47" t="s">
        <v>2544</v>
      </c>
      <c r="E47" s="2">
        <v>-0.00661</v>
      </c>
      <c r="F47" s="2">
        <v>-0.11001</v>
      </c>
      <c r="G47" s="2">
        <v>-0.10033</v>
      </c>
      <c r="H47" s="2">
        <v>-0.10884</v>
      </c>
      <c r="I47" s="2">
        <v>-0.26693</v>
      </c>
    </row>
    <row r="48" spans="1:9">
      <c r="A48" s="1" t="s">
        <v>1722</v>
      </c>
      <c r="B48" t="s">
        <v>196</v>
      </c>
      <c r="C48" t="s">
        <v>1628</v>
      </c>
      <c r="D48" t="s">
        <v>2545</v>
      </c>
      <c r="E48" s="2">
        <v>0.0123109</v>
      </c>
      <c r="F48" s="2">
        <v>0.0288655</v>
      </c>
      <c r="G48" s="2">
        <v>0.0709934</v>
      </c>
      <c r="H48" s="2">
        <v>0.174676</v>
      </c>
      <c r="I48" s="2">
        <v>0.597848</v>
      </c>
    </row>
    <row r="49" spans="1:9">
      <c r="A49" s="1" t="s">
        <v>1724</v>
      </c>
      <c r="B49" t="s">
        <v>242</v>
      </c>
      <c r="C49" t="s">
        <v>1631</v>
      </c>
      <c r="D49" t="s">
        <v>2546</v>
      </c>
      <c r="E49" s="2">
        <v>0.00910115</v>
      </c>
      <c r="F49" s="2">
        <v>0.0451429</v>
      </c>
      <c r="G49" s="2">
        <v>0.117859</v>
      </c>
      <c r="H49" s="2">
        <v>0.249306</v>
      </c>
      <c r="I49" s="2">
        <v>1.34245</v>
      </c>
    </row>
    <row r="50" spans="1:9">
      <c r="A50" s="1" t="s">
        <v>1726</v>
      </c>
      <c r="B50" t="s">
        <v>436</v>
      </c>
      <c r="C50" t="s">
        <v>1631</v>
      </c>
      <c r="D50" t="s">
        <v>2547</v>
      </c>
      <c r="E50" s="2">
        <v>-0.0251906</v>
      </c>
      <c r="F50" s="2">
        <v>0.0166817</v>
      </c>
      <c r="G50" s="2">
        <v>0.0575027</v>
      </c>
      <c r="H50" s="2">
        <v>0.160609</v>
      </c>
      <c r="I50" s="2">
        <v>0.519324</v>
      </c>
    </row>
    <row r="51" spans="1:9">
      <c r="A51" s="1" t="s">
        <v>1728</v>
      </c>
      <c r="B51" t="s">
        <v>202</v>
      </c>
      <c r="C51" t="s">
        <v>1628</v>
      </c>
      <c r="D51" t="s">
        <v>2230</v>
      </c>
      <c r="E51" s="2">
        <v>0.0207527</v>
      </c>
      <c r="F51" s="2">
        <v>0.0480505</v>
      </c>
      <c r="G51" s="2">
        <v>0.0792973</v>
      </c>
      <c r="H51" s="2">
        <v>0.148008</v>
      </c>
      <c r="I51" s="2">
        <v>0.651116</v>
      </c>
    </row>
    <row r="52" spans="1:9">
      <c r="A52" s="1" t="s">
        <v>1730</v>
      </c>
      <c r="B52" t="s">
        <v>230</v>
      </c>
      <c r="C52" t="s">
        <v>1631</v>
      </c>
      <c r="D52" t="s">
        <v>2548</v>
      </c>
      <c r="E52" s="2">
        <v>-0.0251131</v>
      </c>
      <c r="F52" s="2">
        <v>0.656332</v>
      </c>
      <c r="G52" s="2">
        <v>1.61038</v>
      </c>
      <c r="H52" s="2">
        <v>0.0982567</v>
      </c>
      <c r="I52" s="2">
        <v>-0.139022</v>
      </c>
    </row>
    <row r="53" spans="1:9">
      <c r="A53" s="1" t="s">
        <v>1732</v>
      </c>
      <c r="B53" t="s">
        <v>1733</v>
      </c>
      <c r="C53" t="s">
        <v>1628</v>
      </c>
      <c r="D53" t="s">
        <v>2549</v>
      </c>
      <c r="E53" s="2">
        <v>0.000857091</v>
      </c>
      <c r="F53" s="2">
        <v>0.0255135</v>
      </c>
      <c r="G53" s="2">
        <v>0.0357145</v>
      </c>
      <c r="H53" s="2">
        <v>0.0847789</v>
      </c>
      <c r="I53" s="2">
        <v>0.213364</v>
      </c>
    </row>
    <row r="54" spans="1:9">
      <c r="A54" s="1" t="s">
        <v>1735</v>
      </c>
      <c r="B54" t="s">
        <v>206</v>
      </c>
      <c r="C54" t="s">
        <v>1628</v>
      </c>
      <c r="D54" t="s">
        <v>2550</v>
      </c>
      <c r="E54" s="2">
        <v>-0.0306809</v>
      </c>
      <c r="F54" s="2">
        <v>-0.00625919</v>
      </c>
      <c r="G54" s="2">
        <v>0.00997679</v>
      </c>
      <c r="H54" s="2">
        <v>0.0963946</v>
      </c>
      <c r="I54" s="2">
        <v>0.46318</v>
      </c>
    </row>
    <row r="55" spans="1:9">
      <c r="A55" s="1" t="s">
        <v>1737</v>
      </c>
      <c r="B55" t="s">
        <v>622</v>
      </c>
      <c r="C55" t="s">
        <v>1631</v>
      </c>
      <c r="D55" t="s">
        <v>2551</v>
      </c>
      <c r="E55" s="2">
        <v>-0.0209131</v>
      </c>
      <c r="F55" s="2">
        <v>-0.0264496</v>
      </c>
      <c r="G55" s="2">
        <v>-0.0389051</v>
      </c>
      <c r="H55" s="2">
        <v>-0.20127</v>
      </c>
      <c r="I55" s="2">
        <v>-0.54171</v>
      </c>
    </row>
    <row r="56" spans="1:9">
      <c r="A56" s="1" t="s">
        <v>1739</v>
      </c>
      <c r="B56" t="s">
        <v>264</v>
      </c>
      <c r="C56" t="s">
        <v>1628</v>
      </c>
      <c r="D56" t="s">
        <v>2552</v>
      </c>
      <c r="E56" s="2">
        <v>0.0366975</v>
      </c>
      <c r="F56" s="2">
        <v>0.00213778</v>
      </c>
      <c r="G56" s="2">
        <v>0.0236039</v>
      </c>
      <c r="H56" s="2">
        <v>-0.00834446</v>
      </c>
      <c r="I56" s="2">
        <v>0.262441</v>
      </c>
    </row>
    <row r="57" spans="1:9">
      <c r="A57" s="1" t="s">
        <v>1741</v>
      </c>
      <c r="B57" t="s">
        <v>266</v>
      </c>
      <c r="C57" t="s">
        <v>1628</v>
      </c>
      <c r="D57" t="s">
        <v>2553</v>
      </c>
      <c r="E57" s="2">
        <v>0.019366</v>
      </c>
      <c r="F57" s="2">
        <v>0.0895149</v>
      </c>
      <c r="G57" s="2">
        <v>0.181303</v>
      </c>
      <c r="H57" s="2">
        <v>0.343459</v>
      </c>
      <c r="I57" s="2">
        <v>1.8916</v>
      </c>
    </row>
    <row r="58" spans="1:9">
      <c r="A58" s="1" t="s">
        <v>1743</v>
      </c>
      <c r="B58" t="s">
        <v>268</v>
      </c>
      <c r="C58" t="s">
        <v>1666</v>
      </c>
      <c r="D58" t="s">
        <v>2554</v>
      </c>
      <c r="E58" s="2">
        <v>-0.00820157</v>
      </c>
      <c r="F58" s="2">
        <v>0.0284039</v>
      </c>
      <c r="G58" s="2">
        <v>0.083136</v>
      </c>
      <c r="H58" s="2">
        <v>0.0272443</v>
      </c>
      <c r="I58" s="2">
        <v>-0.379998</v>
      </c>
    </row>
    <row r="59" spans="1:9">
      <c r="A59" s="1" t="s">
        <v>1745</v>
      </c>
      <c r="B59" t="s">
        <v>216</v>
      </c>
      <c r="C59" t="s">
        <v>1631</v>
      </c>
      <c r="D59" t="s">
        <v>2555</v>
      </c>
      <c r="E59" s="2">
        <v>-0.00424801</v>
      </c>
      <c r="F59" s="2">
        <v>0.0642713</v>
      </c>
      <c r="G59" s="2">
        <v>0.110184</v>
      </c>
      <c r="H59" s="2">
        <v>0.191859</v>
      </c>
      <c r="I59" s="2">
        <v>0.714832</v>
      </c>
    </row>
    <row r="60" spans="1:9">
      <c r="A60" s="1" t="s">
        <v>1747</v>
      </c>
      <c r="B60" t="s">
        <v>184</v>
      </c>
      <c r="C60" t="s">
        <v>1628</v>
      </c>
      <c r="D60" t="s">
        <v>2556</v>
      </c>
      <c r="E60" s="2">
        <v>0.0820552</v>
      </c>
      <c r="F60" s="2">
        <v>-0.0994938</v>
      </c>
      <c r="G60" s="2">
        <v>-0.182738</v>
      </c>
      <c r="H60" s="2">
        <v>0.195436</v>
      </c>
      <c r="I60" s="2">
        <v>-0.884799</v>
      </c>
    </row>
    <row r="61" spans="1:9">
      <c r="A61" s="1" t="s">
        <v>1749</v>
      </c>
      <c r="B61" t="s">
        <v>222</v>
      </c>
      <c r="C61" t="s">
        <v>1631</v>
      </c>
      <c r="D61" t="s">
        <v>2557</v>
      </c>
      <c r="E61" s="2">
        <v>0.00212801</v>
      </c>
      <c r="F61" s="2">
        <v>0.00741803</v>
      </c>
      <c r="G61" s="2">
        <v>-0.0310797</v>
      </c>
      <c r="H61" s="2">
        <v>0.0834128</v>
      </c>
      <c r="I61" s="2">
        <v>-0.136156</v>
      </c>
    </row>
    <row r="62" spans="1:9">
      <c r="A62" s="1" t="s">
        <v>1751</v>
      </c>
      <c r="B62" t="s">
        <v>220</v>
      </c>
      <c r="C62" t="s">
        <v>1628</v>
      </c>
      <c r="D62" t="s">
        <v>2558</v>
      </c>
      <c r="E62" s="2">
        <v>0.0389193</v>
      </c>
      <c r="F62" s="2">
        <v>0.012835</v>
      </c>
      <c r="G62" s="2">
        <v>0.055428</v>
      </c>
      <c r="H62" s="2">
        <v>0.149304</v>
      </c>
      <c r="I62" s="2">
        <v>0.620681</v>
      </c>
    </row>
    <row r="63" spans="1:9">
      <c r="A63" s="1" t="s">
        <v>1753</v>
      </c>
      <c r="B63" t="s">
        <v>236</v>
      </c>
      <c r="C63" t="s">
        <v>1628</v>
      </c>
      <c r="D63" t="s">
        <v>2559</v>
      </c>
      <c r="E63" s="2">
        <v>0.00278538</v>
      </c>
      <c r="F63" s="2">
        <v>-0.0195528</v>
      </c>
      <c r="G63" s="2">
        <v>-0.0158812</v>
      </c>
      <c r="H63" s="2">
        <v>-0.00742087</v>
      </c>
      <c r="I63" s="2">
        <v>-0.233286</v>
      </c>
    </row>
    <row r="64" spans="1:9">
      <c r="A64" s="1" t="s">
        <v>1755</v>
      </c>
      <c r="B64" t="s">
        <v>240</v>
      </c>
      <c r="C64" t="s">
        <v>1631</v>
      </c>
      <c r="D64" t="s">
        <v>2560</v>
      </c>
      <c r="E64" s="2">
        <v>-0.0539592</v>
      </c>
      <c r="F64" s="2">
        <v>0.011775</v>
      </c>
      <c r="G64" s="2">
        <v>0.00388124</v>
      </c>
      <c r="H64" s="2">
        <v>0.0401097</v>
      </c>
      <c r="I64" s="2">
        <v>-0.0162235</v>
      </c>
    </row>
    <row r="65" spans="1:9">
      <c r="A65" s="1" t="s">
        <v>1757</v>
      </c>
      <c r="B65" t="s">
        <v>232</v>
      </c>
      <c r="C65" t="s">
        <v>1628</v>
      </c>
      <c r="D65" t="s">
        <v>2561</v>
      </c>
      <c r="E65" s="2">
        <v>0.00536259</v>
      </c>
      <c r="F65" s="2">
        <v>0.00285304</v>
      </c>
      <c r="G65" s="2">
        <v>0.0117415</v>
      </c>
      <c r="H65" s="2">
        <v>0.0793538</v>
      </c>
      <c r="I65" s="2">
        <v>0.0917924</v>
      </c>
    </row>
    <row r="66" spans="1:9">
      <c r="A66" s="1" t="s">
        <v>1759</v>
      </c>
      <c r="B66" t="s">
        <v>188</v>
      </c>
      <c r="C66" t="s">
        <v>1631</v>
      </c>
      <c r="D66" t="s">
        <v>2562</v>
      </c>
      <c r="E66" s="2">
        <v>-0.00685135</v>
      </c>
      <c r="F66" s="2">
        <v>0.0582365</v>
      </c>
      <c r="G66" s="2">
        <v>0.116253</v>
      </c>
      <c r="H66" s="2">
        <v>0.102451</v>
      </c>
      <c r="I66" s="2">
        <v>1.06226</v>
      </c>
    </row>
    <row r="67" spans="1:9">
      <c r="A67" s="1" t="s">
        <v>1761</v>
      </c>
      <c r="B67" t="s">
        <v>224</v>
      </c>
      <c r="C67" t="s">
        <v>1628</v>
      </c>
      <c r="D67" t="s">
        <v>2563</v>
      </c>
      <c r="E67" s="2">
        <v>0.012146</v>
      </c>
      <c r="F67" s="2">
        <v>-0.042478</v>
      </c>
      <c r="G67" s="2">
        <v>-0.0517408</v>
      </c>
      <c r="H67" s="2">
        <v>0.017579</v>
      </c>
      <c r="I67" s="2">
        <v>-0.29806</v>
      </c>
    </row>
    <row r="68" spans="1:9">
      <c r="A68" s="1" t="s">
        <v>1763</v>
      </c>
      <c r="B68" t="s">
        <v>252</v>
      </c>
      <c r="C68" t="s">
        <v>1631</v>
      </c>
      <c r="D68" t="s">
        <v>2564</v>
      </c>
      <c r="E68" s="2">
        <v>-0.00265191</v>
      </c>
      <c r="F68" s="2">
        <v>-0.0223112</v>
      </c>
      <c r="G68" s="2">
        <v>-0.0585406</v>
      </c>
      <c r="H68" s="2">
        <v>-0.0592799</v>
      </c>
      <c r="I68" s="2">
        <v>-0.316138</v>
      </c>
    </row>
    <row r="69" spans="1:9">
      <c r="A69" s="1" t="s">
        <v>1765</v>
      </c>
      <c r="B69" t="s">
        <v>210</v>
      </c>
      <c r="C69" t="s">
        <v>1628</v>
      </c>
      <c r="D69" t="s">
        <v>2565</v>
      </c>
      <c r="E69" s="2">
        <v>-0.00980027</v>
      </c>
      <c r="F69" s="2">
        <v>-0.00434862</v>
      </c>
      <c r="G69" s="2">
        <v>0.00205175</v>
      </c>
      <c r="H69" s="2">
        <v>0.0280754</v>
      </c>
      <c r="I69" s="2">
        <v>0.136296</v>
      </c>
    </row>
    <row r="70" spans="1:9">
      <c r="A70" s="1" t="s">
        <v>1767</v>
      </c>
      <c r="B70" t="s">
        <v>246</v>
      </c>
      <c r="C70" t="s">
        <v>1628</v>
      </c>
      <c r="D70" t="s">
        <v>2566</v>
      </c>
      <c r="E70" s="2">
        <v>0.0119884</v>
      </c>
      <c r="F70" s="2">
        <v>0.0308254</v>
      </c>
      <c r="G70" s="2">
        <v>0.0806728</v>
      </c>
      <c r="H70" s="2">
        <v>0.125764</v>
      </c>
      <c r="I70" s="2">
        <v>0.792751</v>
      </c>
    </row>
    <row r="71" spans="1:9">
      <c r="A71" s="1" t="s">
        <v>1769</v>
      </c>
      <c r="B71" t="s">
        <v>234</v>
      </c>
      <c r="C71" t="s">
        <v>1628</v>
      </c>
      <c r="D71" t="s">
        <v>2567</v>
      </c>
      <c r="E71" s="2">
        <v>-0.0267245</v>
      </c>
      <c r="F71" s="2">
        <v>-0.012606</v>
      </c>
      <c r="G71" s="2">
        <v>0.0306953</v>
      </c>
      <c r="H71" s="2">
        <v>0.0244688</v>
      </c>
      <c r="I71" s="2">
        <v>0.556446</v>
      </c>
    </row>
    <row r="72" spans="1:9">
      <c r="A72" s="1" t="s">
        <v>1771</v>
      </c>
      <c r="B72" t="s">
        <v>214</v>
      </c>
      <c r="C72" t="s">
        <v>1631</v>
      </c>
      <c r="D72" t="s">
        <v>2568</v>
      </c>
      <c r="E72" s="2">
        <v>-0.0683088</v>
      </c>
      <c r="F72" s="2">
        <v>0.0148638</v>
      </c>
      <c r="G72" s="2">
        <v>0.0691285</v>
      </c>
      <c r="H72" s="2">
        <v>0.272011</v>
      </c>
      <c r="I72" s="2">
        <v>1.20163</v>
      </c>
    </row>
    <row r="73" spans="1:9">
      <c r="A73" s="1" t="s">
        <v>1773</v>
      </c>
      <c r="B73" t="s">
        <v>1666</v>
      </c>
      <c r="C73" t="s">
        <v>1631</v>
      </c>
      <c r="D73" t="s">
        <v>2569</v>
      </c>
      <c r="E73" s="2">
        <v>0.00662007</v>
      </c>
      <c r="F73" s="2">
        <v>-0.0257441</v>
      </c>
      <c r="G73" s="2">
        <v>0.00951145</v>
      </c>
      <c r="H73" s="2">
        <v>0.0167718</v>
      </c>
      <c r="I73" s="2">
        <v>0.0746592</v>
      </c>
    </row>
    <row r="74" spans="1:9">
      <c r="A74" s="1" t="s">
        <v>1775</v>
      </c>
      <c r="B74" t="s">
        <v>280</v>
      </c>
      <c r="C74" t="s">
        <v>1631</v>
      </c>
      <c r="D74" t="s">
        <v>2570</v>
      </c>
      <c r="E74" s="2">
        <v>0.00393271</v>
      </c>
      <c r="F74" s="2">
        <v>-0.00800289</v>
      </c>
      <c r="G74" s="2">
        <v>0.0262952</v>
      </c>
      <c r="H74" s="2">
        <v>-0.019157</v>
      </c>
      <c r="I74" s="2">
        <v>-0.311946</v>
      </c>
    </row>
    <row r="75" spans="1:9">
      <c r="A75" s="1" t="s">
        <v>1777</v>
      </c>
      <c r="B75" t="s">
        <v>294</v>
      </c>
      <c r="C75" t="s">
        <v>1628</v>
      </c>
      <c r="D75" t="s">
        <v>2571</v>
      </c>
      <c r="E75" s="2">
        <v>-0.00210046</v>
      </c>
      <c r="F75" s="2">
        <v>0.0305327</v>
      </c>
      <c r="G75" s="2">
        <v>0.0444621</v>
      </c>
      <c r="H75" s="2">
        <v>0.155434</v>
      </c>
      <c r="I75" s="2">
        <v>0.334595</v>
      </c>
    </row>
    <row r="76" spans="1:9">
      <c r="A76" s="1" t="s">
        <v>1779</v>
      </c>
      <c r="B76" t="s">
        <v>300</v>
      </c>
      <c r="C76" t="s">
        <v>1628</v>
      </c>
      <c r="D76" t="s">
        <v>2572</v>
      </c>
      <c r="E76" s="2">
        <v>0.0150789</v>
      </c>
      <c r="F76" s="2">
        <v>0.0154875</v>
      </c>
      <c r="G76" s="2">
        <v>0.0629498</v>
      </c>
      <c r="H76" s="2">
        <v>0.105186</v>
      </c>
      <c r="I76" s="2">
        <v>0.950281</v>
      </c>
    </row>
    <row r="77" spans="1:9">
      <c r="A77" s="1" t="s">
        <v>1781</v>
      </c>
      <c r="B77" t="s">
        <v>1782</v>
      </c>
      <c r="C77" t="s">
        <v>1631</v>
      </c>
      <c r="D77" t="s">
        <v>2573</v>
      </c>
      <c r="E77" s="2">
        <v>0.00223702</v>
      </c>
      <c r="F77" s="2">
        <v>0.0370717</v>
      </c>
      <c r="G77" s="2">
        <v>0.0730959</v>
      </c>
      <c r="H77" s="2">
        <v>0.0733054</v>
      </c>
      <c r="I77" s="2">
        <v>0.623463</v>
      </c>
    </row>
    <row r="78" spans="1:9">
      <c r="A78" s="1" t="s">
        <v>1784</v>
      </c>
      <c r="B78" t="s">
        <v>272</v>
      </c>
      <c r="C78" t="s">
        <v>1628</v>
      </c>
      <c r="D78" t="s">
        <v>2574</v>
      </c>
      <c r="E78" s="2">
        <v>-0.000474021</v>
      </c>
      <c r="F78" s="2">
        <v>0.0146278</v>
      </c>
      <c r="G78" s="2">
        <v>0.0789609</v>
      </c>
      <c r="H78" s="2">
        <v>0.0788057</v>
      </c>
      <c r="I78" s="2">
        <v>0.993979</v>
      </c>
    </row>
    <row r="79" spans="1:9">
      <c r="A79" s="1" t="s">
        <v>1786</v>
      </c>
      <c r="B79" t="s">
        <v>304</v>
      </c>
      <c r="C79" t="s">
        <v>1631</v>
      </c>
      <c r="D79" t="s">
        <v>1787</v>
      </c>
      <c r="E79" s="2">
        <v>0.00558019</v>
      </c>
      <c r="F79" s="2">
        <v>-0.031772</v>
      </c>
      <c r="G79" s="2">
        <v>-0.0805904</v>
      </c>
      <c r="H79" s="2">
        <v>-0.263662</v>
      </c>
      <c r="I79" s="2">
        <v>-0.532398</v>
      </c>
    </row>
    <row r="80" spans="1:9">
      <c r="A80" s="1" t="s">
        <v>1788</v>
      </c>
      <c r="B80" t="s">
        <v>318</v>
      </c>
      <c r="C80" t="s">
        <v>1628</v>
      </c>
      <c r="D80" t="s">
        <v>2575</v>
      </c>
      <c r="E80" s="2">
        <v>0.00617125</v>
      </c>
      <c r="F80" s="2">
        <v>-0.0166322</v>
      </c>
      <c r="G80" s="2">
        <v>0.0110281</v>
      </c>
      <c r="H80" s="2">
        <v>-0.0482051</v>
      </c>
      <c r="I80" s="2">
        <v>0.109774</v>
      </c>
    </row>
    <row r="81" spans="1:9">
      <c r="A81" s="1" t="s">
        <v>1790</v>
      </c>
      <c r="B81" t="s">
        <v>286</v>
      </c>
      <c r="C81" t="s">
        <v>1628</v>
      </c>
      <c r="D81" t="s">
        <v>2576</v>
      </c>
      <c r="E81" s="2">
        <v>0.0196678</v>
      </c>
      <c r="F81" s="2">
        <v>-0.00931544</v>
      </c>
      <c r="G81" s="2">
        <v>0.0024698</v>
      </c>
      <c r="H81" s="2">
        <v>0.0398221</v>
      </c>
      <c r="I81" s="2">
        <v>0.270554</v>
      </c>
    </row>
    <row r="82" spans="1:9">
      <c r="A82" s="1" t="s">
        <v>1792</v>
      </c>
      <c r="B82" t="s">
        <v>386</v>
      </c>
      <c r="C82" t="s">
        <v>1631</v>
      </c>
      <c r="D82" t="s">
        <v>2577</v>
      </c>
      <c r="E82" s="2">
        <v>-0.0353587</v>
      </c>
      <c r="F82" s="2">
        <v>-0.019735</v>
      </c>
      <c r="G82" s="2">
        <v>-0.0613113</v>
      </c>
      <c r="H82" s="2">
        <v>-0.134342</v>
      </c>
      <c r="I82" s="2">
        <v>-0.296897</v>
      </c>
    </row>
    <row r="83" spans="1:9">
      <c r="A83" s="1" t="s">
        <v>1794</v>
      </c>
      <c r="B83" t="s">
        <v>1795</v>
      </c>
      <c r="C83" t="s">
        <v>1628</v>
      </c>
      <c r="D83" t="s">
        <v>2578</v>
      </c>
      <c r="E83" s="2">
        <v>0.0678171</v>
      </c>
      <c r="F83" s="2">
        <v>-0.00548219</v>
      </c>
      <c r="G83" s="2">
        <v>-0.0138956</v>
      </c>
      <c r="H83" s="2">
        <v>0.0714236</v>
      </c>
      <c r="I83" s="2">
        <v>0.067587</v>
      </c>
    </row>
    <row r="84" spans="1:9">
      <c r="A84" s="1" t="s">
        <v>1797</v>
      </c>
      <c r="B84" t="s">
        <v>390</v>
      </c>
      <c r="C84" t="s">
        <v>1628</v>
      </c>
      <c r="D84" t="s">
        <v>2553</v>
      </c>
      <c r="E84" s="2">
        <v>-0.00177234</v>
      </c>
      <c r="F84" s="2">
        <v>-0.0148172</v>
      </c>
      <c r="G84" s="2">
        <v>-0.00532144</v>
      </c>
      <c r="H84" s="2">
        <v>-0.102502</v>
      </c>
      <c r="I84" s="2">
        <v>-0.0757387</v>
      </c>
    </row>
    <row r="85" spans="1:9">
      <c r="A85" s="1" t="s">
        <v>1799</v>
      </c>
      <c r="B85" t="s">
        <v>372</v>
      </c>
      <c r="C85" t="s">
        <v>1631</v>
      </c>
      <c r="D85" t="s">
        <v>2579</v>
      </c>
      <c r="E85" s="2">
        <v>0.0141093</v>
      </c>
      <c r="F85" s="2">
        <v>0.102024</v>
      </c>
      <c r="G85" s="2">
        <v>-0.224182</v>
      </c>
      <c r="H85" s="2">
        <v>-0.64344</v>
      </c>
      <c r="I85" s="2">
        <v>-1</v>
      </c>
    </row>
    <row r="86" spans="1:9">
      <c r="A86" s="1" t="s">
        <v>1801</v>
      </c>
      <c r="B86" t="s">
        <v>392</v>
      </c>
      <c r="C86" t="s">
        <v>1666</v>
      </c>
      <c r="D86" t="s">
        <v>2580</v>
      </c>
      <c r="E86" s="2">
        <v>-0.10259</v>
      </c>
      <c r="F86" s="2">
        <v>-0.223543</v>
      </c>
      <c r="G86" s="2">
        <v>-0.329867</v>
      </c>
      <c r="H86" s="2">
        <v>-0.769059</v>
      </c>
      <c r="I86" s="2">
        <v>-1</v>
      </c>
    </row>
    <row r="87" spans="1:9">
      <c r="A87" s="1" t="s">
        <v>1803</v>
      </c>
      <c r="B87" t="s">
        <v>394</v>
      </c>
      <c r="C87" t="s">
        <v>1631</v>
      </c>
      <c r="D87" t="s">
        <v>2581</v>
      </c>
      <c r="E87" s="2">
        <v>-0.00721631</v>
      </c>
      <c r="F87" s="2">
        <v>0.0344575</v>
      </c>
      <c r="G87" s="2">
        <v>0.043957</v>
      </c>
      <c r="H87" s="2">
        <v>-0.0324122</v>
      </c>
      <c r="I87" s="2">
        <v>0.329538</v>
      </c>
    </row>
    <row r="88" spans="1:9">
      <c r="A88" s="1" t="s">
        <v>1805</v>
      </c>
      <c r="B88" t="s">
        <v>378</v>
      </c>
      <c r="C88" t="s">
        <v>1631</v>
      </c>
      <c r="D88" t="s">
        <v>2582</v>
      </c>
      <c r="E88" s="2">
        <v>0.0302471</v>
      </c>
      <c r="F88" s="2">
        <v>0.0688502</v>
      </c>
      <c r="G88" s="2">
        <v>0.108805</v>
      </c>
      <c r="H88" s="2">
        <v>0.216554</v>
      </c>
      <c r="I88" s="2">
        <v>0.912963</v>
      </c>
    </row>
    <row r="89" spans="1:9">
      <c r="A89" s="1" t="s">
        <v>1807</v>
      </c>
      <c r="B89" t="s">
        <v>348</v>
      </c>
      <c r="C89" t="s">
        <v>1628</v>
      </c>
      <c r="D89" t="s">
        <v>2583</v>
      </c>
      <c r="E89" s="2">
        <v>0.00939773</v>
      </c>
      <c r="F89" s="2">
        <v>0.0320547</v>
      </c>
      <c r="G89" s="2">
        <v>0.10864</v>
      </c>
      <c r="H89" s="2">
        <v>0.130532</v>
      </c>
      <c r="I89" s="2">
        <v>1.19929</v>
      </c>
    </row>
    <row r="90" spans="1:9">
      <c r="A90" s="1" t="s">
        <v>1809</v>
      </c>
      <c r="B90" t="s">
        <v>282</v>
      </c>
      <c r="C90" t="s">
        <v>1628</v>
      </c>
      <c r="D90" t="s">
        <v>2584</v>
      </c>
      <c r="E90" s="2">
        <v>0.00275972</v>
      </c>
      <c r="F90" s="2">
        <v>-0.0260094</v>
      </c>
      <c r="G90" s="2">
        <v>0.00778922</v>
      </c>
      <c r="H90" s="2">
        <v>0.0656434</v>
      </c>
      <c r="I90" s="2">
        <v>0.185101</v>
      </c>
    </row>
    <row r="91" spans="1:9">
      <c r="A91" s="1" t="s">
        <v>1811</v>
      </c>
      <c r="B91" t="s">
        <v>416</v>
      </c>
      <c r="C91" t="s">
        <v>1628</v>
      </c>
      <c r="D91" t="s">
        <v>2585</v>
      </c>
      <c r="E91" s="2">
        <v>0.0180881</v>
      </c>
      <c r="F91" s="2">
        <v>0.0220737</v>
      </c>
      <c r="G91" s="2">
        <v>0.0983116</v>
      </c>
      <c r="H91" s="2">
        <v>0.306747</v>
      </c>
      <c r="I91" s="2">
        <v>0.623535</v>
      </c>
    </row>
    <row r="92" spans="1:9">
      <c r="A92" s="1" t="s">
        <v>1813</v>
      </c>
      <c r="B92" t="s">
        <v>432</v>
      </c>
      <c r="C92" t="s">
        <v>1628</v>
      </c>
      <c r="D92" t="s">
        <v>2557</v>
      </c>
      <c r="E92" s="2">
        <v>0.00107735</v>
      </c>
      <c r="F92" s="2">
        <v>0.0352823</v>
      </c>
      <c r="G92" s="2">
        <v>0.0826624</v>
      </c>
      <c r="H92" s="2">
        <v>0.182809</v>
      </c>
      <c r="I92" s="2">
        <v>0.911194</v>
      </c>
    </row>
    <row r="93" spans="1:9">
      <c r="A93" s="1" t="s">
        <v>434</v>
      </c>
      <c r="B93" t="s">
        <v>434</v>
      </c>
      <c r="C93" t="s">
        <v>1666</v>
      </c>
      <c r="D93" t="s">
        <v>2586</v>
      </c>
      <c r="E93" s="2">
        <v>0.00753899</v>
      </c>
      <c r="F93" s="2">
        <v>0.0272444</v>
      </c>
      <c r="G93" s="2">
        <v>-0.0903466</v>
      </c>
      <c r="H93" s="2">
        <v>-0.345038</v>
      </c>
      <c r="I93" s="2">
        <v>-1</v>
      </c>
    </row>
    <row r="94" spans="1:9">
      <c r="A94" s="1" t="s">
        <v>1816</v>
      </c>
      <c r="B94" t="s">
        <v>1258</v>
      </c>
      <c r="C94" t="s">
        <v>1628</v>
      </c>
      <c r="D94" t="s">
        <v>2587</v>
      </c>
      <c r="E94" s="2">
        <v>-0.0122905</v>
      </c>
      <c r="F94" s="2">
        <v>0.0685555</v>
      </c>
      <c r="G94" s="2">
        <v>0.113948</v>
      </c>
      <c r="H94" s="2">
        <v>0.249543</v>
      </c>
      <c r="I94" s="2">
        <v>0.97044</v>
      </c>
    </row>
    <row r="95" spans="1:9">
      <c r="A95" s="1" t="s">
        <v>1818</v>
      </c>
      <c r="B95" t="s">
        <v>440</v>
      </c>
      <c r="C95" t="s">
        <v>1631</v>
      </c>
      <c r="D95" t="s">
        <v>2588</v>
      </c>
      <c r="E95" s="2">
        <v>0.0460241</v>
      </c>
      <c r="F95" s="2">
        <v>-0.336833</v>
      </c>
      <c r="G95" s="2">
        <v>-0.60581</v>
      </c>
      <c r="H95" s="2">
        <v>-1</v>
      </c>
      <c r="I95" s="2">
        <v>-1</v>
      </c>
    </row>
    <row r="96" spans="1:9">
      <c r="A96" s="1" t="s">
        <v>1820</v>
      </c>
      <c r="B96" t="s">
        <v>357</v>
      </c>
      <c r="C96" t="s">
        <v>1631</v>
      </c>
      <c r="D96" t="s">
        <v>2589</v>
      </c>
      <c r="E96" s="2">
        <v>-0.0441845</v>
      </c>
      <c r="F96" s="2">
        <v>0.080501</v>
      </c>
      <c r="G96" s="2">
        <v>0.127029</v>
      </c>
      <c r="H96" s="2">
        <v>0.209631</v>
      </c>
      <c r="I96" s="2">
        <v>0.979325</v>
      </c>
    </row>
    <row r="97" spans="1:9">
      <c r="A97" s="1" t="s">
        <v>442</v>
      </c>
      <c r="B97" t="s">
        <v>442</v>
      </c>
      <c r="C97" t="s">
        <v>1628</v>
      </c>
      <c r="D97" t="s">
        <v>2590</v>
      </c>
      <c r="E97" s="2">
        <v>-0.0216732</v>
      </c>
      <c r="F97" s="2">
        <v>0.0314258</v>
      </c>
      <c r="G97" s="2">
        <v>0.086546</v>
      </c>
      <c r="H97" s="2">
        <v>0.188668</v>
      </c>
      <c r="I97" s="2">
        <v>0.775259</v>
      </c>
    </row>
    <row r="98" spans="1:9">
      <c r="A98" s="1" t="s">
        <v>1822</v>
      </c>
      <c r="B98" t="s">
        <v>355</v>
      </c>
      <c r="C98" t="s">
        <v>1631</v>
      </c>
      <c r="D98" t="s">
        <v>2591</v>
      </c>
      <c r="E98" s="2">
        <v>-0.0322337</v>
      </c>
      <c r="F98" s="2">
        <v>0.0477204</v>
      </c>
      <c r="G98" s="2">
        <v>0.0998716</v>
      </c>
      <c r="H98" s="2">
        <v>0.205349</v>
      </c>
      <c r="I98" s="2">
        <v>1.00938</v>
      </c>
    </row>
    <row r="99" spans="1:9">
      <c r="A99" s="1" t="s">
        <v>1824</v>
      </c>
      <c r="B99" t="s">
        <v>316</v>
      </c>
      <c r="C99" t="s">
        <v>1628</v>
      </c>
      <c r="D99" t="s">
        <v>2592</v>
      </c>
      <c r="E99" s="2">
        <v>0.0989993</v>
      </c>
      <c r="F99" s="2">
        <v>-0.0362595</v>
      </c>
      <c r="G99" s="2">
        <v>-0.0358937</v>
      </c>
      <c r="H99" s="2">
        <v>-0.0235404</v>
      </c>
      <c r="I99" s="2">
        <v>-0.948214</v>
      </c>
    </row>
    <row r="100" ht="31.5" customHeight="1" spans="1:9">
      <c r="A100" s="1" t="s">
        <v>1826</v>
      </c>
      <c r="B100" t="s">
        <v>388</v>
      </c>
      <c r="C100" t="s">
        <v>1628</v>
      </c>
      <c r="D100" t="s">
        <v>2593</v>
      </c>
      <c r="E100" s="2">
        <v>0.0101638</v>
      </c>
      <c r="F100" s="2">
        <v>0.0257635</v>
      </c>
      <c r="G100" s="2">
        <v>-0.00470129</v>
      </c>
      <c r="H100" s="2">
        <v>0.12755</v>
      </c>
      <c r="I100" s="2">
        <v>0.0354547</v>
      </c>
    </row>
    <row r="101" spans="1:9">
      <c r="A101" s="1" t="s">
        <v>1828</v>
      </c>
      <c r="B101" t="s">
        <v>430</v>
      </c>
      <c r="C101" t="s">
        <v>1631</v>
      </c>
      <c r="D101" t="s">
        <v>2594</v>
      </c>
      <c r="E101" s="2">
        <v>-0.0207417</v>
      </c>
      <c r="F101" s="2">
        <v>-0.124377</v>
      </c>
      <c r="G101" s="2">
        <v>-0.246257</v>
      </c>
      <c r="H101" s="2">
        <v>-0.491533</v>
      </c>
      <c r="I101" s="2">
        <v>-1</v>
      </c>
    </row>
    <row r="102" spans="1:9">
      <c r="A102" s="1" t="s">
        <v>1830</v>
      </c>
      <c r="B102" t="s">
        <v>362</v>
      </c>
      <c r="C102" t="s">
        <v>1628</v>
      </c>
      <c r="D102" t="s">
        <v>2595</v>
      </c>
      <c r="E102" s="2">
        <v>0.0115061</v>
      </c>
      <c r="F102" s="2">
        <v>0.0469462</v>
      </c>
      <c r="G102" s="2">
        <v>0.0800106</v>
      </c>
      <c r="H102" s="2">
        <v>0.190143</v>
      </c>
      <c r="I102" s="2">
        <v>0.513775</v>
      </c>
    </row>
    <row r="103" spans="1:9">
      <c r="A103" s="1" t="s">
        <v>1832</v>
      </c>
      <c r="B103" t="s">
        <v>444</v>
      </c>
      <c r="C103" t="s">
        <v>1628</v>
      </c>
      <c r="D103" t="s">
        <v>2596</v>
      </c>
      <c r="E103" s="2">
        <v>0.0652996</v>
      </c>
      <c r="F103" s="2">
        <v>-0.0194194</v>
      </c>
      <c r="G103" s="2">
        <v>-0.0415331</v>
      </c>
      <c r="H103" s="2">
        <v>-0.0983207</v>
      </c>
      <c r="I103" s="2">
        <v>-0.523764</v>
      </c>
    </row>
    <row r="104" spans="1:9">
      <c r="A104" s="1" t="s">
        <v>1834</v>
      </c>
      <c r="B104" t="s">
        <v>336</v>
      </c>
      <c r="C104" t="s">
        <v>1628</v>
      </c>
      <c r="D104" t="s">
        <v>2597</v>
      </c>
      <c r="E104" s="2">
        <v>-0.00320157</v>
      </c>
      <c r="F104" s="2">
        <v>0.0258089</v>
      </c>
      <c r="G104" s="2">
        <v>0.0522411</v>
      </c>
      <c r="H104" s="2">
        <v>0.103432</v>
      </c>
      <c r="I104" s="2">
        <v>0.222659</v>
      </c>
    </row>
    <row r="105" spans="1:9">
      <c r="A105" s="1" t="s">
        <v>1836</v>
      </c>
      <c r="B105" t="s">
        <v>368</v>
      </c>
      <c r="C105" t="s">
        <v>1631</v>
      </c>
      <c r="D105" t="s">
        <v>2598</v>
      </c>
      <c r="E105" s="2">
        <v>0.0169289</v>
      </c>
      <c r="F105" s="2">
        <v>0.070005</v>
      </c>
      <c r="G105" s="2">
        <v>0.154559</v>
      </c>
      <c r="H105" s="2">
        <v>0.319874</v>
      </c>
      <c r="I105" s="2">
        <v>1.74086</v>
      </c>
    </row>
    <row r="106" spans="1:9">
      <c r="A106" s="1" t="s">
        <v>1838</v>
      </c>
      <c r="B106" t="s">
        <v>446</v>
      </c>
      <c r="C106" t="s">
        <v>1628</v>
      </c>
      <c r="D106" t="s">
        <v>2599</v>
      </c>
      <c r="E106" s="2">
        <v>-0.000511727</v>
      </c>
      <c r="F106" s="2">
        <v>0.0646823</v>
      </c>
      <c r="G106" s="2">
        <v>0.093565</v>
      </c>
      <c r="H106" s="2">
        <v>0.0966567</v>
      </c>
      <c r="I106" s="2">
        <v>0.644405</v>
      </c>
    </row>
    <row r="107" spans="1:9">
      <c r="A107" s="1" t="s">
        <v>1840</v>
      </c>
      <c r="B107" t="s">
        <v>274</v>
      </c>
      <c r="C107" t="s">
        <v>1628</v>
      </c>
      <c r="D107" t="s">
        <v>2600</v>
      </c>
      <c r="E107" s="2">
        <v>0.0170706</v>
      </c>
      <c r="F107" s="2">
        <v>0.132837</v>
      </c>
      <c r="G107" s="2">
        <v>0.099862</v>
      </c>
      <c r="H107" s="2">
        <v>0.0882669</v>
      </c>
      <c r="I107" s="2">
        <v>0.243903</v>
      </c>
    </row>
    <row r="108" spans="1:9">
      <c r="A108" s="1" t="s">
        <v>1842</v>
      </c>
      <c r="B108" t="s">
        <v>485</v>
      </c>
      <c r="C108" t="s">
        <v>1628</v>
      </c>
      <c r="D108" t="s">
        <v>2601</v>
      </c>
      <c r="E108" s="2">
        <v>0.0141884</v>
      </c>
      <c r="F108" s="2">
        <v>-0.00219468</v>
      </c>
      <c r="G108" s="2">
        <v>-0.00378414</v>
      </c>
      <c r="H108" s="2">
        <v>-0.0627734</v>
      </c>
      <c r="I108" s="2">
        <v>0.0857442</v>
      </c>
    </row>
    <row r="109" spans="1:9">
      <c r="A109" s="1" t="s">
        <v>1844</v>
      </c>
      <c r="B109" t="s">
        <v>460</v>
      </c>
      <c r="C109" t="s">
        <v>1628</v>
      </c>
      <c r="D109" t="s">
        <v>2602</v>
      </c>
      <c r="E109" s="2">
        <v>-0.0151283</v>
      </c>
      <c r="F109" s="2">
        <v>-0.00812598</v>
      </c>
      <c r="G109" s="2">
        <v>0.00331356</v>
      </c>
      <c r="H109" s="2">
        <v>0.0606805</v>
      </c>
      <c r="I109" s="2">
        <v>0.336987</v>
      </c>
    </row>
    <row r="110" spans="1:9">
      <c r="A110" s="1" t="s">
        <v>1846</v>
      </c>
      <c r="B110" t="s">
        <v>491</v>
      </c>
      <c r="C110" t="s">
        <v>1666</v>
      </c>
      <c r="D110" t="s">
        <v>2603</v>
      </c>
      <c r="E110" s="2">
        <v>-0.0330395</v>
      </c>
      <c r="F110" s="2">
        <v>-0.0582747</v>
      </c>
      <c r="G110" s="2">
        <v>-0.121336</v>
      </c>
      <c r="H110" s="2">
        <v>-0.289573</v>
      </c>
      <c r="I110" s="2">
        <v>-1</v>
      </c>
    </row>
    <row r="111" spans="1:9">
      <c r="A111" s="1" t="s">
        <v>1848</v>
      </c>
      <c r="B111" t="s">
        <v>499</v>
      </c>
      <c r="C111" t="s">
        <v>1631</v>
      </c>
      <c r="D111" t="s">
        <v>2604</v>
      </c>
      <c r="E111" s="2">
        <v>-0.0392841</v>
      </c>
      <c r="F111" s="2">
        <v>0.0483629</v>
      </c>
      <c r="G111" s="2">
        <v>0.0374433</v>
      </c>
      <c r="H111" s="2">
        <v>0.0306295</v>
      </c>
      <c r="I111" s="2">
        <v>-0.298523</v>
      </c>
    </row>
    <row r="112" spans="1:9">
      <c r="A112" s="1" t="s">
        <v>1850</v>
      </c>
      <c r="B112" t="s">
        <v>841</v>
      </c>
      <c r="C112" t="s">
        <v>1631</v>
      </c>
      <c r="D112" t="s">
        <v>2605</v>
      </c>
      <c r="E112" s="2">
        <v>0.0210473</v>
      </c>
      <c r="F112" s="2">
        <v>0.102327</v>
      </c>
      <c r="G112" s="2">
        <v>0.117769</v>
      </c>
      <c r="H112" s="2">
        <v>0.163701</v>
      </c>
      <c r="I112" s="2">
        <v>0.595716</v>
      </c>
    </row>
    <row r="113" ht="31.5" customHeight="1" spans="1:9">
      <c r="A113" s="1" t="s">
        <v>1852</v>
      </c>
      <c r="B113" t="s">
        <v>472</v>
      </c>
      <c r="C113" t="s">
        <v>1628</v>
      </c>
      <c r="D113" t="s">
        <v>2606</v>
      </c>
      <c r="E113" s="2">
        <v>0.00626488</v>
      </c>
      <c r="F113" s="2">
        <v>0.000747025</v>
      </c>
      <c r="G113" s="2">
        <v>0.0222529</v>
      </c>
      <c r="H113" s="2">
        <v>0.0924968</v>
      </c>
      <c r="I113" s="2">
        <v>0.409839</v>
      </c>
    </row>
    <row r="114" spans="1:9">
      <c r="A114" s="1" t="s">
        <v>1854</v>
      </c>
      <c r="B114" t="s">
        <v>481</v>
      </c>
      <c r="C114" t="s">
        <v>1631</v>
      </c>
      <c r="D114" t="s">
        <v>2607</v>
      </c>
      <c r="E114" s="2">
        <v>0.0098818</v>
      </c>
      <c r="F114" s="2">
        <v>0.0718099</v>
      </c>
      <c r="G114" s="2">
        <v>0.128813</v>
      </c>
      <c r="H114" s="2">
        <v>0.209335</v>
      </c>
      <c r="I114" s="2">
        <v>1.09434</v>
      </c>
    </row>
    <row r="115" spans="1:9">
      <c r="A115" s="1" t="s">
        <v>1856</v>
      </c>
      <c r="B115" t="s">
        <v>450</v>
      </c>
      <c r="C115" t="s">
        <v>1628</v>
      </c>
      <c r="D115" t="s">
        <v>2608</v>
      </c>
      <c r="E115" s="2">
        <v>0.0335936</v>
      </c>
      <c r="F115" s="2">
        <v>0.0356487</v>
      </c>
      <c r="G115" s="2">
        <v>0.0798055</v>
      </c>
      <c r="H115" s="2">
        <v>0.118585</v>
      </c>
      <c r="I115" s="2">
        <v>0.830819</v>
      </c>
    </row>
    <row r="116" spans="1:9">
      <c r="A116" s="1" t="s">
        <v>1858</v>
      </c>
      <c r="B116" t="s">
        <v>1543</v>
      </c>
      <c r="C116" t="s">
        <v>1628</v>
      </c>
      <c r="D116" t="s">
        <v>2609</v>
      </c>
      <c r="E116" s="2">
        <v>0.0734991</v>
      </c>
      <c r="F116" s="2">
        <v>0.00582531</v>
      </c>
      <c r="G116" s="2">
        <v>0.0385407</v>
      </c>
      <c r="H116" s="2">
        <v>0.0434754</v>
      </c>
      <c r="I116" s="2">
        <v>0.478783</v>
      </c>
    </row>
    <row r="117" ht="31.5" customHeight="1" spans="1:9">
      <c r="A117" s="1" t="s">
        <v>1860</v>
      </c>
      <c r="B117" t="s">
        <v>474</v>
      </c>
      <c r="C117" t="s">
        <v>1628</v>
      </c>
      <c r="D117" t="s">
        <v>2610</v>
      </c>
      <c r="E117" s="2">
        <v>0.0760231</v>
      </c>
      <c r="F117" s="2">
        <v>0.0182878</v>
      </c>
      <c r="G117" s="2">
        <v>0.0444475</v>
      </c>
      <c r="H117" s="2">
        <v>0.0817304</v>
      </c>
      <c r="I117" s="2">
        <v>0.371761</v>
      </c>
    </row>
    <row r="118" spans="1:9">
      <c r="A118" s="1" t="s">
        <v>1862</v>
      </c>
      <c r="B118" t="s">
        <v>477</v>
      </c>
      <c r="C118" t="s">
        <v>1631</v>
      </c>
      <c r="D118" t="s">
        <v>2611</v>
      </c>
      <c r="E118" s="2">
        <v>0.0479924</v>
      </c>
      <c r="F118" s="2">
        <v>-0.0346269</v>
      </c>
      <c r="G118" s="2">
        <v>-0.0701288</v>
      </c>
      <c r="H118" s="2">
        <v>-0.462654</v>
      </c>
      <c r="I118" s="2">
        <v>-1</v>
      </c>
    </row>
    <row r="119" spans="1:9">
      <c r="A119" s="1" t="s">
        <v>1864</v>
      </c>
      <c r="B119" t="s">
        <v>468</v>
      </c>
      <c r="C119" t="s">
        <v>1631</v>
      </c>
      <c r="D119" t="s">
        <v>2612</v>
      </c>
      <c r="E119" s="2">
        <v>-0.0321538</v>
      </c>
      <c r="F119" s="2">
        <v>0.00759818</v>
      </c>
      <c r="G119" s="2">
        <v>0.0411906</v>
      </c>
      <c r="H119" s="2">
        <v>-0.0159901</v>
      </c>
      <c r="I119" s="2">
        <v>0.197164</v>
      </c>
    </row>
    <row r="120" spans="1:9">
      <c r="A120" s="1" t="s">
        <v>1866</v>
      </c>
      <c r="B120" t="s">
        <v>483</v>
      </c>
      <c r="C120" t="s">
        <v>1631</v>
      </c>
      <c r="D120" t="s">
        <v>2613</v>
      </c>
      <c r="E120" s="2">
        <v>0.0548404</v>
      </c>
      <c r="F120" s="2">
        <v>0.221266</v>
      </c>
      <c r="G120" s="2">
        <v>0.235054</v>
      </c>
      <c r="H120" s="2">
        <v>0.190969</v>
      </c>
      <c r="I120" s="2">
        <v>0.601509</v>
      </c>
    </row>
    <row r="121" spans="1:9">
      <c r="A121" s="1" t="s">
        <v>1868</v>
      </c>
      <c r="B121" t="s">
        <v>497</v>
      </c>
      <c r="C121" t="s">
        <v>1631</v>
      </c>
      <c r="D121" t="s">
        <v>2614</v>
      </c>
      <c r="E121" s="2">
        <v>-0.0110111</v>
      </c>
      <c r="F121" s="2">
        <v>0.0384246</v>
      </c>
      <c r="G121" s="2">
        <v>0.0790385</v>
      </c>
      <c r="H121" s="2">
        <v>0.146404</v>
      </c>
      <c r="I121" s="2">
        <v>0.702443</v>
      </c>
    </row>
    <row r="122" spans="1:9">
      <c r="A122" s="1" t="s">
        <v>1870</v>
      </c>
      <c r="B122" t="s">
        <v>479</v>
      </c>
      <c r="C122" t="s">
        <v>1628</v>
      </c>
      <c r="D122" t="s">
        <v>2615</v>
      </c>
      <c r="E122" s="2">
        <v>0.0359683</v>
      </c>
      <c r="F122" s="2">
        <v>0.0180888</v>
      </c>
      <c r="G122" s="2">
        <v>0.047843</v>
      </c>
      <c r="H122" s="2">
        <v>0.0330937</v>
      </c>
      <c r="I122" s="2">
        <v>0.511824</v>
      </c>
    </row>
    <row r="123" spans="1:9">
      <c r="A123" s="1" t="s">
        <v>1872</v>
      </c>
      <c r="B123" t="s">
        <v>487</v>
      </c>
      <c r="C123" t="s">
        <v>1628</v>
      </c>
      <c r="D123" t="s">
        <v>2616</v>
      </c>
      <c r="E123" s="2">
        <v>0.0202107</v>
      </c>
      <c r="F123" s="2">
        <v>0.0192049</v>
      </c>
      <c r="G123" s="2">
        <v>0.0592729</v>
      </c>
      <c r="H123" s="2">
        <v>0.196436</v>
      </c>
      <c r="I123" s="2">
        <v>0.627217</v>
      </c>
    </row>
    <row r="124" spans="1:9">
      <c r="A124" s="1" t="s">
        <v>1874</v>
      </c>
      <c r="B124" t="s">
        <v>493</v>
      </c>
      <c r="C124" t="s">
        <v>1631</v>
      </c>
      <c r="D124" t="s">
        <v>2617</v>
      </c>
      <c r="E124" s="2">
        <v>-0.0439923</v>
      </c>
      <c r="F124" s="2">
        <v>0.000926619</v>
      </c>
      <c r="G124" s="2">
        <v>0.0127606</v>
      </c>
      <c r="H124" s="2">
        <v>-0.0157979</v>
      </c>
      <c r="I124" s="2">
        <v>0.286662</v>
      </c>
    </row>
    <row r="125" spans="1:9">
      <c r="A125" s="1" t="s">
        <v>1876</v>
      </c>
      <c r="B125" t="s">
        <v>464</v>
      </c>
      <c r="C125" t="s">
        <v>1631</v>
      </c>
      <c r="D125" t="s">
        <v>2618</v>
      </c>
      <c r="E125" s="2">
        <v>0.0223938</v>
      </c>
      <c r="F125" s="2">
        <v>-0.073481</v>
      </c>
      <c r="G125" s="2">
        <v>0.121718</v>
      </c>
      <c r="H125" s="2">
        <v>0.0139379</v>
      </c>
      <c r="I125" s="2">
        <v>-0.942898</v>
      </c>
    </row>
    <row r="126" spans="1:9">
      <c r="A126" s="1" t="s">
        <v>1878</v>
      </c>
      <c r="B126" t="s">
        <v>501</v>
      </c>
      <c r="C126" t="s">
        <v>1631</v>
      </c>
      <c r="D126" t="s">
        <v>2619</v>
      </c>
      <c r="E126" s="2">
        <v>0.114516</v>
      </c>
      <c r="F126" s="2">
        <v>-0.187185</v>
      </c>
      <c r="G126" s="2">
        <v>-0.591846</v>
      </c>
      <c r="H126" s="2">
        <v>-1</v>
      </c>
      <c r="I126" s="2">
        <v>-1</v>
      </c>
    </row>
    <row r="127" spans="1:9">
      <c r="A127" s="1" t="s">
        <v>1880</v>
      </c>
      <c r="B127" t="s">
        <v>517</v>
      </c>
      <c r="C127" t="s">
        <v>1628</v>
      </c>
      <c r="D127" t="s">
        <v>2620</v>
      </c>
      <c r="E127" s="2">
        <v>0.000673201</v>
      </c>
      <c r="F127" s="2">
        <v>-0.00872191</v>
      </c>
      <c r="G127" s="2">
        <v>0.0251064</v>
      </c>
      <c r="H127" s="2">
        <v>0.0716464</v>
      </c>
      <c r="I127" s="2">
        <v>-0.401767</v>
      </c>
    </row>
    <row r="128" spans="1:9">
      <c r="A128" s="1" t="s">
        <v>1882</v>
      </c>
      <c r="B128" t="s">
        <v>559</v>
      </c>
      <c r="C128" t="s">
        <v>1631</v>
      </c>
      <c r="D128" t="s">
        <v>2621</v>
      </c>
      <c r="E128" s="2">
        <v>0.0978615</v>
      </c>
      <c r="F128" s="2">
        <v>-0.164463</v>
      </c>
      <c r="G128" s="2">
        <v>-0.305565</v>
      </c>
      <c r="H128" s="2">
        <v>-0.484728</v>
      </c>
      <c r="I128" s="2">
        <v>-1</v>
      </c>
    </row>
    <row r="129" spans="1:9">
      <c r="A129" s="1" t="s">
        <v>505</v>
      </c>
      <c r="B129" t="s">
        <v>505</v>
      </c>
      <c r="C129" t="s">
        <v>1628</v>
      </c>
      <c r="D129" t="s">
        <v>2622</v>
      </c>
      <c r="E129" s="2">
        <v>0.0319623</v>
      </c>
      <c r="F129" s="2">
        <v>0.0445327</v>
      </c>
      <c r="G129" s="2">
        <v>0.0335923</v>
      </c>
      <c r="H129" s="2">
        <v>-0.0310276</v>
      </c>
      <c r="I129" s="2">
        <v>0.0905518</v>
      </c>
    </row>
    <row r="130" spans="1:9">
      <c r="A130" s="1" t="s">
        <v>1885</v>
      </c>
      <c r="B130" t="s">
        <v>529</v>
      </c>
      <c r="C130" t="s">
        <v>1631</v>
      </c>
      <c r="D130" t="s">
        <v>2623</v>
      </c>
      <c r="E130" s="2">
        <v>-0.0324746</v>
      </c>
      <c r="F130" s="2">
        <v>-0.0479112</v>
      </c>
      <c r="G130" s="2">
        <v>0.601711</v>
      </c>
      <c r="H130" s="2">
        <v>0.589462</v>
      </c>
      <c r="I130" s="2">
        <v>-0.772372</v>
      </c>
    </row>
    <row r="131" spans="1:9">
      <c r="A131" s="1" t="s">
        <v>1887</v>
      </c>
      <c r="B131" t="s">
        <v>507</v>
      </c>
      <c r="C131" t="s">
        <v>1631</v>
      </c>
      <c r="D131" t="s">
        <v>2624</v>
      </c>
      <c r="E131" s="2">
        <v>-0.0272084</v>
      </c>
      <c r="F131" s="2">
        <v>0.0153426</v>
      </c>
      <c r="G131" s="2">
        <v>0.0806021</v>
      </c>
      <c r="H131" s="2">
        <v>0.120898</v>
      </c>
      <c r="I131" s="2">
        <v>0.831858</v>
      </c>
    </row>
    <row r="132" spans="1:9">
      <c r="A132" s="1" t="s">
        <v>1889</v>
      </c>
      <c r="B132" t="s">
        <v>418</v>
      </c>
      <c r="C132" t="s">
        <v>1631</v>
      </c>
      <c r="D132" t="s">
        <v>2270</v>
      </c>
      <c r="E132" s="2">
        <v>-0.0199171</v>
      </c>
      <c r="F132" s="2">
        <v>-0.00126482</v>
      </c>
      <c r="G132" s="2">
        <v>0.0144113</v>
      </c>
      <c r="H132" s="2">
        <v>-0.0233847</v>
      </c>
      <c r="I132" s="2">
        <v>0.211866</v>
      </c>
    </row>
    <row r="133" spans="1:9">
      <c r="A133" s="1" t="s">
        <v>1891</v>
      </c>
      <c r="B133" t="s">
        <v>545</v>
      </c>
      <c r="C133" t="s">
        <v>1628</v>
      </c>
      <c r="D133" t="s">
        <v>2625</v>
      </c>
      <c r="E133" s="2">
        <v>0.0240476</v>
      </c>
      <c r="F133" s="2">
        <v>-2.86451e-5</v>
      </c>
      <c r="G133" s="2">
        <v>0.0259524</v>
      </c>
      <c r="H133" s="2">
        <v>-0.0472214</v>
      </c>
      <c r="I133" s="2">
        <v>0.0117946</v>
      </c>
    </row>
    <row r="134" spans="1:9">
      <c r="A134" s="1" t="s">
        <v>1893</v>
      </c>
      <c r="B134" t="s">
        <v>509</v>
      </c>
      <c r="C134" t="s">
        <v>1628</v>
      </c>
      <c r="D134" t="s">
        <v>2626</v>
      </c>
      <c r="E134" s="2">
        <v>0.0642721</v>
      </c>
      <c r="F134" s="2">
        <v>0.0140029</v>
      </c>
      <c r="G134" s="2">
        <v>0.013437</v>
      </c>
      <c r="H134" s="2">
        <v>-0.0721621</v>
      </c>
      <c r="I134" s="2">
        <v>-0.242713</v>
      </c>
    </row>
    <row r="135" spans="1:9">
      <c r="A135" s="1" t="s">
        <v>1895</v>
      </c>
      <c r="B135" t="s">
        <v>555</v>
      </c>
      <c r="C135" t="s">
        <v>1628</v>
      </c>
      <c r="D135" t="s">
        <v>2627</v>
      </c>
      <c r="E135" s="2">
        <v>0.0245204</v>
      </c>
      <c r="F135" s="2">
        <v>0.0498798</v>
      </c>
      <c r="G135" s="2">
        <v>0.103509</v>
      </c>
      <c r="H135" s="2">
        <v>0.178626</v>
      </c>
      <c r="I135" s="2">
        <v>0.939965</v>
      </c>
    </row>
    <row r="136" spans="1:9">
      <c r="A136" s="1" t="s">
        <v>1897</v>
      </c>
      <c r="B136" t="s">
        <v>513</v>
      </c>
      <c r="C136" t="s">
        <v>1666</v>
      </c>
      <c r="D136" t="s">
        <v>2628</v>
      </c>
      <c r="E136" s="2">
        <v>-0.0197402</v>
      </c>
      <c r="F136" s="2">
        <v>-0.168322</v>
      </c>
      <c r="G136" s="2">
        <v>-0.292966</v>
      </c>
      <c r="H136" s="2">
        <v>-0.468015</v>
      </c>
      <c r="I136" s="2">
        <v>-1</v>
      </c>
    </row>
    <row r="137" spans="1:9">
      <c r="A137" s="1" t="s">
        <v>1899</v>
      </c>
      <c r="B137" t="s">
        <v>527</v>
      </c>
      <c r="C137" t="s">
        <v>1628</v>
      </c>
      <c r="D137" t="s">
        <v>2629</v>
      </c>
      <c r="E137" s="2">
        <v>0.00878012</v>
      </c>
      <c r="F137" s="2">
        <v>0.0216247</v>
      </c>
      <c r="G137" s="2">
        <v>0.0317181</v>
      </c>
      <c r="H137" s="2">
        <v>0.12038</v>
      </c>
      <c r="I137" s="2">
        <v>0.244009</v>
      </c>
    </row>
    <row r="138" spans="1:9">
      <c r="A138" s="1" t="s">
        <v>1901</v>
      </c>
      <c r="B138" t="s">
        <v>541</v>
      </c>
      <c r="C138" t="s">
        <v>1628</v>
      </c>
      <c r="D138" t="s">
        <v>2630</v>
      </c>
      <c r="E138" s="2">
        <v>0.0154922</v>
      </c>
      <c r="F138" s="2">
        <v>0.0256897</v>
      </c>
      <c r="G138" s="2">
        <v>0.0787151</v>
      </c>
      <c r="H138" s="2">
        <v>0.334276</v>
      </c>
      <c r="I138" s="2">
        <v>0.0432708</v>
      </c>
    </row>
    <row r="139" spans="1:9">
      <c r="A139" s="1" t="s">
        <v>1903</v>
      </c>
      <c r="B139" t="s">
        <v>547</v>
      </c>
      <c r="C139" t="s">
        <v>1628</v>
      </c>
      <c r="D139" t="s">
        <v>2631</v>
      </c>
      <c r="E139" s="2">
        <v>0.0204657</v>
      </c>
      <c r="F139" s="2">
        <v>-0.00278028</v>
      </c>
      <c r="G139" s="2">
        <v>0.044368</v>
      </c>
      <c r="H139" s="2">
        <v>-0.00710946</v>
      </c>
      <c r="I139" s="2">
        <v>0.342281</v>
      </c>
    </row>
    <row r="140" spans="1:9">
      <c r="A140" s="1" t="s">
        <v>1905</v>
      </c>
      <c r="B140" t="s">
        <v>553</v>
      </c>
      <c r="C140" t="s">
        <v>1631</v>
      </c>
      <c r="D140" t="s">
        <v>2632</v>
      </c>
      <c r="E140" s="2">
        <v>0.00621504</v>
      </c>
      <c r="F140" s="2">
        <v>0.0174324</v>
      </c>
      <c r="G140" s="2">
        <v>0.062517</v>
      </c>
      <c r="H140" s="2">
        <v>0.0447591</v>
      </c>
      <c r="I140" s="2">
        <v>0.537098</v>
      </c>
    </row>
    <row r="141" spans="1:9">
      <c r="A141" s="1" t="s">
        <v>1907</v>
      </c>
      <c r="B141" t="s">
        <v>525</v>
      </c>
      <c r="C141" t="s">
        <v>1666</v>
      </c>
      <c r="D141" t="s">
        <v>2633</v>
      </c>
      <c r="E141" s="2">
        <v>-0.0358696</v>
      </c>
      <c r="F141" s="2">
        <v>0.118467</v>
      </c>
      <c r="G141" s="2">
        <v>0.0895417</v>
      </c>
      <c r="H141" s="2">
        <v>0.0276146</v>
      </c>
      <c r="I141" s="2">
        <v>-0.359671</v>
      </c>
    </row>
    <row r="142" spans="1:9">
      <c r="A142" s="1" t="s">
        <v>1909</v>
      </c>
      <c r="B142" t="s">
        <v>503</v>
      </c>
      <c r="C142" t="s">
        <v>1631</v>
      </c>
      <c r="D142" t="s">
        <v>2634</v>
      </c>
      <c r="E142" s="2">
        <v>0.0102415</v>
      </c>
      <c r="F142" s="2">
        <v>0.0600045</v>
      </c>
      <c r="G142" s="2">
        <v>0.378894</v>
      </c>
      <c r="H142" s="2">
        <v>0.296819</v>
      </c>
      <c r="I142" s="2">
        <v>0.619939</v>
      </c>
    </row>
    <row r="143" spans="1:9">
      <c r="A143" s="1" t="s">
        <v>1911</v>
      </c>
      <c r="B143" t="s">
        <v>561</v>
      </c>
      <c r="C143" t="s">
        <v>1628</v>
      </c>
      <c r="D143" t="s">
        <v>2635</v>
      </c>
      <c r="E143" s="2">
        <v>0.0224102</v>
      </c>
      <c r="F143" s="2">
        <v>0.0774011</v>
      </c>
      <c r="G143" s="2">
        <v>0.0747325</v>
      </c>
      <c r="H143" s="2">
        <v>0.263564</v>
      </c>
      <c r="I143" s="2">
        <v>0.376118</v>
      </c>
    </row>
    <row r="144" spans="1:9">
      <c r="A144" s="1" t="s">
        <v>1913</v>
      </c>
      <c r="B144" t="s">
        <v>511</v>
      </c>
      <c r="C144" t="s">
        <v>1628</v>
      </c>
      <c r="D144" t="s">
        <v>2636</v>
      </c>
      <c r="E144" s="2">
        <v>0.0238017</v>
      </c>
      <c r="F144" s="2">
        <v>0.0456316</v>
      </c>
      <c r="G144" s="2">
        <v>0.0920838</v>
      </c>
      <c r="H144" s="2">
        <v>0.164926</v>
      </c>
      <c r="I144" s="2">
        <v>0.980885</v>
      </c>
    </row>
    <row r="145" spans="1:9">
      <c r="A145" s="1" t="s">
        <v>1915</v>
      </c>
      <c r="B145" t="s">
        <v>567</v>
      </c>
      <c r="C145" t="s">
        <v>1666</v>
      </c>
      <c r="D145" t="s">
        <v>2637</v>
      </c>
      <c r="E145" s="2">
        <v>-0.00675676</v>
      </c>
      <c r="F145" s="2">
        <v>0.0488401</v>
      </c>
      <c r="G145" s="2">
        <v>0.109495</v>
      </c>
      <c r="H145" s="2">
        <v>0.109995</v>
      </c>
      <c r="I145" s="2">
        <v>0.632878</v>
      </c>
    </row>
    <row r="146" spans="1:9">
      <c r="A146" s="1" t="s">
        <v>1917</v>
      </c>
      <c r="B146" t="s">
        <v>569</v>
      </c>
      <c r="C146" t="s">
        <v>1631</v>
      </c>
      <c r="D146" t="s">
        <v>2638</v>
      </c>
      <c r="E146" s="2">
        <v>-0.286478</v>
      </c>
      <c r="F146" s="2">
        <v>-0.0797088</v>
      </c>
      <c r="G146" s="2">
        <v>-0.0498308</v>
      </c>
      <c r="H146" s="2">
        <v>-0.144425</v>
      </c>
      <c r="I146" s="2">
        <v>-0.21359</v>
      </c>
    </row>
    <row r="147" spans="1:9">
      <c r="A147" s="1" t="s">
        <v>1919</v>
      </c>
      <c r="B147" t="s">
        <v>616</v>
      </c>
      <c r="C147" t="s">
        <v>1628</v>
      </c>
      <c r="D147" t="s">
        <v>2639</v>
      </c>
      <c r="E147" s="2">
        <v>-0.00587196</v>
      </c>
      <c r="F147" s="2">
        <v>-0.0395585</v>
      </c>
      <c r="G147" s="2">
        <v>0.00109161</v>
      </c>
      <c r="H147" s="2">
        <v>-0.0776799</v>
      </c>
      <c r="I147" s="2">
        <v>-0.407234</v>
      </c>
    </row>
    <row r="148" spans="1:9">
      <c r="A148" s="1" t="s">
        <v>1921</v>
      </c>
      <c r="B148" t="s">
        <v>577</v>
      </c>
      <c r="C148" t="s">
        <v>1628</v>
      </c>
      <c r="D148" t="s">
        <v>2640</v>
      </c>
      <c r="E148" s="2">
        <v>0.0132464</v>
      </c>
      <c r="F148" s="2">
        <v>0.0105931</v>
      </c>
      <c r="G148" s="2">
        <v>0.0289823</v>
      </c>
      <c r="H148" s="2">
        <v>0.0196786</v>
      </c>
      <c r="I148" s="2">
        <v>0.129379</v>
      </c>
    </row>
    <row r="149" spans="1:9">
      <c r="A149" s="1" t="s">
        <v>1923</v>
      </c>
      <c r="B149" t="s">
        <v>587</v>
      </c>
      <c r="C149" t="s">
        <v>1631</v>
      </c>
      <c r="D149" t="s">
        <v>2641</v>
      </c>
      <c r="E149" s="2">
        <v>-0.0216678</v>
      </c>
      <c r="F149" s="2">
        <v>0.0118373</v>
      </c>
      <c r="G149" s="2">
        <v>0.0477492</v>
      </c>
      <c r="H149" s="2">
        <v>0.393383</v>
      </c>
      <c r="I149" s="2">
        <v>0.460929</v>
      </c>
    </row>
    <row r="150" spans="1:9">
      <c r="A150" s="1" t="s">
        <v>1925</v>
      </c>
      <c r="B150" t="s">
        <v>624</v>
      </c>
      <c r="C150" t="s">
        <v>1631</v>
      </c>
      <c r="D150" t="s">
        <v>2642</v>
      </c>
      <c r="E150" s="2">
        <v>0.0407821</v>
      </c>
      <c r="F150" s="2">
        <v>-0.047355</v>
      </c>
      <c r="G150" s="2">
        <v>0.074754</v>
      </c>
      <c r="H150" s="2">
        <v>0.0946749</v>
      </c>
      <c r="I150" s="2">
        <v>-0.562229</v>
      </c>
    </row>
    <row r="151" spans="1:9">
      <c r="A151" s="1" t="s">
        <v>1927</v>
      </c>
      <c r="B151" t="s">
        <v>579</v>
      </c>
      <c r="C151" t="s">
        <v>1628</v>
      </c>
      <c r="D151" t="s">
        <v>2643</v>
      </c>
      <c r="E151" s="2">
        <v>0.0126247</v>
      </c>
      <c r="F151" s="2">
        <v>0.0450183</v>
      </c>
      <c r="G151" s="2">
        <v>0.102942</v>
      </c>
      <c r="H151" s="2">
        <v>0.153052</v>
      </c>
      <c r="I151" s="2">
        <v>0.890549</v>
      </c>
    </row>
    <row r="152" spans="1:9">
      <c r="A152" s="1" t="s">
        <v>1929</v>
      </c>
      <c r="B152" t="s">
        <v>583</v>
      </c>
      <c r="C152" t="s">
        <v>1628</v>
      </c>
      <c r="D152" t="s">
        <v>2644</v>
      </c>
      <c r="E152" s="2">
        <v>-0.0213558</v>
      </c>
      <c r="F152" s="2">
        <v>-0.0929709</v>
      </c>
      <c r="G152" s="2">
        <v>-0.117782</v>
      </c>
      <c r="H152" s="2">
        <v>0.0496032</v>
      </c>
      <c r="I152" s="2">
        <v>-0.704954</v>
      </c>
    </row>
    <row r="153" spans="1:9">
      <c r="A153" s="1" t="s">
        <v>1931</v>
      </c>
      <c r="B153" t="s">
        <v>591</v>
      </c>
      <c r="C153" t="s">
        <v>1631</v>
      </c>
      <c r="D153" t="s">
        <v>2645</v>
      </c>
      <c r="E153" s="2">
        <v>0.0284964</v>
      </c>
      <c r="F153" s="2">
        <v>0.625967</v>
      </c>
      <c r="G153" s="2">
        <v>0.224785</v>
      </c>
      <c r="H153" s="2">
        <v>0.214039</v>
      </c>
      <c r="I153" s="2">
        <v>0.20136</v>
      </c>
    </row>
    <row r="154" spans="1:9">
      <c r="A154" s="1" t="s">
        <v>1933</v>
      </c>
      <c r="B154" t="s">
        <v>575</v>
      </c>
      <c r="C154" t="s">
        <v>1628</v>
      </c>
      <c r="D154" t="s">
        <v>2646</v>
      </c>
      <c r="E154" s="2">
        <v>-0.0185986</v>
      </c>
      <c r="F154" s="2">
        <v>0.0161005</v>
      </c>
      <c r="G154" s="2">
        <v>0.0103081</v>
      </c>
      <c r="H154" s="2">
        <v>0.26073</v>
      </c>
      <c r="I154" s="2">
        <v>0.36817</v>
      </c>
    </row>
    <row r="155" spans="1:9">
      <c r="A155" s="1" t="s">
        <v>600</v>
      </c>
      <c r="B155" t="s">
        <v>600</v>
      </c>
      <c r="C155" t="s">
        <v>1628</v>
      </c>
      <c r="D155" t="s">
        <v>2647</v>
      </c>
      <c r="E155" s="2">
        <v>0.0213536</v>
      </c>
      <c r="F155" s="2">
        <v>0.0197539</v>
      </c>
      <c r="G155" s="2">
        <v>0.065219</v>
      </c>
      <c r="H155" s="2">
        <v>0.102613</v>
      </c>
      <c r="I155" s="2">
        <v>0.632993</v>
      </c>
    </row>
    <row r="156" spans="1:9">
      <c r="A156" s="1" t="s">
        <v>1936</v>
      </c>
      <c r="B156" t="s">
        <v>602</v>
      </c>
      <c r="C156" t="s">
        <v>1628</v>
      </c>
      <c r="D156" t="s">
        <v>2648</v>
      </c>
      <c r="E156" s="2">
        <v>0.0444511</v>
      </c>
      <c r="F156" s="2">
        <v>0.0199157</v>
      </c>
      <c r="G156" s="2">
        <v>0.0558586</v>
      </c>
      <c r="H156" s="2">
        <v>0.118453</v>
      </c>
      <c r="I156" s="2">
        <v>0.74957</v>
      </c>
    </row>
    <row r="157" spans="1:9">
      <c r="A157" s="1" t="s">
        <v>1938</v>
      </c>
      <c r="B157" t="s">
        <v>604</v>
      </c>
      <c r="C157" t="s">
        <v>1666</v>
      </c>
      <c r="D157" t="s">
        <v>2649</v>
      </c>
      <c r="E157" s="2">
        <v>-0.0377313</v>
      </c>
      <c r="F157" s="2">
        <v>-0.355524</v>
      </c>
      <c r="G157" s="2">
        <v>-0.0841925</v>
      </c>
      <c r="H157" s="2">
        <v>-0.233917</v>
      </c>
      <c r="I157" s="2">
        <v>-0.722944</v>
      </c>
    </row>
    <row r="158" spans="1:9">
      <c r="A158" s="1" t="s">
        <v>1940</v>
      </c>
      <c r="B158" t="s">
        <v>614</v>
      </c>
      <c r="C158" t="s">
        <v>1631</v>
      </c>
      <c r="D158" t="s">
        <v>2650</v>
      </c>
      <c r="E158" s="2">
        <v>-0.0298901</v>
      </c>
      <c r="F158" s="2">
        <v>0.00657678</v>
      </c>
      <c r="G158" s="2">
        <v>-0.0511985</v>
      </c>
      <c r="H158" s="2">
        <v>-0.191019</v>
      </c>
      <c r="I158" s="2">
        <v>-0.611328</v>
      </c>
    </row>
    <row r="159" spans="1:9">
      <c r="A159" s="1" t="s">
        <v>1942</v>
      </c>
      <c r="B159" t="s">
        <v>608</v>
      </c>
      <c r="C159" t="s">
        <v>1628</v>
      </c>
      <c r="D159" t="s">
        <v>2651</v>
      </c>
      <c r="E159" s="2">
        <v>0.00445067</v>
      </c>
      <c r="F159" s="2">
        <v>0.022022</v>
      </c>
      <c r="G159" s="2">
        <v>0.0614688</v>
      </c>
      <c r="H159" s="2">
        <v>0.12831</v>
      </c>
      <c r="I159" s="2">
        <v>0.878206</v>
      </c>
    </row>
    <row r="160" spans="1:9">
      <c r="A160" s="1" t="s">
        <v>1944</v>
      </c>
      <c r="B160" t="s">
        <v>3</v>
      </c>
      <c r="C160" t="s">
        <v>1628</v>
      </c>
      <c r="D160" t="s">
        <v>2652</v>
      </c>
      <c r="E160" s="2">
        <v>0.0532187</v>
      </c>
      <c r="F160" s="2">
        <v>0.0708501</v>
      </c>
      <c r="G160" s="2">
        <v>0.0749832</v>
      </c>
      <c r="H160" s="2">
        <v>0.327209</v>
      </c>
      <c r="I160" s="2">
        <v>0.658778</v>
      </c>
    </row>
    <row r="161" spans="1:9">
      <c r="A161" s="1" t="s">
        <v>1946</v>
      </c>
      <c r="B161" t="s">
        <v>597</v>
      </c>
      <c r="C161" t="s">
        <v>1631</v>
      </c>
      <c r="D161" t="s">
        <v>2653</v>
      </c>
      <c r="E161" s="2">
        <v>0.0119207</v>
      </c>
      <c r="F161" s="2">
        <v>0.125167</v>
      </c>
      <c r="G161" s="2">
        <v>0.322486</v>
      </c>
      <c r="H161" s="2">
        <v>-0.0562545</v>
      </c>
      <c r="I161" s="2">
        <v>0.12469</v>
      </c>
    </row>
    <row r="162" spans="1:9">
      <c r="A162" s="1" t="s">
        <v>1948</v>
      </c>
      <c r="B162" t="s">
        <v>618</v>
      </c>
      <c r="C162" t="s">
        <v>1628</v>
      </c>
      <c r="D162" t="s">
        <v>2654</v>
      </c>
      <c r="E162" s="2">
        <v>0.0794311</v>
      </c>
      <c r="F162" s="2">
        <v>0.0617829</v>
      </c>
      <c r="G162" s="2">
        <v>0.101284</v>
      </c>
      <c r="H162" s="2">
        <v>0.267301</v>
      </c>
      <c r="I162" s="2">
        <v>1.08356</v>
      </c>
    </row>
    <row r="163" spans="1:9">
      <c r="A163" s="1" t="s">
        <v>1950</v>
      </c>
      <c r="B163" t="s">
        <v>620</v>
      </c>
      <c r="C163" t="s">
        <v>1628</v>
      </c>
      <c r="D163" t="s">
        <v>2655</v>
      </c>
      <c r="E163" s="2">
        <v>-0.0158625</v>
      </c>
      <c r="F163" s="2">
        <v>-0.0222946</v>
      </c>
      <c r="G163" s="2">
        <v>-0.0832008</v>
      </c>
      <c r="H163" s="2">
        <v>-0.147171</v>
      </c>
      <c r="I163" s="2">
        <v>-0.68996</v>
      </c>
    </row>
    <row r="164" spans="1:9">
      <c r="A164" s="1" t="s">
        <v>1952</v>
      </c>
      <c r="B164" t="s">
        <v>606</v>
      </c>
      <c r="C164" t="s">
        <v>1631</v>
      </c>
      <c r="D164" t="s">
        <v>2656</v>
      </c>
      <c r="E164" s="2">
        <v>-0.0303259</v>
      </c>
      <c r="F164" s="2">
        <v>-0.135211</v>
      </c>
      <c r="G164" s="2">
        <v>-0.225715</v>
      </c>
      <c r="H164" s="2">
        <v>-0.460417</v>
      </c>
      <c r="I164" s="2">
        <v>-1</v>
      </c>
    </row>
    <row r="165" spans="1:9">
      <c r="A165" s="1" t="s">
        <v>1954</v>
      </c>
      <c r="B165" t="s">
        <v>905</v>
      </c>
      <c r="C165" t="s">
        <v>1628</v>
      </c>
      <c r="D165" t="s">
        <v>2657</v>
      </c>
      <c r="E165" s="2">
        <v>0.0529452</v>
      </c>
      <c r="F165" s="2">
        <v>-0.0324884</v>
      </c>
      <c r="G165" s="2">
        <v>-0.0769439</v>
      </c>
      <c r="H165" s="2">
        <v>0.0204413</v>
      </c>
      <c r="I165" s="2">
        <v>0.271393</v>
      </c>
    </row>
    <row r="166" spans="1:9">
      <c r="A166" s="1" t="s">
        <v>1956</v>
      </c>
      <c r="B166" t="s">
        <v>642</v>
      </c>
      <c r="C166" t="s">
        <v>1628</v>
      </c>
      <c r="D166" t="s">
        <v>2658</v>
      </c>
      <c r="E166" s="2">
        <v>0.0127435</v>
      </c>
      <c r="F166" s="2">
        <v>-0.00803896</v>
      </c>
      <c r="G166" s="2">
        <v>-0.0345439</v>
      </c>
      <c r="H166" s="2">
        <v>-0.0527347</v>
      </c>
      <c r="I166" s="2">
        <v>-0.432392</v>
      </c>
    </row>
    <row r="167" spans="1:9">
      <c r="A167" s="1" t="s">
        <v>1958</v>
      </c>
      <c r="B167" t="s">
        <v>664</v>
      </c>
      <c r="C167" t="s">
        <v>1628</v>
      </c>
      <c r="D167" t="s">
        <v>2659</v>
      </c>
      <c r="E167" s="2">
        <v>0.0548162</v>
      </c>
      <c r="F167" s="2">
        <v>0.0563378</v>
      </c>
      <c r="G167" s="2">
        <v>0.0573742</v>
      </c>
      <c r="H167" s="2">
        <v>-0.0231606</v>
      </c>
      <c r="I167" s="2">
        <v>-0.425446</v>
      </c>
    </row>
    <row r="168" spans="1:9">
      <c r="A168" s="1" t="s">
        <v>1960</v>
      </c>
      <c r="B168" t="s">
        <v>644</v>
      </c>
      <c r="C168" t="s">
        <v>1631</v>
      </c>
      <c r="D168" t="s">
        <v>2660</v>
      </c>
      <c r="E168" s="2">
        <v>0.0609228</v>
      </c>
      <c r="F168" s="2">
        <v>-0.168592</v>
      </c>
      <c r="G168" s="2">
        <v>-0.266252</v>
      </c>
      <c r="H168" s="2">
        <v>-0.901322</v>
      </c>
      <c r="I168" s="2">
        <v>-1</v>
      </c>
    </row>
    <row r="169" spans="1:9">
      <c r="A169" s="1" t="s">
        <v>1962</v>
      </c>
      <c r="B169" t="s">
        <v>692</v>
      </c>
      <c r="C169" t="s">
        <v>1631</v>
      </c>
      <c r="D169" t="s">
        <v>2661</v>
      </c>
      <c r="E169" s="2">
        <v>-0.00169351</v>
      </c>
      <c r="F169" s="2">
        <v>-0.0128</v>
      </c>
      <c r="G169" s="2">
        <v>0.00553247</v>
      </c>
      <c r="H169" s="2">
        <v>0.261886</v>
      </c>
      <c r="I169" s="2">
        <v>0.363605</v>
      </c>
    </row>
    <row r="170" spans="1:9">
      <c r="A170" s="1" t="s">
        <v>1964</v>
      </c>
      <c r="B170" t="s">
        <v>656</v>
      </c>
      <c r="C170" t="s">
        <v>1628</v>
      </c>
      <c r="D170" t="s">
        <v>2662</v>
      </c>
      <c r="E170" s="2">
        <v>-0.000185901</v>
      </c>
      <c r="F170" s="2">
        <v>-0.0425877</v>
      </c>
      <c r="G170" s="2">
        <v>-0.071749</v>
      </c>
      <c r="H170" s="2">
        <v>-0.0257451</v>
      </c>
      <c r="I170" s="2">
        <v>-0.229249</v>
      </c>
    </row>
    <row r="171" spans="1:9">
      <c r="A171" s="1" t="s">
        <v>1966</v>
      </c>
      <c r="B171" t="s">
        <v>646</v>
      </c>
      <c r="C171" t="s">
        <v>1628</v>
      </c>
      <c r="D171" t="s">
        <v>2663</v>
      </c>
      <c r="E171" s="2">
        <v>0.00753188</v>
      </c>
      <c r="F171" s="2">
        <v>-0.0282408</v>
      </c>
      <c r="G171" s="2">
        <v>-0.038674</v>
      </c>
      <c r="H171" s="2">
        <v>-0.202654</v>
      </c>
      <c r="I171" s="2">
        <v>-0.295336</v>
      </c>
    </row>
    <row r="172" spans="1:9">
      <c r="A172" s="1" t="s">
        <v>1968</v>
      </c>
      <c r="B172" t="s">
        <v>428</v>
      </c>
      <c r="C172" t="s">
        <v>1631</v>
      </c>
      <c r="D172" t="s">
        <v>2664</v>
      </c>
      <c r="E172" s="2">
        <v>-0.0217321</v>
      </c>
      <c r="F172" s="2">
        <v>0.0600069</v>
      </c>
      <c r="G172" s="2">
        <v>0.0815152</v>
      </c>
      <c r="H172" s="2">
        <v>0.0772693</v>
      </c>
      <c r="I172" s="2">
        <v>0.440024</v>
      </c>
    </row>
    <row r="173" spans="1:9">
      <c r="A173" s="1" t="s">
        <v>1970</v>
      </c>
      <c r="B173" t="s">
        <v>648</v>
      </c>
      <c r="C173" t="s">
        <v>1631</v>
      </c>
      <c r="D173" t="s">
        <v>2665</v>
      </c>
      <c r="E173" s="2">
        <v>-0.0493361</v>
      </c>
      <c r="F173" s="2">
        <v>7.77778e-5</v>
      </c>
      <c r="G173" s="2">
        <v>-0.0339389</v>
      </c>
      <c r="H173" s="2">
        <v>-0.0507389</v>
      </c>
      <c r="I173" s="2">
        <v>-0.100253</v>
      </c>
    </row>
    <row r="174" spans="1:9">
      <c r="A174" s="1" t="s">
        <v>1972</v>
      </c>
      <c r="B174" t="s">
        <v>64</v>
      </c>
      <c r="C174" t="s">
        <v>1628</v>
      </c>
      <c r="D174" t="s">
        <v>2666</v>
      </c>
      <c r="E174" s="2">
        <v>0.0129199</v>
      </c>
      <c r="F174" s="2">
        <v>0.00626073</v>
      </c>
      <c r="G174" s="2">
        <v>0.0123299</v>
      </c>
      <c r="H174" s="2">
        <v>0.0405836</v>
      </c>
      <c r="I174" s="2">
        <v>0.277549</v>
      </c>
    </row>
    <row r="175" spans="1:9">
      <c r="A175" s="1" t="s">
        <v>1974</v>
      </c>
      <c r="B175" t="s">
        <v>62</v>
      </c>
      <c r="C175" t="s">
        <v>1628</v>
      </c>
      <c r="D175" t="s">
        <v>2667</v>
      </c>
      <c r="E175" s="2">
        <v>0.0126065</v>
      </c>
      <c r="F175" s="2">
        <v>0.0255581</v>
      </c>
      <c r="G175" s="2">
        <v>0.040304</v>
      </c>
      <c r="H175" s="2">
        <v>0.114034</v>
      </c>
      <c r="I175" s="2">
        <v>0.461954</v>
      </c>
    </row>
    <row r="176" spans="1:9">
      <c r="A176" s="1" t="s">
        <v>1976</v>
      </c>
      <c r="B176" t="s">
        <v>674</v>
      </c>
      <c r="C176" t="s">
        <v>1666</v>
      </c>
      <c r="D176" t="s">
        <v>2668</v>
      </c>
      <c r="E176" s="2">
        <v>-0.0335916</v>
      </c>
      <c r="F176" s="2">
        <v>-1</v>
      </c>
      <c r="G176" s="2">
        <v>-0.615309</v>
      </c>
      <c r="H176" s="2">
        <v>-0.789826</v>
      </c>
      <c r="I176" s="2">
        <v>-1</v>
      </c>
    </row>
    <row r="177" spans="1:9">
      <c r="A177" s="1" t="s">
        <v>634</v>
      </c>
      <c r="B177" t="s">
        <v>636</v>
      </c>
      <c r="C177" t="s">
        <v>1631</v>
      </c>
      <c r="D177" t="s">
        <v>2669</v>
      </c>
      <c r="E177" s="2">
        <v>-0.00572547</v>
      </c>
      <c r="F177" s="2">
        <v>0.0425286</v>
      </c>
      <c r="G177" s="2">
        <v>-0.0344672</v>
      </c>
      <c r="H177" s="2">
        <v>0.224762</v>
      </c>
      <c r="I177" s="2">
        <v>-0.273889</v>
      </c>
    </row>
    <row r="178" spans="1:9">
      <c r="A178" s="1" t="s">
        <v>1979</v>
      </c>
      <c r="B178" t="s">
        <v>680</v>
      </c>
      <c r="C178" t="s">
        <v>1631</v>
      </c>
      <c r="D178" t="s">
        <v>2670</v>
      </c>
      <c r="E178" s="2">
        <v>-0.0149483</v>
      </c>
      <c r="F178" s="2">
        <v>0.171845</v>
      </c>
      <c r="G178" s="2">
        <v>-0.208821</v>
      </c>
      <c r="H178" s="2">
        <v>-0.223717</v>
      </c>
      <c r="I178" s="2">
        <v>-1</v>
      </c>
    </row>
    <row r="179" spans="1:9">
      <c r="A179" s="1" t="s">
        <v>1981</v>
      </c>
      <c r="B179" t="s">
        <v>682</v>
      </c>
      <c r="C179" t="s">
        <v>1628</v>
      </c>
      <c r="D179" t="s">
        <v>2671</v>
      </c>
      <c r="E179" s="2">
        <v>0.1051</v>
      </c>
      <c r="F179" s="2">
        <v>-0.207159</v>
      </c>
      <c r="G179" s="2">
        <v>-0.599729</v>
      </c>
      <c r="H179" s="2">
        <v>-0.999989</v>
      </c>
      <c r="I179" s="2">
        <v>-1</v>
      </c>
    </row>
    <row r="180" spans="1:9">
      <c r="A180" s="1" t="s">
        <v>1983</v>
      </c>
      <c r="B180" t="s">
        <v>670</v>
      </c>
      <c r="C180" t="s">
        <v>1628</v>
      </c>
      <c r="D180" t="s">
        <v>2672</v>
      </c>
      <c r="E180" s="2">
        <v>0.00429185</v>
      </c>
      <c r="F180" s="2">
        <v>0.0214909</v>
      </c>
      <c r="G180" s="2">
        <v>0.00297267</v>
      </c>
      <c r="H180" s="2">
        <v>0.0484346</v>
      </c>
      <c r="I180" s="2">
        <v>-0.0240389</v>
      </c>
    </row>
    <row r="181" spans="1:9">
      <c r="A181" s="1" t="s">
        <v>1985</v>
      </c>
      <c r="B181" t="s">
        <v>672</v>
      </c>
      <c r="C181" t="s">
        <v>1666</v>
      </c>
      <c r="D181" t="s">
        <v>2673</v>
      </c>
      <c r="E181" s="2">
        <v>-0.00677924</v>
      </c>
      <c r="F181" s="2">
        <v>-0.118299</v>
      </c>
      <c r="G181" s="2">
        <v>-0.206717</v>
      </c>
      <c r="H181" s="2">
        <v>-0.586978</v>
      </c>
      <c r="I181" s="2">
        <v>-1</v>
      </c>
    </row>
    <row r="182" spans="1:9">
      <c r="A182" s="1" t="s">
        <v>1987</v>
      </c>
      <c r="B182" t="s">
        <v>768</v>
      </c>
      <c r="C182" t="s">
        <v>1628</v>
      </c>
      <c r="D182" t="s">
        <v>2674</v>
      </c>
      <c r="E182" s="2">
        <v>0.0078651</v>
      </c>
      <c r="F182" s="2">
        <v>0.00366213</v>
      </c>
      <c r="G182" s="2">
        <v>0.0217995</v>
      </c>
      <c r="H182" s="2">
        <v>0.0774035</v>
      </c>
      <c r="I182" s="2">
        <v>0.197838</v>
      </c>
    </row>
    <row r="183" spans="1:9">
      <c r="A183" s="1" t="s">
        <v>1989</v>
      </c>
      <c r="B183" t="s">
        <v>698</v>
      </c>
      <c r="C183" t="s">
        <v>1631</v>
      </c>
      <c r="D183" t="s">
        <v>2675</v>
      </c>
      <c r="E183" s="2">
        <v>0.00616008</v>
      </c>
      <c r="F183" s="2">
        <v>-0.018728</v>
      </c>
      <c r="G183" s="2">
        <v>0.00292044</v>
      </c>
      <c r="H183" s="2">
        <v>0.0314435</v>
      </c>
      <c r="I183" s="2">
        <v>-1</v>
      </c>
    </row>
    <row r="184" spans="1:9">
      <c r="A184" s="1" t="s">
        <v>1991</v>
      </c>
      <c r="B184" t="s">
        <v>710</v>
      </c>
      <c r="C184" t="s">
        <v>1628</v>
      </c>
      <c r="D184" t="s">
        <v>2676</v>
      </c>
      <c r="E184" s="2">
        <v>-0.0138348</v>
      </c>
      <c r="F184" s="2">
        <v>-0.0398092</v>
      </c>
      <c r="G184" s="2">
        <v>-0.0111111</v>
      </c>
      <c r="H184" s="2">
        <v>-0.0402861</v>
      </c>
      <c r="I184" s="2">
        <v>0.160482</v>
      </c>
    </row>
    <row r="185" spans="1:9">
      <c r="A185" s="1" t="s">
        <v>1993</v>
      </c>
      <c r="B185" t="s">
        <v>700</v>
      </c>
      <c r="C185" t="s">
        <v>1631</v>
      </c>
      <c r="D185" t="s">
        <v>2677</v>
      </c>
      <c r="E185" s="2">
        <v>-0.0205839</v>
      </c>
      <c r="F185" s="2">
        <v>-0.05929</v>
      </c>
      <c r="G185" s="2">
        <v>-0.0909887</v>
      </c>
      <c r="H185" s="2">
        <v>-0.247054</v>
      </c>
      <c r="I185" s="2">
        <v>-0.994653</v>
      </c>
    </row>
    <row r="186" spans="1:9">
      <c r="A186" s="1" t="s">
        <v>1995</v>
      </c>
      <c r="B186" t="s">
        <v>712</v>
      </c>
      <c r="C186" t="s">
        <v>1628</v>
      </c>
      <c r="D186" t="s">
        <v>2678</v>
      </c>
      <c r="E186" s="2">
        <v>0.0299077</v>
      </c>
      <c r="F186" s="2">
        <v>0.0811553</v>
      </c>
      <c r="G186" s="2">
        <v>0.109851</v>
      </c>
      <c r="H186" s="2">
        <v>0.23417</v>
      </c>
      <c r="I186" s="2">
        <v>0.920143</v>
      </c>
    </row>
    <row r="187" spans="1:9">
      <c r="A187" s="1" t="s">
        <v>1997</v>
      </c>
      <c r="B187" t="s">
        <v>765</v>
      </c>
      <c r="C187" t="s">
        <v>1628</v>
      </c>
      <c r="D187" t="s">
        <v>2679</v>
      </c>
      <c r="E187" s="2">
        <v>0.0754334</v>
      </c>
      <c r="F187" s="2">
        <v>-0.240958</v>
      </c>
      <c r="G187" s="2">
        <v>-0.275873</v>
      </c>
      <c r="H187" s="2">
        <v>-0.263973</v>
      </c>
      <c r="I187" s="2">
        <v>-1</v>
      </c>
    </row>
    <row r="188" spans="1:9">
      <c r="A188" s="1" t="s">
        <v>1999</v>
      </c>
      <c r="B188" t="s">
        <v>743</v>
      </c>
      <c r="C188" t="s">
        <v>1631</v>
      </c>
      <c r="D188" t="s">
        <v>2680</v>
      </c>
      <c r="E188" s="2">
        <v>-0.0203528</v>
      </c>
      <c r="F188" s="2">
        <v>0.0315178</v>
      </c>
      <c r="G188" s="2">
        <v>0.0619836</v>
      </c>
      <c r="H188" s="2">
        <v>0.135445</v>
      </c>
      <c r="I188" s="2">
        <v>0.634788</v>
      </c>
    </row>
    <row r="189" spans="1:9">
      <c r="A189" s="1" t="s">
        <v>2001</v>
      </c>
      <c r="B189" t="s">
        <v>719</v>
      </c>
      <c r="C189" t="s">
        <v>1628</v>
      </c>
      <c r="D189" t="s">
        <v>2681</v>
      </c>
      <c r="E189" s="2">
        <v>0.0408576</v>
      </c>
      <c r="F189" s="2">
        <v>0.0546154</v>
      </c>
      <c r="G189" s="2">
        <v>0.118562</v>
      </c>
      <c r="H189" s="2">
        <v>0.194149</v>
      </c>
      <c r="I189" s="2">
        <v>1.02017</v>
      </c>
    </row>
    <row r="190" spans="1:9">
      <c r="A190" s="1" t="s">
        <v>2003</v>
      </c>
      <c r="B190" t="s">
        <v>737</v>
      </c>
      <c r="C190" t="s">
        <v>1666</v>
      </c>
      <c r="D190" t="s">
        <v>2205</v>
      </c>
      <c r="E190" s="2">
        <v>-0.0303826</v>
      </c>
      <c r="F190" s="2">
        <v>-0.204591</v>
      </c>
      <c r="G190" s="2">
        <v>-0.58712</v>
      </c>
      <c r="H190" s="2">
        <v>-0.76624</v>
      </c>
      <c r="I190" s="2">
        <v>-1</v>
      </c>
    </row>
    <row r="191" spans="1:9">
      <c r="A191" s="1" t="s">
        <v>2005</v>
      </c>
      <c r="B191" t="s">
        <v>723</v>
      </c>
      <c r="C191" t="s">
        <v>1628</v>
      </c>
      <c r="D191" t="s">
        <v>2682</v>
      </c>
      <c r="E191" s="2">
        <v>0.00666082</v>
      </c>
      <c r="F191" s="2">
        <v>-0.0335277</v>
      </c>
      <c r="G191" s="2">
        <v>-0.0803661</v>
      </c>
      <c r="H191" s="2">
        <v>-0.0805744</v>
      </c>
      <c r="I191" s="2">
        <v>-0.767827</v>
      </c>
    </row>
    <row r="192" spans="1:9">
      <c r="A192" s="1" t="s">
        <v>2007</v>
      </c>
      <c r="B192" t="s">
        <v>733</v>
      </c>
      <c r="C192" t="s">
        <v>1628</v>
      </c>
      <c r="D192" t="s">
        <v>2683</v>
      </c>
      <c r="E192" s="2">
        <v>0.013419</v>
      </c>
      <c r="F192" s="2">
        <v>0.00921905</v>
      </c>
      <c r="G192" s="2">
        <v>0.0585048</v>
      </c>
      <c r="H192" s="2">
        <v>0.107114</v>
      </c>
      <c r="I192" s="2">
        <v>0.670914</v>
      </c>
    </row>
    <row r="193" spans="1:9">
      <c r="A193" s="1" t="s">
        <v>2009</v>
      </c>
      <c r="B193" t="s">
        <v>745</v>
      </c>
      <c r="C193" t="s">
        <v>1628</v>
      </c>
      <c r="D193" t="s">
        <v>2684</v>
      </c>
      <c r="E193" s="2">
        <v>0.0437269</v>
      </c>
      <c r="F193" s="2">
        <v>0.0653449</v>
      </c>
      <c r="G193" s="2">
        <v>0.0277098</v>
      </c>
      <c r="H193" s="2">
        <v>0.0818279</v>
      </c>
      <c r="I193" s="2">
        <v>-0.0622297</v>
      </c>
    </row>
    <row r="194" spans="1:9">
      <c r="A194" s="1" t="s">
        <v>2011</v>
      </c>
      <c r="B194" t="s">
        <v>747</v>
      </c>
      <c r="C194" t="s">
        <v>1628</v>
      </c>
      <c r="D194" t="s">
        <v>2685</v>
      </c>
      <c r="E194" s="2">
        <v>-0.0124335</v>
      </c>
      <c r="F194" s="2">
        <v>0.0240045</v>
      </c>
      <c r="G194" s="2">
        <v>0.0538561</v>
      </c>
      <c r="H194" s="2">
        <v>0.0864632</v>
      </c>
      <c r="I194" s="2">
        <v>0.430753</v>
      </c>
    </row>
    <row r="195" spans="1:9">
      <c r="A195" s="1" t="s">
        <v>2013</v>
      </c>
      <c r="B195" t="s">
        <v>729</v>
      </c>
      <c r="C195" t="s">
        <v>1631</v>
      </c>
      <c r="D195" t="s">
        <v>2686</v>
      </c>
      <c r="E195" s="2">
        <v>0.0746684</v>
      </c>
      <c r="F195" s="2">
        <v>0.0874352</v>
      </c>
      <c r="G195" s="2">
        <v>0.0549021</v>
      </c>
      <c r="H195" s="2">
        <v>0.0219204</v>
      </c>
      <c r="I195" s="2">
        <v>-0.218515</v>
      </c>
    </row>
    <row r="196" spans="1:9">
      <c r="A196" s="1" t="s">
        <v>752</v>
      </c>
      <c r="B196" t="s">
        <v>753</v>
      </c>
      <c r="C196" t="s">
        <v>1628</v>
      </c>
      <c r="D196" t="s">
        <v>2687</v>
      </c>
      <c r="E196" s="2">
        <v>0.0522211</v>
      </c>
      <c r="F196" s="2">
        <v>0.0324303</v>
      </c>
      <c r="G196" s="2">
        <v>0.0463894</v>
      </c>
      <c r="H196" s="2">
        <v>0.313904</v>
      </c>
      <c r="I196" s="2">
        <v>0.540822</v>
      </c>
    </row>
    <row r="197" spans="1:9">
      <c r="A197" s="1" t="s">
        <v>2016</v>
      </c>
      <c r="B197" t="s">
        <v>721</v>
      </c>
      <c r="C197" t="s">
        <v>1628</v>
      </c>
      <c r="D197" t="s">
        <v>2688</v>
      </c>
      <c r="E197" s="2">
        <v>0.0401001</v>
      </c>
      <c r="F197" s="2">
        <v>-0.0304093</v>
      </c>
      <c r="G197" s="2">
        <v>-0.0303208</v>
      </c>
      <c r="H197" s="2">
        <v>-0.0742395</v>
      </c>
      <c r="I197" s="2">
        <v>-0.537058</v>
      </c>
    </row>
    <row r="198" spans="1:9">
      <c r="A198" s="1" t="s">
        <v>2018</v>
      </c>
      <c r="B198" t="s">
        <v>725</v>
      </c>
      <c r="C198" t="s">
        <v>1631</v>
      </c>
      <c r="D198" t="s">
        <v>2689</v>
      </c>
      <c r="E198" s="2">
        <v>0.108368</v>
      </c>
      <c r="F198" s="2">
        <v>0.109897</v>
      </c>
      <c r="G198" s="2">
        <v>0.31331</v>
      </c>
      <c r="H198" s="2">
        <v>-0.293226</v>
      </c>
      <c r="I198" s="2">
        <v>-0.965746</v>
      </c>
    </row>
    <row r="199" spans="1:9">
      <c r="A199" s="1" t="s">
        <v>2020</v>
      </c>
      <c r="B199" t="s">
        <v>757</v>
      </c>
      <c r="C199" t="s">
        <v>1631</v>
      </c>
      <c r="D199" t="s">
        <v>2690</v>
      </c>
      <c r="E199" s="2">
        <v>-0.0471722</v>
      </c>
      <c r="F199" s="2">
        <v>0.10198</v>
      </c>
      <c r="G199" s="2">
        <v>0.17396</v>
      </c>
      <c r="H199" s="2">
        <v>0.209954</v>
      </c>
      <c r="I199" s="2">
        <v>1.2317</v>
      </c>
    </row>
    <row r="200" spans="1:9">
      <c r="A200" s="1" t="s">
        <v>2022</v>
      </c>
      <c r="B200" t="s">
        <v>759</v>
      </c>
      <c r="C200" t="s">
        <v>1628</v>
      </c>
      <c r="D200" t="s">
        <v>2691</v>
      </c>
      <c r="E200" s="2">
        <v>0.0824136</v>
      </c>
      <c r="F200" s="2">
        <v>0.00934267</v>
      </c>
      <c r="G200" s="2">
        <v>0.035794</v>
      </c>
      <c r="H200" s="2">
        <v>0.182587</v>
      </c>
      <c r="I200" s="2">
        <v>0.430343</v>
      </c>
    </row>
    <row r="201" spans="1:9">
      <c r="A201" s="1" t="s">
        <v>2024</v>
      </c>
      <c r="B201" t="s">
        <v>326</v>
      </c>
      <c r="C201" t="s">
        <v>1628</v>
      </c>
      <c r="D201" t="s">
        <v>2692</v>
      </c>
      <c r="E201" s="2">
        <v>0.0105531</v>
      </c>
      <c r="F201" s="2">
        <v>0.0306074</v>
      </c>
      <c r="G201" s="2">
        <v>0.020945</v>
      </c>
      <c r="H201" s="2">
        <v>0.00542925</v>
      </c>
      <c r="I201" s="2">
        <v>0.216101</v>
      </c>
    </row>
    <row r="202" spans="1:9">
      <c r="A202" s="1" t="s">
        <v>2026</v>
      </c>
      <c r="B202" t="s">
        <v>324</v>
      </c>
      <c r="C202" t="s">
        <v>1631</v>
      </c>
      <c r="D202" t="s">
        <v>2693</v>
      </c>
      <c r="E202" s="2">
        <v>0.00179571</v>
      </c>
      <c r="F202" s="2">
        <v>0.015238</v>
      </c>
      <c r="G202" s="2">
        <v>0.0228485</v>
      </c>
      <c r="H202" s="2">
        <v>-0.0519989</v>
      </c>
      <c r="I202" s="2">
        <v>0.308417</v>
      </c>
    </row>
    <row r="203" spans="1:9">
      <c r="A203" s="1" t="s">
        <v>2028</v>
      </c>
      <c r="B203" t="s">
        <v>338</v>
      </c>
      <c r="C203" t="s">
        <v>1631</v>
      </c>
      <c r="D203" t="s">
        <v>2694</v>
      </c>
      <c r="E203" s="2">
        <v>-0.0659612</v>
      </c>
      <c r="F203" s="2">
        <v>-0.349737</v>
      </c>
      <c r="G203" s="2">
        <v>-0.621396</v>
      </c>
      <c r="H203" s="2">
        <v>-1</v>
      </c>
      <c r="I203" s="2">
        <v>-1</v>
      </c>
    </row>
    <row r="204" spans="1:9">
      <c r="A204" s="1" t="s">
        <v>771</v>
      </c>
      <c r="B204" t="s">
        <v>771</v>
      </c>
      <c r="C204" t="s">
        <v>1631</v>
      </c>
      <c r="D204" t="s">
        <v>2695</v>
      </c>
      <c r="E204" s="2">
        <v>-0.0154481</v>
      </c>
      <c r="F204" s="2">
        <v>0.0322945</v>
      </c>
      <c r="G204" s="2">
        <v>0.0219041</v>
      </c>
      <c r="H204" s="2">
        <v>-0.0693418</v>
      </c>
      <c r="I204" s="2">
        <v>-0.268221</v>
      </c>
    </row>
    <row r="205" ht="31.5" customHeight="1" spans="1:9">
      <c r="A205" s="1" t="s">
        <v>2031</v>
      </c>
      <c r="B205" t="s">
        <v>795</v>
      </c>
      <c r="C205" t="s">
        <v>1631</v>
      </c>
      <c r="D205" t="s">
        <v>2696</v>
      </c>
      <c r="E205" s="2">
        <v>0.0171785</v>
      </c>
      <c r="F205" s="2">
        <v>0.0205543</v>
      </c>
      <c r="G205" s="2">
        <v>0.0556695</v>
      </c>
      <c r="H205" s="2">
        <v>0.11184</v>
      </c>
      <c r="I205" s="2">
        <v>0.607986</v>
      </c>
    </row>
    <row r="206" spans="1:9">
      <c r="A206" s="1" t="s">
        <v>2033</v>
      </c>
      <c r="B206" t="s">
        <v>775</v>
      </c>
      <c r="C206" t="s">
        <v>1631</v>
      </c>
      <c r="D206" t="s">
        <v>2697</v>
      </c>
      <c r="E206" s="2">
        <v>-0.0258208</v>
      </c>
      <c r="F206" s="2">
        <v>0.0966214</v>
      </c>
      <c r="G206" s="2">
        <v>0.159452</v>
      </c>
      <c r="H206" s="2">
        <v>0.281123</v>
      </c>
      <c r="I206" s="2">
        <v>1.05173</v>
      </c>
    </row>
    <row r="207" spans="1:9">
      <c r="A207" s="1" t="s">
        <v>2035</v>
      </c>
      <c r="B207" t="s">
        <v>781</v>
      </c>
      <c r="C207" t="s">
        <v>1628</v>
      </c>
      <c r="D207" t="s">
        <v>2698</v>
      </c>
      <c r="E207" s="2">
        <v>0.0228395</v>
      </c>
      <c r="F207" s="2">
        <v>0.0628726</v>
      </c>
      <c r="G207" s="2">
        <v>0.108798</v>
      </c>
      <c r="H207" s="2">
        <v>0.291542</v>
      </c>
      <c r="I207" s="2">
        <v>0.987087</v>
      </c>
    </row>
    <row r="208" spans="1:9">
      <c r="A208" s="1" t="s">
        <v>2037</v>
      </c>
      <c r="B208" t="s">
        <v>783</v>
      </c>
      <c r="C208" t="s">
        <v>1628</v>
      </c>
      <c r="D208" t="s">
        <v>2699</v>
      </c>
      <c r="E208" s="2">
        <v>0.00245706</v>
      </c>
      <c r="F208" s="2">
        <v>0.0414931</v>
      </c>
      <c r="G208" s="2">
        <v>0.157983</v>
      </c>
      <c r="H208" s="2">
        <v>0.750584</v>
      </c>
      <c r="I208" s="2">
        <v>-0.700368</v>
      </c>
    </row>
    <row r="209" spans="1:9">
      <c r="A209" s="1" t="s">
        <v>2039</v>
      </c>
      <c r="B209" t="s">
        <v>785</v>
      </c>
      <c r="C209" t="s">
        <v>1628</v>
      </c>
      <c r="D209" t="s">
        <v>2700</v>
      </c>
      <c r="E209" s="2">
        <v>0.0481011</v>
      </c>
      <c r="F209" s="2">
        <v>-0.0984505</v>
      </c>
      <c r="G209" s="2">
        <v>-0.150661</v>
      </c>
      <c r="H209" s="2">
        <v>-0.450707</v>
      </c>
      <c r="I209" s="2">
        <v>-0.878424</v>
      </c>
    </row>
    <row r="210" spans="1:9">
      <c r="A210" s="1" t="s">
        <v>2041</v>
      </c>
      <c r="B210" t="s">
        <v>789</v>
      </c>
      <c r="C210" t="s">
        <v>1628</v>
      </c>
      <c r="D210" t="s">
        <v>2701</v>
      </c>
      <c r="E210" s="2">
        <v>-0.00111394</v>
      </c>
      <c r="F210" s="2">
        <v>0.0448627</v>
      </c>
      <c r="G210" s="2">
        <v>-0.0443957</v>
      </c>
      <c r="H210" s="2">
        <v>-0.0953571</v>
      </c>
      <c r="I210" s="2">
        <v>-0.961347</v>
      </c>
    </row>
    <row r="211" spans="1:9">
      <c r="A211" s="1" t="s">
        <v>2043</v>
      </c>
      <c r="B211" t="s">
        <v>791</v>
      </c>
      <c r="C211" t="s">
        <v>1628</v>
      </c>
      <c r="D211" t="s">
        <v>2702</v>
      </c>
      <c r="E211" s="2">
        <v>0.0163738</v>
      </c>
      <c r="F211" s="2">
        <v>0.0234212</v>
      </c>
      <c r="G211" s="2">
        <v>0.0563307</v>
      </c>
      <c r="H211" s="2">
        <v>0.18119</v>
      </c>
      <c r="I211" s="2">
        <v>0.563776</v>
      </c>
    </row>
    <row r="212" spans="1:9">
      <c r="A212" s="1" t="s">
        <v>2045</v>
      </c>
      <c r="B212" t="s">
        <v>803</v>
      </c>
      <c r="C212" t="s">
        <v>1631</v>
      </c>
      <c r="D212" t="s">
        <v>2703</v>
      </c>
      <c r="E212" s="2">
        <v>0.0363591</v>
      </c>
      <c r="F212" s="2">
        <v>0.0784928</v>
      </c>
      <c r="G212" s="2">
        <v>0.13909</v>
      </c>
      <c r="H212" s="2">
        <v>0.258639</v>
      </c>
      <c r="I212" s="2">
        <v>1.21714</v>
      </c>
    </row>
    <row r="213" spans="1:9">
      <c r="A213" s="1" t="s">
        <v>2047</v>
      </c>
      <c r="B213" t="s">
        <v>817</v>
      </c>
      <c r="C213" t="s">
        <v>1628</v>
      </c>
      <c r="D213" t="s">
        <v>2704</v>
      </c>
      <c r="E213" s="2">
        <v>0.0217807</v>
      </c>
      <c r="F213" s="2">
        <v>-0.132778</v>
      </c>
      <c r="G213" s="2">
        <v>-0.215943</v>
      </c>
      <c r="H213" s="2">
        <v>-0.355426</v>
      </c>
      <c r="I213" s="2">
        <v>-1</v>
      </c>
    </row>
    <row r="214" spans="1:9">
      <c r="A214" s="1" t="s">
        <v>2049</v>
      </c>
      <c r="B214" t="s">
        <v>819</v>
      </c>
      <c r="C214" t="s">
        <v>1631</v>
      </c>
      <c r="D214" t="s">
        <v>2705</v>
      </c>
      <c r="E214" s="2">
        <v>-0.00418044</v>
      </c>
      <c r="F214" s="2">
        <v>0.226618</v>
      </c>
      <c r="G214" s="2">
        <v>0.265298</v>
      </c>
      <c r="H214" s="2">
        <v>0.305379</v>
      </c>
      <c r="I214" s="2">
        <v>1.14932</v>
      </c>
    </row>
    <row r="215" spans="1:9">
      <c r="A215" s="1" t="s">
        <v>2051</v>
      </c>
      <c r="B215" t="s">
        <v>805</v>
      </c>
      <c r="C215" t="s">
        <v>1628</v>
      </c>
      <c r="D215" t="s">
        <v>2706</v>
      </c>
      <c r="E215" s="2">
        <v>0.00238489</v>
      </c>
      <c r="F215" s="2">
        <v>0.024257</v>
      </c>
      <c r="G215" s="2">
        <v>0.0554174</v>
      </c>
      <c r="H215" s="2">
        <v>0.244572</v>
      </c>
      <c r="I215" s="2">
        <v>0.921471</v>
      </c>
    </row>
    <row r="216" spans="1:9">
      <c r="A216" s="1" t="s">
        <v>2053</v>
      </c>
      <c r="B216" t="s">
        <v>638</v>
      </c>
      <c r="C216" t="s">
        <v>1628</v>
      </c>
      <c r="D216" t="s">
        <v>2707</v>
      </c>
      <c r="E216" s="2">
        <v>0.00574598</v>
      </c>
      <c r="F216" s="2">
        <v>-0.00850679</v>
      </c>
      <c r="G216" s="2">
        <v>0.0455378</v>
      </c>
      <c r="H216" s="2">
        <v>0.120772</v>
      </c>
      <c r="I216" s="2">
        <v>0.528362</v>
      </c>
    </row>
    <row r="217" spans="1:9">
      <c r="A217" s="1" t="s">
        <v>2055</v>
      </c>
      <c r="B217" t="s">
        <v>779</v>
      </c>
      <c r="C217" t="s">
        <v>1628</v>
      </c>
      <c r="D217" t="s">
        <v>2708</v>
      </c>
      <c r="E217" s="2">
        <v>0.00146848</v>
      </c>
      <c r="F217" s="2">
        <v>-0.00277061</v>
      </c>
      <c r="G217" s="2">
        <v>-0.00022945</v>
      </c>
      <c r="H217" s="2">
        <v>-0.018247</v>
      </c>
      <c r="I217" s="2">
        <v>0.0566684</v>
      </c>
    </row>
    <row r="218" spans="1:9">
      <c r="A218" s="1" t="s">
        <v>2057</v>
      </c>
      <c r="B218" t="s">
        <v>807</v>
      </c>
      <c r="C218" t="s">
        <v>1628</v>
      </c>
      <c r="D218" t="s">
        <v>2709</v>
      </c>
      <c r="E218" s="2">
        <v>-0.0156036</v>
      </c>
      <c r="F218" s="2">
        <v>-0.110205</v>
      </c>
      <c r="G218" s="2">
        <v>-0.138628</v>
      </c>
      <c r="H218" s="2">
        <v>-0.381082</v>
      </c>
      <c r="I218" s="2">
        <v>-1</v>
      </c>
    </row>
    <row r="219" spans="1:9">
      <c r="A219" s="1" t="s">
        <v>2059</v>
      </c>
      <c r="B219" t="s">
        <v>829</v>
      </c>
      <c r="C219" t="s">
        <v>1631</v>
      </c>
      <c r="D219" t="s">
        <v>2710</v>
      </c>
      <c r="E219" s="2">
        <v>-0.0102664</v>
      </c>
      <c r="F219" s="2">
        <v>0.0304359</v>
      </c>
      <c r="G219" s="2">
        <v>0.0347258</v>
      </c>
      <c r="H219" s="2">
        <v>0.167722</v>
      </c>
      <c r="I219" s="2">
        <v>0.191801</v>
      </c>
    </row>
    <row r="220" spans="1:9">
      <c r="A220" s="1" t="s">
        <v>2061</v>
      </c>
      <c r="B220" t="s">
        <v>837</v>
      </c>
      <c r="C220" t="s">
        <v>1631</v>
      </c>
      <c r="D220" t="s">
        <v>2711</v>
      </c>
      <c r="E220" s="2">
        <v>-0.013508</v>
      </c>
      <c r="F220" s="2">
        <v>-0.0523819</v>
      </c>
      <c r="G220" s="2">
        <v>-0.0752465</v>
      </c>
      <c r="H220" s="2">
        <v>-0.0882304</v>
      </c>
      <c r="I220" s="2">
        <v>-0.294017</v>
      </c>
    </row>
    <row r="221" spans="1:9">
      <c r="A221" s="1" t="s">
        <v>2063</v>
      </c>
      <c r="B221" t="s">
        <v>833</v>
      </c>
      <c r="C221" t="s">
        <v>1628</v>
      </c>
      <c r="D221" t="s">
        <v>2712</v>
      </c>
      <c r="E221" s="2">
        <v>0.00519142</v>
      </c>
      <c r="F221" s="2">
        <v>0.0014487</v>
      </c>
      <c r="G221" s="2">
        <v>-0.0323277</v>
      </c>
      <c r="H221" s="2">
        <v>-0.283378</v>
      </c>
      <c r="I221" s="2">
        <v>-0.999703</v>
      </c>
    </row>
    <row r="222" spans="1:9">
      <c r="A222" s="1" t="s">
        <v>2065</v>
      </c>
      <c r="B222" t="s">
        <v>835</v>
      </c>
      <c r="C222" t="s">
        <v>1631</v>
      </c>
      <c r="D222" t="s">
        <v>2713</v>
      </c>
      <c r="E222" s="2">
        <v>0.0339187</v>
      </c>
      <c r="F222" s="2">
        <v>0.0478469</v>
      </c>
      <c r="G222" s="2">
        <v>0.0355837</v>
      </c>
      <c r="H222" s="2">
        <v>-0.0225694</v>
      </c>
      <c r="I222" s="2">
        <v>-0.140679</v>
      </c>
    </row>
    <row r="223" spans="1:9">
      <c r="A223" s="1" t="s">
        <v>2067</v>
      </c>
      <c r="B223" t="s">
        <v>831</v>
      </c>
      <c r="C223" t="s">
        <v>1628</v>
      </c>
      <c r="D223" t="s">
        <v>2714</v>
      </c>
      <c r="E223" s="2">
        <v>0.0191128</v>
      </c>
      <c r="F223" s="2">
        <v>0.017316</v>
      </c>
      <c r="G223" s="2">
        <v>0.0432078</v>
      </c>
      <c r="H223" s="2">
        <v>0.202475</v>
      </c>
      <c r="I223" s="2">
        <v>0.66569</v>
      </c>
    </row>
    <row r="224" spans="1:9">
      <c r="A224" s="1" t="s">
        <v>2069</v>
      </c>
      <c r="B224" t="s">
        <v>845</v>
      </c>
      <c r="C224" t="s">
        <v>1666</v>
      </c>
      <c r="D224" t="s">
        <v>2715</v>
      </c>
      <c r="E224" s="2">
        <v>-0.111687</v>
      </c>
      <c r="F224" s="2">
        <v>-1</v>
      </c>
      <c r="G224" s="2">
        <v>-1</v>
      </c>
      <c r="H224" s="2">
        <v>-1</v>
      </c>
      <c r="I224" s="2">
        <v>-1</v>
      </c>
    </row>
    <row r="225" spans="1:9">
      <c r="A225" s="1" t="s">
        <v>824</v>
      </c>
      <c r="B225" t="s">
        <v>825</v>
      </c>
      <c r="C225" t="s">
        <v>1628</v>
      </c>
      <c r="D225" t="s">
        <v>2716</v>
      </c>
      <c r="E225" s="2">
        <v>0.0279657</v>
      </c>
      <c r="F225" s="2">
        <v>-0.00828424</v>
      </c>
      <c r="G225" s="2">
        <v>-0.00309841</v>
      </c>
      <c r="H225" s="2">
        <v>-0.0019856</v>
      </c>
      <c r="I225" s="2">
        <v>0.0739108</v>
      </c>
    </row>
    <row r="226" spans="1:9">
      <c r="A226" s="1" t="s">
        <v>2072</v>
      </c>
      <c r="B226" t="s">
        <v>847</v>
      </c>
      <c r="C226" t="s">
        <v>1628</v>
      </c>
      <c r="D226" t="s">
        <v>2717</v>
      </c>
      <c r="E226" s="2">
        <v>0.0361492</v>
      </c>
      <c r="F226" s="2">
        <v>0.0847326</v>
      </c>
      <c r="G226" s="2">
        <v>0.0767239</v>
      </c>
      <c r="H226" s="2">
        <v>0.069174</v>
      </c>
      <c r="I226" s="2">
        <v>0.0858739</v>
      </c>
    </row>
    <row r="227" spans="1:9">
      <c r="A227" s="1" t="s">
        <v>2074</v>
      </c>
      <c r="B227" t="s">
        <v>843</v>
      </c>
      <c r="C227" t="s">
        <v>1628</v>
      </c>
      <c r="D227" t="s">
        <v>2718</v>
      </c>
      <c r="E227" s="2">
        <v>0.00712659</v>
      </c>
      <c r="F227" s="2">
        <v>0.0166667</v>
      </c>
      <c r="G227" s="2">
        <v>0.0296372</v>
      </c>
      <c r="H227" s="2">
        <v>0.107772</v>
      </c>
      <c r="I227" s="2">
        <v>0.385982</v>
      </c>
    </row>
    <row r="228" spans="1:9">
      <c r="A228" s="1" t="s">
        <v>2076</v>
      </c>
      <c r="B228" t="s">
        <v>851</v>
      </c>
      <c r="C228" t="s">
        <v>1628</v>
      </c>
      <c r="D228" t="s">
        <v>2719</v>
      </c>
      <c r="E228" s="2">
        <v>0.00880221</v>
      </c>
      <c r="F228" s="2">
        <v>-0.0168904</v>
      </c>
      <c r="G228" s="2">
        <v>-0.0253332</v>
      </c>
      <c r="H228" s="2">
        <v>-0.0473034</v>
      </c>
      <c r="I228" s="2">
        <v>-0.333844</v>
      </c>
    </row>
    <row r="229" spans="1:9">
      <c r="A229" s="1" t="s">
        <v>2078</v>
      </c>
      <c r="B229" t="s">
        <v>857</v>
      </c>
      <c r="C229" t="s">
        <v>1628</v>
      </c>
      <c r="D229" t="s">
        <v>2720</v>
      </c>
      <c r="E229" s="2">
        <v>0.0217416</v>
      </c>
      <c r="F229" s="2">
        <v>0.09559</v>
      </c>
      <c r="G229" s="2">
        <v>0.149341</v>
      </c>
      <c r="H229" s="2">
        <v>0.324049</v>
      </c>
      <c r="I229" s="2">
        <v>1.67745</v>
      </c>
    </row>
    <row r="230" spans="1:9">
      <c r="A230" s="1" t="s">
        <v>2080</v>
      </c>
      <c r="B230" t="s">
        <v>875</v>
      </c>
      <c r="C230" t="s">
        <v>1666</v>
      </c>
      <c r="D230" t="s">
        <v>2721</v>
      </c>
      <c r="E230" s="2">
        <v>-0.0479934</v>
      </c>
      <c r="F230" s="2">
        <v>-0.347098</v>
      </c>
      <c r="G230" s="2">
        <v>-0.531295</v>
      </c>
      <c r="H230" s="2">
        <v>-0.921879</v>
      </c>
      <c r="I230" s="2">
        <v>-1</v>
      </c>
    </row>
    <row r="231" spans="1:9">
      <c r="A231" s="1" t="s">
        <v>2082</v>
      </c>
      <c r="B231" t="s">
        <v>867</v>
      </c>
      <c r="C231" t="s">
        <v>1628</v>
      </c>
      <c r="D231" t="s">
        <v>2722</v>
      </c>
      <c r="E231" s="2">
        <v>0.00381146</v>
      </c>
      <c r="F231" s="2">
        <v>0.041804</v>
      </c>
      <c r="G231" s="2">
        <v>0.0616514</v>
      </c>
      <c r="H231" s="2">
        <v>0.160587</v>
      </c>
      <c r="I231" s="2">
        <v>0.574334</v>
      </c>
    </row>
    <row r="232" spans="1:9">
      <c r="A232" s="1" t="s">
        <v>2084</v>
      </c>
      <c r="B232" t="s">
        <v>859</v>
      </c>
      <c r="C232" t="s">
        <v>1628</v>
      </c>
      <c r="D232" t="s">
        <v>2723</v>
      </c>
      <c r="E232" s="2">
        <v>0.00506821</v>
      </c>
      <c r="F232" s="2">
        <v>-0.0103565</v>
      </c>
      <c r="G232" s="2">
        <v>0.000146692</v>
      </c>
      <c r="H232" s="2">
        <v>-0.0792651</v>
      </c>
      <c r="I232" s="2">
        <v>0.157628</v>
      </c>
    </row>
    <row r="233" spans="1:9">
      <c r="A233" s="1" t="s">
        <v>2086</v>
      </c>
      <c r="B233" t="s">
        <v>863</v>
      </c>
      <c r="C233" t="s">
        <v>1666</v>
      </c>
      <c r="D233" t="s">
        <v>2724</v>
      </c>
      <c r="E233" s="2">
        <v>0.000953595</v>
      </c>
      <c r="F233" s="2">
        <v>0.0706425</v>
      </c>
      <c r="G233" s="2">
        <v>0.0908363</v>
      </c>
      <c r="H233" s="2">
        <v>-0.0226772</v>
      </c>
      <c r="I233" s="2">
        <v>0.227257</v>
      </c>
    </row>
    <row r="234" spans="1:9">
      <c r="A234" s="1" t="s">
        <v>2088</v>
      </c>
      <c r="B234" t="s">
        <v>382</v>
      </c>
      <c r="C234" t="s">
        <v>1631</v>
      </c>
      <c r="D234" t="s">
        <v>2725</v>
      </c>
      <c r="E234" s="2">
        <v>0.00760861</v>
      </c>
      <c r="F234" s="2">
        <v>-0.0146273</v>
      </c>
      <c r="G234" s="2">
        <v>0.0255805</v>
      </c>
      <c r="H234" s="2">
        <v>0.0262884</v>
      </c>
      <c r="I234" s="2">
        <v>0.360182</v>
      </c>
    </row>
    <row r="235" spans="1:9">
      <c r="A235" s="1" t="s">
        <v>2090</v>
      </c>
      <c r="B235" t="s">
        <v>881</v>
      </c>
      <c r="C235" t="s">
        <v>1628</v>
      </c>
      <c r="D235" t="s">
        <v>2726</v>
      </c>
      <c r="E235" s="2">
        <v>-0.00286834</v>
      </c>
      <c r="F235" s="2">
        <v>-0.354357</v>
      </c>
      <c r="G235" s="2">
        <v>-0.625671</v>
      </c>
      <c r="H235" s="2">
        <v>-0.857525</v>
      </c>
      <c r="I235" s="2">
        <v>-1</v>
      </c>
    </row>
    <row r="236" spans="1:9">
      <c r="A236" s="1" t="s">
        <v>2092</v>
      </c>
      <c r="B236" t="s">
        <v>893</v>
      </c>
      <c r="C236" t="s">
        <v>1628</v>
      </c>
      <c r="D236" t="s">
        <v>2727</v>
      </c>
      <c r="E236" s="2">
        <v>0.0418054</v>
      </c>
      <c r="F236" s="2">
        <v>-0.00257266</v>
      </c>
      <c r="G236" s="2">
        <v>0.0243714</v>
      </c>
      <c r="H236" s="2">
        <v>0.0918384</v>
      </c>
      <c r="I236" s="2">
        <v>0.615059</v>
      </c>
    </row>
    <row r="237" spans="1:9">
      <c r="A237" s="1" t="s">
        <v>2094</v>
      </c>
      <c r="B237" t="s">
        <v>2095</v>
      </c>
      <c r="C237" t="s">
        <v>1628</v>
      </c>
      <c r="D237" t="s">
        <v>2728</v>
      </c>
      <c r="E237" s="2">
        <v>0.156189</v>
      </c>
      <c r="F237" s="2">
        <v>0.112786</v>
      </c>
      <c r="G237" s="2">
        <v>0.164846</v>
      </c>
      <c r="H237" s="2">
        <v>0.291061</v>
      </c>
      <c r="I237" s="2">
        <v>1.41103</v>
      </c>
    </row>
    <row r="238" spans="1:9">
      <c r="A238" s="1" t="s">
        <v>2097</v>
      </c>
      <c r="B238" t="s">
        <v>523</v>
      </c>
      <c r="C238" t="s">
        <v>1628</v>
      </c>
      <c r="D238" t="s">
        <v>2729</v>
      </c>
      <c r="E238" s="2">
        <v>0.0309672</v>
      </c>
      <c r="F238" s="2">
        <v>0.0383639</v>
      </c>
      <c r="G238" s="2">
        <v>0.0702514</v>
      </c>
      <c r="H238" s="2">
        <v>0.139327</v>
      </c>
      <c r="I238" s="2">
        <v>0.806604</v>
      </c>
    </row>
    <row r="239" spans="1:9">
      <c r="A239" s="1" t="s">
        <v>2099</v>
      </c>
      <c r="B239" t="s">
        <v>912</v>
      </c>
      <c r="C239" t="s">
        <v>1628</v>
      </c>
      <c r="D239" t="s">
        <v>2730</v>
      </c>
      <c r="E239" s="2">
        <v>0.0272025</v>
      </c>
      <c r="F239" s="2">
        <v>0.0194179</v>
      </c>
      <c r="G239" s="2">
        <v>0.0382298</v>
      </c>
      <c r="H239" s="2">
        <v>0.0927474</v>
      </c>
      <c r="I239" s="2">
        <v>0.397716</v>
      </c>
    </row>
    <row r="240" spans="1:9">
      <c r="A240" s="1" t="s">
        <v>2101</v>
      </c>
      <c r="B240" t="s">
        <v>916</v>
      </c>
      <c r="C240" t="s">
        <v>1628</v>
      </c>
      <c r="D240" t="s">
        <v>2731</v>
      </c>
      <c r="E240" s="2">
        <v>0.0299719</v>
      </c>
      <c r="F240" s="2">
        <v>0.0494587</v>
      </c>
      <c r="G240" s="2">
        <v>0.067718</v>
      </c>
      <c r="H240" s="2">
        <v>0.148095</v>
      </c>
      <c r="I240" s="2">
        <v>0.559918</v>
      </c>
    </row>
    <row r="241" spans="1:9">
      <c r="A241" s="1" t="s">
        <v>2103</v>
      </c>
      <c r="B241" t="s">
        <v>903</v>
      </c>
      <c r="C241" t="s">
        <v>1631</v>
      </c>
      <c r="D241" t="s">
        <v>2732</v>
      </c>
      <c r="E241" s="2">
        <v>-0.0682745</v>
      </c>
      <c r="F241" s="2">
        <v>-0.0818828</v>
      </c>
      <c r="G241" s="2">
        <v>-0.0628908</v>
      </c>
      <c r="H241" s="2">
        <v>-0.531271</v>
      </c>
      <c r="I241" s="2">
        <v>-1</v>
      </c>
    </row>
    <row r="242" spans="1:9">
      <c r="A242" s="1" t="s">
        <v>2105</v>
      </c>
      <c r="B242" t="s">
        <v>883</v>
      </c>
      <c r="C242" t="s">
        <v>1631</v>
      </c>
      <c r="D242" t="s">
        <v>2733</v>
      </c>
      <c r="E242" s="2">
        <v>0.0110183</v>
      </c>
      <c r="F242" s="2">
        <v>-0.00315557</v>
      </c>
      <c r="G242" s="2">
        <v>0.0311359</v>
      </c>
      <c r="H242" s="2">
        <v>0.0442679</v>
      </c>
      <c r="I242" s="2">
        <v>0.451816</v>
      </c>
    </row>
    <row r="243" spans="1:9">
      <c r="A243" s="1" t="s">
        <v>2107</v>
      </c>
      <c r="B243" t="s">
        <v>922</v>
      </c>
      <c r="C243" t="s">
        <v>1628</v>
      </c>
      <c r="D243" t="s">
        <v>2734</v>
      </c>
      <c r="E243" s="2">
        <v>0.0627188</v>
      </c>
      <c r="F243" s="2">
        <v>0.0541451</v>
      </c>
      <c r="G243" s="2">
        <v>0.131051</v>
      </c>
      <c r="H243" s="2">
        <v>0.28626</v>
      </c>
      <c r="I243" s="2">
        <v>1.40037</v>
      </c>
    </row>
    <row r="244" spans="1:9">
      <c r="A244" s="1" t="s">
        <v>2109</v>
      </c>
      <c r="B244" t="s">
        <v>1310</v>
      </c>
      <c r="C244" t="s">
        <v>1628</v>
      </c>
      <c r="D244" t="s">
        <v>2735</v>
      </c>
      <c r="E244" s="2">
        <v>-0.00274289</v>
      </c>
      <c r="F244" s="2">
        <v>-0.00467557</v>
      </c>
      <c r="G244" s="2">
        <v>-0.0360583</v>
      </c>
      <c r="H244" s="2">
        <v>-0.023796</v>
      </c>
      <c r="I244" s="2">
        <v>-0.0847328</v>
      </c>
    </row>
    <row r="245" spans="1:9">
      <c r="A245" s="1" t="s">
        <v>2111</v>
      </c>
      <c r="B245" t="s">
        <v>887</v>
      </c>
      <c r="C245" t="s">
        <v>1628</v>
      </c>
      <c r="D245" t="s">
        <v>2736</v>
      </c>
      <c r="E245" s="2">
        <v>-0.0149721</v>
      </c>
      <c r="F245" s="2">
        <v>0.0198311</v>
      </c>
      <c r="G245" s="2">
        <v>0.0579139</v>
      </c>
      <c r="H245" s="2">
        <v>0.153916</v>
      </c>
      <c r="I245" s="2">
        <v>0.292053</v>
      </c>
    </row>
    <row r="246" ht="31.5" customHeight="1" spans="1:9">
      <c r="A246" s="1" t="s">
        <v>2113</v>
      </c>
      <c r="B246" t="s">
        <v>907</v>
      </c>
      <c r="C246" t="s">
        <v>1628</v>
      </c>
      <c r="D246" t="s">
        <v>1894</v>
      </c>
      <c r="E246" s="2">
        <v>0.0471293</v>
      </c>
      <c r="F246" s="2">
        <v>0.0198611</v>
      </c>
      <c r="G246" s="2">
        <v>0.0758516</v>
      </c>
      <c r="H246" s="2">
        <v>0.133528</v>
      </c>
      <c r="I246" s="2">
        <v>0.987165</v>
      </c>
    </row>
    <row r="247" spans="1:9">
      <c r="A247" s="1" t="s">
        <v>2115</v>
      </c>
      <c r="B247" t="s">
        <v>926</v>
      </c>
      <c r="C247" t="s">
        <v>1666</v>
      </c>
      <c r="D247" t="s">
        <v>2737</v>
      </c>
      <c r="E247" s="2">
        <v>0.00112924</v>
      </c>
      <c r="F247" s="2">
        <v>-0.022252</v>
      </c>
      <c r="G247" s="2">
        <v>0.0130026</v>
      </c>
      <c r="H247" s="2">
        <v>0.424824</v>
      </c>
      <c r="I247" s="2">
        <v>-0.818951</v>
      </c>
    </row>
    <row r="248" spans="1:9">
      <c r="A248" s="1" t="s">
        <v>2117</v>
      </c>
      <c r="B248" t="s">
        <v>940</v>
      </c>
      <c r="C248" t="s">
        <v>1628</v>
      </c>
      <c r="D248" t="s">
        <v>2738</v>
      </c>
      <c r="E248" s="2">
        <v>0.0193649</v>
      </c>
      <c r="F248" s="2">
        <v>0.0279027</v>
      </c>
      <c r="G248" s="2">
        <v>0.0879923</v>
      </c>
      <c r="H248" s="2">
        <v>0.198826</v>
      </c>
      <c r="I248" s="2">
        <v>1.07706</v>
      </c>
    </row>
    <row r="249" spans="1:9">
      <c r="A249" s="1" t="s">
        <v>2119</v>
      </c>
      <c r="B249" t="s">
        <v>932</v>
      </c>
      <c r="C249" t="s">
        <v>1628</v>
      </c>
      <c r="D249" t="s">
        <v>2739</v>
      </c>
      <c r="E249" s="2">
        <v>0.0161798</v>
      </c>
      <c r="F249" s="2">
        <v>-0.00232972</v>
      </c>
      <c r="G249" s="2">
        <v>0.0268666</v>
      </c>
      <c r="H249" s="2">
        <v>0.086442</v>
      </c>
      <c r="I249" s="2">
        <v>0.339142</v>
      </c>
    </row>
    <row r="250" spans="1:9">
      <c r="A250" s="1" t="s">
        <v>2121</v>
      </c>
      <c r="B250" t="s">
        <v>952</v>
      </c>
      <c r="C250" t="s">
        <v>1631</v>
      </c>
      <c r="D250" t="s">
        <v>2740</v>
      </c>
      <c r="E250" s="2">
        <v>-0.00439634</v>
      </c>
      <c r="F250" s="2">
        <v>0.0229895</v>
      </c>
      <c r="G250" s="2">
        <v>0.0705625</v>
      </c>
      <c r="H250" s="2">
        <v>0.0992647</v>
      </c>
      <c r="I250" s="2">
        <v>0.711585</v>
      </c>
    </row>
    <row r="251" spans="1:9">
      <c r="A251" s="1" t="s">
        <v>2123</v>
      </c>
      <c r="B251" t="s">
        <v>996</v>
      </c>
      <c r="C251" t="s">
        <v>1628</v>
      </c>
      <c r="D251" t="s">
        <v>2741</v>
      </c>
      <c r="E251" s="2">
        <v>0.0188644</v>
      </c>
      <c r="F251" s="2">
        <v>0.0255305</v>
      </c>
      <c r="G251" s="2">
        <v>0.0798032</v>
      </c>
      <c r="H251" s="2">
        <v>0.153915</v>
      </c>
      <c r="I251" s="2">
        <v>0.754515</v>
      </c>
    </row>
    <row r="252" spans="1:9">
      <c r="A252" s="1" t="s">
        <v>2125</v>
      </c>
      <c r="B252" t="s">
        <v>990</v>
      </c>
      <c r="C252" t="s">
        <v>1631</v>
      </c>
      <c r="D252" t="s">
        <v>2742</v>
      </c>
      <c r="E252" s="2">
        <v>0.00145794</v>
      </c>
      <c r="F252" s="2">
        <v>0.00360868</v>
      </c>
      <c r="G252" s="2">
        <v>0.047697</v>
      </c>
      <c r="H252" s="2">
        <v>-0.0118443</v>
      </c>
      <c r="I252" s="2">
        <v>0.427564</v>
      </c>
    </row>
    <row r="253" spans="1:9">
      <c r="A253" s="1" t="s">
        <v>2127</v>
      </c>
      <c r="B253" t="s">
        <v>958</v>
      </c>
      <c r="C253" t="s">
        <v>1628</v>
      </c>
      <c r="D253" t="s">
        <v>2743</v>
      </c>
      <c r="E253" s="2">
        <v>0.0291768</v>
      </c>
      <c r="F253" s="2">
        <v>0.0211599</v>
      </c>
      <c r="G253" s="2">
        <v>0.0475267</v>
      </c>
      <c r="H253" s="2">
        <v>0.0710387</v>
      </c>
      <c r="I253" s="2">
        <v>0.419921</v>
      </c>
    </row>
    <row r="254" spans="1:9">
      <c r="A254" s="1" t="s">
        <v>2129</v>
      </c>
      <c r="B254" t="s">
        <v>962</v>
      </c>
      <c r="C254" t="s">
        <v>1628</v>
      </c>
      <c r="D254" t="s">
        <v>2744</v>
      </c>
      <c r="E254" s="2">
        <v>0.07518</v>
      </c>
      <c r="F254" s="2">
        <v>0.0506545</v>
      </c>
      <c r="G254" s="2">
        <v>0.122836</v>
      </c>
      <c r="H254" s="2">
        <v>0.102553</v>
      </c>
      <c r="I254" s="2">
        <v>1.14653</v>
      </c>
    </row>
    <row r="255" spans="1:9">
      <c r="A255" s="1" t="s">
        <v>2131</v>
      </c>
      <c r="B255" t="s">
        <v>966</v>
      </c>
      <c r="C255" t="s">
        <v>1628</v>
      </c>
      <c r="D255" t="s">
        <v>2745</v>
      </c>
      <c r="E255" s="2">
        <v>0.0103967</v>
      </c>
      <c r="F255" s="2">
        <v>-0.0162152</v>
      </c>
      <c r="G255" s="2">
        <v>0.0315788</v>
      </c>
      <c r="H255" s="2">
        <v>0.0673212</v>
      </c>
      <c r="I255" s="2">
        <v>0.269243</v>
      </c>
    </row>
    <row r="256" spans="1:9">
      <c r="A256" s="1" t="s">
        <v>2133</v>
      </c>
      <c r="B256" t="s">
        <v>984</v>
      </c>
      <c r="C256" t="s">
        <v>1666</v>
      </c>
      <c r="D256" t="s">
        <v>2746</v>
      </c>
      <c r="E256" s="2">
        <v>0.00162179</v>
      </c>
      <c r="F256" s="2">
        <v>0.0291731</v>
      </c>
      <c r="G256" s="2">
        <v>0.0300833</v>
      </c>
      <c r="H256" s="2">
        <v>-0.00766026</v>
      </c>
      <c r="I256" s="2">
        <v>-0.345288</v>
      </c>
    </row>
    <row r="257" spans="1:9">
      <c r="A257" s="1" t="s">
        <v>2135</v>
      </c>
      <c r="B257" t="s">
        <v>972</v>
      </c>
      <c r="C257" t="s">
        <v>1631</v>
      </c>
      <c r="D257" t="s">
        <v>2747</v>
      </c>
      <c r="E257" s="2">
        <v>0.0417214</v>
      </c>
      <c r="F257" s="2">
        <v>0.00862598</v>
      </c>
      <c r="G257" s="2">
        <v>0.0644444</v>
      </c>
      <c r="H257" s="2">
        <v>-0.00452582</v>
      </c>
      <c r="I257" s="2">
        <v>0.0149452</v>
      </c>
    </row>
    <row r="258" spans="1:9">
      <c r="A258" s="1" t="s">
        <v>2137</v>
      </c>
      <c r="B258" t="s">
        <v>976</v>
      </c>
      <c r="C258" t="s">
        <v>1631</v>
      </c>
      <c r="D258" t="s">
        <v>2748</v>
      </c>
      <c r="E258" s="2">
        <v>-0.0337529</v>
      </c>
      <c r="F258" s="2">
        <v>-0.00241485</v>
      </c>
      <c r="G258" s="2">
        <v>0.010055</v>
      </c>
      <c r="H258" s="2">
        <v>-0.00767823</v>
      </c>
      <c r="I258" s="2">
        <v>0.119293</v>
      </c>
    </row>
    <row r="259" spans="1:9">
      <c r="A259" s="1" t="s">
        <v>2139</v>
      </c>
      <c r="B259" t="s">
        <v>934</v>
      </c>
      <c r="C259" t="s">
        <v>1628</v>
      </c>
      <c r="D259" t="s">
        <v>2749</v>
      </c>
      <c r="E259" s="2">
        <v>0.0270658</v>
      </c>
      <c r="F259" s="2">
        <v>0.016332</v>
      </c>
      <c r="G259" s="2">
        <v>0.0387434</v>
      </c>
      <c r="H259" s="2">
        <v>0.0550477</v>
      </c>
      <c r="I259" s="2">
        <v>0.449264</v>
      </c>
    </row>
    <row r="260" spans="1:9">
      <c r="A260" s="1" t="s">
        <v>6</v>
      </c>
      <c r="B260" t="s">
        <v>7</v>
      </c>
      <c r="C260" t="s">
        <v>1628</v>
      </c>
      <c r="D260" t="s">
        <v>2750</v>
      </c>
      <c r="E260" s="2">
        <v>-0.0193261</v>
      </c>
      <c r="F260" s="2">
        <v>-0.0338988</v>
      </c>
      <c r="G260" s="2">
        <v>-0.0993874</v>
      </c>
      <c r="H260" s="2">
        <v>-0.135689</v>
      </c>
      <c r="I260" s="2">
        <v>-0.644182</v>
      </c>
    </row>
    <row r="261" spans="1:9">
      <c r="A261" s="1" t="s">
        <v>2142</v>
      </c>
      <c r="B261" t="s">
        <v>994</v>
      </c>
      <c r="C261" t="s">
        <v>1628</v>
      </c>
      <c r="D261" t="s">
        <v>2751</v>
      </c>
      <c r="E261" s="2">
        <v>0.0193698</v>
      </c>
      <c r="F261" s="2">
        <v>-0.000242394</v>
      </c>
      <c r="G261" s="2">
        <v>0.00932631</v>
      </c>
      <c r="H261" s="2">
        <v>0.0196924</v>
      </c>
      <c r="I261" s="2">
        <v>0.280455</v>
      </c>
    </row>
    <row r="262" spans="1:9">
      <c r="A262" s="1" t="s">
        <v>2144</v>
      </c>
      <c r="B262" t="s">
        <v>70</v>
      </c>
      <c r="C262" t="s">
        <v>1628</v>
      </c>
      <c r="D262" t="s">
        <v>2752</v>
      </c>
      <c r="E262" s="2">
        <v>0.0368773</v>
      </c>
      <c r="F262" s="2">
        <v>-0.0498793</v>
      </c>
      <c r="G262" s="2">
        <v>-0.113614</v>
      </c>
      <c r="H262" s="2">
        <v>-0.215121</v>
      </c>
      <c r="I262" s="2">
        <v>-0.999669</v>
      </c>
    </row>
    <row r="263" spans="1:9">
      <c r="A263" s="1" t="s">
        <v>2146</v>
      </c>
      <c r="B263" t="s">
        <v>1000</v>
      </c>
      <c r="C263" t="s">
        <v>1631</v>
      </c>
      <c r="D263" t="s">
        <v>2753</v>
      </c>
      <c r="E263" s="2">
        <v>-0.0192234</v>
      </c>
      <c r="F263" s="2">
        <v>0.0519287</v>
      </c>
      <c r="G263" s="2">
        <v>0.108065</v>
      </c>
      <c r="H263" s="2">
        <v>0.236887</v>
      </c>
      <c r="I263" s="2">
        <v>1.16975</v>
      </c>
    </row>
    <row r="264" spans="1:9">
      <c r="A264" s="1" t="s">
        <v>2148</v>
      </c>
      <c r="B264" t="s">
        <v>930</v>
      </c>
      <c r="C264" t="s">
        <v>1631</v>
      </c>
      <c r="D264" t="s">
        <v>2754</v>
      </c>
      <c r="E264" s="2">
        <v>-0.0120778</v>
      </c>
      <c r="F264" s="2">
        <v>-0.03266</v>
      </c>
      <c r="G264" s="2">
        <v>-0.0898879</v>
      </c>
      <c r="H264" s="2">
        <v>0.0144047</v>
      </c>
      <c r="I264" s="2">
        <v>-0.780376</v>
      </c>
    </row>
    <row r="265" spans="1:9">
      <c r="A265" s="1" t="s">
        <v>2150</v>
      </c>
      <c r="B265" t="s">
        <v>964</v>
      </c>
      <c r="C265" t="s">
        <v>1628</v>
      </c>
      <c r="D265" t="s">
        <v>2755</v>
      </c>
      <c r="E265" s="2">
        <v>0.00728034</v>
      </c>
      <c r="F265" s="2">
        <v>0.0214545</v>
      </c>
      <c r="G265" s="2">
        <v>0.0609945</v>
      </c>
      <c r="H265" s="2">
        <v>0.068292</v>
      </c>
      <c r="I265" s="2">
        <v>0.667756</v>
      </c>
    </row>
    <row r="266" spans="1:9">
      <c r="A266" s="1" t="s">
        <v>2152</v>
      </c>
      <c r="B266" t="s">
        <v>998</v>
      </c>
      <c r="C266" t="s">
        <v>1628</v>
      </c>
      <c r="D266" t="s">
        <v>2756</v>
      </c>
      <c r="E266" s="2">
        <v>0.01712</v>
      </c>
      <c r="F266" s="2">
        <v>0.025291</v>
      </c>
      <c r="G266" s="2">
        <v>0.0412975</v>
      </c>
      <c r="H266" s="2">
        <v>0.139701</v>
      </c>
      <c r="I266" s="2">
        <v>0.217528</v>
      </c>
    </row>
    <row r="267" spans="1:9">
      <c r="A267" s="1" t="s">
        <v>2154</v>
      </c>
      <c r="B267" t="s">
        <v>980</v>
      </c>
      <c r="C267" t="s">
        <v>1628</v>
      </c>
      <c r="D267" t="s">
        <v>2757</v>
      </c>
      <c r="E267" s="2">
        <v>0.0255186</v>
      </c>
      <c r="F267" s="2">
        <v>0.0310279</v>
      </c>
      <c r="G267" s="2">
        <v>0.0841194</v>
      </c>
      <c r="H267" s="2">
        <v>0.196763</v>
      </c>
      <c r="I267" s="2">
        <v>0.974548</v>
      </c>
    </row>
    <row r="268" spans="1:9">
      <c r="A268" s="1" t="s">
        <v>2156</v>
      </c>
      <c r="B268" t="s">
        <v>2157</v>
      </c>
      <c r="C268" t="s">
        <v>1628</v>
      </c>
      <c r="D268" t="s">
        <v>2758</v>
      </c>
      <c r="E268" s="2">
        <v>0.0101136</v>
      </c>
      <c r="F268" s="2">
        <v>0.0472863</v>
      </c>
      <c r="G268" s="2">
        <v>0.104244</v>
      </c>
      <c r="H268" s="2">
        <v>0.210233</v>
      </c>
      <c r="I268" s="2">
        <v>1.13731</v>
      </c>
    </row>
    <row r="269" spans="1:9">
      <c r="A269" s="1" t="s">
        <v>2159</v>
      </c>
      <c r="B269" t="s">
        <v>944</v>
      </c>
      <c r="C269" t="s">
        <v>1631</v>
      </c>
      <c r="D269" t="s">
        <v>2759</v>
      </c>
      <c r="E269" s="2">
        <v>-0.00419694</v>
      </c>
      <c r="F269" s="2">
        <v>0.102657</v>
      </c>
      <c r="G269" s="2">
        <v>0.196268</v>
      </c>
      <c r="H269" s="2">
        <v>0.33683</v>
      </c>
      <c r="I269" s="2">
        <v>1.68777</v>
      </c>
    </row>
    <row r="270" spans="1:9">
      <c r="A270" s="1" t="s">
        <v>2161</v>
      </c>
      <c r="B270" t="s">
        <v>978</v>
      </c>
      <c r="C270" t="s">
        <v>1631</v>
      </c>
      <c r="D270" t="s">
        <v>2760</v>
      </c>
      <c r="E270" s="2">
        <v>-0.0161692</v>
      </c>
      <c r="F270" s="2">
        <v>0.0261798</v>
      </c>
      <c r="G270" s="2">
        <v>0.0778868</v>
      </c>
      <c r="H270" s="2">
        <v>0.32563</v>
      </c>
      <c r="I270" s="2">
        <v>0.789863</v>
      </c>
    </row>
    <row r="271" spans="1:9">
      <c r="A271" s="1" t="s">
        <v>2163</v>
      </c>
      <c r="B271" t="s">
        <v>1007</v>
      </c>
      <c r="C271" t="s">
        <v>1631</v>
      </c>
      <c r="D271" t="s">
        <v>2761</v>
      </c>
      <c r="E271" s="2">
        <v>-0.00172693</v>
      </c>
      <c r="F271" s="2">
        <v>-0.0373766</v>
      </c>
      <c r="G271" s="2">
        <v>-0.0540433</v>
      </c>
      <c r="H271" s="2">
        <v>0.00059322</v>
      </c>
      <c r="I271" s="2">
        <v>-0.453426</v>
      </c>
    </row>
    <row r="272" spans="1:9">
      <c r="A272" s="1" t="s">
        <v>2165</v>
      </c>
      <c r="B272" t="s">
        <v>948</v>
      </c>
      <c r="C272" t="s">
        <v>1631</v>
      </c>
      <c r="D272" t="s">
        <v>2762</v>
      </c>
      <c r="E272" s="2">
        <v>-0.0486836</v>
      </c>
      <c r="F272" s="2">
        <v>0.0299012</v>
      </c>
      <c r="G272" s="2">
        <v>0.0456732</v>
      </c>
      <c r="H272" s="2">
        <v>0.112123</v>
      </c>
      <c r="I272" s="2">
        <v>0.43861</v>
      </c>
    </row>
    <row r="273" spans="1:9">
      <c r="A273" s="1" t="s">
        <v>2167</v>
      </c>
      <c r="B273" t="s">
        <v>1013</v>
      </c>
      <c r="C273" t="s">
        <v>1631</v>
      </c>
      <c r="D273" t="s">
        <v>2763</v>
      </c>
      <c r="E273" s="2">
        <v>-0.0882375</v>
      </c>
      <c r="F273" s="2">
        <v>-0.0453142</v>
      </c>
      <c r="G273" s="2">
        <v>-0.187891</v>
      </c>
      <c r="H273" s="2">
        <v>-0.137817</v>
      </c>
      <c r="I273" s="2">
        <v>-1</v>
      </c>
    </row>
    <row r="274" spans="1:9">
      <c r="A274" s="1" t="s">
        <v>2169</v>
      </c>
      <c r="B274" t="s">
        <v>1035</v>
      </c>
      <c r="C274" t="s">
        <v>1628</v>
      </c>
      <c r="D274" t="s">
        <v>2764</v>
      </c>
      <c r="E274" s="2">
        <v>0.0719149</v>
      </c>
      <c r="F274" s="2">
        <v>0.00423634</v>
      </c>
      <c r="G274" s="2">
        <v>0.0442072</v>
      </c>
      <c r="H274" s="2">
        <v>0.339971</v>
      </c>
      <c r="I274" s="2">
        <v>0.711234</v>
      </c>
    </row>
    <row r="275" spans="1:9">
      <c r="A275" s="1" t="s">
        <v>2171</v>
      </c>
      <c r="B275" t="s">
        <v>1017</v>
      </c>
      <c r="C275" t="s">
        <v>1628</v>
      </c>
      <c r="D275" t="s">
        <v>2765</v>
      </c>
      <c r="E275" s="2">
        <v>0.0226527</v>
      </c>
      <c r="F275" s="2">
        <v>0.03875</v>
      </c>
      <c r="G275" s="2">
        <v>0.0543607</v>
      </c>
      <c r="H275" s="2">
        <v>0.129313</v>
      </c>
      <c r="I275" s="2">
        <v>0.536279</v>
      </c>
    </row>
    <row r="276" spans="1:9">
      <c r="A276" s="1" t="s">
        <v>2173</v>
      </c>
      <c r="B276" t="s">
        <v>1057</v>
      </c>
      <c r="C276" t="s">
        <v>1631</v>
      </c>
      <c r="D276" t="s">
        <v>2766</v>
      </c>
      <c r="E276" s="2">
        <v>0.0101274</v>
      </c>
      <c r="F276" s="2">
        <v>0.0378411</v>
      </c>
      <c r="G276" s="2">
        <v>0.0854589</v>
      </c>
      <c r="H276" s="2">
        <v>0.118168</v>
      </c>
      <c r="I276" s="2">
        <v>0.755355</v>
      </c>
    </row>
    <row r="277" spans="1:9">
      <c r="A277" s="1" t="s">
        <v>2175</v>
      </c>
      <c r="B277" t="s">
        <v>1053</v>
      </c>
      <c r="C277" t="s">
        <v>1631</v>
      </c>
      <c r="D277" t="s">
        <v>2767</v>
      </c>
      <c r="E277" s="2">
        <v>-0.00688802</v>
      </c>
      <c r="F277" s="2">
        <v>0.0112552</v>
      </c>
      <c r="G277" s="2">
        <v>0.0349557</v>
      </c>
      <c r="H277" s="2">
        <v>-0.025513</v>
      </c>
      <c r="I277" s="2">
        <v>0.0777604</v>
      </c>
    </row>
    <row r="278" spans="1:9">
      <c r="A278" s="1" t="s">
        <v>2177</v>
      </c>
      <c r="B278" t="s">
        <v>1033</v>
      </c>
      <c r="C278" t="s">
        <v>1628</v>
      </c>
      <c r="D278" t="s">
        <v>2768</v>
      </c>
      <c r="E278" s="2">
        <v>0.0461578</v>
      </c>
      <c r="F278" s="2">
        <v>0.106404</v>
      </c>
      <c r="G278" s="2">
        <v>0.170177</v>
      </c>
      <c r="H278" s="2">
        <v>0.441279</v>
      </c>
      <c r="I278" s="2">
        <v>1.2754</v>
      </c>
    </row>
    <row r="279" spans="1:9">
      <c r="A279" s="1" t="s">
        <v>1060</v>
      </c>
      <c r="B279" t="s">
        <v>1060</v>
      </c>
      <c r="C279" t="s">
        <v>1631</v>
      </c>
      <c r="D279" t="s">
        <v>2769</v>
      </c>
      <c r="E279" s="2">
        <v>0.0955154</v>
      </c>
      <c r="F279" s="2">
        <v>-0.175872</v>
      </c>
      <c r="G279" s="2">
        <v>-0.783494</v>
      </c>
      <c r="H279" s="2">
        <v>-0.849169</v>
      </c>
      <c r="I279" s="2">
        <v>-1</v>
      </c>
    </row>
    <row r="280" spans="1:9">
      <c r="A280" s="1" t="s">
        <v>2180</v>
      </c>
      <c r="B280" t="s">
        <v>1059</v>
      </c>
      <c r="C280" t="s">
        <v>1628</v>
      </c>
      <c r="D280" t="s">
        <v>2770</v>
      </c>
      <c r="E280" s="2">
        <v>0.0280458</v>
      </c>
      <c r="F280" s="2">
        <v>0.0503808</v>
      </c>
      <c r="G280" s="2">
        <v>0.0798909</v>
      </c>
      <c r="H280" s="2">
        <v>0.205498</v>
      </c>
      <c r="I280" s="2">
        <v>0.86451</v>
      </c>
    </row>
    <row r="281" spans="1:9">
      <c r="A281" s="1" t="s">
        <v>2182</v>
      </c>
      <c r="B281" t="s">
        <v>1066</v>
      </c>
      <c r="C281" t="s">
        <v>1631</v>
      </c>
      <c r="D281" t="s">
        <v>2771</v>
      </c>
      <c r="E281" s="2">
        <v>0.0366472</v>
      </c>
      <c r="F281" s="2">
        <v>-0.0451988</v>
      </c>
      <c r="G281" s="2">
        <v>0.0107407</v>
      </c>
      <c r="H281" s="2">
        <v>-0.0873782</v>
      </c>
      <c r="I281" s="2">
        <v>-0.60475</v>
      </c>
    </row>
    <row r="282" spans="1:9">
      <c r="A282" s="1" t="s">
        <v>2184</v>
      </c>
      <c r="B282" t="s">
        <v>1074</v>
      </c>
      <c r="C282" t="s">
        <v>1631</v>
      </c>
      <c r="D282" t="s">
        <v>2772</v>
      </c>
      <c r="E282" s="2">
        <v>0.014211</v>
      </c>
      <c r="F282" s="2">
        <v>0.0200984</v>
      </c>
      <c r="G282" s="2">
        <v>0.0382437</v>
      </c>
      <c r="H282" s="2">
        <v>0.120078</v>
      </c>
      <c r="I282" s="2">
        <v>0.370734</v>
      </c>
    </row>
    <row r="283" spans="1:9">
      <c r="A283" s="1" t="s">
        <v>2186</v>
      </c>
      <c r="B283" t="s">
        <v>1019</v>
      </c>
      <c r="C283" t="s">
        <v>1666</v>
      </c>
      <c r="D283" t="s">
        <v>2773</v>
      </c>
      <c r="E283" s="2">
        <v>-0.0706652</v>
      </c>
      <c r="F283" s="2">
        <v>-0.0590732</v>
      </c>
      <c r="G283" s="2">
        <v>-0.0466075</v>
      </c>
      <c r="H283" s="2">
        <v>0.20541</v>
      </c>
      <c r="I283" s="2">
        <v>-0.921265</v>
      </c>
    </row>
    <row r="284" spans="1:9">
      <c r="A284" s="1" t="s">
        <v>2188</v>
      </c>
      <c r="B284" t="s">
        <v>1029</v>
      </c>
      <c r="C284" t="s">
        <v>1628</v>
      </c>
      <c r="D284" t="s">
        <v>2338</v>
      </c>
      <c r="E284" s="2">
        <v>0.0697211</v>
      </c>
      <c r="F284" s="2">
        <v>0.0620746</v>
      </c>
      <c r="G284" s="2">
        <v>0.0977818</v>
      </c>
      <c r="H284" s="2">
        <v>0.495874</v>
      </c>
      <c r="I284" s="2">
        <v>0.980327</v>
      </c>
    </row>
    <row r="285" spans="1:9">
      <c r="A285" s="1" t="s">
        <v>2190</v>
      </c>
      <c r="B285" t="s">
        <v>1031</v>
      </c>
      <c r="C285" t="s">
        <v>1628</v>
      </c>
      <c r="D285" t="s">
        <v>2774</v>
      </c>
      <c r="E285" s="2">
        <v>0.00363123</v>
      </c>
      <c r="F285" s="2">
        <v>-0.0457123</v>
      </c>
      <c r="G285" s="2">
        <v>-0.0608208</v>
      </c>
      <c r="H285" s="2">
        <v>-0.17539</v>
      </c>
      <c r="I285" s="2">
        <v>-0.273253</v>
      </c>
    </row>
    <row r="286" spans="1:9">
      <c r="A286" s="1" t="s">
        <v>2192</v>
      </c>
      <c r="B286" t="s">
        <v>1086</v>
      </c>
      <c r="C286" t="s">
        <v>1628</v>
      </c>
      <c r="D286" t="s">
        <v>2775</v>
      </c>
      <c r="E286" s="2">
        <v>-0.0948086</v>
      </c>
      <c r="F286" s="2">
        <v>-0.323017</v>
      </c>
      <c r="G286" s="2">
        <v>-0.529098</v>
      </c>
      <c r="H286" s="2">
        <v>-0.651762</v>
      </c>
      <c r="I286" s="2">
        <v>-1</v>
      </c>
    </row>
    <row r="287" ht="31.5" customHeight="1" spans="1:9">
      <c r="A287" s="1" t="s">
        <v>2194</v>
      </c>
      <c r="B287" t="s">
        <v>1072</v>
      </c>
      <c r="C287" t="s">
        <v>1628</v>
      </c>
      <c r="D287" t="s">
        <v>2776</v>
      </c>
      <c r="E287" s="2">
        <v>0.0164304</v>
      </c>
      <c r="F287" s="2">
        <v>0.0197967</v>
      </c>
      <c r="G287" s="2">
        <v>0.0287486</v>
      </c>
      <c r="H287" s="2">
        <v>0.0910201</v>
      </c>
      <c r="I287" s="2">
        <v>0.100783</v>
      </c>
    </row>
    <row r="288" spans="1:9">
      <c r="A288" s="1" t="s">
        <v>2196</v>
      </c>
      <c r="B288" t="s">
        <v>1080</v>
      </c>
      <c r="C288" t="s">
        <v>1628</v>
      </c>
      <c r="D288" t="s">
        <v>2777</v>
      </c>
      <c r="E288" s="2">
        <v>0.120992</v>
      </c>
      <c r="F288" s="2">
        <v>0.127642</v>
      </c>
      <c r="G288" s="2">
        <v>0.235778</v>
      </c>
      <c r="H288" s="2">
        <v>0.508321</v>
      </c>
      <c r="I288" s="2">
        <v>2.34432</v>
      </c>
    </row>
    <row r="289" spans="1:9">
      <c r="A289" s="1" t="s">
        <v>2198</v>
      </c>
      <c r="B289" t="s">
        <v>1090</v>
      </c>
      <c r="C289" t="s">
        <v>1628</v>
      </c>
      <c r="D289" t="s">
        <v>2778</v>
      </c>
      <c r="E289" s="2">
        <v>0.0275122</v>
      </c>
      <c r="F289" s="2">
        <v>-0.00500138</v>
      </c>
      <c r="G289" s="2">
        <v>0.01601</v>
      </c>
      <c r="H289" s="2">
        <v>0.320776</v>
      </c>
      <c r="I289" s="2">
        <v>0.344173</v>
      </c>
    </row>
    <row r="290" spans="1:9">
      <c r="A290" s="1" t="s">
        <v>2200</v>
      </c>
      <c r="B290" t="s">
        <v>1049</v>
      </c>
      <c r="C290" t="s">
        <v>1628</v>
      </c>
      <c r="D290" t="s">
        <v>2779</v>
      </c>
      <c r="E290" s="2">
        <v>0.0076093</v>
      </c>
      <c r="F290" s="2">
        <v>0.0693891</v>
      </c>
      <c r="G290" s="2">
        <v>0.109017</v>
      </c>
      <c r="H290" s="2">
        <v>0.178747</v>
      </c>
      <c r="I290" s="2">
        <v>1.04447</v>
      </c>
    </row>
    <row r="291" spans="1:9">
      <c r="A291" s="1" t="s">
        <v>2202</v>
      </c>
      <c r="B291" t="s">
        <v>1094</v>
      </c>
      <c r="C291" t="s">
        <v>1666</v>
      </c>
      <c r="D291" t="s">
        <v>2780</v>
      </c>
      <c r="E291" s="2">
        <v>-0.0573846</v>
      </c>
      <c r="F291" s="2">
        <v>-0.0738333</v>
      </c>
      <c r="G291" s="2">
        <v>0.217838</v>
      </c>
      <c r="H291" s="2">
        <v>0.869684</v>
      </c>
      <c r="I291" s="2">
        <v>-0.981478</v>
      </c>
    </row>
    <row r="292" spans="1:9">
      <c r="A292" s="1" t="s">
        <v>2204</v>
      </c>
      <c r="B292" t="s">
        <v>1098</v>
      </c>
      <c r="C292" t="s">
        <v>1631</v>
      </c>
      <c r="D292" t="s">
        <v>2781</v>
      </c>
      <c r="E292" s="2">
        <v>0.128735</v>
      </c>
      <c r="F292" s="2">
        <v>0.000991031</v>
      </c>
      <c r="G292" s="2">
        <v>0.0359955</v>
      </c>
      <c r="H292" s="2">
        <v>-0.705594</v>
      </c>
      <c r="I292" s="2">
        <v>-1</v>
      </c>
    </row>
    <row r="293" spans="1:9">
      <c r="A293" s="1" t="s">
        <v>2206</v>
      </c>
      <c r="B293" t="s">
        <v>1108</v>
      </c>
      <c r="C293" t="s">
        <v>1628</v>
      </c>
      <c r="D293" t="s">
        <v>2782</v>
      </c>
      <c r="E293" s="2">
        <v>0.0122942</v>
      </c>
      <c r="F293" s="2">
        <v>0.044639</v>
      </c>
      <c r="G293" s="2">
        <v>0.100609</v>
      </c>
      <c r="H293" s="2">
        <v>0.178683</v>
      </c>
      <c r="I293" s="2">
        <v>0.631626</v>
      </c>
    </row>
    <row r="294" spans="1:9">
      <c r="A294" s="1" t="s">
        <v>1100</v>
      </c>
      <c r="B294" t="s">
        <v>1100</v>
      </c>
      <c r="C294" t="s">
        <v>1628</v>
      </c>
      <c r="D294" t="s">
        <v>2783</v>
      </c>
      <c r="E294" s="2">
        <v>0.0923178</v>
      </c>
      <c r="F294" s="2">
        <v>0.148112</v>
      </c>
      <c r="G294" s="2">
        <v>0.33613</v>
      </c>
      <c r="H294" s="2">
        <v>0.427169</v>
      </c>
      <c r="I294" s="2">
        <v>2.2471</v>
      </c>
    </row>
    <row r="295" spans="1:9">
      <c r="A295" s="1" t="s">
        <v>2209</v>
      </c>
      <c r="B295" t="s">
        <v>1104</v>
      </c>
      <c r="C295" t="s">
        <v>1628</v>
      </c>
      <c r="D295" t="s">
        <v>2784</v>
      </c>
      <c r="E295" s="2">
        <v>-0.00746351</v>
      </c>
      <c r="F295" s="2">
        <v>0.00947408</v>
      </c>
      <c r="G295" s="2">
        <v>0.00767363</v>
      </c>
      <c r="H295" s="2">
        <v>-0.065658</v>
      </c>
      <c r="I295" s="2">
        <v>-0.0264004</v>
      </c>
    </row>
    <row r="296" spans="1:9">
      <c r="A296" s="1" t="s">
        <v>2211</v>
      </c>
      <c r="B296" t="s">
        <v>1106</v>
      </c>
      <c r="C296" t="s">
        <v>1628</v>
      </c>
      <c r="D296" t="s">
        <v>2785</v>
      </c>
      <c r="E296" s="2">
        <v>-0.0060503</v>
      </c>
      <c r="F296" s="2">
        <v>0.0775081</v>
      </c>
      <c r="G296" s="2">
        <v>0.0835445</v>
      </c>
      <c r="H296" s="2">
        <v>0.119218</v>
      </c>
      <c r="I296" s="2">
        <v>0.460959</v>
      </c>
    </row>
    <row r="297" spans="1:9">
      <c r="A297" s="1" t="s">
        <v>2213</v>
      </c>
      <c r="B297" t="s">
        <v>1314</v>
      </c>
      <c r="C297" t="s">
        <v>1628</v>
      </c>
      <c r="D297" t="s">
        <v>2786</v>
      </c>
      <c r="E297" s="2">
        <v>0.00348209</v>
      </c>
      <c r="F297" s="2">
        <v>0.0803761</v>
      </c>
      <c r="G297" s="2">
        <v>0.224995</v>
      </c>
      <c r="H297" s="2">
        <v>0.125121</v>
      </c>
      <c r="I297" s="2">
        <v>1.13805</v>
      </c>
    </row>
    <row r="298" spans="1:9">
      <c r="A298" s="1" t="s">
        <v>2215</v>
      </c>
      <c r="B298" t="s">
        <v>1110</v>
      </c>
      <c r="C298" t="s">
        <v>1631</v>
      </c>
      <c r="D298" t="s">
        <v>2787</v>
      </c>
      <c r="E298" s="2">
        <v>0.0372453</v>
      </c>
      <c r="F298" s="2">
        <v>-0.317497</v>
      </c>
      <c r="G298" s="2">
        <v>-0.658265</v>
      </c>
      <c r="H298" s="2">
        <v>-1</v>
      </c>
      <c r="I298" s="2">
        <v>-1</v>
      </c>
    </row>
    <row r="299" spans="1:9">
      <c r="A299" s="1" t="s">
        <v>2217</v>
      </c>
      <c r="B299" t="s">
        <v>1112</v>
      </c>
      <c r="C299" t="s">
        <v>1628</v>
      </c>
      <c r="D299" t="s">
        <v>2788</v>
      </c>
      <c r="E299" s="2">
        <v>0.00597613</v>
      </c>
      <c r="F299" s="2">
        <v>0.044446</v>
      </c>
      <c r="G299" s="2">
        <v>0.0589259</v>
      </c>
      <c r="H299" s="2">
        <v>0.0481225</v>
      </c>
      <c r="I299" s="2">
        <v>0.385306</v>
      </c>
    </row>
    <row r="300" spans="1:9">
      <c r="A300" s="1" t="s">
        <v>2219</v>
      </c>
      <c r="B300" t="s">
        <v>1092</v>
      </c>
      <c r="C300" t="s">
        <v>1628</v>
      </c>
      <c r="D300" t="s">
        <v>2789</v>
      </c>
      <c r="E300" s="2">
        <v>0.0089536</v>
      </c>
      <c r="F300" s="2">
        <v>0.0505924</v>
      </c>
      <c r="G300" s="2">
        <v>0.0922764</v>
      </c>
      <c r="H300" s="2">
        <v>0.199319</v>
      </c>
      <c r="I300" s="2">
        <v>1.07114</v>
      </c>
    </row>
    <row r="301" spans="1:9">
      <c r="A301" s="1" t="s">
        <v>2221</v>
      </c>
      <c r="B301" t="s">
        <v>1116</v>
      </c>
      <c r="C301" t="s">
        <v>1666</v>
      </c>
      <c r="D301" t="s">
        <v>2790</v>
      </c>
      <c r="E301" s="2">
        <v>-0.179389</v>
      </c>
      <c r="F301" s="2">
        <v>0.0293294</v>
      </c>
      <c r="G301" s="2">
        <v>-0.112278</v>
      </c>
      <c r="H301" s="2">
        <v>0.977391</v>
      </c>
      <c r="I301" s="2">
        <v>-0.49732</v>
      </c>
    </row>
    <row r="302" spans="1:9">
      <c r="A302" s="1" t="s">
        <v>2223</v>
      </c>
      <c r="B302" t="s">
        <v>1096</v>
      </c>
      <c r="C302" t="s">
        <v>1666</v>
      </c>
      <c r="D302" t="s">
        <v>2791</v>
      </c>
      <c r="E302" s="2">
        <v>-0.0219756</v>
      </c>
      <c r="F302" s="2">
        <v>0.0511693</v>
      </c>
      <c r="G302" s="2">
        <v>0.104465</v>
      </c>
      <c r="H302" s="2">
        <v>0.363635</v>
      </c>
      <c r="I302" s="2">
        <v>-0.265657</v>
      </c>
    </row>
    <row r="303" spans="1:9">
      <c r="A303" s="1" t="s">
        <v>2225</v>
      </c>
      <c r="B303" t="s">
        <v>1124</v>
      </c>
      <c r="C303" t="s">
        <v>1631</v>
      </c>
      <c r="D303" t="s">
        <v>2792</v>
      </c>
      <c r="E303" s="2">
        <v>0.066231</v>
      </c>
      <c r="F303" s="2">
        <v>0.159304</v>
      </c>
      <c r="G303" s="2">
        <v>0.163414</v>
      </c>
      <c r="H303" s="2">
        <v>0.270201</v>
      </c>
      <c r="I303" s="2">
        <v>0.737048</v>
      </c>
    </row>
    <row r="304" spans="1:9">
      <c r="A304" s="1" t="s">
        <v>2227</v>
      </c>
      <c r="B304" t="s">
        <v>1136</v>
      </c>
      <c r="C304" t="s">
        <v>1628</v>
      </c>
      <c r="D304" t="s">
        <v>2793</v>
      </c>
      <c r="E304" s="2">
        <v>0.0125581</v>
      </c>
      <c r="F304" s="2">
        <v>0.018948</v>
      </c>
      <c r="G304" s="2">
        <v>0.0517975</v>
      </c>
      <c r="H304" s="2">
        <v>0.0846238</v>
      </c>
      <c r="I304" s="2">
        <v>0.635404</v>
      </c>
    </row>
    <row r="305" spans="1:9">
      <c r="A305" s="1" t="s">
        <v>2229</v>
      </c>
      <c r="B305" t="s">
        <v>1120</v>
      </c>
      <c r="C305" t="s">
        <v>1628</v>
      </c>
      <c r="D305" t="s">
        <v>2794</v>
      </c>
      <c r="E305" s="2">
        <v>0.0120954</v>
      </c>
      <c r="F305" s="2">
        <v>0.0151333</v>
      </c>
      <c r="G305" s="2">
        <v>0.0256028</v>
      </c>
      <c r="H305" s="2">
        <v>0.00956126</v>
      </c>
      <c r="I305" s="2">
        <v>0.22474</v>
      </c>
    </row>
    <row r="306" spans="1:9">
      <c r="A306" s="1" t="s">
        <v>2231</v>
      </c>
      <c r="B306" t="s">
        <v>1152</v>
      </c>
      <c r="C306" t="s">
        <v>1631</v>
      </c>
      <c r="D306" t="s">
        <v>2795</v>
      </c>
      <c r="E306" s="2">
        <v>0.0367359</v>
      </c>
      <c r="F306" s="2">
        <v>-0.854446</v>
      </c>
      <c r="G306" s="2">
        <v>-0.919238</v>
      </c>
      <c r="H306" s="2">
        <v>-1</v>
      </c>
      <c r="I306" s="2">
        <v>-1</v>
      </c>
    </row>
    <row r="307" ht="31.5" customHeight="1" spans="1:9">
      <c r="A307" s="1" t="s">
        <v>2233</v>
      </c>
      <c r="B307" t="s">
        <v>1196</v>
      </c>
      <c r="C307" t="s">
        <v>1631</v>
      </c>
      <c r="D307" t="s">
        <v>2796</v>
      </c>
      <c r="E307" s="2">
        <v>-0.0154831</v>
      </c>
      <c r="F307" s="2">
        <v>0.0607975</v>
      </c>
      <c r="G307" s="2">
        <v>0.10577</v>
      </c>
      <c r="H307" s="2">
        <v>0.133603</v>
      </c>
      <c r="I307" s="2">
        <v>0.631049</v>
      </c>
    </row>
    <row r="308" spans="1:9">
      <c r="A308" s="1" t="s">
        <v>2235</v>
      </c>
      <c r="B308" t="s">
        <v>1146</v>
      </c>
      <c r="C308" t="s">
        <v>1631</v>
      </c>
      <c r="D308" t="s">
        <v>2797</v>
      </c>
      <c r="E308" s="2">
        <v>-0.00166384</v>
      </c>
      <c r="F308" s="2">
        <v>-0.0120592</v>
      </c>
      <c r="G308" s="2">
        <v>0.0200692</v>
      </c>
      <c r="H308" s="2">
        <v>-0.0112346</v>
      </c>
      <c r="I308" s="2">
        <v>0.309784</v>
      </c>
    </row>
    <row r="309" spans="1:9">
      <c r="A309" s="1" t="s">
        <v>2237</v>
      </c>
      <c r="B309" t="s">
        <v>1150</v>
      </c>
      <c r="C309" t="s">
        <v>1631</v>
      </c>
      <c r="D309" t="s">
        <v>2798</v>
      </c>
      <c r="E309" s="2">
        <v>0.000791796</v>
      </c>
      <c r="F309" s="2">
        <v>0.0260981</v>
      </c>
      <c r="G309" s="2">
        <v>0.0368718</v>
      </c>
      <c r="H309" s="2">
        <v>0.122474</v>
      </c>
      <c r="I309" s="2">
        <v>0.435522</v>
      </c>
    </row>
    <row r="310" spans="1:9">
      <c r="A310" s="1" t="s">
        <v>2239</v>
      </c>
      <c r="B310" t="s">
        <v>1192</v>
      </c>
      <c r="C310" t="s">
        <v>1628</v>
      </c>
      <c r="D310" t="s">
        <v>2799</v>
      </c>
      <c r="E310" s="2">
        <v>0.0210633</v>
      </c>
      <c r="F310" s="2">
        <v>0.0579409</v>
      </c>
      <c r="G310" s="2">
        <v>0.0800236</v>
      </c>
      <c r="H310" s="2">
        <v>0.112916</v>
      </c>
      <c r="I310" s="2">
        <v>0.516362</v>
      </c>
    </row>
    <row r="311" spans="1:9">
      <c r="A311" s="1" t="s">
        <v>1117</v>
      </c>
      <c r="B311" t="s">
        <v>1118</v>
      </c>
      <c r="C311" t="s">
        <v>1631</v>
      </c>
      <c r="D311" t="s">
        <v>2800</v>
      </c>
      <c r="E311" s="2">
        <v>-0.00405538</v>
      </c>
      <c r="F311" s="2">
        <v>0.00363756</v>
      </c>
      <c r="G311" s="2">
        <v>0.0196788</v>
      </c>
      <c r="H311" s="2">
        <v>-0.0197608</v>
      </c>
      <c r="I311" s="2">
        <v>0.50236</v>
      </c>
    </row>
    <row r="312" spans="1:9">
      <c r="A312" s="1" t="s">
        <v>2242</v>
      </c>
      <c r="B312" t="s">
        <v>1130</v>
      </c>
      <c r="C312" t="s">
        <v>1628</v>
      </c>
      <c r="D312" t="s">
        <v>2801</v>
      </c>
      <c r="E312" s="2">
        <v>0.00738468</v>
      </c>
      <c r="F312" s="2">
        <v>-0.00128276</v>
      </c>
      <c r="G312" s="2">
        <v>-0.00640374</v>
      </c>
      <c r="H312" s="2">
        <v>-0.0124554</v>
      </c>
      <c r="I312" s="2">
        <v>0.0322149</v>
      </c>
    </row>
    <row r="313" spans="1:9">
      <c r="A313" s="1" t="s">
        <v>2244</v>
      </c>
      <c r="B313" t="s">
        <v>1162</v>
      </c>
      <c r="C313" t="s">
        <v>1666</v>
      </c>
      <c r="D313" t="s">
        <v>2802</v>
      </c>
      <c r="E313" s="2">
        <v>-0.0472177</v>
      </c>
      <c r="F313" s="2">
        <v>-0.122505</v>
      </c>
      <c r="G313" s="2">
        <v>-0.230868</v>
      </c>
      <c r="H313" s="2">
        <v>-0.440221</v>
      </c>
      <c r="I313" s="2">
        <v>-1</v>
      </c>
    </row>
    <row r="314" spans="1:9">
      <c r="A314" s="1" t="s">
        <v>2246</v>
      </c>
      <c r="B314" t="s">
        <v>107</v>
      </c>
      <c r="C314" t="s">
        <v>1628</v>
      </c>
      <c r="D314" t="s">
        <v>2803</v>
      </c>
      <c r="E314" s="2">
        <v>0.0390746</v>
      </c>
      <c r="F314" s="2">
        <v>-0.0064707</v>
      </c>
      <c r="G314" s="2">
        <v>0.00335126</v>
      </c>
      <c r="H314" s="2">
        <v>0.0933884</v>
      </c>
      <c r="I314" s="2">
        <v>0.278453</v>
      </c>
    </row>
    <row r="315" spans="1:9">
      <c r="A315" s="1" t="s">
        <v>2247</v>
      </c>
      <c r="B315" t="s">
        <v>1154</v>
      </c>
      <c r="C315" t="s">
        <v>1628</v>
      </c>
      <c r="D315" t="s">
        <v>2804</v>
      </c>
      <c r="E315" s="2">
        <v>-0.00970457</v>
      </c>
      <c r="F315" s="2">
        <v>-0.0246738</v>
      </c>
      <c r="G315" s="2">
        <v>-0.0724659</v>
      </c>
      <c r="H315" s="2">
        <v>-0.256206</v>
      </c>
      <c r="I315" s="2">
        <v>-0.902542</v>
      </c>
    </row>
    <row r="316" spans="1:9">
      <c r="A316" s="1" t="s">
        <v>2249</v>
      </c>
      <c r="B316" t="s">
        <v>1176</v>
      </c>
      <c r="C316" t="s">
        <v>1628</v>
      </c>
      <c r="D316" t="s">
        <v>2805</v>
      </c>
      <c r="E316" s="2">
        <v>0.00941192</v>
      </c>
      <c r="F316" s="2">
        <v>0.0027805</v>
      </c>
      <c r="G316" s="2">
        <v>0.0131845</v>
      </c>
      <c r="H316" s="2">
        <v>0.0427714</v>
      </c>
      <c r="I316" s="2">
        <v>0.0966712</v>
      </c>
    </row>
    <row r="317" spans="1:9">
      <c r="A317" s="1" t="s">
        <v>2251</v>
      </c>
      <c r="B317" t="s">
        <v>1180</v>
      </c>
      <c r="C317" t="s">
        <v>1628</v>
      </c>
      <c r="D317" t="s">
        <v>2806</v>
      </c>
      <c r="E317" s="2">
        <v>-0.00936045</v>
      </c>
      <c r="F317" s="2">
        <v>-0.0142968</v>
      </c>
      <c r="G317" s="2">
        <v>-0.00524682</v>
      </c>
      <c r="H317" s="2">
        <v>-0.0159966</v>
      </c>
      <c r="I317" s="2">
        <v>0.162465</v>
      </c>
    </row>
    <row r="318" spans="1:9">
      <c r="A318" s="1" t="s">
        <v>2253</v>
      </c>
      <c r="B318" t="s">
        <v>1194</v>
      </c>
      <c r="C318" t="s">
        <v>1628</v>
      </c>
      <c r="D318" t="s">
        <v>2807</v>
      </c>
      <c r="E318" s="2">
        <v>0.0150182</v>
      </c>
      <c r="F318" s="2">
        <v>0.00670263</v>
      </c>
      <c r="G318" s="2">
        <v>0.0202094</v>
      </c>
      <c r="H318" s="2">
        <v>-0.00724631</v>
      </c>
      <c r="I318" s="2">
        <v>-0.144483</v>
      </c>
    </row>
    <row r="319" spans="1:9">
      <c r="A319" s="1" t="s">
        <v>2255</v>
      </c>
      <c r="B319" t="s">
        <v>1198</v>
      </c>
      <c r="C319" t="s">
        <v>1631</v>
      </c>
      <c r="D319" t="s">
        <v>2808</v>
      </c>
      <c r="E319" s="2">
        <v>-0.0124217</v>
      </c>
      <c r="F319" s="2">
        <v>0.0230159</v>
      </c>
      <c r="G319" s="2">
        <v>0.0603997</v>
      </c>
      <c r="H319" s="2">
        <v>0.0363347</v>
      </c>
      <c r="I319" s="2">
        <v>0.374036</v>
      </c>
    </row>
    <row r="320" spans="1:9">
      <c r="A320" s="1" t="s">
        <v>2257</v>
      </c>
      <c r="B320" t="s">
        <v>1202</v>
      </c>
      <c r="C320" t="s">
        <v>1631</v>
      </c>
      <c r="D320" t="s">
        <v>2809</v>
      </c>
      <c r="E320" s="2">
        <v>0.0340261</v>
      </c>
      <c r="F320" s="2">
        <v>-0.0681021</v>
      </c>
      <c r="G320" s="2">
        <v>-0.200467</v>
      </c>
      <c r="H320" s="2">
        <v>-0.257212</v>
      </c>
      <c r="I320" s="2">
        <v>-1</v>
      </c>
    </row>
    <row r="321" spans="1:9">
      <c r="A321" s="1" t="s">
        <v>2259</v>
      </c>
      <c r="B321" t="s">
        <v>1156</v>
      </c>
      <c r="C321" t="s">
        <v>1631</v>
      </c>
      <c r="D321" t="s">
        <v>2810</v>
      </c>
      <c r="E321" s="2">
        <v>-0.0273623</v>
      </c>
      <c r="F321" s="2">
        <v>-0.00543933</v>
      </c>
      <c r="G321" s="2">
        <v>-0.00734833</v>
      </c>
      <c r="H321" s="2">
        <v>0.0805178</v>
      </c>
      <c r="I321" s="2">
        <v>-0.0441161</v>
      </c>
    </row>
    <row r="322" spans="1:9">
      <c r="A322" s="1" t="s">
        <v>2261</v>
      </c>
      <c r="B322" t="s">
        <v>1212</v>
      </c>
      <c r="C322" t="s">
        <v>1631</v>
      </c>
      <c r="D322" t="s">
        <v>2811</v>
      </c>
      <c r="E322" s="2">
        <v>-0.0149376</v>
      </c>
      <c r="F322" s="2">
        <v>0.0453818</v>
      </c>
      <c r="G322" s="2">
        <v>0.0657109</v>
      </c>
      <c r="H322" s="2">
        <v>0.0210543</v>
      </c>
      <c r="I322" s="2">
        <v>0.257121</v>
      </c>
    </row>
    <row r="323" ht="31.5" customHeight="1" spans="1:9">
      <c r="A323" s="1" t="s">
        <v>2263</v>
      </c>
      <c r="B323" t="s">
        <v>1164</v>
      </c>
      <c r="C323" t="s">
        <v>1628</v>
      </c>
      <c r="D323" t="s">
        <v>2812</v>
      </c>
      <c r="E323" s="2">
        <v>0.00494368</v>
      </c>
      <c r="F323" s="2">
        <v>0.0393695</v>
      </c>
      <c r="G323" s="2">
        <v>0.0864753</v>
      </c>
      <c r="H323" s="2">
        <v>0.131297</v>
      </c>
      <c r="I323" s="2">
        <v>-0.14727</v>
      </c>
    </row>
    <row r="324" spans="1:9">
      <c r="A324" s="1" t="s">
        <v>2265</v>
      </c>
      <c r="B324" t="s">
        <v>1138</v>
      </c>
      <c r="C324" t="s">
        <v>1628</v>
      </c>
      <c r="D324" t="s">
        <v>2813</v>
      </c>
      <c r="E324" s="2">
        <v>-0.00272197</v>
      </c>
      <c r="F324" s="2">
        <v>0.0174243</v>
      </c>
      <c r="G324" s="2">
        <v>0.0843811</v>
      </c>
      <c r="H324" s="2">
        <v>0.102565</v>
      </c>
      <c r="I324" s="2">
        <v>0.894871</v>
      </c>
    </row>
    <row r="325" spans="1:9">
      <c r="A325" s="1" t="s">
        <v>2267</v>
      </c>
      <c r="B325" t="s">
        <v>1208</v>
      </c>
      <c r="C325" t="s">
        <v>1628</v>
      </c>
      <c r="D325" t="s">
        <v>2814</v>
      </c>
      <c r="E325" s="2">
        <v>0.0641879</v>
      </c>
      <c r="F325" s="2">
        <v>0.0306224</v>
      </c>
      <c r="G325" s="2">
        <v>0.0637187</v>
      </c>
      <c r="H325" s="2">
        <v>0.104704</v>
      </c>
      <c r="I325" s="2">
        <v>0.456361</v>
      </c>
    </row>
    <row r="326" spans="1:9">
      <c r="A326" s="1" t="s">
        <v>2269</v>
      </c>
      <c r="B326" t="s">
        <v>1210</v>
      </c>
      <c r="C326" t="s">
        <v>1628</v>
      </c>
      <c r="D326" t="s">
        <v>2815</v>
      </c>
      <c r="E326" s="2">
        <v>0.02221</v>
      </c>
      <c r="F326" s="2">
        <v>0.0242064</v>
      </c>
      <c r="G326" s="2">
        <v>0.0177865</v>
      </c>
      <c r="H326" s="2">
        <v>0.0822455</v>
      </c>
      <c r="I326" s="2">
        <v>0.298343</v>
      </c>
    </row>
    <row r="327" spans="1:9">
      <c r="A327" s="1" t="s">
        <v>2271</v>
      </c>
      <c r="B327" t="s">
        <v>1216</v>
      </c>
      <c r="C327" t="s">
        <v>1666</v>
      </c>
      <c r="D327" t="s">
        <v>2816</v>
      </c>
      <c r="E327" s="2">
        <v>0.0380793</v>
      </c>
      <c r="F327" s="2">
        <v>-0.0203214</v>
      </c>
      <c r="G327" s="2">
        <v>-0.111269</v>
      </c>
      <c r="H327" s="2">
        <v>-0.0384027</v>
      </c>
      <c r="I327" s="2">
        <v>-1</v>
      </c>
    </row>
    <row r="328" spans="1:9">
      <c r="A328" s="1" t="s">
        <v>2273</v>
      </c>
      <c r="B328" t="s">
        <v>1238</v>
      </c>
      <c r="C328" t="s">
        <v>1628</v>
      </c>
      <c r="D328" t="s">
        <v>2817</v>
      </c>
      <c r="E328" s="2">
        <v>-0.0014917</v>
      </c>
      <c r="F328" s="2">
        <v>0.0770654</v>
      </c>
      <c r="G328" s="2">
        <v>0.138866</v>
      </c>
      <c r="H328" s="2">
        <v>0.191493</v>
      </c>
      <c r="I328" s="2">
        <v>1.0529</v>
      </c>
    </row>
    <row r="329" spans="1:9">
      <c r="A329" s="1" t="s">
        <v>2275</v>
      </c>
      <c r="B329" t="s">
        <v>585</v>
      </c>
      <c r="C329" t="s">
        <v>1628</v>
      </c>
      <c r="D329" t="s">
        <v>2818</v>
      </c>
      <c r="E329" s="2">
        <v>0.0157128</v>
      </c>
      <c r="F329" s="2">
        <v>0.0659714</v>
      </c>
      <c r="G329" s="2">
        <v>0.164896</v>
      </c>
      <c r="H329" s="2">
        <v>0.257901</v>
      </c>
      <c r="I329" s="2">
        <v>1.31522</v>
      </c>
    </row>
    <row r="330" spans="1:9">
      <c r="A330" s="1" t="s">
        <v>2277</v>
      </c>
      <c r="B330" t="s">
        <v>1226</v>
      </c>
      <c r="C330" t="s">
        <v>1666</v>
      </c>
      <c r="D330" t="s">
        <v>2819</v>
      </c>
      <c r="E330" s="2">
        <v>-0.214674</v>
      </c>
      <c r="F330" s="2">
        <v>-0.211424</v>
      </c>
      <c r="G330" s="2">
        <v>-0.378279</v>
      </c>
      <c r="H330" s="2">
        <v>-0.696313</v>
      </c>
      <c r="I330" s="2">
        <v>-1</v>
      </c>
    </row>
    <row r="331" ht="31.5" customHeight="1" spans="1:9">
      <c r="A331" s="1" t="s">
        <v>2279</v>
      </c>
      <c r="B331" t="s">
        <v>1234</v>
      </c>
      <c r="C331" t="s">
        <v>1628</v>
      </c>
      <c r="D331" t="s">
        <v>2820</v>
      </c>
      <c r="E331" s="2">
        <v>0.00434936</v>
      </c>
      <c r="F331" s="2">
        <v>0.0421219</v>
      </c>
      <c r="G331" s="2">
        <v>0.106635</v>
      </c>
      <c r="H331" s="2">
        <v>0.623113</v>
      </c>
      <c r="I331" s="2">
        <v>1.05767</v>
      </c>
    </row>
    <row r="332" spans="1:9">
      <c r="A332" s="1" t="s">
        <v>2281</v>
      </c>
      <c r="B332" t="s">
        <v>1230</v>
      </c>
      <c r="C332" t="s">
        <v>1628</v>
      </c>
      <c r="D332" t="s">
        <v>2821</v>
      </c>
      <c r="E332" s="2">
        <v>0.0393388</v>
      </c>
      <c r="F332" s="2">
        <v>-0.088355</v>
      </c>
      <c r="G332" s="2">
        <v>-0.0923252</v>
      </c>
      <c r="H332" s="2">
        <v>-0.0981653</v>
      </c>
      <c r="I332" s="2">
        <v>-0.504165</v>
      </c>
    </row>
    <row r="333" spans="1:9">
      <c r="A333" s="1" t="s">
        <v>2283</v>
      </c>
      <c r="B333" t="s">
        <v>1218</v>
      </c>
      <c r="C333" t="s">
        <v>1628</v>
      </c>
      <c r="D333" t="s">
        <v>2822</v>
      </c>
      <c r="E333" s="2">
        <v>0.0899851</v>
      </c>
      <c r="F333" s="2">
        <v>-0.0125675</v>
      </c>
      <c r="G333" s="2">
        <v>0.00842184</v>
      </c>
      <c r="H333" s="2">
        <v>0.309586</v>
      </c>
      <c r="I333" s="2">
        <v>0.502944</v>
      </c>
    </row>
    <row r="334" spans="1:9">
      <c r="A334" s="1" t="s">
        <v>2285</v>
      </c>
      <c r="B334" t="s">
        <v>1236</v>
      </c>
      <c r="C334" t="s">
        <v>1631</v>
      </c>
      <c r="D334" t="s">
        <v>2823</v>
      </c>
      <c r="E334" s="2">
        <v>0.00256016</v>
      </c>
      <c r="F334" s="2">
        <v>0.0149933</v>
      </c>
      <c r="G334" s="2">
        <v>0.0540374</v>
      </c>
      <c r="H334" s="2">
        <v>0.159111</v>
      </c>
      <c r="I334" s="2">
        <v>0.764051</v>
      </c>
    </row>
    <row r="335" spans="1:9">
      <c r="A335" s="1" t="s">
        <v>2287</v>
      </c>
      <c r="B335" t="s">
        <v>1240</v>
      </c>
      <c r="C335" t="s">
        <v>1628</v>
      </c>
      <c r="D335" t="s">
        <v>2824</v>
      </c>
      <c r="E335" s="2">
        <v>0.0217661</v>
      </c>
      <c r="F335" s="2">
        <v>0.0771496</v>
      </c>
      <c r="G335" s="2">
        <v>0.155273</v>
      </c>
      <c r="H335" s="2">
        <v>0.312391</v>
      </c>
      <c r="I335" s="2">
        <v>1.65345</v>
      </c>
    </row>
    <row r="336" spans="1:9">
      <c r="A336" s="1" t="s">
        <v>2289</v>
      </c>
      <c r="B336" t="s">
        <v>1244</v>
      </c>
      <c r="C336" t="s">
        <v>1628</v>
      </c>
      <c r="D336" t="s">
        <v>2825</v>
      </c>
      <c r="E336" s="2">
        <v>0.0624183</v>
      </c>
      <c r="F336" s="2">
        <v>0.00296671</v>
      </c>
      <c r="G336" s="2">
        <v>-0.014665</v>
      </c>
      <c r="H336" s="2">
        <v>0.00375306</v>
      </c>
      <c r="I336" s="2">
        <v>-0.0749591</v>
      </c>
    </row>
    <row r="337" spans="1:9">
      <c r="A337" s="1" t="s">
        <v>1246</v>
      </c>
      <c r="B337" t="s">
        <v>1246</v>
      </c>
      <c r="C337" t="s">
        <v>1628</v>
      </c>
      <c r="D337" t="s">
        <v>2826</v>
      </c>
      <c r="E337" s="2">
        <v>0.0252666</v>
      </c>
      <c r="F337" s="2">
        <v>0.14938</v>
      </c>
      <c r="G337" s="2">
        <v>0.296215</v>
      </c>
      <c r="H337" s="2">
        <v>0.676642</v>
      </c>
      <c r="I337" s="2">
        <v>3.13432</v>
      </c>
    </row>
    <row r="338" spans="1:9">
      <c r="A338" s="1" t="s">
        <v>2292</v>
      </c>
      <c r="B338" t="s">
        <v>1248</v>
      </c>
      <c r="C338" t="s">
        <v>1628</v>
      </c>
      <c r="D338" t="s">
        <v>2827</v>
      </c>
      <c r="E338" s="2">
        <v>-0.00805854</v>
      </c>
      <c r="F338" s="2">
        <v>0.00105898</v>
      </c>
      <c r="G338" s="2">
        <v>0.0267413</v>
      </c>
      <c r="H338" s="2">
        <v>0.173956</v>
      </c>
      <c r="I338" s="2">
        <v>0.778166</v>
      </c>
    </row>
    <row r="339" spans="1:9">
      <c r="A339" s="1" t="s">
        <v>2294</v>
      </c>
      <c r="B339" t="s">
        <v>1352</v>
      </c>
      <c r="C339" t="s">
        <v>1631</v>
      </c>
      <c r="D339" t="s">
        <v>2828</v>
      </c>
      <c r="E339" s="2">
        <v>-0.071196</v>
      </c>
      <c r="F339" s="2">
        <v>0.119078</v>
      </c>
      <c r="G339" s="2">
        <v>0.262255</v>
      </c>
      <c r="H339" s="2">
        <v>0.340245</v>
      </c>
      <c r="I339" s="2">
        <v>1.64842</v>
      </c>
    </row>
    <row r="340" spans="1:9">
      <c r="A340" s="1" t="s">
        <v>2296</v>
      </c>
      <c r="B340" t="s">
        <v>1250</v>
      </c>
      <c r="C340" t="s">
        <v>1628</v>
      </c>
      <c r="D340" t="s">
        <v>2829</v>
      </c>
      <c r="E340" s="2">
        <v>0.00480856</v>
      </c>
      <c r="F340" s="2">
        <v>0.0119486</v>
      </c>
      <c r="G340" s="2">
        <v>0.0261933</v>
      </c>
      <c r="H340" s="2">
        <v>0.0376208</v>
      </c>
      <c r="I340" s="2">
        <v>0.164335</v>
      </c>
    </row>
    <row r="341" spans="1:9">
      <c r="A341" s="1" t="s">
        <v>2298</v>
      </c>
      <c r="B341" t="s">
        <v>1320</v>
      </c>
      <c r="C341" t="s">
        <v>1666</v>
      </c>
      <c r="D341" t="s">
        <v>2830</v>
      </c>
      <c r="E341" s="2">
        <v>-0.0534392</v>
      </c>
      <c r="F341" s="2">
        <v>0.000766892</v>
      </c>
      <c r="G341" s="2">
        <v>0.159941</v>
      </c>
      <c r="H341" s="2">
        <v>-0.136225</v>
      </c>
      <c r="I341" s="2">
        <v>0.0615321</v>
      </c>
    </row>
    <row r="342" spans="1:9">
      <c r="A342" s="1" t="s">
        <v>2300</v>
      </c>
      <c r="B342" t="s">
        <v>1332</v>
      </c>
      <c r="C342" t="s">
        <v>1628</v>
      </c>
      <c r="D342" t="s">
        <v>2831</v>
      </c>
      <c r="E342" s="2">
        <v>-0.00331265</v>
      </c>
      <c r="F342" s="2">
        <v>0.00484724</v>
      </c>
      <c r="G342" s="2">
        <v>0.0548894</v>
      </c>
      <c r="H342" s="2">
        <v>0.0293457</v>
      </c>
      <c r="I342" s="2">
        <v>0.754056</v>
      </c>
    </row>
    <row r="343" spans="1:9">
      <c r="A343" s="1" t="s">
        <v>2302</v>
      </c>
      <c r="B343" t="s">
        <v>1308</v>
      </c>
      <c r="C343" t="s">
        <v>1628</v>
      </c>
      <c r="D343" t="s">
        <v>2832</v>
      </c>
      <c r="E343" s="2">
        <v>0.00845122</v>
      </c>
      <c r="F343" s="2">
        <v>0.0424665</v>
      </c>
      <c r="G343" s="2">
        <v>0.0306469</v>
      </c>
      <c r="H343" s="2">
        <v>0.21082</v>
      </c>
      <c r="I343" s="2">
        <v>0.214591</v>
      </c>
    </row>
    <row r="344" spans="1:9">
      <c r="A344" s="1" t="s">
        <v>2304</v>
      </c>
      <c r="B344" t="s">
        <v>1278</v>
      </c>
      <c r="C344" t="s">
        <v>1628</v>
      </c>
      <c r="D344" t="s">
        <v>2833</v>
      </c>
      <c r="E344" s="2">
        <v>0.0108864</v>
      </c>
      <c r="F344" s="2">
        <v>0.114869</v>
      </c>
      <c r="G344" s="2">
        <v>0.303492</v>
      </c>
      <c r="H344" s="2">
        <v>0.53276</v>
      </c>
      <c r="I344" s="2">
        <v>2.91311</v>
      </c>
    </row>
    <row r="345" spans="1:9">
      <c r="A345" s="1" t="s">
        <v>2306</v>
      </c>
      <c r="B345" t="s">
        <v>1276</v>
      </c>
      <c r="C345" t="s">
        <v>1628</v>
      </c>
      <c r="D345" t="s">
        <v>2834</v>
      </c>
      <c r="E345" s="2">
        <v>0.007374</v>
      </c>
      <c r="F345" s="2">
        <v>0.0164354</v>
      </c>
      <c r="G345" s="2">
        <v>0.0472639</v>
      </c>
      <c r="H345" s="2">
        <v>0.100835</v>
      </c>
      <c r="I345" s="2">
        <v>0.626245</v>
      </c>
    </row>
    <row r="346" spans="1:9">
      <c r="A346" s="1" t="s">
        <v>2308</v>
      </c>
      <c r="B346" t="s">
        <v>322</v>
      </c>
      <c r="C346" t="s">
        <v>1628</v>
      </c>
      <c r="D346" t="s">
        <v>2835</v>
      </c>
      <c r="E346" s="2">
        <v>0.0378061</v>
      </c>
      <c r="F346" s="2">
        <v>-0.0233374</v>
      </c>
      <c r="G346" s="2">
        <v>-0.0228929</v>
      </c>
      <c r="H346" s="2">
        <v>0.0833293</v>
      </c>
      <c r="I346" s="2">
        <v>-0.0423778</v>
      </c>
    </row>
    <row r="347" spans="1:9">
      <c r="A347" s="1" t="s">
        <v>2309</v>
      </c>
      <c r="B347" t="s">
        <v>1284</v>
      </c>
      <c r="C347" t="s">
        <v>1628</v>
      </c>
      <c r="D347" t="s">
        <v>2836</v>
      </c>
      <c r="E347" s="2">
        <v>-0.00985817</v>
      </c>
      <c r="F347" s="2">
        <v>0.0202407</v>
      </c>
      <c r="G347" s="2">
        <v>0.0419413</v>
      </c>
      <c r="H347" s="2">
        <v>0.108693</v>
      </c>
      <c r="I347" s="2">
        <v>0.329756</v>
      </c>
    </row>
    <row r="348" spans="1:9">
      <c r="A348" s="1" t="s">
        <v>2311</v>
      </c>
      <c r="B348" t="s">
        <v>1286</v>
      </c>
      <c r="C348" t="s">
        <v>1628</v>
      </c>
      <c r="D348" t="s">
        <v>2837</v>
      </c>
      <c r="E348" s="2">
        <v>0.0454078</v>
      </c>
      <c r="F348" s="2">
        <v>0.0290651</v>
      </c>
      <c r="G348" s="2">
        <v>0.0237817</v>
      </c>
      <c r="H348" s="2">
        <v>-0.0228419</v>
      </c>
      <c r="I348" s="2">
        <v>0.0879015</v>
      </c>
    </row>
    <row r="349" spans="1:9">
      <c r="A349" s="1" t="s">
        <v>2313</v>
      </c>
      <c r="B349" t="s">
        <v>1264</v>
      </c>
      <c r="C349" t="s">
        <v>1631</v>
      </c>
      <c r="D349" t="s">
        <v>2838</v>
      </c>
      <c r="E349" s="2">
        <v>0.0159116</v>
      </c>
      <c r="F349" s="2">
        <v>-0.0557624</v>
      </c>
      <c r="G349" s="2">
        <v>-0.0901409</v>
      </c>
      <c r="H349" s="2">
        <v>-0.17545</v>
      </c>
      <c r="I349" s="2">
        <v>-1</v>
      </c>
    </row>
    <row r="350" ht="31.5" customHeight="1" spans="1:9">
      <c r="A350" s="1" t="s">
        <v>2315</v>
      </c>
      <c r="B350" t="s">
        <v>1346</v>
      </c>
      <c r="C350" t="s">
        <v>1631</v>
      </c>
      <c r="D350" t="s">
        <v>2839</v>
      </c>
      <c r="E350" s="2">
        <v>0.00570725</v>
      </c>
      <c r="F350" s="2">
        <v>0.0146553</v>
      </c>
      <c r="G350" s="2">
        <v>0.0325185</v>
      </c>
      <c r="H350" s="2">
        <v>0.0308153</v>
      </c>
      <c r="I350" s="2">
        <v>-0.120683</v>
      </c>
    </row>
    <row r="351" spans="1:9">
      <c r="A351" s="1" t="s">
        <v>1298</v>
      </c>
      <c r="B351" t="s">
        <v>1298</v>
      </c>
      <c r="C351" t="s">
        <v>1666</v>
      </c>
      <c r="D351" t="s">
        <v>2840</v>
      </c>
      <c r="E351" s="2">
        <v>0.0223803</v>
      </c>
      <c r="F351" s="2">
        <v>0.583652</v>
      </c>
      <c r="G351" s="2">
        <v>0.612905</v>
      </c>
      <c r="H351" s="2">
        <v>0.838256</v>
      </c>
      <c r="I351" s="2">
        <v>4.1503</v>
      </c>
    </row>
    <row r="352" spans="1:9">
      <c r="A352" s="1" t="s">
        <v>2318</v>
      </c>
      <c r="B352" t="s">
        <v>1302</v>
      </c>
      <c r="C352" t="s">
        <v>1628</v>
      </c>
      <c r="D352" t="s">
        <v>2841</v>
      </c>
      <c r="E352" s="2">
        <v>-0.000746692</v>
      </c>
      <c r="F352" s="2">
        <v>0.0111437</v>
      </c>
      <c r="G352" s="2">
        <v>0.0628844</v>
      </c>
      <c r="H352" s="2">
        <v>0.163948</v>
      </c>
      <c r="I352" s="2">
        <v>0.640406</v>
      </c>
    </row>
    <row r="353" spans="1:9">
      <c r="A353" s="1" t="s">
        <v>2320</v>
      </c>
      <c r="B353" t="s">
        <v>1362</v>
      </c>
      <c r="C353" t="s">
        <v>1628</v>
      </c>
      <c r="D353" t="s">
        <v>2842</v>
      </c>
      <c r="E353" s="2">
        <v>0.0051333</v>
      </c>
      <c r="F353" s="2">
        <v>0.00904708</v>
      </c>
      <c r="G353" s="2">
        <v>0.0545164</v>
      </c>
      <c r="H353" s="2">
        <v>0.0615145</v>
      </c>
      <c r="I353" s="2">
        <v>0.804552</v>
      </c>
    </row>
    <row r="354" spans="1:9">
      <c r="A354" s="1" t="s">
        <v>2322</v>
      </c>
      <c r="B354" t="s">
        <v>1306</v>
      </c>
      <c r="C354" t="s">
        <v>1631</v>
      </c>
      <c r="D354" t="s">
        <v>2843</v>
      </c>
      <c r="E354" s="2">
        <v>0.0169221</v>
      </c>
      <c r="F354" s="2">
        <v>0.0167721</v>
      </c>
      <c r="G354" s="2">
        <v>0.0360268</v>
      </c>
      <c r="H354" s="2">
        <v>-0.00158413</v>
      </c>
      <c r="I354" s="2">
        <v>0.318101</v>
      </c>
    </row>
    <row r="355" spans="1:9">
      <c r="A355" s="1" t="s">
        <v>2324</v>
      </c>
      <c r="B355" t="s">
        <v>1282</v>
      </c>
      <c r="C355" t="s">
        <v>1631</v>
      </c>
      <c r="D355" t="s">
        <v>2844</v>
      </c>
      <c r="E355" s="2">
        <v>-0.0282653</v>
      </c>
      <c r="F355" s="2">
        <v>-0.00995305</v>
      </c>
      <c r="G355" s="2">
        <v>-0.00562132</v>
      </c>
      <c r="H355" s="2">
        <v>0.0150122</v>
      </c>
      <c r="I355" s="2">
        <v>0.0207989</v>
      </c>
    </row>
    <row r="356" spans="1:9">
      <c r="A356" s="1" t="s">
        <v>1255</v>
      </c>
      <c r="B356" t="s">
        <v>1256</v>
      </c>
      <c r="C356" t="s">
        <v>1628</v>
      </c>
      <c r="D356" t="s">
        <v>2845</v>
      </c>
      <c r="E356" s="2">
        <v>0.0353939</v>
      </c>
      <c r="F356" s="2">
        <v>0.0497223</v>
      </c>
      <c r="G356" s="2">
        <v>0.0985301</v>
      </c>
      <c r="H356" s="2">
        <v>0.173901</v>
      </c>
      <c r="I356" s="2">
        <v>0.796705</v>
      </c>
    </row>
    <row r="357" spans="1:9">
      <c r="A357" s="1" t="s">
        <v>2327</v>
      </c>
      <c r="B357" t="s">
        <v>1316</v>
      </c>
      <c r="C357" t="s">
        <v>1628</v>
      </c>
      <c r="D357" t="s">
        <v>2846</v>
      </c>
      <c r="E357" s="2">
        <v>0.0151052</v>
      </c>
      <c r="F357" s="2">
        <v>0.0296006</v>
      </c>
      <c r="G357" s="2">
        <v>0.0363892</v>
      </c>
      <c r="H357" s="2">
        <v>0.141288</v>
      </c>
      <c r="I357" s="2">
        <v>0.853458</v>
      </c>
    </row>
    <row r="358" spans="1:9">
      <c r="A358" s="1" t="s">
        <v>2329</v>
      </c>
      <c r="B358" t="s">
        <v>1318</v>
      </c>
      <c r="C358" t="s">
        <v>1666</v>
      </c>
      <c r="D358" t="s">
        <v>2847</v>
      </c>
      <c r="E358" s="2">
        <v>-0.0332234</v>
      </c>
      <c r="F358" s="2">
        <v>-0.0582953</v>
      </c>
      <c r="G358" s="2">
        <v>-0.0995089</v>
      </c>
      <c r="H358" s="2">
        <v>-0.156871</v>
      </c>
      <c r="I358" s="2">
        <v>-0.869664</v>
      </c>
    </row>
    <row r="359" spans="1:9">
      <c r="A359" s="1" t="s">
        <v>2331</v>
      </c>
      <c r="B359" t="s">
        <v>1350</v>
      </c>
      <c r="C359" t="s">
        <v>1666</v>
      </c>
      <c r="D359" t="s">
        <v>2848</v>
      </c>
      <c r="E359" s="2">
        <v>-0.0602523</v>
      </c>
      <c r="F359" s="2">
        <v>0.376622</v>
      </c>
      <c r="G359" s="2">
        <v>0.515621</v>
      </c>
      <c r="H359" s="2">
        <v>-0.253533</v>
      </c>
      <c r="I359" s="2">
        <v>-0.174772</v>
      </c>
    </row>
    <row r="360" spans="1:9">
      <c r="A360" s="1" t="s">
        <v>2333</v>
      </c>
      <c r="B360" t="s">
        <v>1324</v>
      </c>
      <c r="C360" t="s">
        <v>1628</v>
      </c>
      <c r="D360" t="s">
        <v>2849</v>
      </c>
      <c r="E360" s="2">
        <v>0.0529861</v>
      </c>
      <c r="F360" s="2">
        <v>-0.0506207</v>
      </c>
      <c r="G360" s="2">
        <v>-0.134654</v>
      </c>
      <c r="H360" s="2">
        <v>-0.157331</v>
      </c>
      <c r="I360" s="2">
        <v>-0.76123</v>
      </c>
    </row>
    <row r="361" spans="1:9">
      <c r="A361" s="1" t="s">
        <v>2335</v>
      </c>
      <c r="B361" t="s">
        <v>1268</v>
      </c>
      <c r="C361" t="s">
        <v>1628</v>
      </c>
      <c r="D361" t="s">
        <v>2850</v>
      </c>
      <c r="E361" s="2">
        <v>0.00962178</v>
      </c>
      <c r="F361" s="2">
        <v>0.0131256</v>
      </c>
      <c r="G361" s="2">
        <v>0.0448428</v>
      </c>
      <c r="H361" s="2">
        <v>0.0249949</v>
      </c>
      <c r="I361" s="2">
        <v>0.41631</v>
      </c>
    </row>
    <row r="362" spans="1:9">
      <c r="A362" s="1" t="s">
        <v>2337</v>
      </c>
      <c r="B362" t="s">
        <v>1328</v>
      </c>
      <c r="C362" t="s">
        <v>1628</v>
      </c>
      <c r="D362" t="s">
        <v>2851</v>
      </c>
      <c r="E362" s="2">
        <v>0.0381366</v>
      </c>
      <c r="F362" s="2">
        <v>0.064836</v>
      </c>
      <c r="G362" s="2">
        <v>0.0786794</v>
      </c>
      <c r="H362" s="2">
        <v>0.188851</v>
      </c>
      <c r="I362" s="2">
        <v>0.654556</v>
      </c>
    </row>
    <row r="363" spans="1:9">
      <c r="A363" s="1" t="s">
        <v>2339</v>
      </c>
      <c r="B363" t="s">
        <v>1358</v>
      </c>
      <c r="C363" t="s">
        <v>1628</v>
      </c>
      <c r="D363" t="s">
        <v>2852</v>
      </c>
      <c r="E363" s="2">
        <v>0.00367695</v>
      </c>
      <c r="F363" s="2">
        <v>0.0469985</v>
      </c>
      <c r="G363" s="2">
        <v>0.10046</v>
      </c>
      <c r="H363" s="2">
        <v>0.198897</v>
      </c>
      <c r="I363" s="2">
        <v>1.06125</v>
      </c>
    </row>
    <row r="364" spans="1:9">
      <c r="A364" s="1" t="s">
        <v>2341</v>
      </c>
      <c r="B364" t="s">
        <v>1354</v>
      </c>
      <c r="C364" t="s">
        <v>1628</v>
      </c>
      <c r="D364" t="s">
        <v>2853</v>
      </c>
      <c r="E364" s="2">
        <v>0.00309571</v>
      </c>
      <c r="F364" s="2">
        <v>0.0229517</v>
      </c>
      <c r="G364" s="2">
        <v>0.0412338</v>
      </c>
      <c r="H364" s="2">
        <v>0.113773</v>
      </c>
      <c r="I364" s="2">
        <v>0.276317</v>
      </c>
    </row>
    <row r="365" spans="1:9">
      <c r="A365" s="1" t="s">
        <v>2343</v>
      </c>
      <c r="B365" t="s">
        <v>1342</v>
      </c>
      <c r="C365" t="s">
        <v>1628</v>
      </c>
      <c r="D365" t="s">
        <v>2854</v>
      </c>
      <c r="E365" s="2">
        <v>0.00757687</v>
      </c>
      <c r="F365" s="2">
        <v>0.0494217</v>
      </c>
      <c r="G365" s="2">
        <v>0.0957003</v>
      </c>
      <c r="H365" s="2">
        <v>0.197057</v>
      </c>
      <c r="I365" s="2">
        <v>1.11115</v>
      </c>
    </row>
    <row r="366" spans="1:9">
      <c r="A366" s="1" t="s">
        <v>2345</v>
      </c>
      <c r="B366" t="s">
        <v>1336</v>
      </c>
      <c r="C366" t="s">
        <v>1628</v>
      </c>
      <c r="D366" t="s">
        <v>2855</v>
      </c>
      <c r="E366" s="2">
        <v>0.0316724</v>
      </c>
      <c r="F366" s="2">
        <v>-0.0716312</v>
      </c>
      <c r="G366" s="2">
        <v>-0.086233</v>
      </c>
      <c r="H366" s="2">
        <v>-0.0533395</v>
      </c>
      <c r="I366" s="2">
        <v>-0.815804</v>
      </c>
    </row>
    <row r="367" spans="1:9">
      <c r="A367" s="1" t="s">
        <v>2347</v>
      </c>
      <c r="B367" t="s">
        <v>1266</v>
      </c>
      <c r="C367" t="s">
        <v>1628</v>
      </c>
      <c r="D367" t="s">
        <v>2856</v>
      </c>
      <c r="E367" s="2">
        <v>0.0275804</v>
      </c>
      <c r="F367" s="2">
        <v>0.053068</v>
      </c>
      <c r="G367" s="2">
        <v>0.0644705</v>
      </c>
      <c r="H367" s="2">
        <v>0.169734</v>
      </c>
      <c r="I367" s="2">
        <v>0.490655</v>
      </c>
    </row>
    <row r="368" spans="1:9">
      <c r="A368" s="1" t="s">
        <v>2349</v>
      </c>
      <c r="B368" t="s">
        <v>420</v>
      </c>
      <c r="C368" t="s">
        <v>1631</v>
      </c>
      <c r="D368" t="s">
        <v>2857</v>
      </c>
      <c r="E368" s="2">
        <v>-0.0510857</v>
      </c>
      <c r="F368" s="2">
        <v>-0.0256799</v>
      </c>
      <c r="G368" s="2">
        <v>-0.0102118</v>
      </c>
      <c r="H368" s="2">
        <v>0.0758035</v>
      </c>
      <c r="I368" s="2">
        <v>-0.0786305</v>
      </c>
    </row>
    <row r="369" spans="1:9">
      <c r="A369" s="1" t="s">
        <v>2351</v>
      </c>
      <c r="B369" t="s">
        <v>1330</v>
      </c>
      <c r="C369" t="s">
        <v>1628</v>
      </c>
      <c r="D369" t="s">
        <v>2858</v>
      </c>
      <c r="E369" s="2">
        <v>-0.00214277</v>
      </c>
      <c r="F369" s="2">
        <v>-0.0135539</v>
      </c>
      <c r="G369" s="2">
        <v>-0.0184608</v>
      </c>
      <c r="H369" s="2">
        <v>-0.04354</v>
      </c>
      <c r="I369" s="2">
        <v>-0.0889185</v>
      </c>
    </row>
    <row r="370" spans="1:9">
      <c r="A370" s="1" t="s">
        <v>2353</v>
      </c>
      <c r="B370" t="s">
        <v>1288</v>
      </c>
      <c r="C370" t="s">
        <v>1628</v>
      </c>
      <c r="D370" t="s">
        <v>2859</v>
      </c>
      <c r="E370" s="2">
        <v>0.011648</v>
      </c>
      <c r="F370" s="2">
        <v>0.00900814</v>
      </c>
      <c r="G370" s="2">
        <v>-0.0128128</v>
      </c>
      <c r="H370" s="2">
        <v>-0.0740966</v>
      </c>
      <c r="I370" s="2">
        <v>-0.305996</v>
      </c>
    </row>
    <row r="371" spans="1:9">
      <c r="A371" s="1" t="s">
        <v>2355</v>
      </c>
      <c r="B371" t="s">
        <v>1344</v>
      </c>
      <c r="C371" t="s">
        <v>1631</v>
      </c>
      <c r="D371" t="s">
        <v>2860</v>
      </c>
      <c r="E371" s="2">
        <v>-0.0139608</v>
      </c>
      <c r="F371" s="2">
        <v>0.0453529</v>
      </c>
      <c r="G371" s="2">
        <v>0.0837352</v>
      </c>
      <c r="H371" s="2">
        <v>0.125632</v>
      </c>
      <c r="I371" s="2">
        <v>0.723353</v>
      </c>
    </row>
    <row r="372" spans="1:9">
      <c r="A372" s="1" t="s">
        <v>2357</v>
      </c>
      <c r="B372" t="s">
        <v>1364</v>
      </c>
      <c r="C372" t="s">
        <v>1631</v>
      </c>
      <c r="D372" t="s">
        <v>2861</v>
      </c>
      <c r="E372" s="2">
        <v>-0.0121651</v>
      </c>
      <c r="F372" s="2">
        <v>0.0115121</v>
      </c>
      <c r="G372" s="2">
        <v>0.0547362</v>
      </c>
      <c r="H372" s="2">
        <v>0.136458</v>
      </c>
      <c r="I372" s="2">
        <v>0.56401</v>
      </c>
    </row>
    <row r="373" spans="1:9">
      <c r="A373" s="1" t="s">
        <v>160</v>
      </c>
      <c r="B373" t="s">
        <v>2359</v>
      </c>
      <c r="C373" t="s">
        <v>1631</v>
      </c>
      <c r="D373" t="s">
        <v>2862</v>
      </c>
      <c r="E373" s="2">
        <v>-0.0135554</v>
      </c>
      <c r="F373" s="2">
        <v>0.00212681</v>
      </c>
      <c r="G373" s="2">
        <v>0.00810059</v>
      </c>
      <c r="H373" s="2">
        <v>-0.0902087</v>
      </c>
      <c r="I373" s="2">
        <v>-0.222362</v>
      </c>
    </row>
    <row r="374" spans="1:9">
      <c r="A374" s="1" t="s">
        <v>2361</v>
      </c>
      <c r="B374" t="s">
        <v>1438</v>
      </c>
      <c r="C374" t="s">
        <v>1631</v>
      </c>
      <c r="D374" t="s">
        <v>2863</v>
      </c>
      <c r="E374" s="2">
        <v>-0.0399097</v>
      </c>
      <c r="F374" s="2">
        <v>0.170945</v>
      </c>
      <c r="G374" s="2">
        <v>0.343673</v>
      </c>
      <c r="H374" s="2">
        <v>0.68469</v>
      </c>
      <c r="I374" s="2">
        <v>3.5324</v>
      </c>
    </row>
    <row r="375" spans="1:9">
      <c r="A375" s="1" t="s">
        <v>2363</v>
      </c>
      <c r="B375" t="s">
        <v>1430</v>
      </c>
      <c r="C375" t="s">
        <v>1628</v>
      </c>
      <c r="D375" t="s">
        <v>2864</v>
      </c>
      <c r="E375" s="2">
        <v>0.00699308</v>
      </c>
      <c r="F375" s="2">
        <v>0.00944637</v>
      </c>
      <c r="G375" s="2">
        <v>0.0289273</v>
      </c>
      <c r="H375" s="2">
        <v>0.0765121</v>
      </c>
      <c r="I375" s="2">
        <v>0.197702</v>
      </c>
    </row>
    <row r="376" spans="1:9">
      <c r="A376" s="1" t="s">
        <v>2365</v>
      </c>
      <c r="B376" t="s">
        <v>1398</v>
      </c>
      <c r="C376" t="s">
        <v>1628</v>
      </c>
      <c r="D376" t="s">
        <v>2865</v>
      </c>
      <c r="E376" s="2">
        <v>0.0103724</v>
      </c>
      <c r="F376" s="2">
        <v>0.031273</v>
      </c>
      <c r="G376" s="2">
        <v>0.0668082</v>
      </c>
      <c r="H376" s="2">
        <v>0.127798</v>
      </c>
      <c r="I376" s="2">
        <v>0.742562</v>
      </c>
    </row>
    <row r="377" spans="1:9">
      <c r="A377" s="1" t="s">
        <v>2367</v>
      </c>
      <c r="B377" t="s">
        <v>1388</v>
      </c>
      <c r="C377" t="s">
        <v>1628</v>
      </c>
      <c r="D377" t="s">
        <v>2866</v>
      </c>
      <c r="E377" s="2">
        <v>0.050116</v>
      </c>
      <c r="F377" s="2">
        <v>0.037669</v>
      </c>
      <c r="G377" s="2">
        <v>0.0717783</v>
      </c>
      <c r="H377" s="2">
        <v>0.168978</v>
      </c>
      <c r="I377" s="2">
        <v>0.655492</v>
      </c>
    </row>
    <row r="378" spans="1:9">
      <c r="A378" s="1" t="s">
        <v>2369</v>
      </c>
      <c r="B378" t="s">
        <v>1428</v>
      </c>
      <c r="C378" t="s">
        <v>1628</v>
      </c>
      <c r="D378" t="s">
        <v>2867</v>
      </c>
      <c r="E378" s="2">
        <v>-0.00140193</v>
      </c>
      <c r="F378" s="2">
        <v>-0.042691</v>
      </c>
      <c r="G378" s="2">
        <v>-0.065683</v>
      </c>
      <c r="H378" s="2">
        <v>0.272995</v>
      </c>
      <c r="I378" s="2">
        <v>-0.759895</v>
      </c>
    </row>
    <row r="379" spans="1:9">
      <c r="A379" s="1" t="s">
        <v>2371</v>
      </c>
      <c r="B379" t="s">
        <v>2372</v>
      </c>
      <c r="C379" t="s">
        <v>1628</v>
      </c>
      <c r="D379" t="s">
        <v>2868</v>
      </c>
      <c r="E379" s="2">
        <v>0.0133799</v>
      </c>
      <c r="F379" s="2">
        <v>0.0375936</v>
      </c>
      <c r="G379" s="2">
        <v>0.0571072</v>
      </c>
      <c r="H379" s="2">
        <v>0.0908708</v>
      </c>
      <c r="I379" s="2">
        <v>0.247514</v>
      </c>
    </row>
    <row r="380" spans="1:9">
      <c r="A380" s="1" t="s">
        <v>2374</v>
      </c>
      <c r="B380" t="s">
        <v>1422</v>
      </c>
      <c r="C380" t="s">
        <v>1628</v>
      </c>
      <c r="D380" t="s">
        <v>2869</v>
      </c>
      <c r="E380" s="2">
        <v>0.0177385</v>
      </c>
      <c r="F380" s="2">
        <v>0.0310846</v>
      </c>
      <c r="G380" s="2">
        <v>0.0717726</v>
      </c>
      <c r="H380" s="2">
        <v>0.128256</v>
      </c>
      <c r="I380" s="2">
        <v>0.79634</v>
      </c>
    </row>
    <row r="381" spans="1:9">
      <c r="A381" s="1" t="s">
        <v>2376</v>
      </c>
      <c r="B381" t="s">
        <v>1366</v>
      </c>
      <c r="C381" t="s">
        <v>1631</v>
      </c>
      <c r="D381" t="s">
        <v>2870</v>
      </c>
      <c r="E381" s="2">
        <v>-0.0402304</v>
      </c>
      <c r="F381" s="2">
        <v>0.0420904</v>
      </c>
      <c r="G381" s="2">
        <v>0.0940789</v>
      </c>
      <c r="H381" s="2">
        <v>0.0835022</v>
      </c>
      <c r="I381" s="2">
        <v>0.524901</v>
      </c>
    </row>
    <row r="382" spans="1:9">
      <c r="A382" s="1" t="s">
        <v>2378</v>
      </c>
      <c r="B382" t="s">
        <v>1440</v>
      </c>
      <c r="C382" t="s">
        <v>1631</v>
      </c>
      <c r="D382" t="s">
        <v>2871</v>
      </c>
      <c r="E382" s="2">
        <v>-0.238299</v>
      </c>
      <c r="F382" s="2">
        <v>0.135412</v>
      </c>
      <c r="G382" s="2">
        <v>0.165366</v>
      </c>
      <c r="H382" s="2">
        <v>0.163225</v>
      </c>
      <c r="I382" s="2">
        <v>0.176894</v>
      </c>
    </row>
    <row r="383" spans="1:9">
      <c r="A383" s="1" t="s">
        <v>2380</v>
      </c>
      <c r="B383" t="s">
        <v>1368</v>
      </c>
      <c r="C383" t="s">
        <v>1628</v>
      </c>
      <c r="D383" t="s">
        <v>2872</v>
      </c>
      <c r="E383" s="2">
        <v>0.00571382</v>
      </c>
      <c r="F383" s="2">
        <v>0.0168501</v>
      </c>
      <c r="G383" s="2">
        <v>0.0598333</v>
      </c>
      <c r="H383" s="2">
        <v>0.175235</v>
      </c>
      <c r="I383" s="2">
        <v>0.574247</v>
      </c>
    </row>
    <row r="384" spans="1:9">
      <c r="A384" s="1" t="s">
        <v>2382</v>
      </c>
      <c r="B384" t="s">
        <v>1436</v>
      </c>
      <c r="C384" t="s">
        <v>1628</v>
      </c>
      <c r="D384" t="s">
        <v>2873</v>
      </c>
      <c r="E384" s="2">
        <v>0.0119368</v>
      </c>
      <c r="F384" s="2">
        <v>0.0100132</v>
      </c>
      <c r="G384" s="2">
        <v>0.0293227</v>
      </c>
      <c r="H384" s="2">
        <v>0.0343037</v>
      </c>
      <c r="I384" s="2">
        <v>0.296277</v>
      </c>
    </row>
    <row r="385" spans="1:9">
      <c r="A385" s="1" t="s">
        <v>2384</v>
      </c>
      <c r="B385" t="s">
        <v>1410</v>
      </c>
      <c r="C385" t="s">
        <v>1628</v>
      </c>
      <c r="D385" t="s">
        <v>2874</v>
      </c>
      <c r="E385" s="2">
        <v>0.084579</v>
      </c>
      <c r="F385" s="2">
        <v>-0.0141511</v>
      </c>
      <c r="G385" s="2">
        <v>-0.0442899</v>
      </c>
      <c r="H385" s="2">
        <v>-0.0447657</v>
      </c>
      <c r="I385" s="2">
        <v>-0.285749</v>
      </c>
    </row>
    <row r="386" spans="1:9">
      <c r="A386" s="1" t="s">
        <v>2386</v>
      </c>
      <c r="B386" t="s">
        <v>1374</v>
      </c>
      <c r="C386" t="s">
        <v>1628</v>
      </c>
      <c r="D386" t="s">
        <v>2875</v>
      </c>
      <c r="E386" s="2">
        <v>0.0145338</v>
      </c>
      <c r="F386" s="2">
        <v>0.013091</v>
      </c>
      <c r="G386" s="2">
        <v>0.0229026</v>
      </c>
      <c r="H386" s="2">
        <v>0.0593294</v>
      </c>
      <c r="I386" s="2">
        <v>0.315255</v>
      </c>
    </row>
    <row r="387" spans="1:9">
      <c r="A387" s="1" t="s">
        <v>2388</v>
      </c>
      <c r="B387" t="s">
        <v>1390</v>
      </c>
      <c r="C387" t="s">
        <v>1666</v>
      </c>
      <c r="D387" t="s">
        <v>2876</v>
      </c>
      <c r="E387" s="2">
        <v>-0.0259358</v>
      </c>
      <c r="F387" s="2">
        <v>-0.260312</v>
      </c>
      <c r="G387" s="2">
        <v>-0.454988</v>
      </c>
      <c r="H387" s="2">
        <v>-0.986232</v>
      </c>
      <c r="I387" s="2">
        <v>-1</v>
      </c>
    </row>
    <row r="388" spans="1:9">
      <c r="A388" s="1" t="s">
        <v>2390</v>
      </c>
      <c r="B388" t="s">
        <v>1370</v>
      </c>
      <c r="C388" t="s">
        <v>1628</v>
      </c>
      <c r="D388" t="s">
        <v>2877</v>
      </c>
      <c r="E388" s="2">
        <v>0.0135146</v>
      </c>
      <c r="F388" s="2">
        <v>-0.00678204</v>
      </c>
      <c r="G388" s="2">
        <v>0.0462546</v>
      </c>
      <c r="H388" s="2">
        <v>0.269699</v>
      </c>
      <c r="I388" s="2">
        <v>0.660857</v>
      </c>
    </row>
    <row r="389" spans="1:9">
      <c r="A389" s="1" t="s">
        <v>2392</v>
      </c>
      <c r="B389" t="s">
        <v>1448</v>
      </c>
      <c r="C389" t="s">
        <v>1628</v>
      </c>
      <c r="D389" t="s">
        <v>2878</v>
      </c>
      <c r="E389" s="2">
        <v>0.0705267</v>
      </c>
      <c r="F389" s="2">
        <v>0.129076</v>
      </c>
      <c r="G389" s="2">
        <v>0.204638</v>
      </c>
      <c r="H389" s="2">
        <v>0.110196</v>
      </c>
      <c r="I389" s="2">
        <v>0.762045</v>
      </c>
    </row>
    <row r="390" spans="1:9">
      <c r="A390" s="1" t="s">
        <v>2394</v>
      </c>
      <c r="B390" t="s">
        <v>1450</v>
      </c>
      <c r="C390" t="s">
        <v>1631</v>
      </c>
      <c r="D390" t="s">
        <v>2879</v>
      </c>
      <c r="E390" s="2">
        <v>-0.000514397</v>
      </c>
      <c r="F390" s="2">
        <v>0.230278</v>
      </c>
      <c r="G390" s="2">
        <v>0.168777</v>
      </c>
      <c r="H390" s="2">
        <v>0.335759</v>
      </c>
      <c r="I390" s="2">
        <v>1.30256</v>
      </c>
    </row>
    <row r="391" spans="1:9">
      <c r="A391" s="1" t="s">
        <v>2396</v>
      </c>
      <c r="B391" t="s">
        <v>1414</v>
      </c>
      <c r="C391" t="s">
        <v>1628</v>
      </c>
      <c r="D391" t="s">
        <v>2880</v>
      </c>
      <c r="E391" s="2">
        <v>-0.0151152</v>
      </c>
      <c r="F391" s="2">
        <v>0.0246735</v>
      </c>
      <c r="G391" s="2">
        <v>0.0539556</v>
      </c>
      <c r="H391" s="2">
        <v>0.0947176</v>
      </c>
      <c r="I391" s="2">
        <v>0.64938</v>
      </c>
    </row>
    <row r="392" spans="1:9">
      <c r="A392" s="1" t="s">
        <v>2398</v>
      </c>
      <c r="B392" t="s">
        <v>1466</v>
      </c>
      <c r="C392" t="s">
        <v>1666</v>
      </c>
      <c r="D392" t="s">
        <v>2881</v>
      </c>
      <c r="E392" s="2">
        <v>-0.126335</v>
      </c>
      <c r="F392" s="2">
        <v>-0.0925318</v>
      </c>
      <c r="G392" s="2">
        <v>-0.024763</v>
      </c>
      <c r="H392" s="2">
        <v>-0.238</v>
      </c>
      <c r="I392" s="2">
        <v>-0.79102</v>
      </c>
    </row>
    <row r="393" spans="1:9">
      <c r="A393" s="1" t="s">
        <v>2400</v>
      </c>
      <c r="B393" t="s">
        <v>1464</v>
      </c>
      <c r="C393" t="s">
        <v>1631</v>
      </c>
      <c r="D393" t="s">
        <v>2882</v>
      </c>
      <c r="E393" s="2">
        <v>-0.183134</v>
      </c>
      <c r="F393" s="2">
        <v>-0.0479407</v>
      </c>
      <c r="G393" s="2">
        <v>0.00449974</v>
      </c>
      <c r="H393" s="2">
        <v>0.0921705</v>
      </c>
      <c r="I393" s="2">
        <v>0.584944</v>
      </c>
    </row>
    <row r="394" ht="31.5" customHeight="1" spans="1:9">
      <c r="A394" s="1" t="s">
        <v>2402</v>
      </c>
      <c r="B394" t="s">
        <v>1470</v>
      </c>
      <c r="C394" t="s">
        <v>1628</v>
      </c>
      <c r="D394" t="s">
        <v>2883</v>
      </c>
      <c r="E394" s="2">
        <v>-0.00689332</v>
      </c>
      <c r="F394" s="2">
        <v>0.0340582</v>
      </c>
      <c r="G394" s="2">
        <v>0.0264784</v>
      </c>
      <c r="H394" s="2">
        <v>0.0934052</v>
      </c>
      <c r="I394" s="2">
        <v>0.523179</v>
      </c>
    </row>
    <row r="395" spans="1:9">
      <c r="A395" s="1" t="s">
        <v>1456</v>
      </c>
      <c r="B395" t="s">
        <v>1456</v>
      </c>
      <c r="C395" t="s">
        <v>1666</v>
      </c>
      <c r="D395" t="s">
        <v>2884</v>
      </c>
      <c r="E395" s="2">
        <v>-0.0842601</v>
      </c>
      <c r="F395" s="2">
        <v>-0.318885</v>
      </c>
      <c r="G395" s="2">
        <v>-0.604061</v>
      </c>
      <c r="H395" s="2">
        <v>-1</v>
      </c>
      <c r="I395" s="2">
        <v>-1</v>
      </c>
    </row>
    <row r="396" spans="1:9">
      <c r="A396" s="1" t="s">
        <v>2405</v>
      </c>
      <c r="B396" t="s">
        <v>1460</v>
      </c>
      <c r="C396" t="s">
        <v>1628</v>
      </c>
      <c r="D396" t="s">
        <v>2885</v>
      </c>
      <c r="E396" s="2">
        <v>-0.051875</v>
      </c>
      <c r="F396" s="2">
        <v>-0.0451079</v>
      </c>
      <c r="G396" s="2">
        <v>-0.0475989</v>
      </c>
      <c r="H396" s="2">
        <v>-0.22437</v>
      </c>
      <c r="I396" s="2">
        <v>-0.297005</v>
      </c>
    </row>
    <row r="397" spans="1:9">
      <c r="A397" s="1" t="s">
        <v>2407</v>
      </c>
      <c r="B397" t="s">
        <v>1458</v>
      </c>
      <c r="C397" t="s">
        <v>1628</v>
      </c>
      <c r="D397" t="s">
        <v>2886</v>
      </c>
      <c r="E397" s="2">
        <v>-0.00890704</v>
      </c>
      <c r="F397" s="2">
        <v>-0.0118361</v>
      </c>
      <c r="G397" s="2">
        <v>0.0664372</v>
      </c>
      <c r="H397" s="2">
        <v>0.0445993</v>
      </c>
      <c r="I397" s="2">
        <v>0.453267</v>
      </c>
    </row>
    <row r="398" spans="1:9">
      <c r="A398" s="1" t="s">
        <v>2409</v>
      </c>
      <c r="B398" t="s">
        <v>1472</v>
      </c>
      <c r="C398" t="s">
        <v>1631</v>
      </c>
      <c r="D398" t="s">
        <v>2887</v>
      </c>
      <c r="E398" s="2">
        <v>0.0199508</v>
      </c>
      <c r="F398" s="2">
        <v>0.00482377</v>
      </c>
      <c r="G398" s="2">
        <v>0.0611066</v>
      </c>
      <c r="H398" s="2">
        <v>0.136004</v>
      </c>
      <c r="I398" s="2">
        <v>0.149824</v>
      </c>
    </row>
    <row r="399" spans="1:9">
      <c r="A399" s="1" t="s">
        <v>2411</v>
      </c>
      <c r="B399" t="s">
        <v>1478</v>
      </c>
      <c r="C399" t="s">
        <v>1628</v>
      </c>
      <c r="D399" t="s">
        <v>2888</v>
      </c>
      <c r="E399" s="2">
        <v>0.0636974</v>
      </c>
      <c r="F399" s="2">
        <v>0.0158859</v>
      </c>
      <c r="G399" s="2">
        <v>0.0423197</v>
      </c>
      <c r="H399" s="2">
        <v>0.171204</v>
      </c>
      <c r="I399" s="2">
        <v>0.503759</v>
      </c>
    </row>
    <row r="400" spans="1:9">
      <c r="A400" s="1" t="s">
        <v>2413</v>
      </c>
      <c r="B400" t="s">
        <v>1468</v>
      </c>
      <c r="C400" t="s">
        <v>1628</v>
      </c>
      <c r="D400" t="s">
        <v>2889</v>
      </c>
      <c r="E400" s="2">
        <v>0.0154384</v>
      </c>
      <c r="F400" s="2">
        <v>0.0539235</v>
      </c>
      <c r="G400" s="2">
        <v>0.0901585</v>
      </c>
      <c r="H400" s="2">
        <v>0.180692</v>
      </c>
      <c r="I400" s="2">
        <v>0.800438</v>
      </c>
    </row>
    <row r="401" spans="1:9">
      <c r="A401" s="1" t="s">
        <v>1485</v>
      </c>
      <c r="B401" t="s">
        <v>1485</v>
      </c>
      <c r="C401" t="s">
        <v>1628</v>
      </c>
      <c r="D401" t="s">
        <v>2890</v>
      </c>
      <c r="E401" s="2">
        <v>0.00383363</v>
      </c>
      <c r="F401" s="2">
        <v>-0.0269607</v>
      </c>
      <c r="G401" s="2">
        <v>-0.0186503</v>
      </c>
      <c r="H401" s="2">
        <v>0.026802</v>
      </c>
      <c r="I401" s="2">
        <v>0.0204042</v>
      </c>
    </row>
    <row r="402" spans="1:9">
      <c r="A402" s="1" t="s">
        <v>2416</v>
      </c>
      <c r="B402" t="s">
        <v>1489</v>
      </c>
      <c r="C402" t="s">
        <v>1628</v>
      </c>
      <c r="D402" t="s">
        <v>2891</v>
      </c>
      <c r="E402" s="2">
        <v>0.0143312</v>
      </c>
      <c r="F402" s="2">
        <v>-0.00938031</v>
      </c>
      <c r="G402" s="2">
        <v>-0.0151624</v>
      </c>
      <c r="H402" s="2">
        <v>-0.0044611</v>
      </c>
      <c r="I402" s="2">
        <v>0.0573263</v>
      </c>
    </row>
    <row r="403" spans="1:9">
      <c r="A403" s="1" t="s">
        <v>2418</v>
      </c>
      <c r="B403" t="s">
        <v>1476</v>
      </c>
      <c r="C403" t="s">
        <v>1628</v>
      </c>
      <c r="D403" t="s">
        <v>2892</v>
      </c>
      <c r="E403" s="2">
        <v>-0.00124713</v>
      </c>
      <c r="F403" s="2">
        <v>0.0331401</v>
      </c>
      <c r="G403" s="2">
        <v>0.0459755</v>
      </c>
      <c r="H403" s="2">
        <v>0.0811649</v>
      </c>
      <c r="I403" s="2">
        <v>0.292281</v>
      </c>
    </row>
    <row r="404" spans="1:9">
      <c r="A404" s="1" t="s">
        <v>2420</v>
      </c>
      <c r="B404" t="s">
        <v>1529</v>
      </c>
      <c r="C404" t="s">
        <v>1628</v>
      </c>
      <c r="D404" t="s">
        <v>2893</v>
      </c>
      <c r="E404" s="2">
        <v>-0.0031543</v>
      </c>
      <c r="F404" s="2">
        <v>0.02266</v>
      </c>
      <c r="G404" s="2">
        <v>0.070885</v>
      </c>
      <c r="H404" s="2">
        <v>0.167519</v>
      </c>
      <c r="I404" s="2">
        <v>0.913468</v>
      </c>
    </row>
    <row r="405" spans="1:9">
      <c r="A405" s="1" t="s">
        <v>1495</v>
      </c>
      <c r="B405" t="s">
        <v>1495</v>
      </c>
      <c r="C405" t="s">
        <v>1666</v>
      </c>
      <c r="D405" t="s">
        <v>2894</v>
      </c>
      <c r="E405" s="2">
        <v>-0.0285969</v>
      </c>
      <c r="F405" s="2">
        <v>0.136964</v>
      </c>
      <c r="G405" s="2">
        <v>0.213673</v>
      </c>
      <c r="H405" s="2">
        <v>0.461845</v>
      </c>
      <c r="I405" s="2">
        <v>1.11381</v>
      </c>
    </row>
    <row r="406" spans="1:9">
      <c r="A406" s="1" t="s">
        <v>2423</v>
      </c>
      <c r="B406" t="s">
        <v>1501</v>
      </c>
      <c r="C406" t="s">
        <v>1628</v>
      </c>
      <c r="D406" t="s">
        <v>2895</v>
      </c>
      <c r="E406" s="2">
        <v>0.0879407</v>
      </c>
      <c r="F406" s="2">
        <v>0.154786</v>
      </c>
      <c r="G406" s="2">
        <v>0.283617</v>
      </c>
      <c r="H406" s="2">
        <v>0.451307</v>
      </c>
      <c r="I406" s="2">
        <v>2.17025</v>
      </c>
    </row>
    <row r="407" spans="1:9">
      <c r="A407" s="1" t="s">
        <v>2425</v>
      </c>
      <c r="B407" t="s">
        <v>1515</v>
      </c>
      <c r="C407" t="s">
        <v>1628</v>
      </c>
      <c r="D407" t="s">
        <v>2896</v>
      </c>
      <c r="E407" s="2">
        <v>0.00354077</v>
      </c>
      <c r="F407" s="2">
        <v>0.0176655</v>
      </c>
      <c r="G407" s="2">
        <v>0.0484312</v>
      </c>
      <c r="H407" s="2">
        <v>0.2144</v>
      </c>
      <c r="I407" s="2">
        <v>0.763406</v>
      </c>
    </row>
    <row r="408" spans="1:9">
      <c r="A408" s="1" t="s">
        <v>2427</v>
      </c>
      <c r="B408" t="s">
        <v>1535</v>
      </c>
      <c r="C408" t="s">
        <v>1631</v>
      </c>
      <c r="D408" t="s">
        <v>2897</v>
      </c>
      <c r="E408" s="2">
        <v>-0.165977</v>
      </c>
      <c r="F408" s="2">
        <v>0.0505247</v>
      </c>
      <c r="G408" s="2">
        <v>0.114625</v>
      </c>
      <c r="H408" s="2">
        <v>0.507623</v>
      </c>
      <c r="I408" s="2">
        <v>1.15326</v>
      </c>
    </row>
    <row r="409" spans="1:9">
      <c r="A409" s="1" t="s">
        <v>2429</v>
      </c>
      <c r="B409" t="s">
        <v>2430</v>
      </c>
      <c r="C409" t="s">
        <v>1631</v>
      </c>
      <c r="D409" t="s">
        <v>2898</v>
      </c>
      <c r="E409" s="2">
        <v>0.0537289</v>
      </c>
      <c r="F409" s="2">
        <v>-0.215157</v>
      </c>
      <c r="G409" s="2">
        <v>-0.411041</v>
      </c>
      <c r="H409" s="2">
        <v>-0.808275</v>
      </c>
      <c r="I409" s="2">
        <v>-1</v>
      </c>
    </row>
    <row r="410" spans="1:9">
      <c r="A410" s="1" t="s">
        <v>2432</v>
      </c>
      <c r="B410" t="s">
        <v>1497</v>
      </c>
      <c r="C410" t="s">
        <v>1631</v>
      </c>
      <c r="D410" t="s">
        <v>2899</v>
      </c>
      <c r="E410" s="2">
        <v>0.00127343</v>
      </c>
      <c r="F410" s="2">
        <v>0.0805948</v>
      </c>
      <c r="G410" s="2">
        <v>0.116525</v>
      </c>
      <c r="H410" s="2">
        <v>0.382752</v>
      </c>
      <c r="I410" s="2">
        <v>0.581464</v>
      </c>
    </row>
    <row r="411" spans="1:9">
      <c r="A411" s="1" t="s">
        <v>2434</v>
      </c>
      <c r="B411" t="s">
        <v>1533</v>
      </c>
      <c r="C411" t="s">
        <v>1631</v>
      </c>
      <c r="D411" t="s">
        <v>2900</v>
      </c>
      <c r="E411" s="2">
        <v>0.0782676</v>
      </c>
      <c r="F411" s="2">
        <v>0.128904</v>
      </c>
      <c r="G411" s="2">
        <v>0.219072</v>
      </c>
      <c r="H411" s="2">
        <v>0.303489</v>
      </c>
      <c r="I411" s="2">
        <v>1.16578</v>
      </c>
    </row>
    <row r="412" spans="1:9">
      <c r="A412" s="1" t="s">
        <v>2436</v>
      </c>
      <c r="B412" t="s">
        <v>1509</v>
      </c>
      <c r="C412" t="s">
        <v>1628</v>
      </c>
      <c r="D412" t="s">
        <v>2901</v>
      </c>
      <c r="E412" s="2">
        <v>0.0156564</v>
      </c>
      <c r="F412" s="2">
        <v>0.0532954</v>
      </c>
      <c r="G412" s="2">
        <v>0.110944</v>
      </c>
      <c r="H412" s="2">
        <v>0.205167</v>
      </c>
      <c r="I412" s="2">
        <v>1.09011</v>
      </c>
    </row>
    <row r="413" spans="1:9">
      <c r="A413" s="1" t="s">
        <v>2438</v>
      </c>
      <c r="B413" t="s">
        <v>1507</v>
      </c>
      <c r="C413" t="s">
        <v>1628</v>
      </c>
      <c r="D413" t="s">
        <v>2902</v>
      </c>
      <c r="E413" s="2">
        <v>0.0116179</v>
      </c>
      <c r="F413" s="2">
        <v>0.0628604</v>
      </c>
      <c r="G413" s="2">
        <v>0.128216</v>
      </c>
      <c r="H413" s="2">
        <v>0.236222</v>
      </c>
      <c r="I413" s="2">
        <v>1.2826</v>
      </c>
    </row>
    <row r="414" spans="1:9">
      <c r="A414" s="1" t="s">
        <v>2440</v>
      </c>
      <c r="B414" t="s">
        <v>1513</v>
      </c>
      <c r="C414" t="s">
        <v>1628</v>
      </c>
      <c r="D414" t="s">
        <v>2903</v>
      </c>
      <c r="E414" s="2">
        <v>0.0478286</v>
      </c>
      <c r="F414" s="2">
        <v>0.0181691</v>
      </c>
      <c r="G414" s="2">
        <v>0.0582368</v>
      </c>
      <c r="H414" s="2">
        <v>0.167788</v>
      </c>
      <c r="I414" s="2">
        <v>0.679157</v>
      </c>
    </row>
    <row r="415" spans="1:9">
      <c r="A415" s="1" t="s">
        <v>2442</v>
      </c>
      <c r="B415" t="s">
        <v>1531</v>
      </c>
      <c r="C415" t="s">
        <v>1631</v>
      </c>
      <c r="D415" t="s">
        <v>2904</v>
      </c>
      <c r="E415" s="2">
        <v>-0.0100415</v>
      </c>
      <c r="F415" s="2">
        <v>0.0625217</v>
      </c>
      <c r="G415" s="2">
        <v>0.0623822</v>
      </c>
      <c r="H415" s="2">
        <v>0.0898681</v>
      </c>
      <c r="I415" s="2">
        <v>0.403162</v>
      </c>
    </row>
    <row r="416" spans="1:9">
      <c r="A416" s="1" t="s">
        <v>2444</v>
      </c>
      <c r="B416" t="s">
        <v>1503</v>
      </c>
      <c r="C416" t="s">
        <v>1631</v>
      </c>
      <c r="D416" t="s">
        <v>2905</v>
      </c>
      <c r="E416" s="2">
        <v>-0.0375116</v>
      </c>
      <c r="F416" s="2">
        <v>0.00536958</v>
      </c>
      <c r="G416" s="2">
        <v>0.0509398</v>
      </c>
      <c r="H416" s="2">
        <v>-0.119129</v>
      </c>
      <c r="I416" s="2">
        <v>0.140744</v>
      </c>
    </row>
    <row r="417" spans="1:9">
      <c r="A417" s="1" t="s">
        <v>2446</v>
      </c>
      <c r="B417" t="s">
        <v>1511</v>
      </c>
      <c r="C417" t="s">
        <v>1631</v>
      </c>
      <c r="D417" t="s">
        <v>2906</v>
      </c>
      <c r="E417" s="2">
        <v>0.00219954</v>
      </c>
      <c r="F417" s="2">
        <v>0.0183068</v>
      </c>
      <c r="G417" s="2">
        <v>0.041079</v>
      </c>
      <c r="H417" s="2">
        <v>0.0780511</v>
      </c>
      <c r="I417" s="2">
        <v>0.469975</v>
      </c>
    </row>
    <row r="418" spans="1:9">
      <c r="A418" s="1" t="s">
        <v>2448</v>
      </c>
      <c r="B418" t="s">
        <v>1547</v>
      </c>
      <c r="C418" t="s">
        <v>1628</v>
      </c>
      <c r="D418" t="s">
        <v>2907</v>
      </c>
      <c r="E418" s="2">
        <v>0.0263554</v>
      </c>
      <c r="F418" s="2">
        <v>0.276849</v>
      </c>
      <c r="G418" s="2">
        <v>0.348163</v>
      </c>
      <c r="H418" s="2">
        <v>0.275459</v>
      </c>
      <c r="I418" s="2">
        <v>1.27306</v>
      </c>
    </row>
    <row r="419" spans="1:9">
      <c r="A419" s="1" t="s">
        <v>2450</v>
      </c>
      <c r="B419" t="s">
        <v>1549</v>
      </c>
      <c r="C419" t="s">
        <v>1631</v>
      </c>
      <c r="D419" t="s">
        <v>2908</v>
      </c>
      <c r="E419" s="2">
        <v>-0.0864891</v>
      </c>
      <c r="F419" s="2">
        <v>-0.259012</v>
      </c>
      <c r="G419" s="2">
        <v>-0.607031</v>
      </c>
      <c r="H419" s="2">
        <v>-0.999191</v>
      </c>
      <c r="I419" s="2">
        <v>-1</v>
      </c>
    </row>
    <row r="420" spans="1:9">
      <c r="A420" s="1" t="s">
        <v>2451</v>
      </c>
      <c r="B420" t="s">
        <v>1539</v>
      </c>
      <c r="C420" t="s">
        <v>1628</v>
      </c>
      <c r="D420" t="s">
        <v>2909</v>
      </c>
      <c r="E420" s="2">
        <v>0.037599</v>
      </c>
      <c r="F420" s="2">
        <v>-0.00798154</v>
      </c>
      <c r="G420" s="2">
        <v>-0.0655386</v>
      </c>
      <c r="H420" s="2">
        <v>-0.0344597</v>
      </c>
      <c r="I420" s="2">
        <v>-0.717879</v>
      </c>
    </row>
    <row r="421" spans="1:9">
      <c r="A421" s="1" t="s">
        <v>2453</v>
      </c>
      <c r="B421" t="s">
        <v>1574</v>
      </c>
      <c r="C421" t="s">
        <v>1628</v>
      </c>
      <c r="D421" t="s">
        <v>2910</v>
      </c>
      <c r="E421" s="2">
        <v>0.0240565</v>
      </c>
      <c r="F421" s="2">
        <v>0.0808508</v>
      </c>
      <c r="G421" s="2">
        <v>0.127535</v>
      </c>
      <c r="H421" s="2">
        <v>0.143239</v>
      </c>
      <c r="I421" s="2">
        <v>1.2101</v>
      </c>
    </row>
    <row r="422" spans="1:9">
      <c r="A422" s="1" t="s">
        <v>2455</v>
      </c>
      <c r="B422" t="s">
        <v>1557</v>
      </c>
      <c r="C422" t="s">
        <v>1631</v>
      </c>
      <c r="D422" t="s">
        <v>2911</v>
      </c>
      <c r="E422" s="2">
        <v>-0.0827379</v>
      </c>
      <c r="F422" s="2">
        <v>0.00109279</v>
      </c>
      <c r="G422" s="2">
        <v>-0.00258097</v>
      </c>
      <c r="H422" s="2">
        <v>-0.194433</v>
      </c>
      <c r="I422" s="2">
        <v>-0.58065</v>
      </c>
    </row>
    <row r="423" spans="1:9">
      <c r="A423" s="1" t="s">
        <v>2457</v>
      </c>
      <c r="B423" t="s">
        <v>1553</v>
      </c>
      <c r="C423" t="s">
        <v>1631</v>
      </c>
      <c r="D423" t="s">
        <v>2912</v>
      </c>
      <c r="E423" s="2">
        <v>-0.0163817</v>
      </c>
      <c r="F423" s="2">
        <v>0.0549497</v>
      </c>
      <c r="G423" s="2">
        <v>0.117228</v>
      </c>
      <c r="H423" s="2">
        <v>0.228521</v>
      </c>
      <c r="I423" s="2">
        <v>1.25887</v>
      </c>
    </row>
    <row r="424" spans="1:9">
      <c r="A424" s="1" t="s">
        <v>1562</v>
      </c>
      <c r="B424" t="s">
        <v>1562</v>
      </c>
      <c r="C424" t="s">
        <v>1628</v>
      </c>
      <c r="D424" t="s">
        <v>2913</v>
      </c>
      <c r="E424" s="2">
        <v>0.0184259</v>
      </c>
      <c r="F424" s="2">
        <v>0.0343708</v>
      </c>
      <c r="G424" s="2">
        <v>0.104117</v>
      </c>
      <c r="H424" s="2">
        <v>0.268871</v>
      </c>
      <c r="I424" s="2">
        <v>0.970308</v>
      </c>
    </row>
    <row r="425" spans="1:9">
      <c r="A425" s="1" t="s">
        <v>2460</v>
      </c>
      <c r="B425" t="s">
        <v>1551</v>
      </c>
      <c r="C425" t="s">
        <v>1628</v>
      </c>
      <c r="D425" t="s">
        <v>2914</v>
      </c>
      <c r="E425" s="2">
        <v>0.00523871</v>
      </c>
      <c r="F425" s="2">
        <v>-0.0230995</v>
      </c>
      <c r="G425" s="2">
        <v>-0.0281362</v>
      </c>
      <c r="H425" s="2">
        <v>0.00880646</v>
      </c>
      <c r="I425" s="2">
        <v>-0.159774</v>
      </c>
    </row>
    <row r="426" spans="1:9">
      <c r="A426" s="1" t="s">
        <v>2462</v>
      </c>
      <c r="B426" t="s">
        <v>1545</v>
      </c>
      <c r="C426" t="s">
        <v>1628</v>
      </c>
      <c r="D426" t="s">
        <v>2915</v>
      </c>
      <c r="E426" s="2">
        <v>0.00486228</v>
      </c>
      <c r="F426" s="2">
        <v>0.027854</v>
      </c>
      <c r="G426" s="2">
        <v>0.0641307</v>
      </c>
      <c r="H426" s="2">
        <v>0.0939686</v>
      </c>
      <c r="I426" s="2">
        <v>0.771375</v>
      </c>
    </row>
    <row r="427" spans="1:9">
      <c r="A427" s="1" t="s">
        <v>2464</v>
      </c>
      <c r="B427" t="s">
        <v>1568</v>
      </c>
      <c r="C427" t="s">
        <v>1628</v>
      </c>
      <c r="D427" t="s">
        <v>2916</v>
      </c>
      <c r="E427" s="2">
        <v>0.00527289</v>
      </c>
      <c r="F427" s="2">
        <v>-0.0274824</v>
      </c>
      <c r="G427" s="2">
        <v>0.0553697</v>
      </c>
      <c r="H427" s="2">
        <v>-0.0307482</v>
      </c>
      <c r="I427" s="2">
        <v>-0.0977729</v>
      </c>
    </row>
    <row r="428" spans="1:9">
      <c r="A428" s="1" t="s">
        <v>2466</v>
      </c>
      <c r="B428" t="s">
        <v>1541</v>
      </c>
      <c r="C428" t="s">
        <v>1628</v>
      </c>
      <c r="D428" t="s">
        <v>2917</v>
      </c>
      <c r="E428" s="2">
        <v>-0.00408095</v>
      </c>
      <c r="F428" s="2">
        <v>0.0210261</v>
      </c>
      <c r="G428" s="2">
        <v>0.0538248</v>
      </c>
      <c r="H428" s="2">
        <v>0.101898</v>
      </c>
      <c r="I428" s="2">
        <v>0.639189</v>
      </c>
    </row>
    <row r="429" spans="1:9">
      <c r="A429" s="1" t="s">
        <v>2468</v>
      </c>
      <c r="B429" t="s">
        <v>1561</v>
      </c>
      <c r="C429" t="s">
        <v>1631</v>
      </c>
      <c r="D429" t="s">
        <v>2918</v>
      </c>
      <c r="E429" s="2">
        <v>0.000900074</v>
      </c>
      <c r="F429" s="2">
        <v>-0.189157</v>
      </c>
      <c r="G429" s="2">
        <v>-0.259531</v>
      </c>
      <c r="H429" s="2">
        <v>-0.34822</v>
      </c>
      <c r="I429" s="2">
        <v>-1</v>
      </c>
    </row>
    <row r="430" spans="1:9">
      <c r="A430" s="1" t="s">
        <v>2470</v>
      </c>
      <c r="B430" t="s">
        <v>1559</v>
      </c>
      <c r="C430" t="s">
        <v>1628</v>
      </c>
      <c r="D430" t="s">
        <v>2919</v>
      </c>
      <c r="E430" s="2">
        <v>0.0284003</v>
      </c>
      <c r="F430" s="2">
        <v>0.00139137</v>
      </c>
      <c r="G430" s="2">
        <v>0.044096</v>
      </c>
      <c r="H430" s="2">
        <v>-0.000751488</v>
      </c>
      <c r="I430" s="2">
        <v>0.153865</v>
      </c>
    </row>
    <row r="431" spans="1:9">
      <c r="A431" s="1" t="s">
        <v>2472</v>
      </c>
      <c r="B431" t="s">
        <v>1582</v>
      </c>
      <c r="C431" t="s">
        <v>1631</v>
      </c>
      <c r="D431" t="s">
        <v>2920</v>
      </c>
      <c r="E431" s="2">
        <v>-0.0178982</v>
      </c>
      <c r="F431" s="2">
        <v>0.0729748</v>
      </c>
      <c r="G431" s="2">
        <v>0.116955</v>
      </c>
      <c r="H431" s="2">
        <v>0.163649</v>
      </c>
      <c r="I431" s="2">
        <v>0.369293</v>
      </c>
    </row>
    <row r="432" spans="1:9">
      <c r="A432" s="1" t="s">
        <v>2474</v>
      </c>
      <c r="B432" t="s">
        <v>353</v>
      </c>
      <c r="C432" t="s">
        <v>1631</v>
      </c>
      <c r="D432" t="s">
        <v>2921</v>
      </c>
      <c r="E432" s="2">
        <v>0.038114</v>
      </c>
      <c r="F432" s="2">
        <v>-0.123446</v>
      </c>
      <c r="G432" s="2">
        <v>-0.223407</v>
      </c>
      <c r="H432" s="2">
        <v>-0.435293</v>
      </c>
      <c r="I432" s="2">
        <v>-1</v>
      </c>
    </row>
    <row r="433" spans="1:9">
      <c r="A433" s="1" t="s">
        <v>2476</v>
      </c>
      <c r="B433" t="s">
        <v>1584</v>
      </c>
      <c r="C433" t="s">
        <v>1631</v>
      </c>
      <c r="D433" t="s">
        <v>2922</v>
      </c>
      <c r="E433" s="2">
        <v>-0.00695235</v>
      </c>
      <c r="F433" s="2">
        <v>0.0252643</v>
      </c>
      <c r="G433" s="2">
        <v>0.0582176</v>
      </c>
      <c r="H433" s="2">
        <v>0.0430981</v>
      </c>
      <c r="I433" s="2">
        <v>0.573711</v>
      </c>
    </row>
    <row r="434" spans="1:9">
      <c r="A434" s="1" t="s">
        <v>2478</v>
      </c>
      <c r="B434" t="s">
        <v>1588</v>
      </c>
      <c r="C434" t="s">
        <v>1628</v>
      </c>
      <c r="D434" t="s">
        <v>2923</v>
      </c>
      <c r="E434" s="2">
        <v>-0.0265531</v>
      </c>
      <c r="F434" s="2">
        <v>0.0908493</v>
      </c>
      <c r="G434" s="2">
        <v>0.11953</v>
      </c>
      <c r="H434" s="2">
        <v>0.115585</v>
      </c>
      <c r="I434" s="2">
        <v>1.14815</v>
      </c>
    </row>
    <row r="435" spans="1:9">
      <c r="A435" s="1" t="s">
        <v>2480</v>
      </c>
      <c r="B435" t="s">
        <v>573</v>
      </c>
      <c r="C435" t="s">
        <v>1631</v>
      </c>
      <c r="D435" t="s">
        <v>2924</v>
      </c>
      <c r="E435" s="2">
        <v>-0.0171569</v>
      </c>
      <c r="F435" s="2">
        <v>0.009567</v>
      </c>
      <c r="G435" s="2">
        <v>0.00521063</v>
      </c>
      <c r="H435" s="2">
        <v>0.0162689</v>
      </c>
      <c r="I435" s="2">
        <v>-0.205359</v>
      </c>
    </row>
    <row r="436" spans="1:9">
      <c r="A436" s="1" t="s">
        <v>2482</v>
      </c>
      <c r="B436" t="s">
        <v>1586</v>
      </c>
      <c r="C436" t="s">
        <v>1628</v>
      </c>
      <c r="D436" t="s">
        <v>2925</v>
      </c>
      <c r="E436" s="2">
        <v>0.0559337</v>
      </c>
      <c r="F436" s="2">
        <v>0.0181608</v>
      </c>
      <c r="G436" s="2">
        <v>0.0239943</v>
      </c>
      <c r="H436" s="2">
        <v>-0.0401952</v>
      </c>
      <c r="I436" s="2">
        <v>0.0486334</v>
      </c>
    </row>
    <row r="437" spans="1:9">
      <c r="A437" s="1" t="s">
        <v>2484</v>
      </c>
      <c r="B437" t="s">
        <v>1593</v>
      </c>
      <c r="C437" t="s">
        <v>1631</v>
      </c>
      <c r="D437" t="s">
        <v>2926</v>
      </c>
      <c r="E437" s="2">
        <v>-0.00929373</v>
      </c>
      <c r="F437" s="2">
        <v>0.0154465</v>
      </c>
      <c r="G437" s="2">
        <v>0.08507</v>
      </c>
      <c r="H437" s="2">
        <v>0.107639</v>
      </c>
      <c r="I437" s="2">
        <v>0.803765</v>
      </c>
    </row>
    <row r="438" spans="1:9">
      <c r="A438" s="1" t="s">
        <v>2484</v>
      </c>
      <c r="B438" t="s">
        <v>1594</v>
      </c>
      <c r="C438" t="s">
        <v>1628</v>
      </c>
      <c r="D438" t="s">
        <v>2927</v>
      </c>
      <c r="E438" s="2">
        <v>-0.00484501</v>
      </c>
      <c r="F438" s="2">
        <v>0.0141015</v>
      </c>
      <c r="G438" s="2">
        <v>0.0794654</v>
      </c>
      <c r="H438" s="2">
        <v>0.133872</v>
      </c>
      <c r="I438" s="2">
        <v>1.00767</v>
      </c>
    </row>
    <row r="439" spans="1:9">
      <c r="A439" s="1" t="s">
        <v>2487</v>
      </c>
      <c r="B439" t="s">
        <v>1605</v>
      </c>
      <c r="C439" t="s">
        <v>1628</v>
      </c>
      <c r="D439" t="s">
        <v>2928</v>
      </c>
      <c r="E439" s="2">
        <v>0.010731</v>
      </c>
      <c r="F439" s="2">
        <v>0.0195072</v>
      </c>
      <c r="G439" s="2">
        <v>0.037734</v>
      </c>
      <c r="H439" s="2">
        <v>-0.01409</v>
      </c>
      <c r="I439" s="2">
        <v>0.142807</v>
      </c>
    </row>
    <row r="440" spans="1:9">
      <c r="A440" s="1" t="s">
        <v>2489</v>
      </c>
      <c r="B440" t="s">
        <v>1601</v>
      </c>
      <c r="C440" t="s">
        <v>1628</v>
      </c>
      <c r="D440" t="s">
        <v>2929</v>
      </c>
      <c r="E440" s="2">
        <v>0.0640051</v>
      </c>
      <c r="F440" s="2">
        <v>0.127505</v>
      </c>
      <c r="G440" s="2">
        <v>0.19968</v>
      </c>
      <c r="H440" s="2">
        <v>0.311949</v>
      </c>
      <c r="I440" s="2">
        <v>1.4593</v>
      </c>
    </row>
    <row r="441" spans="1:9">
      <c r="A441" s="1" t="s">
        <v>2491</v>
      </c>
      <c r="B441" t="s">
        <v>1617</v>
      </c>
      <c r="C441" t="s">
        <v>1666</v>
      </c>
      <c r="D441" t="s">
        <v>2732</v>
      </c>
      <c r="E441" s="2">
        <v>-0.0154992</v>
      </c>
      <c r="F441" s="2">
        <v>0.154669</v>
      </c>
      <c r="G441" s="2">
        <v>0.141576</v>
      </c>
      <c r="H441" s="2">
        <v>0.150213</v>
      </c>
      <c r="I441" s="2">
        <v>1.08862</v>
      </c>
    </row>
    <row r="442" spans="1:9">
      <c r="A442" s="1" t="s">
        <v>2493</v>
      </c>
      <c r="B442" t="s">
        <v>346</v>
      </c>
      <c r="C442" t="s">
        <v>1631</v>
      </c>
      <c r="D442" t="s">
        <v>2930</v>
      </c>
      <c r="E442" s="2">
        <v>-0.0293575</v>
      </c>
      <c r="F442" s="2">
        <v>-0.106562</v>
      </c>
      <c r="G442" s="2">
        <v>-0.18013</v>
      </c>
      <c r="H442" s="2">
        <v>-0.42361</v>
      </c>
      <c r="I442" s="2">
        <v>-1</v>
      </c>
    </row>
    <row r="443" spans="1:9">
      <c r="A443" s="1" t="s">
        <v>2495</v>
      </c>
      <c r="B443" t="s">
        <v>1613</v>
      </c>
      <c r="C443" t="s">
        <v>1628</v>
      </c>
      <c r="D443" t="s">
        <v>2931</v>
      </c>
      <c r="E443" s="2">
        <v>-0.00183196</v>
      </c>
      <c r="F443" s="2">
        <v>-0.0115538</v>
      </c>
      <c r="G443" s="2">
        <v>0.0812143</v>
      </c>
      <c r="H443" s="2">
        <v>0.212532</v>
      </c>
      <c r="I443" s="2">
        <v>1.86693</v>
      </c>
    </row>
    <row r="444" spans="1:9">
      <c r="A444" s="1" t="s">
        <v>2497</v>
      </c>
      <c r="B444" t="s">
        <v>1609</v>
      </c>
      <c r="C444" t="s">
        <v>1631</v>
      </c>
      <c r="D444" t="s">
        <v>2932</v>
      </c>
      <c r="E444" s="2">
        <v>-0.0151593</v>
      </c>
      <c r="F444" s="2">
        <v>0.0516014</v>
      </c>
      <c r="G444" s="2">
        <v>0.117814</v>
      </c>
      <c r="H444" s="2">
        <v>0.240068</v>
      </c>
      <c r="I444" s="2">
        <v>1.13802</v>
      </c>
    </row>
  </sheetData>
  <autoFilter ref="A1:I444">
    <extLst/>
  </autoFilter>
  <conditionalFormatting sqref="F2:G444">
    <cfRule type="cellIs" dxfId="0" priority="1" operator="greaterThan">
      <formula>30%</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41"/>
  <sheetViews>
    <sheetView workbookViewId="0">
      <selection activeCell="B2" sqref="B2"/>
    </sheetView>
  </sheetViews>
  <sheetFormatPr defaultColWidth="9" defaultRowHeight="15.75"/>
  <cols>
    <col min="1" max="1" width="25" customWidth="1"/>
    <col min="9" max="9" width="9" hidden="1"/>
  </cols>
  <sheetData>
    <row r="1" spans="1:9">
      <c r="A1" s="1" t="s">
        <v>1618</v>
      </c>
      <c r="B1" t="s">
        <v>1619</v>
      </c>
      <c r="C1" t="s">
        <v>1620</v>
      </c>
      <c r="D1" t="s">
        <v>1621</v>
      </c>
      <c r="E1" s="2" t="s">
        <v>1622</v>
      </c>
      <c r="F1" s="2" t="s">
        <v>1623</v>
      </c>
      <c r="G1" s="2" t="s">
        <v>1624</v>
      </c>
      <c r="H1" s="2" t="s">
        <v>1625</v>
      </c>
      <c r="I1" s="2" t="s">
        <v>1626</v>
      </c>
    </row>
    <row r="2" spans="1:9">
      <c r="A2" s="1" t="s">
        <v>1627</v>
      </c>
      <c r="B2" t="s">
        <v>31</v>
      </c>
      <c r="C2" t="s">
        <v>1628</v>
      </c>
      <c r="D2" t="s">
        <v>2933</v>
      </c>
      <c r="E2" s="2">
        <v>0.0272851</v>
      </c>
      <c r="F2" s="2">
        <v>0.00777784</v>
      </c>
      <c r="G2" s="2">
        <v>0.0176804</v>
      </c>
      <c r="H2" s="2">
        <v>0.0537607</v>
      </c>
      <c r="I2" s="2">
        <v>0.41483</v>
      </c>
    </row>
    <row r="3" spans="1:9">
      <c r="A3" s="1" t="s">
        <v>1630</v>
      </c>
      <c r="B3" t="s">
        <v>77</v>
      </c>
      <c r="C3" t="s">
        <v>1628</v>
      </c>
      <c r="D3" t="s">
        <v>2934</v>
      </c>
      <c r="E3" s="2">
        <v>-0.0391095</v>
      </c>
      <c r="F3" s="2">
        <v>-0.0739152</v>
      </c>
      <c r="G3" s="2">
        <v>-0.205276</v>
      </c>
      <c r="H3" s="2">
        <v>-0.284878</v>
      </c>
      <c r="I3" s="2">
        <v>-1</v>
      </c>
    </row>
    <row r="4" spans="1:9">
      <c r="A4" s="1" t="s">
        <v>1633</v>
      </c>
      <c r="B4" t="s">
        <v>23</v>
      </c>
      <c r="C4" t="s">
        <v>1628</v>
      </c>
      <c r="D4" t="s">
        <v>2935</v>
      </c>
      <c r="E4" s="2">
        <v>-0.0208078</v>
      </c>
      <c r="F4" s="2">
        <v>0.0464556</v>
      </c>
      <c r="G4" s="2">
        <v>0.0693635</v>
      </c>
      <c r="H4" s="2">
        <v>0.141299</v>
      </c>
      <c r="I4" s="2">
        <v>0.685241</v>
      </c>
    </row>
    <row r="5" spans="1:9">
      <c r="A5" s="1" t="s">
        <v>1635</v>
      </c>
      <c r="B5" t="s">
        <v>131</v>
      </c>
      <c r="C5" t="s">
        <v>1628</v>
      </c>
      <c r="D5" t="s">
        <v>2936</v>
      </c>
      <c r="E5" s="2">
        <v>0.000178355</v>
      </c>
      <c r="F5" s="2">
        <v>0.0585004</v>
      </c>
      <c r="G5" s="2">
        <v>0.116715</v>
      </c>
      <c r="H5" s="2">
        <v>0.153392</v>
      </c>
      <c r="I5" s="2">
        <v>0.59766</v>
      </c>
    </row>
    <row r="6" spans="1:9">
      <c r="A6" s="1" t="s">
        <v>1637</v>
      </c>
      <c r="B6" t="s">
        <v>13</v>
      </c>
      <c r="C6" t="s">
        <v>1628</v>
      </c>
      <c r="D6" t="s">
        <v>2937</v>
      </c>
      <c r="E6" s="2">
        <v>-0.0117092</v>
      </c>
      <c r="F6" s="2">
        <v>-0.104032</v>
      </c>
      <c r="G6" s="2">
        <v>-0.168356</v>
      </c>
      <c r="H6" s="2">
        <v>-0.235108</v>
      </c>
      <c r="I6" s="2">
        <v>-1</v>
      </c>
    </row>
    <row r="7" spans="1:9">
      <c r="A7" s="1" t="s">
        <v>1639</v>
      </c>
      <c r="B7" t="s">
        <v>74</v>
      </c>
      <c r="C7" t="s">
        <v>1628</v>
      </c>
      <c r="D7" t="s">
        <v>2938</v>
      </c>
      <c r="E7" s="2">
        <v>0.0264926</v>
      </c>
      <c r="F7" s="2">
        <v>-0.00354565</v>
      </c>
      <c r="G7" s="2">
        <v>-0.0896284</v>
      </c>
      <c r="H7" s="2">
        <v>-0.183166</v>
      </c>
      <c r="I7" s="2">
        <v>-0.821129</v>
      </c>
    </row>
    <row r="8" spans="1:9">
      <c r="A8" s="1" t="s">
        <v>1641</v>
      </c>
      <c r="B8" t="s">
        <v>11</v>
      </c>
      <c r="C8" t="s">
        <v>1628</v>
      </c>
      <c r="D8" t="s">
        <v>2939</v>
      </c>
      <c r="E8" s="2">
        <v>0.00161428</v>
      </c>
      <c r="F8" s="2">
        <v>0.0500786</v>
      </c>
      <c r="G8" s="2">
        <v>0.0854703</v>
      </c>
      <c r="H8" s="2">
        <v>0.179928</v>
      </c>
      <c r="I8" s="2">
        <v>0.932702</v>
      </c>
    </row>
    <row r="9" spans="1:9">
      <c r="A9" s="1" t="s">
        <v>1643</v>
      </c>
      <c r="B9" t="s">
        <v>21</v>
      </c>
      <c r="C9" t="s">
        <v>1628</v>
      </c>
      <c r="D9" t="s">
        <v>2940</v>
      </c>
      <c r="E9" s="2">
        <v>0.000203443</v>
      </c>
      <c r="F9" s="2">
        <v>0.120787</v>
      </c>
      <c r="G9" s="2">
        <v>0.148751</v>
      </c>
      <c r="H9" s="2">
        <v>0.261474</v>
      </c>
      <c r="I9" s="2">
        <v>1.00579</v>
      </c>
    </row>
    <row r="10" spans="1:9">
      <c r="A10" s="1" t="s">
        <v>1645</v>
      </c>
      <c r="B10" t="s">
        <v>105</v>
      </c>
      <c r="C10" t="s">
        <v>1628</v>
      </c>
      <c r="D10" t="s">
        <v>2941</v>
      </c>
      <c r="E10" s="2">
        <v>0.0112937</v>
      </c>
      <c r="F10" s="2">
        <v>0.0203154</v>
      </c>
      <c r="G10" s="2">
        <v>-0.000324581</v>
      </c>
      <c r="H10" s="2">
        <v>0.0884441</v>
      </c>
      <c r="I10" s="2">
        <v>0.579859</v>
      </c>
    </row>
    <row r="11" spans="1:9">
      <c r="A11" s="1" t="s">
        <v>1647</v>
      </c>
      <c r="B11" t="s">
        <v>168</v>
      </c>
      <c r="C11" t="s">
        <v>1628</v>
      </c>
      <c r="D11" t="s">
        <v>2942</v>
      </c>
      <c r="E11" s="2">
        <v>-0.0146492</v>
      </c>
      <c r="F11" s="2">
        <v>0.0538161</v>
      </c>
      <c r="G11" s="2">
        <v>0.103988</v>
      </c>
      <c r="H11" s="2">
        <v>0.179133</v>
      </c>
      <c r="I11" s="2">
        <v>0.843486</v>
      </c>
    </row>
    <row r="12" spans="1:9">
      <c r="A12" s="1" t="s">
        <v>1649</v>
      </c>
      <c r="B12" t="s">
        <v>164</v>
      </c>
      <c r="C12" t="s">
        <v>1628</v>
      </c>
      <c r="D12" t="s">
        <v>2943</v>
      </c>
      <c r="E12" s="2">
        <v>0.0258763</v>
      </c>
      <c r="F12" s="2">
        <v>0.0434709</v>
      </c>
      <c r="G12" s="2">
        <v>0.0692927</v>
      </c>
      <c r="H12" s="2">
        <v>0.137352</v>
      </c>
      <c r="I12" s="2">
        <v>0.720374</v>
      </c>
    </row>
    <row r="13" ht="31.5" customHeight="1" spans="1:9">
      <c r="A13" s="1" t="s">
        <v>1651</v>
      </c>
      <c r="B13" t="s">
        <v>83</v>
      </c>
      <c r="C13" t="s">
        <v>1628</v>
      </c>
      <c r="D13" t="s">
        <v>2944</v>
      </c>
      <c r="E13" s="2">
        <v>0.00692241</v>
      </c>
      <c r="F13" s="2">
        <v>-0.0545308</v>
      </c>
      <c r="G13" s="2">
        <v>-0.0179996</v>
      </c>
      <c r="H13" s="2">
        <v>0.0347323</v>
      </c>
      <c r="I13" s="2">
        <v>0.541125</v>
      </c>
    </row>
    <row r="14" spans="1:9">
      <c r="A14" s="1" t="s">
        <v>1653</v>
      </c>
      <c r="B14" t="s">
        <v>29</v>
      </c>
      <c r="C14" t="s">
        <v>1628</v>
      </c>
      <c r="D14" t="s">
        <v>2875</v>
      </c>
      <c r="E14" s="2">
        <v>-0.0112413</v>
      </c>
      <c r="F14" s="2">
        <v>0.0173404</v>
      </c>
      <c r="G14" s="2">
        <v>0.0524053</v>
      </c>
      <c r="H14" s="2">
        <v>0.112098</v>
      </c>
      <c r="I14" s="2">
        <v>0.59242</v>
      </c>
    </row>
    <row r="15" spans="1:9">
      <c r="A15" s="1" t="s">
        <v>34</v>
      </c>
      <c r="B15" t="s">
        <v>34</v>
      </c>
      <c r="C15" t="s">
        <v>31</v>
      </c>
      <c r="D15" t="s">
        <v>2945</v>
      </c>
      <c r="E15" s="2">
        <v>-0.0372187</v>
      </c>
      <c r="F15" s="2">
        <v>-0.106457</v>
      </c>
      <c r="G15" s="2">
        <v>-0.0125735</v>
      </c>
      <c r="H15" s="2">
        <v>-0.115046</v>
      </c>
      <c r="I15" s="2">
        <v>-0.363124</v>
      </c>
    </row>
    <row r="16" spans="1:9">
      <c r="A16" s="1" t="s">
        <v>1656</v>
      </c>
      <c r="B16" t="s">
        <v>42</v>
      </c>
      <c r="C16" t="s">
        <v>1628</v>
      </c>
      <c r="D16" t="s">
        <v>2946</v>
      </c>
      <c r="E16" s="2">
        <v>-0.0330825</v>
      </c>
      <c r="F16" s="2">
        <v>0.0799497</v>
      </c>
      <c r="G16" s="2">
        <v>0.0736396</v>
      </c>
      <c r="H16" s="2">
        <v>0.134456</v>
      </c>
      <c r="I16" s="2">
        <v>0.559075</v>
      </c>
    </row>
    <row r="17" spans="1:9">
      <c r="A17" s="1" t="s">
        <v>1658</v>
      </c>
      <c r="B17" t="s">
        <v>52</v>
      </c>
      <c r="C17" t="s">
        <v>31</v>
      </c>
      <c r="D17" t="s">
        <v>2947</v>
      </c>
      <c r="E17" s="2">
        <v>-0.00412657</v>
      </c>
      <c r="F17" s="2">
        <v>0.353252</v>
      </c>
      <c r="G17" s="2">
        <v>0.295875</v>
      </c>
      <c r="H17" s="2">
        <v>0.494704</v>
      </c>
      <c r="I17" s="2">
        <v>1.0116</v>
      </c>
    </row>
    <row r="18" spans="1:9">
      <c r="A18" s="1" t="s">
        <v>1660</v>
      </c>
      <c r="B18" t="s">
        <v>58</v>
      </c>
      <c r="C18" t="s">
        <v>31</v>
      </c>
      <c r="D18" t="s">
        <v>2948</v>
      </c>
      <c r="E18" s="2">
        <v>-0.0104731</v>
      </c>
      <c r="F18" s="2">
        <v>0.0193419</v>
      </c>
      <c r="G18" s="2">
        <v>0.0290767</v>
      </c>
      <c r="H18" s="2">
        <v>0.0540607</v>
      </c>
      <c r="I18" s="2">
        <v>0.265546</v>
      </c>
    </row>
    <row r="19" spans="1:9">
      <c r="A19" s="1" t="s">
        <v>1662</v>
      </c>
      <c r="B19" t="s">
        <v>48</v>
      </c>
      <c r="C19" t="s">
        <v>31</v>
      </c>
      <c r="D19" t="s">
        <v>2949</v>
      </c>
      <c r="E19" s="2">
        <v>-0.00937444</v>
      </c>
      <c r="F19" s="2">
        <v>0.0451956</v>
      </c>
      <c r="G19" s="2">
        <v>-0.0244006</v>
      </c>
      <c r="H19" s="2">
        <v>-0.00459708</v>
      </c>
      <c r="I19" s="2">
        <v>-0.18872</v>
      </c>
    </row>
    <row r="20" spans="1:9">
      <c r="A20" s="1" t="s">
        <v>1664</v>
      </c>
      <c r="B20" t="s">
        <v>133</v>
      </c>
      <c r="C20" t="s">
        <v>1628</v>
      </c>
      <c r="D20" t="s">
        <v>2950</v>
      </c>
      <c r="E20" s="2">
        <v>-0.0483576</v>
      </c>
      <c r="F20" s="2">
        <v>-0.000457726</v>
      </c>
      <c r="G20" s="2">
        <v>-0.0645888</v>
      </c>
      <c r="H20" s="2">
        <v>-0.00867704</v>
      </c>
      <c r="I20" s="2">
        <v>0.0764205</v>
      </c>
    </row>
    <row r="21" spans="1:9">
      <c r="A21" s="1" t="s">
        <v>75</v>
      </c>
      <c r="B21" t="s">
        <v>75</v>
      </c>
      <c r="C21" t="s">
        <v>31</v>
      </c>
      <c r="D21" t="s">
        <v>2951</v>
      </c>
      <c r="E21" s="2">
        <v>-0.0332267</v>
      </c>
      <c r="F21" s="2">
        <v>0.323674</v>
      </c>
      <c r="G21" s="2">
        <v>-0.0403709</v>
      </c>
      <c r="H21" s="2">
        <v>-0.400621</v>
      </c>
      <c r="I21" s="2">
        <v>-1</v>
      </c>
    </row>
    <row r="22" spans="1:9">
      <c r="A22" s="1" t="s">
        <v>1668</v>
      </c>
      <c r="B22" t="s">
        <v>25</v>
      </c>
      <c r="C22" t="s">
        <v>1628</v>
      </c>
      <c r="D22" t="s">
        <v>2952</v>
      </c>
      <c r="E22" s="2">
        <v>0.0153618</v>
      </c>
      <c r="F22" s="2">
        <v>0.00320728</v>
      </c>
      <c r="G22" s="2">
        <v>0.160217</v>
      </c>
      <c r="H22" s="2">
        <v>0.161104</v>
      </c>
      <c r="I22" s="2">
        <v>1.08095</v>
      </c>
    </row>
    <row r="23" spans="1:9">
      <c r="A23" s="1" t="s">
        <v>1670</v>
      </c>
      <c r="B23" t="s">
        <v>95</v>
      </c>
      <c r="C23" t="s">
        <v>1628</v>
      </c>
      <c r="D23" t="s">
        <v>2953</v>
      </c>
      <c r="E23" s="2">
        <v>-0.000867067</v>
      </c>
      <c r="F23" s="2">
        <v>0.0186218</v>
      </c>
      <c r="G23" s="2">
        <v>0.0516207</v>
      </c>
      <c r="H23" s="2">
        <v>0.101538</v>
      </c>
      <c r="I23" s="2">
        <v>0.594919</v>
      </c>
    </row>
    <row r="24" spans="1:9">
      <c r="A24" s="1" t="s">
        <v>1672</v>
      </c>
      <c r="B24" t="s">
        <v>97</v>
      </c>
      <c r="C24" t="s">
        <v>1628</v>
      </c>
      <c r="D24" t="s">
        <v>2954</v>
      </c>
      <c r="E24" s="2">
        <v>0.0121318</v>
      </c>
      <c r="F24" s="2">
        <v>0.00396198</v>
      </c>
      <c r="G24" s="2">
        <v>-0.0037899</v>
      </c>
      <c r="H24" s="2">
        <v>0.0600197</v>
      </c>
      <c r="I24" s="2">
        <v>0.293076</v>
      </c>
    </row>
    <row r="25" spans="1:9">
      <c r="A25" s="1" t="s">
        <v>1674</v>
      </c>
      <c r="B25" t="s">
        <v>91</v>
      </c>
      <c r="C25" t="s">
        <v>1628</v>
      </c>
      <c r="D25" t="s">
        <v>2955</v>
      </c>
      <c r="E25" s="2">
        <v>-0.0042622</v>
      </c>
      <c r="F25" s="2">
        <v>-0.0454135</v>
      </c>
      <c r="G25" s="2">
        <v>0.0104775</v>
      </c>
      <c r="H25" s="2">
        <v>0.09204</v>
      </c>
      <c r="I25" s="2">
        <v>0.925697</v>
      </c>
    </row>
    <row r="26" spans="1:9">
      <c r="A26" s="1" t="s">
        <v>1676</v>
      </c>
      <c r="B26" t="s">
        <v>1392</v>
      </c>
      <c r="C26" t="s">
        <v>1628</v>
      </c>
      <c r="D26" t="s">
        <v>2945</v>
      </c>
      <c r="E26" s="2">
        <v>0.119847</v>
      </c>
      <c r="F26" s="2">
        <v>0.187289</v>
      </c>
      <c r="G26" s="2">
        <v>0.150432</v>
      </c>
      <c r="H26" s="2">
        <v>0.206475</v>
      </c>
      <c r="I26" s="2">
        <v>0.287581</v>
      </c>
    </row>
    <row r="27" spans="1:9">
      <c r="A27" s="1" t="s">
        <v>1678</v>
      </c>
      <c r="B27" t="s">
        <v>72</v>
      </c>
      <c r="C27" t="s">
        <v>1628</v>
      </c>
      <c r="D27" t="s">
        <v>2956</v>
      </c>
      <c r="E27" s="2">
        <v>-0.00830142</v>
      </c>
      <c r="F27" s="2">
        <v>0.200257</v>
      </c>
      <c r="G27" s="2">
        <v>0.267634</v>
      </c>
      <c r="H27" s="2">
        <v>0.356291</v>
      </c>
      <c r="I27" s="2">
        <v>1.12754</v>
      </c>
    </row>
    <row r="28" spans="1:9">
      <c r="A28" s="1" t="s">
        <v>1680</v>
      </c>
      <c r="B28" t="s">
        <v>147</v>
      </c>
      <c r="C28" t="s">
        <v>1628</v>
      </c>
      <c r="D28" t="s">
        <v>2957</v>
      </c>
      <c r="E28" s="2">
        <v>-0.0104175</v>
      </c>
      <c r="F28" s="2">
        <v>0.0380943</v>
      </c>
      <c r="G28" s="2">
        <v>-0.0137885</v>
      </c>
      <c r="H28" s="2">
        <v>-0.165541</v>
      </c>
      <c r="I28" s="2">
        <v>-0.554738</v>
      </c>
    </row>
    <row r="29" spans="1:9">
      <c r="A29" s="1" t="s">
        <v>1682</v>
      </c>
      <c r="B29" t="s">
        <v>15</v>
      </c>
      <c r="C29" t="s">
        <v>2958</v>
      </c>
      <c r="D29" t="s">
        <v>2959</v>
      </c>
      <c r="E29" s="2">
        <v>0.00790029</v>
      </c>
      <c r="F29" s="2">
        <v>0.374205</v>
      </c>
      <c r="G29" s="2">
        <v>0.426364</v>
      </c>
      <c r="H29" s="2">
        <v>0.28054</v>
      </c>
      <c r="I29" s="2">
        <v>0.280311</v>
      </c>
    </row>
    <row r="30" spans="1:9">
      <c r="A30" s="1" t="s">
        <v>1684</v>
      </c>
      <c r="B30" t="s">
        <v>111</v>
      </c>
      <c r="C30" t="s">
        <v>31</v>
      </c>
      <c r="D30" t="s">
        <v>2960</v>
      </c>
      <c r="E30" s="2">
        <v>0.0268405</v>
      </c>
      <c r="F30" s="2">
        <v>0.653907</v>
      </c>
      <c r="G30" s="2">
        <v>1.02962</v>
      </c>
      <c r="H30" s="2">
        <v>0.613895</v>
      </c>
      <c r="I30" s="2">
        <v>0.914004</v>
      </c>
    </row>
    <row r="31" spans="1:9">
      <c r="A31" s="1" t="s">
        <v>1686</v>
      </c>
      <c r="B31" t="s">
        <v>123</v>
      </c>
      <c r="C31" t="s">
        <v>1628</v>
      </c>
      <c r="D31" t="s">
        <v>2961</v>
      </c>
      <c r="E31" s="2">
        <v>-0.020033</v>
      </c>
      <c r="F31" s="2">
        <v>0.0432222</v>
      </c>
      <c r="G31" s="2">
        <v>0.0816948</v>
      </c>
      <c r="H31" s="2">
        <v>0.140006</v>
      </c>
      <c r="I31" s="2">
        <v>0.716545</v>
      </c>
    </row>
    <row r="32" spans="1:9">
      <c r="A32" s="1" t="s">
        <v>1688</v>
      </c>
      <c r="B32" t="s">
        <v>127</v>
      </c>
      <c r="C32" t="s">
        <v>31</v>
      </c>
      <c r="D32" t="s">
        <v>2962</v>
      </c>
      <c r="E32" s="2">
        <v>-0.0537469</v>
      </c>
      <c r="F32" s="2">
        <v>0.058598</v>
      </c>
      <c r="G32" s="2">
        <v>0.203686</v>
      </c>
      <c r="H32" s="2">
        <v>-0.260004</v>
      </c>
      <c r="I32" s="2">
        <v>-1</v>
      </c>
    </row>
    <row r="33" ht="31.5" customHeight="1" spans="1:9">
      <c r="A33" s="1" t="s">
        <v>1690</v>
      </c>
      <c r="B33" t="s">
        <v>38</v>
      </c>
      <c r="C33" t="s">
        <v>1628</v>
      </c>
      <c r="D33" t="s">
        <v>2963</v>
      </c>
      <c r="E33" s="2">
        <v>-0.0064851</v>
      </c>
      <c r="F33" s="2">
        <v>-0.00655372</v>
      </c>
      <c r="G33" s="2">
        <v>0.0299464</v>
      </c>
      <c r="H33" s="2">
        <v>0.0935492</v>
      </c>
      <c r="I33" s="2">
        <v>0.706507</v>
      </c>
    </row>
    <row r="34" spans="1:9">
      <c r="A34" s="1" t="s">
        <v>1692</v>
      </c>
      <c r="B34" t="s">
        <v>103</v>
      </c>
      <c r="C34" t="s">
        <v>1628</v>
      </c>
      <c r="D34" t="s">
        <v>2964</v>
      </c>
      <c r="E34" s="2">
        <v>0.0161445</v>
      </c>
      <c r="F34" s="2">
        <v>0.0173644</v>
      </c>
      <c r="G34" s="2">
        <v>0.0426023</v>
      </c>
      <c r="H34" s="2">
        <v>0.0553368</v>
      </c>
      <c r="I34" s="2">
        <v>0.340615</v>
      </c>
    </row>
    <row r="35" spans="1:9">
      <c r="A35" s="1" t="s">
        <v>1694</v>
      </c>
      <c r="B35" t="s">
        <v>470</v>
      </c>
      <c r="C35" t="s">
        <v>2958</v>
      </c>
      <c r="D35" t="s">
        <v>2965</v>
      </c>
      <c r="E35" s="2">
        <v>-0.0217763</v>
      </c>
      <c r="F35" s="2">
        <v>-0.057223</v>
      </c>
      <c r="G35" s="2">
        <v>-0.0764892</v>
      </c>
      <c r="H35" s="2">
        <v>0.109492</v>
      </c>
      <c r="I35" s="2">
        <v>1.42281</v>
      </c>
    </row>
    <row r="36" spans="1:9">
      <c r="A36" s="1" t="s">
        <v>1696</v>
      </c>
      <c r="B36" t="s">
        <v>145</v>
      </c>
      <c r="C36" t="s">
        <v>31</v>
      </c>
      <c r="D36" t="s">
        <v>2966</v>
      </c>
      <c r="E36" s="2">
        <v>0.00606893</v>
      </c>
      <c r="F36" s="2">
        <v>0.0336564</v>
      </c>
      <c r="G36" s="2">
        <v>0.0391761</v>
      </c>
      <c r="H36" s="2">
        <v>0.0753312</v>
      </c>
      <c r="I36" s="2">
        <v>0.366887</v>
      </c>
    </row>
    <row r="37" spans="1:9">
      <c r="A37" s="1" t="s">
        <v>1698</v>
      </c>
      <c r="B37" t="s">
        <v>157</v>
      </c>
      <c r="C37" t="s">
        <v>1628</v>
      </c>
      <c r="D37" t="s">
        <v>2967</v>
      </c>
      <c r="E37" s="2">
        <v>0.0217376</v>
      </c>
      <c r="F37" s="2">
        <v>0.0542059</v>
      </c>
      <c r="G37" s="2">
        <v>0.0517456</v>
      </c>
      <c r="H37" s="2">
        <v>0.140488</v>
      </c>
      <c r="I37" s="2">
        <v>0.617284</v>
      </c>
    </row>
    <row r="38" spans="1:9">
      <c r="A38" s="1" t="s">
        <v>1700</v>
      </c>
      <c r="B38" t="s">
        <v>137</v>
      </c>
      <c r="C38" t="s">
        <v>1628</v>
      </c>
      <c r="D38" t="s">
        <v>2968</v>
      </c>
      <c r="E38" s="2">
        <v>0.0122309</v>
      </c>
      <c r="F38" s="2">
        <v>0.0349305</v>
      </c>
      <c r="G38" s="2">
        <v>0.0906668</v>
      </c>
      <c r="H38" s="2">
        <v>0.135233</v>
      </c>
      <c r="I38" s="2">
        <v>0.701495</v>
      </c>
    </row>
    <row r="39" spans="1:9">
      <c r="A39" s="1" t="s">
        <v>1702</v>
      </c>
      <c r="B39" t="s">
        <v>68</v>
      </c>
      <c r="C39" t="s">
        <v>31</v>
      </c>
      <c r="D39" t="s">
        <v>2969</v>
      </c>
      <c r="E39" s="2">
        <v>-0.0158928</v>
      </c>
      <c r="F39" s="2">
        <v>0.164025</v>
      </c>
      <c r="G39" s="2">
        <v>0.300186</v>
      </c>
      <c r="H39" s="2">
        <v>0.374266</v>
      </c>
      <c r="I39" s="2">
        <v>2.04123</v>
      </c>
    </row>
    <row r="40" spans="1:9">
      <c r="A40" s="1" t="s">
        <v>1705</v>
      </c>
      <c r="B40" t="s">
        <v>1706</v>
      </c>
      <c r="C40" t="s">
        <v>1628</v>
      </c>
      <c r="D40" t="s">
        <v>2970</v>
      </c>
      <c r="E40" s="2">
        <v>0.0384352</v>
      </c>
      <c r="F40" s="2">
        <v>0.215447</v>
      </c>
      <c r="G40" s="2">
        <v>0.209573</v>
      </c>
      <c r="H40" s="2">
        <v>0.142436</v>
      </c>
      <c r="I40" s="2">
        <v>-0.42069</v>
      </c>
    </row>
    <row r="41" spans="1:9">
      <c r="A41" s="1" t="s">
        <v>1708</v>
      </c>
      <c r="B41" t="s">
        <v>174</v>
      </c>
      <c r="C41" t="s">
        <v>31</v>
      </c>
      <c r="D41" t="s">
        <v>2971</v>
      </c>
      <c r="E41" s="2">
        <v>-0.00689324</v>
      </c>
      <c r="F41" s="2">
        <v>-0.0631872</v>
      </c>
      <c r="G41" s="2">
        <v>-0.0282359</v>
      </c>
      <c r="H41" s="2">
        <v>-0.0088099</v>
      </c>
      <c r="I41" s="2">
        <v>0.349432</v>
      </c>
    </row>
    <row r="42" spans="1:9">
      <c r="A42" s="1" t="s">
        <v>1710</v>
      </c>
      <c r="B42" t="s">
        <v>258</v>
      </c>
      <c r="C42" t="s">
        <v>1628</v>
      </c>
      <c r="D42" t="s">
        <v>2972</v>
      </c>
      <c r="E42" s="2">
        <v>0.00470273</v>
      </c>
      <c r="F42" s="2">
        <v>-0.0537539</v>
      </c>
      <c r="G42" s="2">
        <v>-0.031695</v>
      </c>
      <c r="H42" s="2">
        <v>-0.00665887</v>
      </c>
      <c r="I42" s="2">
        <v>0.390041</v>
      </c>
    </row>
    <row r="43" spans="1:9">
      <c r="A43" s="1" t="s">
        <v>1712</v>
      </c>
      <c r="B43" t="s">
        <v>176</v>
      </c>
      <c r="C43" t="s">
        <v>31</v>
      </c>
      <c r="D43" t="s">
        <v>2973</v>
      </c>
      <c r="E43" s="2">
        <v>0.0660129</v>
      </c>
      <c r="F43" s="2">
        <v>-0.232635</v>
      </c>
      <c r="G43" s="2">
        <v>-0.078202</v>
      </c>
      <c r="H43" s="2">
        <v>-0.34748</v>
      </c>
      <c r="I43" s="2">
        <v>-0.439196</v>
      </c>
    </row>
    <row r="44" spans="1:9">
      <c r="A44" s="1" t="s">
        <v>1714</v>
      </c>
      <c r="B44" t="s">
        <v>85</v>
      </c>
      <c r="C44" t="s">
        <v>1628</v>
      </c>
      <c r="D44" t="s">
        <v>2974</v>
      </c>
      <c r="E44" s="2">
        <v>0.000973352</v>
      </c>
      <c r="F44" s="2">
        <v>0.00862454</v>
      </c>
      <c r="G44" s="2">
        <v>0.0578427</v>
      </c>
      <c r="H44" s="2">
        <v>0.11835</v>
      </c>
      <c r="I44" s="2">
        <v>0.640633</v>
      </c>
    </row>
    <row r="45" spans="1:9">
      <c r="A45" s="1" t="s">
        <v>1716</v>
      </c>
      <c r="B45" t="s">
        <v>170</v>
      </c>
      <c r="C45" t="s">
        <v>31</v>
      </c>
      <c r="D45" t="s">
        <v>2975</v>
      </c>
      <c r="E45" s="2">
        <v>0.0206384</v>
      </c>
      <c r="F45" s="2">
        <v>-0.00823581</v>
      </c>
      <c r="G45" s="2">
        <v>0.0382086</v>
      </c>
      <c r="H45" s="2">
        <v>0.159817</v>
      </c>
      <c r="I45" s="2">
        <v>1.1023</v>
      </c>
    </row>
    <row r="46" spans="1:9">
      <c r="A46" s="1" t="s">
        <v>1718</v>
      </c>
      <c r="B46" t="s">
        <v>238</v>
      </c>
      <c r="C46" t="s">
        <v>31</v>
      </c>
      <c r="D46" t="s">
        <v>2976</v>
      </c>
      <c r="E46" s="2">
        <v>-0.0425203</v>
      </c>
      <c r="F46" s="2">
        <v>0.234472</v>
      </c>
      <c r="G46" s="2">
        <v>0.273854</v>
      </c>
      <c r="H46" s="2">
        <v>0.356447</v>
      </c>
      <c r="I46" s="2">
        <v>1.02624</v>
      </c>
    </row>
    <row r="47" spans="1:9">
      <c r="A47" s="1" t="s">
        <v>1720</v>
      </c>
      <c r="B47" t="s">
        <v>50</v>
      </c>
      <c r="C47" t="s">
        <v>1628</v>
      </c>
      <c r="D47" t="s">
        <v>2977</v>
      </c>
      <c r="E47" s="2">
        <v>0.035364</v>
      </c>
      <c r="F47" s="2">
        <v>-0.0207953</v>
      </c>
      <c r="G47" s="2">
        <v>0.0120012</v>
      </c>
      <c r="H47" s="2">
        <v>-0.028796</v>
      </c>
      <c r="I47" s="2">
        <v>-0.10425</v>
      </c>
    </row>
    <row r="48" spans="1:9">
      <c r="A48" s="1" t="s">
        <v>1722</v>
      </c>
      <c r="B48" t="s">
        <v>196</v>
      </c>
      <c r="C48" t="s">
        <v>1628</v>
      </c>
      <c r="D48" t="s">
        <v>2978</v>
      </c>
      <c r="E48" s="2">
        <v>0.0117302</v>
      </c>
      <c r="F48" s="2">
        <v>0.0796514</v>
      </c>
      <c r="G48" s="2">
        <v>0.107984</v>
      </c>
      <c r="H48" s="2">
        <v>0.162483</v>
      </c>
      <c r="I48" s="2">
        <v>0.561677</v>
      </c>
    </row>
    <row r="49" spans="1:9">
      <c r="A49" s="1" t="s">
        <v>1724</v>
      </c>
      <c r="B49" t="s">
        <v>242</v>
      </c>
      <c r="C49" t="s">
        <v>31</v>
      </c>
      <c r="D49" t="s">
        <v>2979</v>
      </c>
      <c r="E49" s="2">
        <v>-0.0295905</v>
      </c>
      <c r="F49" s="2">
        <v>0.0729609</v>
      </c>
      <c r="G49" s="2">
        <v>0.145992</v>
      </c>
      <c r="H49" s="2">
        <v>0.281096</v>
      </c>
      <c r="I49" s="2">
        <v>1.4156</v>
      </c>
    </row>
    <row r="50" spans="1:9">
      <c r="A50" s="1" t="s">
        <v>1726</v>
      </c>
      <c r="B50" t="s">
        <v>436</v>
      </c>
      <c r="C50" t="s">
        <v>1628</v>
      </c>
      <c r="D50" t="s">
        <v>2980</v>
      </c>
      <c r="E50" s="2">
        <v>-0.0157931</v>
      </c>
      <c r="F50" s="2">
        <v>0.110035</v>
      </c>
      <c r="G50" s="2">
        <v>0.14242</v>
      </c>
      <c r="H50" s="2">
        <v>0.162333</v>
      </c>
      <c r="I50" s="2">
        <v>0.472153</v>
      </c>
    </row>
    <row r="51" spans="1:9">
      <c r="A51" s="1" t="s">
        <v>1728</v>
      </c>
      <c r="B51" t="s">
        <v>202</v>
      </c>
      <c r="C51" t="s">
        <v>1628</v>
      </c>
      <c r="D51" t="s">
        <v>2981</v>
      </c>
      <c r="E51" s="2">
        <v>0.0190719</v>
      </c>
      <c r="F51" s="2">
        <v>0.063888</v>
      </c>
      <c r="G51" s="2">
        <v>0.0960093</v>
      </c>
      <c r="H51" s="2">
        <v>0.140208</v>
      </c>
      <c r="I51" s="2">
        <v>0.631761</v>
      </c>
    </row>
    <row r="52" spans="1:9">
      <c r="A52" s="1" t="s">
        <v>1730</v>
      </c>
      <c r="B52" t="s">
        <v>230</v>
      </c>
      <c r="C52" t="s">
        <v>31</v>
      </c>
      <c r="D52" t="s">
        <v>2982</v>
      </c>
      <c r="E52" s="2">
        <v>0.000454861</v>
      </c>
      <c r="F52" s="2">
        <v>0.741337</v>
      </c>
      <c r="G52" s="2">
        <v>1.7584</v>
      </c>
      <c r="H52" s="2">
        <v>0.0815885</v>
      </c>
      <c r="I52" s="2">
        <v>-0.145278</v>
      </c>
    </row>
    <row r="53" spans="1:9">
      <c r="A53" s="1" t="s">
        <v>1732</v>
      </c>
      <c r="B53" t="s">
        <v>1733</v>
      </c>
      <c r="C53" t="s">
        <v>1628</v>
      </c>
      <c r="D53" t="s">
        <v>2983</v>
      </c>
      <c r="E53" s="2">
        <v>0.0021171</v>
      </c>
      <c r="F53" s="2">
        <v>0.0629204</v>
      </c>
      <c r="G53" s="2">
        <v>0.0622938</v>
      </c>
      <c r="H53" s="2">
        <v>0.0851714</v>
      </c>
      <c r="I53" s="2">
        <v>0.217335</v>
      </c>
    </row>
    <row r="54" spans="1:9">
      <c r="A54" s="1" t="s">
        <v>1735</v>
      </c>
      <c r="B54" t="s">
        <v>206</v>
      </c>
      <c r="C54" t="s">
        <v>1628</v>
      </c>
      <c r="D54" t="s">
        <v>2984</v>
      </c>
      <c r="E54" s="2">
        <v>0.0275006</v>
      </c>
      <c r="F54" s="2">
        <v>0.0555372</v>
      </c>
      <c r="G54" s="2">
        <v>0.0875151</v>
      </c>
      <c r="H54" s="2">
        <v>0.122359</v>
      </c>
      <c r="I54" s="2">
        <v>0.464671</v>
      </c>
    </row>
    <row r="55" spans="1:9">
      <c r="A55" s="1" t="s">
        <v>1737</v>
      </c>
      <c r="B55" t="s">
        <v>622</v>
      </c>
      <c r="C55" t="s">
        <v>2958</v>
      </c>
      <c r="D55" t="s">
        <v>2985</v>
      </c>
      <c r="E55" s="2">
        <v>-0.0351082</v>
      </c>
      <c r="F55" s="2">
        <v>-0.103116</v>
      </c>
      <c r="G55" s="2">
        <v>-0.131586</v>
      </c>
      <c r="H55" s="2">
        <v>-0.221302</v>
      </c>
      <c r="I55" s="2">
        <v>-0.611389</v>
      </c>
    </row>
    <row r="56" spans="1:9">
      <c r="A56" s="1" t="s">
        <v>1739</v>
      </c>
      <c r="B56" t="s">
        <v>264</v>
      </c>
      <c r="C56" t="s">
        <v>31</v>
      </c>
      <c r="D56" t="s">
        <v>2986</v>
      </c>
      <c r="E56" s="2">
        <v>0.0130226</v>
      </c>
      <c r="F56" s="2">
        <v>-0.033811</v>
      </c>
      <c r="G56" s="2">
        <v>-0.0205177</v>
      </c>
      <c r="H56" s="2">
        <v>-0.00240172</v>
      </c>
      <c r="I56" s="2">
        <v>0.293615</v>
      </c>
    </row>
    <row r="57" spans="1:9">
      <c r="A57" s="1" t="s">
        <v>1741</v>
      </c>
      <c r="B57" t="s">
        <v>266</v>
      </c>
      <c r="C57" t="s">
        <v>1628</v>
      </c>
      <c r="D57" t="s">
        <v>2987</v>
      </c>
      <c r="E57" s="2">
        <v>-0.0299129</v>
      </c>
      <c r="F57" s="2">
        <v>0.0544133</v>
      </c>
      <c r="G57" s="2">
        <v>0.145151</v>
      </c>
      <c r="H57" s="2">
        <v>0.329655</v>
      </c>
      <c r="I57" s="2">
        <v>1.82835</v>
      </c>
    </row>
    <row r="58" spans="1:9">
      <c r="A58" s="1" t="s">
        <v>1743</v>
      </c>
      <c r="B58" t="s">
        <v>268</v>
      </c>
      <c r="C58" t="s">
        <v>31</v>
      </c>
      <c r="D58" t="s">
        <v>2988</v>
      </c>
      <c r="E58" s="2">
        <v>0.00700536</v>
      </c>
      <c r="F58" s="2">
        <v>0.0880321</v>
      </c>
      <c r="G58" s="2">
        <v>0.122177</v>
      </c>
      <c r="H58" s="2">
        <v>0.000576786</v>
      </c>
      <c r="I58" s="2">
        <v>-0.40035</v>
      </c>
    </row>
    <row r="59" spans="1:9">
      <c r="A59" s="1" t="s">
        <v>1745</v>
      </c>
      <c r="B59" t="s">
        <v>216</v>
      </c>
      <c r="C59" t="s">
        <v>31</v>
      </c>
      <c r="D59" t="s">
        <v>2989</v>
      </c>
      <c r="E59" s="2">
        <v>0.00746334</v>
      </c>
      <c r="F59" s="2">
        <v>0.101276</v>
      </c>
      <c r="G59" s="2">
        <v>0.144032</v>
      </c>
      <c r="H59" s="2">
        <v>0.173596</v>
      </c>
      <c r="I59" s="2">
        <v>0.656531</v>
      </c>
    </row>
    <row r="60" spans="1:9">
      <c r="A60" s="1" t="s">
        <v>1747</v>
      </c>
      <c r="B60" t="s">
        <v>184</v>
      </c>
      <c r="C60" t="s">
        <v>1628</v>
      </c>
      <c r="D60" t="s">
        <v>2990</v>
      </c>
      <c r="E60" s="2">
        <v>-0.00349213</v>
      </c>
      <c r="F60" s="2">
        <v>0.354275</v>
      </c>
      <c r="G60" s="2">
        <v>0.080319</v>
      </c>
      <c r="H60" s="2">
        <v>0.191396</v>
      </c>
      <c r="I60" s="2">
        <v>-0.84854</v>
      </c>
    </row>
    <row r="61" spans="1:9">
      <c r="A61" s="1" t="s">
        <v>1749</v>
      </c>
      <c r="B61" t="s">
        <v>222</v>
      </c>
      <c r="C61" t="s">
        <v>1628</v>
      </c>
      <c r="D61" t="s">
        <v>2991</v>
      </c>
      <c r="E61" s="2">
        <v>-0.0028747</v>
      </c>
      <c r="F61" s="2">
        <v>0.112946</v>
      </c>
      <c r="G61" s="2">
        <v>0.106227</v>
      </c>
      <c r="H61" s="2">
        <v>0.084872</v>
      </c>
      <c r="I61" s="2">
        <v>-0.129741</v>
      </c>
    </row>
    <row r="62" spans="1:9">
      <c r="A62" s="1" t="s">
        <v>1751</v>
      </c>
      <c r="B62" t="s">
        <v>220</v>
      </c>
      <c r="C62" t="s">
        <v>1628</v>
      </c>
      <c r="D62" t="s">
        <v>2992</v>
      </c>
      <c r="E62" s="2">
        <v>-0.010443</v>
      </c>
      <c r="F62" s="2">
        <v>0.0723338</v>
      </c>
      <c r="G62" s="2">
        <v>0.11727</v>
      </c>
      <c r="H62" s="2">
        <v>0.153804</v>
      </c>
      <c r="I62" s="2">
        <v>0.654097</v>
      </c>
    </row>
    <row r="63" spans="1:9">
      <c r="A63" s="1" t="s">
        <v>1753</v>
      </c>
      <c r="B63" t="s">
        <v>236</v>
      </c>
      <c r="C63" t="s">
        <v>1628</v>
      </c>
      <c r="D63" t="s">
        <v>2993</v>
      </c>
      <c r="E63" s="2">
        <v>0.0311699</v>
      </c>
      <c r="F63" s="2">
        <v>0.035579</v>
      </c>
      <c r="G63" s="2">
        <v>0.0267391</v>
      </c>
      <c r="H63" s="2">
        <v>-0.00558792</v>
      </c>
      <c r="I63" s="2">
        <v>-0.21707</v>
      </c>
    </row>
    <row r="64" spans="1:9">
      <c r="A64" s="1" t="s">
        <v>1755</v>
      </c>
      <c r="B64" t="s">
        <v>240</v>
      </c>
      <c r="C64" t="s">
        <v>1628</v>
      </c>
      <c r="D64" t="s">
        <v>2994</v>
      </c>
      <c r="E64" s="2">
        <v>0.0185182</v>
      </c>
      <c r="F64" s="2">
        <v>0.0716855</v>
      </c>
      <c r="G64" s="2">
        <v>0.0387218</v>
      </c>
      <c r="H64" s="2">
        <v>0.0375481</v>
      </c>
      <c r="I64" s="2">
        <v>-0.0239503</v>
      </c>
    </row>
    <row r="65" spans="1:9">
      <c r="A65" s="1" t="s">
        <v>1757</v>
      </c>
      <c r="B65" t="s">
        <v>232</v>
      </c>
      <c r="C65" t="s">
        <v>1628</v>
      </c>
      <c r="D65" t="s">
        <v>2995</v>
      </c>
      <c r="E65" s="2">
        <v>0.00481321</v>
      </c>
      <c r="F65" s="2">
        <v>0.0735561</v>
      </c>
      <c r="G65" s="2">
        <v>0.0752629</v>
      </c>
      <c r="H65" s="2">
        <v>0.0746008</v>
      </c>
      <c r="I65" s="2">
        <v>0.0672283</v>
      </c>
    </row>
    <row r="66" spans="1:9">
      <c r="A66" s="1" t="s">
        <v>1759</v>
      </c>
      <c r="B66" t="s">
        <v>188</v>
      </c>
      <c r="C66" t="s">
        <v>1628</v>
      </c>
      <c r="D66" t="s">
        <v>2996</v>
      </c>
      <c r="E66" s="2">
        <v>-0.0159841</v>
      </c>
      <c r="F66" s="2">
        <v>-0.0513197</v>
      </c>
      <c r="G66" s="2">
        <v>-0.00203289</v>
      </c>
      <c r="H66" s="2">
        <v>0.108719</v>
      </c>
      <c r="I66" s="2">
        <v>1.11926</v>
      </c>
    </row>
    <row r="67" spans="1:9">
      <c r="A67" s="1" t="s">
        <v>1761</v>
      </c>
      <c r="B67" t="s">
        <v>224</v>
      </c>
      <c r="C67" t="s">
        <v>1628</v>
      </c>
      <c r="D67" t="s">
        <v>2997</v>
      </c>
      <c r="E67" s="2">
        <v>0.0130134</v>
      </c>
      <c r="F67" s="2">
        <v>0.0871931</v>
      </c>
      <c r="G67" s="2">
        <v>0.127354</v>
      </c>
      <c r="H67" s="2">
        <v>0.0233007</v>
      </c>
      <c r="I67" s="2">
        <v>-0.283635</v>
      </c>
    </row>
    <row r="68" spans="1:9">
      <c r="A68" s="1" t="s">
        <v>1763</v>
      </c>
      <c r="B68" t="s">
        <v>252</v>
      </c>
      <c r="C68" t="s">
        <v>1628</v>
      </c>
      <c r="D68" t="s">
        <v>2998</v>
      </c>
      <c r="E68" s="2">
        <v>0.0509457</v>
      </c>
      <c r="F68" s="2">
        <v>-0.00284348</v>
      </c>
      <c r="G68" s="2">
        <v>-0.0203513</v>
      </c>
      <c r="H68" s="2">
        <v>-0.0346314</v>
      </c>
      <c r="I68" s="2">
        <v>-0.238573</v>
      </c>
    </row>
    <row r="69" spans="1:9">
      <c r="A69" s="1" t="s">
        <v>1765</v>
      </c>
      <c r="B69" t="s">
        <v>210</v>
      </c>
      <c r="C69" t="s">
        <v>1628</v>
      </c>
      <c r="D69" t="s">
        <v>2999</v>
      </c>
      <c r="E69" s="2">
        <v>0.0158651</v>
      </c>
      <c r="F69" s="2">
        <v>0.0278737</v>
      </c>
      <c r="G69" s="2">
        <v>0.0551851</v>
      </c>
      <c r="H69" s="2">
        <v>0.110717</v>
      </c>
      <c r="I69" s="2">
        <v>0.543466</v>
      </c>
    </row>
    <row r="70" spans="1:9">
      <c r="A70" s="1" t="s">
        <v>1767</v>
      </c>
      <c r="B70" t="s">
        <v>246</v>
      </c>
      <c r="C70" t="s">
        <v>1628</v>
      </c>
      <c r="D70" t="s">
        <v>3000</v>
      </c>
      <c r="E70" s="2">
        <v>0.0197015</v>
      </c>
      <c r="F70" s="2">
        <v>0.0317832</v>
      </c>
      <c r="G70" s="2">
        <v>0.0861231</v>
      </c>
      <c r="H70" s="2">
        <v>0.138758</v>
      </c>
      <c r="I70" s="2">
        <v>0.790537</v>
      </c>
    </row>
    <row r="71" spans="1:9">
      <c r="A71" s="1" t="s">
        <v>1769</v>
      </c>
      <c r="B71" t="s">
        <v>234</v>
      </c>
      <c r="C71" t="s">
        <v>31</v>
      </c>
      <c r="D71" t="s">
        <v>3001</v>
      </c>
      <c r="E71" s="2">
        <v>0.0165409</v>
      </c>
      <c r="F71" s="2">
        <v>-0.0106446</v>
      </c>
      <c r="G71" s="2">
        <v>0.0414961</v>
      </c>
      <c r="H71" s="2">
        <v>0.0760795</v>
      </c>
      <c r="I71" s="2">
        <v>0.656182</v>
      </c>
    </row>
    <row r="72" spans="1:9">
      <c r="A72" s="1" t="s">
        <v>1771</v>
      </c>
      <c r="B72" t="s">
        <v>214</v>
      </c>
      <c r="C72" t="s">
        <v>31</v>
      </c>
      <c r="D72" t="s">
        <v>3002</v>
      </c>
      <c r="E72" s="2">
        <v>-0.0413805</v>
      </c>
      <c r="F72" s="2">
        <v>-0.210182</v>
      </c>
      <c r="G72" s="2">
        <v>-0.683615</v>
      </c>
      <c r="H72" s="2">
        <v>-0.842794</v>
      </c>
      <c r="I72" s="2">
        <v>-1</v>
      </c>
    </row>
    <row r="73" spans="1:9">
      <c r="A73" s="1" t="s">
        <v>1773</v>
      </c>
      <c r="B73" t="s">
        <v>1666</v>
      </c>
      <c r="C73" t="s">
        <v>31</v>
      </c>
      <c r="D73" t="s">
        <v>3003</v>
      </c>
      <c r="E73" s="2">
        <v>0.0052603</v>
      </c>
      <c r="F73" s="2">
        <v>-0.0290443</v>
      </c>
      <c r="G73" s="2">
        <v>-0.00133256</v>
      </c>
      <c r="H73" s="2">
        <v>0.00915566</v>
      </c>
      <c r="I73" s="2">
        <v>0.0600091</v>
      </c>
    </row>
    <row r="74" spans="1:9">
      <c r="A74" s="1" t="s">
        <v>1775</v>
      </c>
      <c r="B74" t="s">
        <v>280</v>
      </c>
      <c r="C74" t="s">
        <v>31</v>
      </c>
      <c r="D74" t="s">
        <v>3004</v>
      </c>
      <c r="E74" s="2">
        <v>0.0116258</v>
      </c>
      <c r="F74" s="2">
        <v>0.0167132</v>
      </c>
      <c r="G74" s="2">
        <v>-0.00451898</v>
      </c>
      <c r="H74" s="2">
        <v>-0.0520918</v>
      </c>
      <c r="I74" s="2">
        <v>-0.432025</v>
      </c>
    </row>
    <row r="75" spans="1:9">
      <c r="A75" s="1" t="s">
        <v>1777</v>
      </c>
      <c r="B75" t="s">
        <v>294</v>
      </c>
      <c r="C75" t="s">
        <v>1628</v>
      </c>
      <c r="D75" t="s">
        <v>3005</v>
      </c>
      <c r="E75" s="2">
        <v>-0.00849315</v>
      </c>
      <c r="F75" s="2">
        <v>0.111</v>
      </c>
      <c r="G75" s="2">
        <v>0.123205</v>
      </c>
      <c r="H75" s="2">
        <v>0.14611</v>
      </c>
      <c r="I75" s="2">
        <v>0.285541</v>
      </c>
    </row>
    <row r="76" spans="1:9">
      <c r="A76" s="1" t="s">
        <v>1779</v>
      </c>
      <c r="B76" t="s">
        <v>300</v>
      </c>
      <c r="C76" t="s">
        <v>1628</v>
      </c>
      <c r="D76" t="s">
        <v>3006</v>
      </c>
      <c r="E76" s="2">
        <v>0.0206104</v>
      </c>
      <c r="F76" s="2">
        <v>-0.0170496</v>
      </c>
      <c r="G76" s="2">
        <v>0.0357457</v>
      </c>
      <c r="H76" s="2">
        <v>0.13476</v>
      </c>
      <c r="I76" s="2">
        <v>1.00148</v>
      </c>
    </row>
    <row r="77" spans="1:9">
      <c r="A77" s="1" t="s">
        <v>1781</v>
      </c>
      <c r="B77" t="s">
        <v>1782</v>
      </c>
      <c r="C77" t="s">
        <v>31</v>
      </c>
      <c r="D77" t="s">
        <v>3007</v>
      </c>
      <c r="E77" s="2">
        <v>-9.73673e-5</v>
      </c>
      <c r="F77" s="2">
        <v>-0.0217579</v>
      </c>
      <c r="G77" s="2">
        <v>0.0137363</v>
      </c>
      <c r="H77" s="2">
        <v>0.0659776</v>
      </c>
      <c r="I77" s="2">
        <v>0.611849</v>
      </c>
    </row>
    <row r="78" spans="1:9">
      <c r="A78" s="1" t="s">
        <v>1784</v>
      </c>
      <c r="B78" t="s">
        <v>272</v>
      </c>
      <c r="C78" t="s">
        <v>1628</v>
      </c>
      <c r="D78" t="s">
        <v>3008</v>
      </c>
      <c r="E78" s="2">
        <v>-0.0275395</v>
      </c>
      <c r="F78" s="2">
        <v>-0.0329183</v>
      </c>
      <c r="G78" s="2">
        <v>0.00993861</v>
      </c>
      <c r="H78" s="2">
        <v>0.108091</v>
      </c>
      <c r="I78" s="2">
        <v>1.04309</v>
      </c>
    </row>
    <row r="79" spans="1:9">
      <c r="A79" s="1" t="s">
        <v>1788</v>
      </c>
      <c r="B79" t="s">
        <v>318</v>
      </c>
      <c r="C79" t="s">
        <v>1628</v>
      </c>
      <c r="D79" t="s">
        <v>3009</v>
      </c>
      <c r="E79" s="2">
        <v>0.0126983</v>
      </c>
      <c r="F79" s="2">
        <v>-0.0270702</v>
      </c>
      <c r="G79" s="2">
        <v>-0.0209835</v>
      </c>
      <c r="H79" s="2">
        <v>-0.0174091</v>
      </c>
      <c r="I79" s="2">
        <v>0.150957</v>
      </c>
    </row>
    <row r="80" spans="1:9">
      <c r="A80" s="1" t="s">
        <v>1790</v>
      </c>
      <c r="B80" t="s">
        <v>286</v>
      </c>
      <c r="C80" t="s">
        <v>1628</v>
      </c>
      <c r="D80" t="s">
        <v>3010</v>
      </c>
      <c r="E80" s="2">
        <v>0.0135785</v>
      </c>
      <c r="F80" s="2">
        <v>0.0316458</v>
      </c>
      <c r="G80" s="2">
        <v>0.0308707</v>
      </c>
      <c r="H80" s="2">
        <v>0.0652342</v>
      </c>
      <c r="I80" s="2">
        <v>0.359578</v>
      </c>
    </row>
    <row r="81" spans="1:9">
      <c r="A81" s="1" t="s">
        <v>1792</v>
      </c>
      <c r="B81" t="s">
        <v>386</v>
      </c>
      <c r="C81" t="s">
        <v>1628</v>
      </c>
      <c r="D81" t="s">
        <v>3011</v>
      </c>
      <c r="E81" s="2">
        <v>0.0198394</v>
      </c>
      <c r="F81" s="2">
        <v>-0.0784789</v>
      </c>
      <c r="G81" s="2">
        <v>-0.156512</v>
      </c>
      <c r="H81" s="2">
        <v>-0.132835</v>
      </c>
      <c r="I81" s="2">
        <v>-0.264735</v>
      </c>
    </row>
    <row r="82" spans="1:9">
      <c r="A82" s="1" t="s">
        <v>1794</v>
      </c>
      <c r="B82" t="s">
        <v>1795</v>
      </c>
      <c r="C82" t="s">
        <v>1628</v>
      </c>
      <c r="D82" t="s">
        <v>3012</v>
      </c>
      <c r="E82" s="2">
        <v>-0.027519</v>
      </c>
      <c r="F82" s="2">
        <v>-0.00579909</v>
      </c>
      <c r="G82" s="2">
        <v>0.0168423</v>
      </c>
      <c r="H82" s="2">
        <v>0.034876</v>
      </c>
      <c r="I82" s="2">
        <v>0.0284049</v>
      </c>
    </row>
    <row r="83" spans="1:9">
      <c r="A83" s="1" t="s">
        <v>1797</v>
      </c>
      <c r="B83" t="s">
        <v>390</v>
      </c>
      <c r="C83" t="s">
        <v>1628</v>
      </c>
      <c r="D83" t="s">
        <v>2481</v>
      </c>
      <c r="E83" s="2">
        <v>0.00128887</v>
      </c>
      <c r="F83" s="2">
        <v>-0.0856989</v>
      </c>
      <c r="G83" s="2">
        <v>-0.0621854</v>
      </c>
      <c r="H83" s="2">
        <v>-0.0946731</v>
      </c>
      <c r="I83" s="2">
        <v>-0.0667568</v>
      </c>
    </row>
    <row r="84" spans="1:9">
      <c r="A84" s="1" t="s">
        <v>1799</v>
      </c>
      <c r="B84" t="s">
        <v>372</v>
      </c>
      <c r="C84" t="s">
        <v>31</v>
      </c>
      <c r="D84" t="s">
        <v>3013</v>
      </c>
      <c r="E84" s="2">
        <v>0.0617189</v>
      </c>
      <c r="F84" s="2">
        <v>0.151316</v>
      </c>
      <c r="G84" s="2">
        <v>-0.300228</v>
      </c>
      <c r="H84" s="2">
        <v>-0.452501</v>
      </c>
      <c r="I84" s="2">
        <v>-1</v>
      </c>
    </row>
    <row r="85" spans="1:9">
      <c r="A85" s="1" t="s">
        <v>1801</v>
      </c>
      <c r="B85" t="s">
        <v>392</v>
      </c>
      <c r="C85" t="s">
        <v>2958</v>
      </c>
      <c r="D85" t="s">
        <v>3014</v>
      </c>
      <c r="E85" s="2">
        <v>-0.0449833</v>
      </c>
      <c r="F85" s="2">
        <v>-0.436417</v>
      </c>
      <c r="G85" s="2">
        <v>-0.499585</v>
      </c>
      <c r="H85" s="2">
        <v>-0.821053</v>
      </c>
      <c r="I85" s="2">
        <v>-1</v>
      </c>
    </row>
    <row r="86" spans="1:9">
      <c r="A86" s="1" t="s">
        <v>1803</v>
      </c>
      <c r="B86" t="s">
        <v>394</v>
      </c>
      <c r="C86" t="s">
        <v>1628</v>
      </c>
      <c r="D86" t="s">
        <v>3015</v>
      </c>
      <c r="E86" s="2">
        <v>-0.018971</v>
      </c>
      <c r="F86" s="2">
        <v>-0.0982689</v>
      </c>
      <c r="G86" s="2">
        <v>-0.0275737</v>
      </c>
      <c r="H86" s="2">
        <v>-0.0491447</v>
      </c>
      <c r="I86" s="2">
        <v>0.321418</v>
      </c>
    </row>
    <row r="87" spans="1:9">
      <c r="A87" s="1" t="s">
        <v>1805</v>
      </c>
      <c r="B87" t="s">
        <v>378</v>
      </c>
      <c r="C87" t="s">
        <v>31</v>
      </c>
      <c r="D87" t="s">
        <v>3016</v>
      </c>
      <c r="E87" s="2">
        <v>0.00170006</v>
      </c>
      <c r="F87" s="2">
        <v>0.0632943</v>
      </c>
      <c r="G87" s="2">
        <v>0.11776</v>
      </c>
      <c r="H87" s="2">
        <v>0.198457</v>
      </c>
      <c r="I87" s="2">
        <v>0.881833</v>
      </c>
    </row>
    <row r="88" spans="1:9">
      <c r="A88" s="1" t="s">
        <v>1807</v>
      </c>
      <c r="B88" t="s">
        <v>348</v>
      </c>
      <c r="C88" t="s">
        <v>31</v>
      </c>
      <c r="D88" t="s">
        <v>3017</v>
      </c>
      <c r="E88" s="2">
        <v>0.0234673</v>
      </c>
      <c r="F88" s="2">
        <v>0.0237361</v>
      </c>
      <c r="G88" s="2">
        <v>0.108635</v>
      </c>
      <c r="H88" s="2">
        <v>0.196285</v>
      </c>
      <c r="I88" s="2">
        <v>1.31552</v>
      </c>
    </row>
    <row r="89" spans="1:9">
      <c r="A89" s="1" t="s">
        <v>1809</v>
      </c>
      <c r="B89" t="s">
        <v>282</v>
      </c>
      <c r="C89" t="s">
        <v>1628</v>
      </c>
      <c r="D89" t="s">
        <v>3018</v>
      </c>
      <c r="E89" s="2">
        <v>0.0164372</v>
      </c>
      <c r="F89" s="2">
        <v>0.0207768</v>
      </c>
      <c r="G89" s="2">
        <v>0.0502421</v>
      </c>
      <c r="H89" s="2">
        <v>0.0704112</v>
      </c>
      <c r="I89" s="2">
        <v>0.192679</v>
      </c>
    </row>
    <row r="90" spans="1:9">
      <c r="A90" s="1" t="s">
        <v>1811</v>
      </c>
      <c r="B90" t="s">
        <v>416</v>
      </c>
      <c r="C90" t="s">
        <v>1628</v>
      </c>
      <c r="D90" t="s">
        <v>3019</v>
      </c>
      <c r="E90" s="2">
        <v>0.0309839</v>
      </c>
      <c r="F90" s="2">
        <v>0.191586</v>
      </c>
      <c r="G90" s="2">
        <v>0.267679</v>
      </c>
      <c r="H90" s="2">
        <v>0.28946</v>
      </c>
      <c r="I90" s="2">
        <v>0.57523</v>
      </c>
    </row>
    <row r="91" spans="1:9">
      <c r="A91" s="1" t="s">
        <v>1813</v>
      </c>
      <c r="B91" t="s">
        <v>432</v>
      </c>
      <c r="C91" t="s">
        <v>31</v>
      </c>
      <c r="D91" t="s">
        <v>3020</v>
      </c>
      <c r="E91" s="2">
        <v>-0.0130431</v>
      </c>
      <c r="F91" s="2">
        <v>0.0369186</v>
      </c>
      <c r="G91" s="2">
        <v>0.0910535</v>
      </c>
      <c r="H91" s="2">
        <v>0.190099</v>
      </c>
      <c r="I91" s="2">
        <v>0.94961</v>
      </c>
    </row>
    <row r="92" spans="1:9">
      <c r="A92" s="1" t="s">
        <v>434</v>
      </c>
      <c r="B92" t="s">
        <v>434</v>
      </c>
      <c r="C92" t="s">
        <v>2958</v>
      </c>
      <c r="D92" t="s">
        <v>3021</v>
      </c>
      <c r="E92" s="2">
        <v>-0.00660567</v>
      </c>
      <c r="F92" s="2">
        <v>0.0253705</v>
      </c>
      <c r="G92" s="2">
        <v>0.0628637</v>
      </c>
      <c r="H92" s="2">
        <v>-0.274801</v>
      </c>
      <c r="I92" s="2">
        <v>-1</v>
      </c>
    </row>
    <row r="93" spans="1:9">
      <c r="A93" s="1" t="s">
        <v>1816</v>
      </c>
      <c r="B93" t="s">
        <v>1258</v>
      </c>
      <c r="C93" t="s">
        <v>1628</v>
      </c>
      <c r="D93" t="s">
        <v>3022</v>
      </c>
      <c r="E93" s="2">
        <v>-0.0208027</v>
      </c>
      <c r="F93" s="2">
        <v>0.125211</v>
      </c>
      <c r="G93" s="2">
        <v>0.178753</v>
      </c>
      <c r="H93" s="2">
        <v>0.244989</v>
      </c>
      <c r="I93" s="2">
        <v>0.964316</v>
      </c>
    </row>
    <row r="94" spans="1:9">
      <c r="A94" s="1" t="s">
        <v>1818</v>
      </c>
      <c r="B94" t="s">
        <v>440</v>
      </c>
      <c r="C94" t="s">
        <v>31</v>
      </c>
      <c r="D94" t="s">
        <v>3023</v>
      </c>
      <c r="E94" s="2">
        <v>-0.0976429</v>
      </c>
      <c r="F94" s="2">
        <v>-0.342578</v>
      </c>
      <c r="G94" s="2">
        <v>-0.98014</v>
      </c>
      <c r="H94" s="2">
        <v>-1</v>
      </c>
      <c r="I94" s="2">
        <v>-1</v>
      </c>
    </row>
    <row r="95" spans="1:9">
      <c r="A95" s="1" t="s">
        <v>1820</v>
      </c>
      <c r="B95" t="s">
        <v>357</v>
      </c>
      <c r="C95" t="s">
        <v>1628</v>
      </c>
      <c r="D95" t="s">
        <v>3024</v>
      </c>
      <c r="E95" s="2">
        <v>-0.0104066</v>
      </c>
      <c r="F95" s="2">
        <v>0.0858773</v>
      </c>
      <c r="G95" s="2">
        <v>0.133245</v>
      </c>
      <c r="H95" s="2">
        <v>0.186813</v>
      </c>
      <c r="I95" s="2">
        <v>0.89604</v>
      </c>
    </row>
    <row r="96" spans="1:9">
      <c r="A96" s="1" t="s">
        <v>442</v>
      </c>
      <c r="B96" t="s">
        <v>442</v>
      </c>
      <c r="C96" t="s">
        <v>1628</v>
      </c>
      <c r="D96" t="s">
        <v>3025</v>
      </c>
      <c r="E96" s="2">
        <v>-0.00265945</v>
      </c>
      <c r="F96" s="2">
        <v>0.096813</v>
      </c>
      <c r="G96" s="2">
        <v>0.17145</v>
      </c>
      <c r="H96" s="2">
        <v>0.191293</v>
      </c>
      <c r="I96" s="2">
        <v>0.744783</v>
      </c>
    </row>
    <row r="97" spans="1:9">
      <c r="A97" s="1" t="s">
        <v>1822</v>
      </c>
      <c r="B97" t="s">
        <v>355</v>
      </c>
      <c r="C97" t="s">
        <v>1628</v>
      </c>
      <c r="D97" t="s">
        <v>3026</v>
      </c>
      <c r="E97" s="2">
        <v>0.00485426</v>
      </c>
      <c r="F97" s="2">
        <v>0.0698491</v>
      </c>
      <c r="G97" s="2">
        <v>0.0782903</v>
      </c>
      <c r="H97" s="2">
        <v>0.217896</v>
      </c>
      <c r="I97" s="2">
        <v>1.01398</v>
      </c>
    </row>
    <row r="98" spans="1:9">
      <c r="A98" s="1" t="s">
        <v>1824</v>
      </c>
      <c r="B98" t="s">
        <v>316</v>
      </c>
      <c r="C98" t="s">
        <v>2958</v>
      </c>
      <c r="D98" t="s">
        <v>3027</v>
      </c>
      <c r="E98" s="2">
        <v>-0.0468505</v>
      </c>
      <c r="F98" s="2">
        <v>0.0744049</v>
      </c>
      <c r="G98" s="2">
        <v>0.0857983</v>
      </c>
      <c r="H98" s="2">
        <v>-0.0621916</v>
      </c>
      <c r="I98" s="2">
        <v>-0.974636</v>
      </c>
    </row>
    <row r="99" ht="31.5" customHeight="1" spans="1:9">
      <c r="A99" s="1" t="s">
        <v>1826</v>
      </c>
      <c r="B99" t="s">
        <v>388</v>
      </c>
      <c r="C99" t="s">
        <v>31</v>
      </c>
      <c r="D99" t="s">
        <v>3028</v>
      </c>
      <c r="E99" s="2">
        <v>-0.0242341</v>
      </c>
      <c r="F99" s="2">
        <v>0.179552</v>
      </c>
      <c r="G99" s="2">
        <v>0.111791</v>
      </c>
      <c r="H99" s="2">
        <v>0.126627</v>
      </c>
      <c r="I99" s="2">
        <v>-0.0241761</v>
      </c>
    </row>
    <row r="100" spans="1:9">
      <c r="A100" s="1" t="s">
        <v>1828</v>
      </c>
      <c r="B100" t="s">
        <v>430</v>
      </c>
      <c r="C100" t="s">
        <v>1628</v>
      </c>
      <c r="D100" t="s">
        <v>3029</v>
      </c>
      <c r="E100" s="2">
        <v>-0.00623519</v>
      </c>
      <c r="F100" s="2">
        <v>-0.0871212</v>
      </c>
      <c r="G100" s="2">
        <v>-0.231821</v>
      </c>
      <c r="H100" s="2">
        <v>-0.346943</v>
      </c>
      <c r="I100" s="2">
        <v>-1</v>
      </c>
    </row>
    <row r="101" spans="1:9">
      <c r="A101" s="1" t="s">
        <v>1830</v>
      </c>
      <c r="B101" t="s">
        <v>362</v>
      </c>
      <c r="C101" t="s">
        <v>1628</v>
      </c>
      <c r="D101" t="s">
        <v>2515</v>
      </c>
      <c r="E101" s="2">
        <v>-0.0221434</v>
      </c>
      <c r="F101" s="2">
        <v>0.111516</v>
      </c>
      <c r="G101" s="2">
        <v>0.115963</v>
      </c>
      <c r="H101" s="2">
        <v>0.167517</v>
      </c>
      <c r="I101" s="2">
        <v>0.483732</v>
      </c>
    </row>
    <row r="102" spans="1:9">
      <c r="A102" s="1" t="s">
        <v>1832</v>
      </c>
      <c r="B102" t="s">
        <v>444</v>
      </c>
      <c r="C102" t="s">
        <v>1628</v>
      </c>
      <c r="D102" t="s">
        <v>3030</v>
      </c>
      <c r="E102" s="2">
        <v>-0.0212846</v>
      </c>
      <c r="F102" s="2">
        <v>-0.043154</v>
      </c>
      <c r="G102" s="2">
        <v>-0.043417</v>
      </c>
      <c r="H102" s="2">
        <v>-0.106612</v>
      </c>
      <c r="I102" s="2">
        <v>-0.487778</v>
      </c>
    </row>
    <row r="103" spans="1:9">
      <c r="A103" s="1" t="s">
        <v>1834</v>
      </c>
      <c r="B103" t="s">
        <v>336</v>
      </c>
      <c r="C103" t="s">
        <v>1628</v>
      </c>
      <c r="D103" t="s">
        <v>3031</v>
      </c>
      <c r="E103" s="2">
        <v>0.00426606</v>
      </c>
      <c r="F103" s="2">
        <v>0.050974</v>
      </c>
      <c r="G103" s="2">
        <v>0.0675333</v>
      </c>
      <c r="H103" s="2">
        <v>0.0771341</v>
      </c>
      <c r="I103" s="2">
        <v>0.176364</v>
      </c>
    </row>
    <row r="104" spans="1:9">
      <c r="A104" s="1" t="s">
        <v>1836</v>
      </c>
      <c r="B104" t="s">
        <v>368</v>
      </c>
      <c r="C104" t="s">
        <v>2958</v>
      </c>
      <c r="D104" t="s">
        <v>3032</v>
      </c>
      <c r="E104" s="2">
        <v>-0.00847309</v>
      </c>
      <c r="F104" s="2">
        <v>0.0775311</v>
      </c>
      <c r="G104" s="2">
        <v>0.164167</v>
      </c>
      <c r="H104" s="2">
        <v>0.34869</v>
      </c>
      <c r="I104" s="2">
        <v>1.80497</v>
      </c>
    </row>
    <row r="105" spans="1:9">
      <c r="A105" s="1" t="s">
        <v>1838</v>
      </c>
      <c r="B105" t="s">
        <v>446</v>
      </c>
      <c r="C105" t="s">
        <v>1628</v>
      </c>
      <c r="D105" t="s">
        <v>3033</v>
      </c>
      <c r="E105" s="2">
        <v>-0.00071016</v>
      </c>
      <c r="F105" s="2">
        <v>0.0206717</v>
      </c>
      <c r="G105" s="2">
        <v>0.0326417</v>
      </c>
      <c r="H105" s="2">
        <v>0.0960513</v>
      </c>
      <c r="I105" s="2">
        <v>0.667482</v>
      </c>
    </row>
    <row r="106" spans="1:9">
      <c r="A106" s="1" t="s">
        <v>1840</v>
      </c>
      <c r="B106" t="s">
        <v>274</v>
      </c>
      <c r="C106" t="s">
        <v>1628</v>
      </c>
      <c r="D106" t="s">
        <v>3034</v>
      </c>
      <c r="E106" s="2">
        <v>0.0247307</v>
      </c>
      <c r="F106" s="2">
        <v>0.144716</v>
      </c>
      <c r="G106" s="2">
        <v>0.0564143</v>
      </c>
      <c r="H106" s="2">
        <v>0.069823</v>
      </c>
      <c r="I106" s="2">
        <v>0.247842</v>
      </c>
    </row>
    <row r="107" spans="1:9">
      <c r="A107" s="1" t="s">
        <v>1842</v>
      </c>
      <c r="B107" t="s">
        <v>485</v>
      </c>
      <c r="C107" t="s">
        <v>1628</v>
      </c>
      <c r="D107" t="s">
        <v>3035</v>
      </c>
      <c r="E107" s="2">
        <v>-0.0189908</v>
      </c>
      <c r="F107" s="2">
        <v>-0.0926749</v>
      </c>
      <c r="G107" s="2">
        <v>-0.0860255</v>
      </c>
      <c r="H107" s="2">
        <v>-0.0683909</v>
      </c>
      <c r="I107" s="2">
        <v>0.0885619</v>
      </c>
    </row>
    <row r="108" spans="1:9">
      <c r="A108" s="1" t="s">
        <v>1844</v>
      </c>
      <c r="B108" t="s">
        <v>460</v>
      </c>
      <c r="C108" t="s">
        <v>1628</v>
      </c>
      <c r="D108" t="s">
        <v>3036</v>
      </c>
      <c r="E108" s="2">
        <v>-0.00998874</v>
      </c>
      <c r="F108" s="2">
        <v>-0.0106299</v>
      </c>
      <c r="G108" s="2">
        <v>0.0072836</v>
      </c>
      <c r="H108" s="2">
        <v>0.062057</v>
      </c>
      <c r="I108" s="2">
        <v>0.307422</v>
      </c>
    </row>
    <row r="109" spans="1:9">
      <c r="A109" s="1" t="s">
        <v>1846</v>
      </c>
      <c r="B109" t="s">
        <v>491</v>
      </c>
      <c r="C109" t="s">
        <v>2958</v>
      </c>
      <c r="D109" t="s">
        <v>3037</v>
      </c>
      <c r="E109" s="2">
        <v>-0.0695412</v>
      </c>
      <c r="F109" s="2">
        <v>-0.12795</v>
      </c>
      <c r="G109" s="2">
        <v>-0.245226</v>
      </c>
      <c r="H109" s="2">
        <v>-0.36802</v>
      </c>
      <c r="I109" s="2">
        <v>-1</v>
      </c>
    </row>
    <row r="110" spans="1:9">
      <c r="A110" s="1" t="s">
        <v>1848</v>
      </c>
      <c r="B110" t="s">
        <v>499</v>
      </c>
      <c r="C110" t="s">
        <v>1628</v>
      </c>
      <c r="D110" t="s">
        <v>3038</v>
      </c>
      <c r="E110" s="2">
        <v>-0.0253129</v>
      </c>
      <c r="F110" s="2">
        <v>0.118283</v>
      </c>
      <c r="G110" s="2">
        <v>0.140465</v>
      </c>
      <c r="H110" s="2">
        <v>0.0304978</v>
      </c>
      <c r="I110" s="2">
        <v>-0.27319</v>
      </c>
    </row>
    <row r="111" spans="1:9">
      <c r="A111" s="1" t="s">
        <v>1850</v>
      </c>
      <c r="B111" t="s">
        <v>841</v>
      </c>
      <c r="C111" t="s">
        <v>1628</v>
      </c>
      <c r="D111" t="s">
        <v>3039</v>
      </c>
      <c r="E111" s="2">
        <v>-0.0116426</v>
      </c>
      <c r="F111" s="2">
        <v>0.0357615</v>
      </c>
      <c r="G111" s="2">
        <v>0.0495602</v>
      </c>
      <c r="H111" s="2">
        <v>0.0991203</v>
      </c>
      <c r="I111" s="2">
        <v>0.497396</v>
      </c>
    </row>
    <row r="112" ht="31.5" customHeight="1" spans="1:9">
      <c r="A112" s="1" t="s">
        <v>1852</v>
      </c>
      <c r="B112" t="s">
        <v>472</v>
      </c>
      <c r="C112" t="s">
        <v>1628</v>
      </c>
      <c r="D112" t="s">
        <v>3040</v>
      </c>
      <c r="E112" s="2">
        <v>-0.00592512</v>
      </c>
      <c r="F112" s="2">
        <v>0.0313755</v>
      </c>
      <c r="G112" s="2">
        <v>0.0387638</v>
      </c>
      <c r="H112" s="2">
        <v>0.0955438</v>
      </c>
      <c r="I112" s="2">
        <v>0.404793</v>
      </c>
    </row>
    <row r="113" spans="1:9">
      <c r="A113" s="1" t="s">
        <v>1854</v>
      </c>
      <c r="B113" t="s">
        <v>481</v>
      </c>
      <c r="C113" t="s">
        <v>31</v>
      </c>
      <c r="D113" t="s">
        <v>3041</v>
      </c>
      <c r="E113" s="2">
        <v>-0.0160049</v>
      </c>
      <c r="F113" s="2">
        <v>0.0317626</v>
      </c>
      <c r="G113" s="2">
        <v>0.102102</v>
      </c>
      <c r="H113" s="2">
        <v>0.202753</v>
      </c>
      <c r="I113" s="2">
        <v>1.13144</v>
      </c>
    </row>
    <row r="114" spans="1:9">
      <c r="A114" s="1" t="s">
        <v>1856</v>
      </c>
      <c r="B114" t="s">
        <v>450</v>
      </c>
      <c r="C114" t="s">
        <v>1628</v>
      </c>
      <c r="D114" t="s">
        <v>3042</v>
      </c>
      <c r="E114" s="2">
        <v>0.0246916</v>
      </c>
      <c r="F114" s="2">
        <v>0.0140223</v>
      </c>
      <c r="G114" s="2">
        <v>0.0489764</v>
      </c>
      <c r="H114" s="2">
        <v>0.122874</v>
      </c>
      <c r="I114" s="2">
        <v>0.822172</v>
      </c>
    </row>
    <row r="115" spans="1:9">
      <c r="A115" s="1" t="s">
        <v>1858</v>
      </c>
      <c r="B115" t="s">
        <v>1543</v>
      </c>
      <c r="C115" t="s">
        <v>1628</v>
      </c>
      <c r="D115" t="s">
        <v>3043</v>
      </c>
      <c r="E115" s="2">
        <v>-0.00955125</v>
      </c>
      <c r="F115" s="2">
        <v>-0.0118696</v>
      </c>
      <c r="G115" s="2">
        <v>0.0296231</v>
      </c>
      <c r="H115" s="2">
        <v>0.0722885</v>
      </c>
      <c r="I115" s="2">
        <v>0.552881</v>
      </c>
    </row>
    <row r="116" ht="31.5" customHeight="1" spans="1:9">
      <c r="A116" s="1" t="s">
        <v>1860</v>
      </c>
      <c r="B116" t="s">
        <v>474</v>
      </c>
      <c r="C116" t="s">
        <v>1628</v>
      </c>
      <c r="D116" t="s">
        <v>3044</v>
      </c>
      <c r="E116" s="2">
        <v>0.0088198</v>
      </c>
      <c r="F116" s="2">
        <v>0.0586079</v>
      </c>
      <c r="G116" s="2">
        <v>0.224947</v>
      </c>
      <c r="H116" s="2">
        <v>0.1095</v>
      </c>
      <c r="I116" s="2">
        <v>0.439174</v>
      </c>
    </row>
    <row r="117" spans="1:9">
      <c r="A117" s="1" t="s">
        <v>1862</v>
      </c>
      <c r="B117" t="s">
        <v>477</v>
      </c>
      <c r="C117" t="s">
        <v>1628</v>
      </c>
      <c r="D117" t="s">
        <v>3045</v>
      </c>
      <c r="E117" s="2">
        <v>-0.0270295</v>
      </c>
      <c r="F117" s="2">
        <v>-0.324045</v>
      </c>
      <c r="G117" s="2">
        <v>-0.28584</v>
      </c>
      <c r="H117" s="2">
        <v>-0.525871</v>
      </c>
      <c r="I117" s="2">
        <v>-1</v>
      </c>
    </row>
    <row r="118" spans="1:9">
      <c r="A118" s="1" t="s">
        <v>1864</v>
      </c>
      <c r="B118" t="s">
        <v>468</v>
      </c>
      <c r="C118" t="s">
        <v>31</v>
      </c>
      <c r="D118" t="s">
        <v>3046</v>
      </c>
      <c r="E118" s="2">
        <v>-0.0241926</v>
      </c>
      <c r="F118" s="2">
        <v>-0.0333348</v>
      </c>
      <c r="G118" s="2">
        <v>0.0154438</v>
      </c>
      <c r="H118" s="2">
        <v>-0.014395</v>
      </c>
      <c r="I118" s="2">
        <v>0.21582</v>
      </c>
    </row>
    <row r="119" spans="1:9">
      <c r="A119" s="1" t="s">
        <v>1866</v>
      </c>
      <c r="B119" t="s">
        <v>483</v>
      </c>
      <c r="C119" t="s">
        <v>1628</v>
      </c>
      <c r="D119" t="s">
        <v>3047</v>
      </c>
      <c r="E119" s="2">
        <v>-0.0950203</v>
      </c>
      <c r="F119" s="2">
        <v>-0.0587658</v>
      </c>
      <c r="G119" s="2">
        <v>-0.0570884</v>
      </c>
      <c r="H119" s="2">
        <v>-0.00120531</v>
      </c>
      <c r="I119" s="2">
        <v>0.393845</v>
      </c>
    </row>
    <row r="120" spans="1:9">
      <c r="A120" s="1" t="s">
        <v>1868</v>
      </c>
      <c r="B120" t="s">
        <v>497</v>
      </c>
      <c r="C120" t="s">
        <v>31</v>
      </c>
      <c r="D120" t="s">
        <v>3048</v>
      </c>
      <c r="E120" s="2">
        <v>-0.00507443</v>
      </c>
      <c r="F120" s="2">
        <v>0.0826052</v>
      </c>
      <c r="G120" s="2">
        <v>0.136196</v>
      </c>
      <c r="H120" s="2">
        <v>0.173003</v>
      </c>
      <c r="I120" s="2">
        <v>0.74015</v>
      </c>
    </row>
    <row r="121" spans="1:9">
      <c r="A121" s="1" t="s">
        <v>1870</v>
      </c>
      <c r="B121" t="s">
        <v>479</v>
      </c>
      <c r="C121" t="s">
        <v>31</v>
      </c>
      <c r="D121" t="s">
        <v>3049</v>
      </c>
      <c r="E121" s="2">
        <v>0.00679642</v>
      </c>
      <c r="F121" s="2">
        <v>-0.0145332</v>
      </c>
      <c r="G121" s="2">
        <v>-0.00336009</v>
      </c>
      <c r="H121" s="2">
        <v>0.135787</v>
      </c>
      <c r="I121" s="2">
        <v>0.98332</v>
      </c>
    </row>
    <row r="122" spans="1:9">
      <c r="A122" s="1" t="s">
        <v>1872</v>
      </c>
      <c r="B122" t="s">
        <v>487</v>
      </c>
      <c r="C122" t="s">
        <v>1628</v>
      </c>
      <c r="D122" t="s">
        <v>3050</v>
      </c>
      <c r="E122" s="2">
        <v>0.00369174</v>
      </c>
      <c r="F122" s="2">
        <v>0.144216</v>
      </c>
      <c r="G122" s="2">
        <v>0.205718</v>
      </c>
      <c r="H122" s="2">
        <v>0.225254</v>
      </c>
      <c r="I122" s="2">
        <v>0.656008</v>
      </c>
    </row>
    <row r="123" spans="1:9">
      <c r="A123" s="1" t="s">
        <v>1874</v>
      </c>
      <c r="B123" t="s">
        <v>493</v>
      </c>
      <c r="C123" t="s">
        <v>1628</v>
      </c>
      <c r="D123" t="s">
        <v>3051</v>
      </c>
      <c r="E123" s="2">
        <v>0.0051017</v>
      </c>
      <c r="F123" s="2">
        <v>-0.0536301</v>
      </c>
      <c r="G123" s="2">
        <v>-0.0321151</v>
      </c>
      <c r="H123" s="2">
        <v>-0.0010359</v>
      </c>
      <c r="I123" s="2">
        <v>0.289308</v>
      </c>
    </row>
    <row r="124" spans="1:9">
      <c r="A124" s="1" t="s">
        <v>1876</v>
      </c>
      <c r="B124" t="s">
        <v>464</v>
      </c>
      <c r="C124" t="s">
        <v>31</v>
      </c>
      <c r="D124" t="s">
        <v>3052</v>
      </c>
      <c r="E124" s="2">
        <v>0.0351102</v>
      </c>
      <c r="F124" s="2">
        <v>0.18832</v>
      </c>
      <c r="G124" s="2">
        <v>0.346166</v>
      </c>
      <c r="H124" s="2">
        <v>-0.00467775</v>
      </c>
      <c r="I124" s="2">
        <v>-0.988822</v>
      </c>
    </row>
    <row r="125" spans="1:9">
      <c r="A125" s="1" t="s">
        <v>1878</v>
      </c>
      <c r="B125" t="s">
        <v>501</v>
      </c>
      <c r="C125" t="s">
        <v>31</v>
      </c>
      <c r="D125" t="s">
        <v>3053</v>
      </c>
      <c r="E125" s="2">
        <v>-0.00965718</v>
      </c>
      <c r="F125" s="2">
        <v>-0.0617419</v>
      </c>
      <c r="G125" s="2">
        <v>-0.512588</v>
      </c>
      <c r="H125" s="2">
        <v>-0.999489</v>
      </c>
      <c r="I125" s="2">
        <v>-1</v>
      </c>
    </row>
    <row r="126" spans="1:9">
      <c r="A126" s="1" t="s">
        <v>1880</v>
      </c>
      <c r="B126" t="s">
        <v>517</v>
      </c>
      <c r="C126" t="s">
        <v>1628</v>
      </c>
      <c r="D126" t="s">
        <v>3054</v>
      </c>
      <c r="E126" s="2">
        <v>0.0246795</v>
      </c>
      <c r="F126" s="2">
        <v>0.164002</v>
      </c>
      <c r="G126" s="2">
        <v>0.0729181</v>
      </c>
      <c r="H126" s="2">
        <v>0.070829</v>
      </c>
      <c r="I126" s="2">
        <v>-0.394526</v>
      </c>
    </row>
    <row r="127" spans="1:9">
      <c r="A127" s="1" t="s">
        <v>1882</v>
      </c>
      <c r="B127" t="s">
        <v>559</v>
      </c>
      <c r="C127" t="s">
        <v>31</v>
      </c>
      <c r="D127" t="s">
        <v>3055</v>
      </c>
      <c r="E127" s="2">
        <v>-0.0647273</v>
      </c>
      <c r="F127" s="2">
        <v>-0.0172222</v>
      </c>
      <c r="G127" s="2">
        <v>-0.105657</v>
      </c>
      <c r="H127" s="2">
        <v>-0.285475</v>
      </c>
      <c r="I127" s="2">
        <v>-1</v>
      </c>
    </row>
    <row r="128" spans="1:9">
      <c r="A128" s="1" t="s">
        <v>505</v>
      </c>
      <c r="B128" t="s">
        <v>505</v>
      </c>
      <c r="C128" t="s">
        <v>1628</v>
      </c>
      <c r="D128" t="s">
        <v>3056</v>
      </c>
      <c r="E128" s="2">
        <v>-0.00693064</v>
      </c>
      <c r="F128" s="2">
        <v>-0.00409155</v>
      </c>
      <c r="G128" s="2">
        <v>-0.0876327</v>
      </c>
      <c r="H128" s="2">
        <v>-0.0223308</v>
      </c>
      <c r="I128" s="2">
        <v>0.093412</v>
      </c>
    </row>
    <row r="129" spans="1:9">
      <c r="A129" s="1" t="s">
        <v>1885</v>
      </c>
      <c r="B129" t="s">
        <v>529</v>
      </c>
      <c r="C129" t="s">
        <v>31</v>
      </c>
      <c r="D129" t="s">
        <v>3057</v>
      </c>
      <c r="E129" s="2">
        <v>-0.00190698</v>
      </c>
      <c r="F129" s="2">
        <v>0.817739</v>
      </c>
      <c r="G129" s="2">
        <v>1.23087</v>
      </c>
      <c r="H129" s="2">
        <v>0.434631</v>
      </c>
      <c r="I129" s="2">
        <v>-0.795613</v>
      </c>
    </row>
    <row r="130" spans="1:9">
      <c r="A130" s="1" t="s">
        <v>1887</v>
      </c>
      <c r="B130" t="s">
        <v>507</v>
      </c>
      <c r="C130" t="s">
        <v>1628</v>
      </c>
      <c r="D130" t="s">
        <v>3058</v>
      </c>
      <c r="E130" s="2">
        <v>-0.00984159</v>
      </c>
      <c r="F130" s="2">
        <v>0.0130793</v>
      </c>
      <c r="G130" s="2">
        <v>0.0704913</v>
      </c>
      <c r="H130" s="2">
        <v>0.137145</v>
      </c>
      <c r="I130" s="2">
        <v>0.850016</v>
      </c>
    </row>
    <row r="131" spans="1:9">
      <c r="A131" s="1" t="s">
        <v>1889</v>
      </c>
      <c r="B131" t="s">
        <v>418</v>
      </c>
      <c r="C131" t="s">
        <v>1628</v>
      </c>
      <c r="D131" t="s">
        <v>3059</v>
      </c>
      <c r="E131" s="2">
        <v>0.0100627</v>
      </c>
      <c r="F131" s="2">
        <v>-0.0570489</v>
      </c>
      <c r="G131" s="2">
        <v>-0.0360344</v>
      </c>
      <c r="H131" s="2">
        <v>-0.0129636</v>
      </c>
      <c r="I131" s="2">
        <v>0.220312</v>
      </c>
    </row>
    <row r="132" spans="1:9">
      <c r="A132" s="1" t="s">
        <v>1891</v>
      </c>
      <c r="B132" t="s">
        <v>545</v>
      </c>
      <c r="C132" t="s">
        <v>1628</v>
      </c>
      <c r="D132" t="s">
        <v>3060</v>
      </c>
      <c r="E132" s="2">
        <v>-0.0143661</v>
      </c>
      <c r="F132" s="2">
        <v>-0.0307764</v>
      </c>
      <c r="G132" s="2">
        <v>0.00360767</v>
      </c>
      <c r="H132" s="2">
        <v>-0.0456374</v>
      </c>
      <c r="I132" s="2">
        <v>0.0295284</v>
      </c>
    </row>
    <row r="133" spans="1:9">
      <c r="A133" s="1" t="s">
        <v>1893</v>
      </c>
      <c r="B133" t="s">
        <v>509</v>
      </c>
      <c r="C133" t="s">
        <v>1628</v>
      </c>
      <c r="D133" t="s">
        <v>3061</v>
      </c>
      <c r="E133" s="2">
        <v>0.0130885</v>
      </c>
      <c r="F133" s="2">
        <v>-0.061709</v>
      </c>
      <c r="G133" s="2">
        <v>-0.0654972</v>
      </c>
      <c r="H133" s="2">
        <v>-0.114045</v>
      </c>
      <c r="I133" s="2">
        <v>-0.265208</v>
      </c>
    </row>
    <row r="134" spans="1:9">
      <c r="A134" s="1" t="s">
        <v>1895</v>
      </c>
      <c r="B134" t="s">
        <v>555</v>
      </c>
      <c r="C134" t="s">
        <v>1628</v>
      </c>
      <c r="D134" t="s">
        <v>3062</v>
      </c>
      <c r="E134" s="2">
        <v>0.0226601</v>
      </c>
      <c r="F134" s="2">
        <v>0.0555025</v>
      </c>
      <c r="G134" s="2">
        <v>0.115887</v>
      </c>
      <c r="H134" s="2">
        <v>0.181217</v>
      </c>
      <c r="I134" s="2">
        <v>0.923473</v>
      </c>
    </row>
    <row r="135" spans="1:9">
      <c r="A135" s="1" t="s">
        <v>1897</v>
      </c>
      <c r="B135" t="s">
        <v>513</v>
      </c>
      <c r="C135" t="s">
        <v>31</v>
      </c>
      <c r="D135" t="s">
        <v>2871</v>
      </c>
      <c r="E135" s="2">
        <v>0.00156911</v>
      </c>
      <c r="F135" s="2">
        <v>-0.0707299</v>
      </c>
      <c r="G135" s="2">
        <v>-0.17134</v>
      </c>
      <c r="H135" s="2">
        <v>-0.375913</v>
      </c>
      <c r="I135" s="2">
        <v>-1</v>
      </c>
    </row>
    <row r="136" spans="1:9">
      <c r="A136" s="1" t="s">
        <v>1899</v>
      </c>
      <c r="B136" t="s">
        <v>527</v>
      </c>
      <c r="C136" t="s">
        <v>1628</v>
      </c>
      <c r="D136" t="s">
        <v>3063</v>
      </c>
      <c r="E136" s="2">
        <v>0.0135524</v>
      </c>
      <c r="F136" s="2">
        <v>0.0912954</v>
      </c>
      <c r="G136" s="2">
        <v>0.101456</v>
      </c>
      <c r="H136" s="2">
        <v>0.12087</v>
      </c>
      <c r="I136" s="2">
        <v>0.266886</v>
      </c>
    </row>
    <row r="137" spans="1:9">
      <c r="A137" s="1" t="s">
        <v>1901</v>
      </c>
      <c r="B137" t="s">
        <v>541</v>
      </c>
      <c r="C137" t="s">
        <v>1628</v>
      </c>
      <c r="D137" t="s">
        <v>3064</v>
      </c>
      <c r="E137" s="2">
        <v>0.0189626</v>
      </c>
      <c r="F137" s="2">
        <v>0.257242</v>
      </c>
      <c r="G137" s="2">
        <v>0.318119</v>
      </c>
      <c r="H137" s="2">
        <v>0.235282</v>
      </c>
      <c r="I137" s="2">
        <v>-0.0971972</v>
      </c>
    </row>
    <row r="138" spans="1:9">
      <c r="A138" s="1" t="s">
        <v>1903</v>
      </c>
      <c r="B138" t="s">
        <v>547</v>
      </c>
      <c r="C138" t="s">
        <v>31</v>
      </c>
      <c r="D138" t="s">
        <v>3065</v>
      </c>
      <c r="E138" s="2">
        <v>-0.0049201</v>
      </c>
      <c r="F138" s="2">
        <v>-0.0589782</v>
      </c>
      <c r="G138" s="2">
        <v>-0.034698</v>
      </c>
      <c r="H138" s="2">
        <v>0.00102217</v>
      </c>
      <c r="I138" s="2">
        <v>0.38517</v>
      </c>
    </row>
    <row r="139" spans="1:9">
      <c r="A139" s="1" t="s">
        <v>1905</v>
      </c>
      <c r="B139" t="s">
        <v>553</v>
      </c>
      <c r="C139" t="s">
        <v>31</v>
      </c>
      <c r="D139" t="s">
        <v>3066</v>
      </c>
      <c r="E139" s="2">
        <v>-0.0251852</v>
      </c>
      <c r="F139" s="2">
        <v>-0.0331206</v>
      </c>
      <c r="G139" s="2">
        <v>0.00549187</v>
      </c>
      <c r="H139" s="2">
        <v>0.0568429</v>
      </c>
      <c r="I139" s="2">
        <v>0.5873</v>
      </c>
    </row>
    <row r="140" spans="1:9">
      <c r="A140" s="1" t="s">
        <v>1907</v>
      </c>
      <c r="B140" t="s">
        <v>525</v>
      </c>
      <c r="C140" t="s">
        <v>31</v>
      </c>
      <c r="D140" t="s">
        <v>3067</v>
      </c>
      <c r="E140" s="2">
        <v>0.0350911</v>
      </c>
      <c r="F140" s="2">
        <v>0.16687</v>
      </c>
      <c r="G140" s="2">
        <v>0.136045</v>
      </c>
      <c r="H140" s="2">
        <v>0.0244319</v>
      </c>
      <c r="I140" s="2">
        <v>-0.354882</v>
      </c>
    </row>
    <row r="141" spans="1:9">
      <c r="A141" s="1" t="s">
        <v>1909</v>
      </c>
      <c r="B141" t="s">
        <v>503</v>
      </c>
      <c r="C141" t="s">
        <v>31</v>
      </c>
      <c r="D141" t="s">
        <v>3068</v>
      </c>
      <c r="E141" s="2">
        <v>0.00254745</v>
      </c>
      <c r="F141" s="2">
        <v>0.339763</v>
      </c>
      <c r="G141" s="2">
        <v>0.439131</v>
      </c>
      <c r="H141" s="2">
        <v>0.352421</v>
      </c>
      <c r="I141" s="2">
        <v>0.653033</v>
      </c>
    </row>
    <row r="142" spans="1:9">
      <c r="A142" s="1" t="s">
        <v>1911</v>
      </c>
      <c r="B142" t="s">
        <v>561</v>
      </c>
      <c r="C142" t="s">
        <v>1628</v>
      </c>
      <c r="D142" t="s">
        <v>3069</v>
      </c>
      <c r="E142" s="2">
        <v>-0.0194201</v>
      </c>
      <c r="F142" s="2">
        <v>0.220234</v>
      </c>
      <c r="G142" s="2">
        <v>0.230292</v>
      </c>
      <c r="H142" s="2">
        <v>0.212324</v>
      </c>
      <c r="I142" s="2">
        <v>0.231072</v>
      </c>
    </row>
    <row r="143" spans="1:9">
      <c r="A143" s="1" t="s">
        <v>1913</v>
      </c>
      <c r="B143" t="s">
        <v>511</v>
      </c>
      <c r="C143" t="s">
        <v>1628</v>
      </c>
      <c r="D143" t="s">
        <v>3070</v>
      </c>
      <c r="E143" s="2">
        <v>-0.0277719</v>
      </c>
      <c r="F143" s="2">
        <v>0.0194361</v>
      </c>
      <c r="G143" s="2">
        <v>0.0844308</v>
      </c>
      <c r="H143" s="2">
        <v>0.175149</v>
      </c>
      <c r="I143" s="2">
        <v>1.05174</v>
      </c>
    </row>
    <row r="144" spans="1:9">
      <c r="A144" s="1" t="s">
        <v>1915</v>
      </c>
      <c r="B144" t="s">
        <v>567</v>
      </c>
      <c r="C144" t="s">
        <v>2958</v>
      </c>
      <c r="D144" t="s">
        <v>3071</v>
      </c>
      <c r="E144" s="2">
        <v>-0.00781053</v>
      </c>
      <c r="F144" s="2">
        <v>0.00464671</v>
      </c>
      <c r="G144" s="2">
        <v>0.067662</v>
      </c>
      <c r="H144" s="2">
        <v>0.0933438</v>
      </c>
      <c r="I144" s="2">
        <v>0.594302</v>
      </c>
    </row>
    <row r="145" spans="1:9">
      <c r="A145" s="1" t="s">
        <v>1917</v>
      </c>
      <c r="B145" t="s">
        <v>569</v>
      </c>
      <c r="C145" t="s">
        <v>1628</v>
      </c>
      <c r="D145" t="s">
        <v>3072</v>
      </c>
      <c r="E145" s="2">
        <v>0.0731443</v>
      </c>
      <c r="F145" s="2">
        <v>-0.08342</v>
      </c>
      <c r="G145" s="2">
        <v>-0.0297173</v>
      </c>
      <c r="H145" s="2">
        <v>-0.0907947</v>
      </c>
      <c r="I145" s="2">
        <v>-0.165479</v>
      </c>
    </row>
    <row r="146" spans="1:9">
      <c r="A146" s="1" t="s">
        <v>1919</v>
      </c>
      <c r="B146" t="s">
        <v>616</v>
      </c>
      <c r="C146" t="s">
        <v>1628</v>
      </c>
      <c r="D146" t="s">
        <v>3073</v>
      </c>
      <c r="E146" s="2">
        <v>0.003232</v>
      </c>
      <c r="F146" s="2">
        <v>0.00254613</v>
      </c>
      <c r="G146" s="2">
        <v>0.0251904</v>
      </c>
      <c r="H146" s="2">
        <v>-0.067264</v>
      </c>
      <c r="I146" s="2">
        <v>-0.379591</v>
      </c>
    </row>
    <row r="147" spans="1:9">
      <c r="A147" s="1" t="s">
        <v>1921</v>
      </c>
      <c r="B147" t="s">
        <v>577</v>
      </c>
      <c r="C147" t="s">
        <v>31</v>
      </c>
      <c r="D147" t="s">
        <v>3074</v>
      </c>
      <c r="E147" s="2">
        <v>0.00292163</v>
      </c>
      <c r="F147" s="2">
        <v>0.0222724</v>
      </c>
      <c r="G147" s="2">
        <v>-0.0244281</v>
      </c>
      <c r="H147" s="2">
        <v>0.0379051</v>
      </c>
      <c r="I147" s="2">
        <v>0.186396</v>
      </c>
    </row>
    <row r="148" spans="1:9">
      <c r="A148" s="1" t="s">
        <v>1923</v>
      </c>
      <c r="B148" t="s">
        <v>587</v>
      </c>
      <c r="C148" t="s">
        <v>1628</v>
      </c>
      <c r="D148" t="s">
        <v>3075</v>
      </c>
      <c r="E148" s="2">
        <v>-0.0316108</v>
      </c>
      <c r="F148" s="2">
        <v>0.26277</v>
      </c>
      <c r="G148" s="2">
        <v>0.245061</v>
      </c>
      <c r="H148" s="2">
        <v>0.33642</v>
      </c>
      <c r="I148" s="2">
        <v>0.368323</v>
      </c>
    </row>
    <row r="149" spans="1:9">
      <c r="A149" s="1" t="s">
        <v>1925</v>
      </c>
      <c r="B149" t="s">
        <v>624</v>
      </c>
      <c r="C149" t="s">
        <v>31</v>
      </c>
      <c r="D149" t="s">
        <v>3076</v>
      </c>
      <c r="E149" s="2">
        <v>0.0340243</v>
      </c>
      <c r="F149" s="2">
        <v>0.16385</v>
      </c>
      <c r="G149" s="2">
        <v>0.27571</v>
      </c>
      <c r="H149" s="2">
        <v>0.0586788</v>
      </c>
      <c r="I149" s="2">
        <v>-0.473321</v>
      </c>
    </row>
    <row r="150" spans="1:9">
      <c r="A150" s="1" t="s">
        <v>1927</v>
      </c>
      <c r="B150" t="s">
        <v>579</v>
      </c>
      <c r="C150" t="s">
        <v>1628</v>
      </c>
      <c r="D150" t="s">
        <v>3077</v>
      </c>
      <c r="E150" s="2">
        <v>0.0242488</v>
      </c>
      <c r="F150" s="2">
        <v>0.0106347</v>
      </c>
      <c r="G150" s="2">
        <v>0.0653401</v>
      </c>
      <c r="H150" s="2">
        <v>0.132095</v>
      </c>
      <c r="I150" s="2">
        <v>0.824033</v>
      </c>
    </row>
    <row r="151" spans="1:9">
      <c r="A151" s="1" t="s">
        <v>1929</v>
      </c>
      <c r="B151" t="s">
        <v>583</v>
      </c>
      <c r="C151" t="s">
        <v>1628</v>
      </c>
      <c r="D151" t="s">
        <v>3078</v>
      </c>
      <c r="E151" s="2">
        <v>-0.00632043</v>
      </c>
      <c r="F151" s="2">
        <v>0.127828</v>
      </c>
      <c r="G151" s="2">
        <v>0.0950271</v>
      </c>
      <c r="H151" s="2">
        <v>0.0297776</v>
      </c>
      <c r="I151" s="2">
        <v>-0.77793</v>
      </c>
    </row>
    <row r="152" spans="1:9">
      <c r="A152" s="1" t="s">
        <v>1931</v>
      </c>
      <c r="B152" t="s">
        <v>591</v>
      </c>
      <c r="C152" t="s">
        <v>2958</v>
      </c>
      <c r="D152" t="s">
        <v>3079</v>
      </c>
      <c r="E152" s="2">
        <v>-0.0158047</v>
      </c>
      <c r="F152" s="2">
        <v>0.723028</v>
      </c>
      <c r="G152" s="2">
        <v>0.587383</v>
      </c>
      <c r="H152" s="2">
        <v>0.188649</v>
      </c>
      <c r="I152" s="2">
        <v>0.250964</v>
      </c>
    </row>
    <row r="153" spans="1:9">
      <c r="A153" s="1" t="s">
        <v>1933</v>
      </c>
      <c r="B153" t="s">
        <v>575</v>
      </c>
      <c r="C153" t="s">
        <v>1628</v>
      </c>
      <c r="D153" t="s">
        <v>3080</v>
      </c>
      <c r="E153" s="2">
        <v>-0.0243377</v>
      </c>
      <c r="F153" s="2">
        <v>0.220216</v>
      </c>
      <c r="G153" s="2">
        <v>0.272329</v>
      </c>
      <c r="H153" s="2">
        <v>0.287525</v>
      </c>
      <c r="I153" s="2">
        <v>0.399159</v>
      </c>
    </row>
    <row r="154" spans="1:9">
      <c r="A154" s="1" t="s">
        <v>600</v>
      </c>
      <c r="B154" t="s">
        <v>600</v>
      </c>
      <c r="C154" t="s">
        <v>1628</v>
      </c>
      <c r="D154" t="s">
        <v>3081</v>
      </c>
      <c r="E154" s="2">
        <v>-0.0033635</v>
      </c>
      <c r="F154" s="2">
        <v>0.0344777</v>
      </c>
      <c r="G154" s="2">
        <v>0.0843147</v>
      </c>
      <c r="H154" s="2">
        <v>0.13328</v>
      </c>
      <c r="I154" s="2">
        <v>0.687231</v>
      </c>
    </row>
    <row r="155" spans="1:9">
      <c r="A155" s="1" t="s">
        <v>1936</v>
      </c>
      <c r="B155" t="s">
        <v>602</v>
      </c>
      <c r="C155" t="s">
        <v>1628</v>
      </c>
      <c r="D155" t="s">
        <v>3082</v>
      </c>
      <c r="E155" s="2">
        <v>-0.00194559</v>
      </c>
      <c r="F155" s="2">
        <v>0.0318957</v>
      </c>
      <c r="G155" s="2">
        <v>0.0612431</v>
      </c>
      <c r="H155" s="2">
        <v>0.147331</v>
      </c>
      <c r="I155" s="2">
        <v>0.80786</v>
      </c>
    </row>
    <row r="156" spans="1:9">
      <c r="A156" s="1" t="s">
        <v>1938</v>
      </c>
      <c r="B156" t="s">
        <v>604</v>
      </c>
      <c r="C156" t="s">
        <v>2958</v>
      </c>
      <c r="D156" t="s">
        <v>3083</v>
      </c>
      <c r="E156" s="2">
        <v>-0.00941185</v>
      </c>
      <c r="F156" s="2">
        <v>-0.436123</v>
      </c>
      <c r="G156" s="2">
        <v>-0.348342</v>
      </c>
      <c r="H156" s="2">
        <v>-0.154602</v>
      </c>
      <c r="I156" s="2">
        <v>-0.460248</v>
      </c>
    </row>
    <row r="157" spans="1:9">
      <c r="A157" s="1" t="s">
        <v>1940</v>
      </c>
      <c r="B157" t="s">
        <v>614</v>
      </c>
      <c r="C157" t="s">
        <v>31</v>
      </c>
      <c r="D157" t="s">
        <v>3084</v>
      </c>
      <c r="E157" s="2">
        <v>-0.0642888</v>
      </c>
      <c r="F157" s="2">
        <v>-0.0378342</v>
      </c>
      <c r="G157" s="2">
        <v>-0.107693</v>
      </c>
      <c r="H157" s="2">
        <v>-0.178128</v>
      </c>
      <c r="I157" s="2">
        <v>-0.615535</v>
      </c>
    </row>
    <row r="158" spans="1:9">
      <c r="A158" s="1" t="s">
        <v>1942</v>
      </c>
      <c r="B158" t="s">
        <v>608</v>
      </c>
      <c r="C158" t="s">
        <v>1628</v>
      </c>
      <c r="D158" t="s">
        <v>3085</v>
      </c>
      <c r="E158" s="2">
        <v>-0.00644911</v>
      </c>
      <c r="F158" s="2">
        <v>0.029851</v>
      </c>
      <c r="G158" s="2">
        <v>0.0822593</v>
      </c>
      <c r="H158" s="2">
        <v>0.151125</v>
      </c>
      <c r="I158" s="2">
        <v>0.912033</v>
      </c>
    </row>
    <row r="159" spans="1:9">
      <c r="A159" s="1" t="s">
        <v>1944</v>
      </c>
      <c r="B159" t="s">
        <v>3</v>
      </c>
      <c r="C159" t="s">
        <v>1628</v>
      </c>
      <c r="D159" t="s">
        <v>3086</v>
      </c>
      <c r="E159" s="2">
        <v>0.0145021</v>
      </c>
      <c r="F159" s="2">
        <v>0.23486</v>
      </c>
      <c r="G159" s="2">
        <v>0.28872</v>
      </c>
      <c r="H159" s="2">
        <v>0.311839</v>
      </c>
      <c r="I159" s="2">
        <v>0.59864</v>
      </c>
    </row>
    <row r="160" spans="1:9">
      <c r="A160" s="1" t="s">
        <v>1946</v>
      </c>
      <c r="B160" t="s">
        <v>597</v>
      </c>
      <c r="C160" t="s">
        <v>31</v>
      </c>
      <c r="D160" t="s">
        <v>3087</v>
      </c>
      <c r="E160" s="2">
        <v>-0.00711458</v>
      </c>
      <c r="F160" s="2">
        <v>-0.0105431</v>
      </c>
      <c r="G160" s="2">
        <v>0.119177</v>
      </c>
      <c r="H160" s="2">
        <v>-0.0491608</v>
      </c>
      <c r="I160" s="2">
        <v>0.118588</v>
      </c>
    </row>
    <row r="161" spans="1:9">
      <c r="A161" s="1" t="s">
        <v>1948</v>
      </c>
      <c r="B161" t="s">
        <v>618</v>
      </c>
      <c r="C161" t="s">
        <v>1628</v>
      </c>
      <c r="D161" t="s">
        <v>3088</v>
      </c>
      <c r="E161" s="2">
        <v>-0.00279518</v>
      </c>
      <c r="F161" s="2">
        <v>0.120174</v>
      </c>
      <c r="G161" s="2">
        <v>0.195728</v>
      </c>
      <c r="H161" s="2">
        <v>0.263588</v>
      </c>
      <c r="I161" s="2">
        <v>1.09061</v>
      </c>
    </row>
    <row r="162" spans="1:9">
      <c r="A162" s="1" t="s">
        <v>1950</v>
      </c>
      <c r="B162" t="s">
        <v>620</v>
      </c>
      <c r="C162" t="s">
        <v>1628</v>
      </c>
      <c r="D162" t="s">
        <v>3089</v>
      </c>
      <c r="E162" s="2">
        <v>0.0305948</v>
      </c>
      <c r="F162" s="2">
        <v>0.0187934</v>
      </c>
      <c r="G162" s="2">
        <v>-0.0206236</v>
      </c>
      <c r="H162" s="2">
        <v>-0.127782</v>
      </c>
      <c r="I162" s="2">
        <v>-0.618246</v>
      </c>
    </row>
    <row r="163" spans="1:9">
      <c r="A163" s="1" t="s">
        <v>1952</v>
      </c>
      <c r="B163" t="s">
        <v>606</v>
      </c>
      <c r="C163" t="s">
        <v>31</v>
      </c>
      <c r="D163" t="s">
        <v>2187</v>
      </c>
      <c r="E163" s="2">
        <v>-0.0177076</v>
      </c>
      <c r="F163" s="2">
        <v>0.0189963</v>
      </c>
      <c r="G163" s="2">
        <v>0.308231</v>
      </c>
      <c r="H163" s="2">
        <v>0.0586412</v>
      </c>
      <c r="I163" s="2">
        <v>0.547171</v>
      </c>
    </row>
    <row r="164" spans="1:9">
      <c r="A164" s="1" t="s">
        <v>1954</v>
      </c>
      <c r="B164" t="s">
        <v>905</v>
      </c>
      <c r="C164" t="s">
        <v>31</v>
      </c>
      <c r="D164" t="s">
        <v>3090</v>
      </c>
      <c r="E164" s="2">
        <v>-0.000229441</v>
      </c>
      <c r="F164" s="2">
        <v>0.0281327</v>
      </c>
      <c r="G164" s="2">
        <v>-0.0572899</v>
      </c>
      <c r="H164" s="2">
        <v>0.0586052</v>
      </c>
      <c r="I164" s="2">
        <v>0.327349</v>
      </c>
    </row>
    <row r="165" spans="1:9">
      <c r="A165" s="1" t="s">
        <v>1956</v>
      </c>
      <c r="B165" t="s">
        <v>642</v>
      </c>
      <c r="C165" t="s">
        <v>31</v>
      </c>
      <c r="D165" t="s">
        <v>3091</v>
      </c>
      <c r="E165" s="2">
        <v>-0.0119094</v>
      </c>
      <c r="F165" s="2">
        <v>0.0144856</v>
      </c>
      <c r="G165" s="2">
        <v>-0.0120093</v>
      </c>
      <c r="H165" s="2">
        <v>-0.0658986</v>
      </c>
      <c r="I165" s="2">
        <v>-0.451048</v>
      </c>
    </row>
    <row r="166" spans="1:9">
      <c r="A166" s="1" t="s">
        <v>1958</v>
      </c>
      <c r="B166" t="s">
        <v>664</v>
      </c>
      <c r="C166" t="s">
        <v>1628</v>
      </c>
      <c r="D166" t="s">
        <v>3092</v>
      </c>
      <c r="E166" s="2">
        <v>-0.010936</v>
      </c>
      <c r="F166" s="2">
        <v>0.040266</v>
      </c>
      <c r="G166" s="2">
        <v>0.0448663</v>
      </c>
      <c r="H166" s="2">
        <v>-0.0727994</v>
      </c>
      <c r="I166" s="2">
        <v>-0.43149</v>
      </c>
    </row>
    <row r="167" spans="1:9">
      <c r="A167" s="1" t="s">
        <v>1960</v>
      </c>
      <c r="B167" t="s">
        <v>644</v>
      </c>
      <c r="C167" t="s">
        <v>31</v>
      </c>
      <c r="D167" t="s">
        <v>3093</v>
      </c>
      <c r="E167" s="2">
        <v>-0.0169594</v>
      </c>
      <c r="F167" s="2">
        <v>-0.383021</v>
      </c>
      <c r="G167" s="2">
        <v>-0.50057</v>
      </c>
      <c r="H167" s="2">
        <v>-0.88666</v>
      </c>
      <c r="I167" s="2">
        <v>-1</v>
      </c>
    </row>
    <row r="168" spans="1:9">
      <c r="A168" s="1" t="s">
        <v>1962</v>
      </c>
      <c r="B168" t="s">
        <v>692</v>
      </c>
      <c r="C168" t="s">
        <v>31</v>
      </c>
      <c r="D168" t="s">
        <v>2048</v>
      </c>
      <c r="E168" s="2">
        <v>0.0276958</v>
      </c>
      <c r="F168" s="2">
        <v>0.262806</v>
      </c>
      <c r="G168" s="2">
        <v>0.268128</v>
      </c>
      <c r="H168" s="2">
        <v>0.326727</v>
      </c>
      <c r="I168" s="2">
        <v>0.409458</v>
      </c>
    </row>
    <row r="169" spans="1:9">
      <c r="A169" s="1" t="s">
        <v>1964</v>
      </c>
      <c r="B169" t="s">
        <v>656</v>
      </c>
      <c r="C169" t="s">
        <v>31</v>
      </c>
      <c r="D169" t="s">
        <v>3094</v>
      </c>
      <c r="E169" s="2">
        <v>0.0106818</v>
      </c>
      <c r="F169" s="2">
        <v>-0.00590694</v>
      </c>
      <c r="G169" s="2">
        <v>-0.0241284</v>
      </c>
      <c r="H169" s="2">
        <v>-0.0213711</v>
      </c>
      <c r="I169" s="2">
        <v>-0.242012</v>
      </c>
    </row>
    <row r="170" spans="1:9">
      <c r="A170" s="1" t="s">
        <v>1966</v>
      </c>
      <c r="B170" t="s">
        <v>646</v>
      </c>
      <c r="C170" t="s">
        <v>31</v>
      </c>
      <c r="D170" t="s">
        <v>3095</v>
      </c>
      <c r="E170" s="2">
        <v>-0.00895847</v>
      </c>
      <c r="F170" s="2">
        <v>-0.163607</v>
      </c>
      <c r="G170" s="2">
        <v>-0.15777</v>
      </c>
      <c r="H170" s="2">
        <v>-0.188399</v>
      </c>
      <c r="I170" s="2">
        <v>-0.221083</v>
      </c>
    </row>
    <row r="171" spans="1:9">
      <c r="A171" s="1" t="s">
        <v>1968</v>
      </c>
      <c r="B171" t="s">
        <v>428</v>
      </c>
      <c r="C171" t="s">
        <v>1628</v>
      </c>
      <c r="D171" t="s">
        <v>3096</v>
      </c>
      <c r="E171" s="2">
        <v>-0.023991</v>
      </c>
      <c r="F171" s="2">
        <v>0.0564759</v>
      </c>
      <c r="G171" s="2">
        <v>0.0892858</v>
      </c>
      <c r="H171" s="2">
        <v>0.0848729</v>
      </c>
      <c r="I171" s="2">
        <v>0.45576</v>
      </c>
    </row>
    <row r="172" spans="1:9">
      <c r="A172" s="1" t="s">
        <v>1970</v>
      </c>
      <c r="B172" t="s">
        <v>648</v>
      </c>
      <c r="C172" t="s">
        <v>1628</v>
      </c>
      <c r="D172" t="s">
        <v>3097</v>
      </c>
      <c r="E172" s="2">
        <v>-0.0166976</v>
      </c>
      <c r="F172" s="2">
        <v>-0.0303696</v>
      </c>
      <c r="G172" s="2">
        <v>-0.0139128</v>
      </c>
      <c r="H172" s="2">
        <v>-0.0544803</v>
      </c>
      <c r="I172" s="2">
        <v>-0.130134</v>
      </c>
    </row>
    <row r="173" spans="1:9">
      <c r="A173" s="1" t="s">
        <v>1972</v>
      </c>
      <c r="B173" t="s">
        <v>64</v>
      </c>
      <c r="C173" t="s">
        <v>1628</v>
      </c>
      <c r="D173" t="s">
        <v>3098</v>
      </c>
      <c r="E173" s="2">
        <v>0.0133434</v>
      </c>
      <c r="F173" s="2">
        <v>0.000485483</v>
      </c>
      <c r="G173" s="2">
        <v>-0.0169404</v>
      </c>
      <c r="H173" s="2">
        <v>0.0414868</v>
      </c>
      <c r="I173" s="2">
        <v>0.299734</v>
      </c>
    </row>
    <row r="174" spans="1:9">
      <c r="A174" s="1" t="s">
        <v>1974</v>
      </c>
      <c r="B174" t="s">
        <v>62</v>
      </c>
      <c r="C174" t="s">
        <v>1628</v>
      </c>
      <c r="D174" t="s">
        <v>3099</v>
      </c>
      <c r="E174" s="2">
        <v>0.0136228</v>
      </c>
      <c r="F174" s="2">
        <v>0.0435148</v>
      </c>
      <c r="G174" s="2">
        <v>0.0322583</v>
      </c>
      <c r="H174" s="2">
        <v>0.106026</v>
      </c>
      <c r="I174" s="2">
        <v>0.441045</v>
      </c>
    </row>
    <row r="175" spans="1:9">
      <c r="A175" s="1" t="s">
        <v>1976</v>
      </c>
      <c r="B175" t="s">
        <v>674</v>
      </c>
      <c r="C175" t="s">
        <v>31</v>
      </c>
      <c r="D175" t="s">
        <v>3100</v>
      </c>
      <c r="E175" s="2">
        <v>-0.00472564</v>
      </c>
      <c r="F175" s="2">
        <v>-0.954782</v>
      </c>
      <c r="G175" s="2">
        <v>-0.0376753</v>
      </c>
      <c r="H175" s="2">
        <v>-0.771518</v>
      </c>
      <c r="I175" s="2">
        <v>-1</v>
      </c>
    </row>
    <row r="176" spans="1:9">
      <c r="A176" s="1" t="s">
        <v>634</v>
      </c>
      <c r="B176" t="s">
        <v>636</v>
      </c>
      <c r="C176" t="s">
        <v>1628</v>
      </c>
      <c r="D176" t="s">
        <v>3101</v>
      </c>
      <c r="E176" s="2">
        <v>-0.0329624</v>
      </c>
      <c r="F176" s="2">
        <v>0.293444</v>
      </c>
      <c r="G176" s="2">
        <v>0.205535</v>
      </c>
      <c r="H176" s="2">
        <v>0.156811</v>
      </c>
      <c r="I176" s="2">
        <v>-0.357465</v>
      </c>
    </row>
    <row r="177" spans="1:9">
      <c r="A177" s="1" t="s">
        <v>1979</v>
      </c>
      <c r="B177" t="s">
        <v>680</v>
      </c>
      <c r="C177" t="s">
        <v>2958</v>
      </c>
      <c r="D177" t="s">
        <v>3102</v>
      </c>
      <c r="E177" s="2">
        <v>-0.0242355</v>
      </c>
      <c r="F177" s="2">
        <v>0.149222</v>
      </c>
      <c r="G177" s="2">
        <v>-0.469301</v>
      </c>
      <c r="H177" s="2">
        <v>-0.127955</v>
      </c>
      <c r="I177" s="2">
        <v>-1</v>
      </c>
    </row>
    <row r="178" spans="1:9">
      <c r="A178" s="1" t="s">
        <v>1981</v>
      </c>
      <c r="B178" t="s">
        <v>682</v>
      </c>
      <c r="C178" t="s">
        <v>1628</v>
      </c>
      <c r="D178" t="s">
        <v>3103</v>
      </c>
      <c r="E178" s="2">
        <v>-0.010042</v>
      </c>
      <c r="F178" s="2">
        <v>-0.0295976</v>
      </c>
      <c r="G178" s="2">
        <v>-0.336628</v>
      </c>
      <c r="H178" s="2">
        <v>-0.999992</v>
      </c>
      <c r="I178" s="2">
        <v>-1</v>
      </c>
    </row>
    <row r="179" spans="1:9">
      <c r="A179" s="1" t="s">
        <v>1983</v>
      </c>
      <c r="B179" t="s">
        <v>670</v>
      </c>
      <c r="C179" t="s">
        <v>1628</v>
      </c>
      <c r="D179" t="s">
        <v>3104</v>
      </c>
      <c r="E179" s="2">
        <v>-0.0024467</v>
      </c>
      <c r="F179" s="2">
        <v>0.0641166</v>
      </c>
      <c r="G179" s="2">
        <v>0.0410783</v>
      </c>
      <c r="H179" s="2">
        <v>0.0400166</v>
      </c>
      <c r="I179" s="2">
        <v>-0.0332969</v>
      </c>
    </row>
    <row r="180" spans="1:9">
      <c r="A180" s="1" t="s">
        <v>1985</v>
      </c>
      <c r="B180" t="s">
        <v>672</v>
      </c>
      <c r="C180" t="s">
        <v>31</v>
      </c>
      <c r="D180" t="s">
        <v>3105</v>
      </c>
      <c r="E180" s="2">
        <v>-0.00617981</v>
      </c>
      <c r="F180" s="2">
        <v>-0.216545</v>
      </c>
      <c r="G180" s="2">
        <v>-0.313728</v>
      </c>
      <c r="H180" s="2">
        <v>-0.584107</v>
      </c>
      <c r="I180" s="2">
        <v>-1</v>
      </c>
    </row>
    <row r="181" spans="1:9">
      <c r="A181" s="1" t="s">
        <v>1987</v>
      </c>
      <c r="B181" t="s">
        <v>768</v>
      </c>
      <c r="C181" t="s">
        <v>1628</v>
      </c>
      <c r="D181" t="s">
        <v>3106</v>
      </c>
      <c r="E181" s="2">
        <v>0.00359986</v>
      </c>
      <c r="F181" s="2">
        <v>0.0603851</v>
      </c>
      <c r="G181" s="2">
        <v>0.0776919</v>
      </c>
      <c r="H181" s="2">
        <v>0.0714732</v>
      </c>
      <c r="I181" s="2">
        <v>0.172871</v>
      </c>
    </row>
    <row r="182" spans="1:9">
      <c r="A182" s="1" t="s">
        <v>1989</v>
      </c>
      <c r="B182" t="s">
        <v>698</v>
      </c>
      <c r="C182" t="s">
        <v>31</v>
      </c>
      <c r="D182" t="s">
        <v>3107</v>
      </c>
      <c r="E182" s="2">
        <v>0.066157</v>
      </c>
      <c r="F182" s="2">
        <v>0.300362</v>
      </c>
      <c r="G182" s="2">
        <v>0.269313</v>
      </c>
      <c r="H182" s="2">
        <v>-0.0145872</v>
      </c>
      <c r="I182" s="2">
        <v>-1</v>
      </c>
    </row>
    <row r="183" spans="1:9">
      <c r="A183" s="1" t="s">
        <v>1991</v>
      </c>
      <c r="B183" t="s">
        <v>710</v>
      </c>
      <c r="C183" t="s">
        <v>1628</v>
      </c>
      <c r="D183" t="s">
        <v>3108</v>
      </c>
      <c r="E183" s="2">
        <v>0.0174837</v>
      </c>
      <c r="F183" s="2">
        <v>0.00352393</v>
      </c>
      <c r="G183" s="2">
        <v>0.0676925</v>
      </c>
      <c r="H183" s="2">
        <v>0.017076</v>
      </c>
      <c r="I183" s="2">
        <v>0.216591</v>
      </c>
    </row>
    <row r="184" spans="1:9">
      <c r="A184" s="1" t="s">
        <v>1993</v>
      </c>
      <c r="B184" t="s">
        <v>700</v>
      </c>
      <c r="C184" t="s">
        <v>31</v>
      </c>
      <c r="D184" t="s">
        <v>3109</v>
      </c>
      <c r="E184" s="2">
        <v>-0.0198439</v>
      </c>
      <c r="F184" s="2">
        <v>-0.0682389</v>
      </c>
      <c r="G184" s="2">
        <v>-0.0583305</v>
      </c>
      <c r="H184" s="2">
        <v>-0.265287</v>
      </c>
      <c r="I184" s="2">
        <v>-0.999994</v>
      </c>
    </row>
    <row r="185" spans="1:9">
      <c r="A185" s="1" t="s">
        <v>1995</v>
      </c>
      <c r="B185" t="s">
        <v>712</v>
      </c>
      <c r="C185" t="s">
        <v>1628</v>
      </c>
      <c r="D185" t="s">
        <v>3110</v>
      </c>
      <c r="E185" s="2">
        <v>0.0152385</v>
      </c>
      <c r="F185" s="2">
        <v>0.101513</v>
      </c>
      <c r="G185" s="2">
        <v>0.137223</v>
      </c>
      <c r="H185" s="2">
        <v>0.211968</v>
      </c>
      <c r="I185" s="2">
        <v>0.869965</v>
      </c>
    </row>
    <row r="186" spans="1:9">
      <c r="A186" s="1" t="s">
        <v>1997</v>
      </c>
      <c r="B186" t="s">
        <v>765</v>
      </c>
      <c r="C186" t="s">
        <v>31</v>
      </c>
      <c r="D186" t="s">
        <v>3111</v>
      </c>
      <c r="E186" s="2">
        <v>-0.00809702</v>
      </c>
      <c r="F186" s="2">
        <v>0.00411025</v>
      </c>
      <c r="G186" s="2">
        <v>-0.100639</v>
      </c>
      <c r="H186" s="2">
        <v>-0.226254</v>
      </c>
      <c r="I186" s="2">
        <v>-1</v>
      </c>
    </row>
    <row r="187" spans="1:9">
      <c r="A187" s="1" t="s">
        <v>1999</v>
      </c>
      <c r="B187" t="s">
        <v>743</v>
      </c>
      <c r="C187" t="s">
        <v>31</v>
      </c>
      <c r="D187" t="s">
        <v>3112</v>
      </c>
      <c r="E187" s="2">
        <v>-0.0519768</v>
      </c>
      <c r="F187" s="2">
        <v>0.0399072</v>
      </c>
      <c r="G187" s="2">
        <v>0.0916613</v>
      </c>
      <c r="H187" s="2">
        <v>0.135921</v>
      </c>
      <c r="I187" s="2">
        <v>0.642891</v>
      </c>
    </row>
    <row r="188" spans="1:9">
      <c r="A188" s="1" t="s">
        <v>2001</v>
      </c>
      <c r="B188" t="s">
        <v>719</v>
      </c>
      <c r="C188" t="s">
        <v>1628</v>
      </c>
      <c r="D188" t="s">
        <v>3113</v>
      </c>
      <c r="E188" s="2">
        <v>-0.0222091</v>
      </c>
      <c r="F188" s="2">
        <v>0.0513471</v>
      </c>
      <c r="G188" s="2">
        <v>0.064652</v>
      </c>
      <c r="H188" s="2">
        <v>0.199455</v>
      </c>
      <c r="I188" s="2">
        <v>1.05222</v>
      </c>
    </row>
    <row r="189" spans="1:9">
      <c r="A189" s="1" t="s">
        <v>2003</v>
      </c>
      <c r="B189" t="s">
        <v>737</v>
      </c>
      <c r="C189" t="s">
        <v>31</v>
      </c>
      <c r="D189" t="s">
        <v>3114</v>
      </c>
      <c r="E189" s="2">
        <v>0.0237694</v>
      </c>
      <c r="F189" s="2">
        <v>0.306143</v>
      </c>
      <c r="G189" s="2">
        <v>-0.216776</v>
      </c>
      <c r="H189" s="2">
        <v>-0.684565</v>
      </c>
      <c r="I189" s="2">
        <v>-1</v>
      </c>
    </row>
    <row r="190" spans="1:9">
      <c r="A190" s="1" t="s">
        <v>2005</v>
      </c>
      <c r="B190" t="s">
        <v>723</v>
      </c>
      <c r="C190" t="s">
        <v>1628</v>
      </c>
      <c r="D190" t="s">
        <v>3115</v>
      </c>
      <c r="E190" s="2">
        <v>-0.0022756</v>
      </c>
      <c r="F190" s="2">
        <v>0.0501641</v>
      </c>
      <c r="G190" s="2">
        <v>-0.190228</v>
      </c>
      <c r="H190" s="2">
        <v>-0.122698</v>
      </c>
      <c r="I190" s="2">
        <v>-0.844637</v>
      </c>
    </row>
    <row r="191" spans="1:9">
      <c r="A191" s="1" t="s">
        <v>2007</v>
      </c>
      <c r="B191" t="s">
        <v>733</v>
      </c>
      <c r="C191" t="s">
        <v>1628</v>
      </c>
      <c r="D191" t="s">
        <v>3116</v>
      </c>
      <c r="E191" s="2">
        <v>0.0146485</v>
      </c>
      <c r="F191" s="2">
        <v>0.0441296</v>
      </c>
      <c r="G191" s="2">
        <v>0.107481</v>
      </c>
      <c r="H191" s="2">
        <v>0.175543</v>
      </c>
      <c r="I191" s="2">
        <v>0.886814</v>
      </c>
    </row>
    <row r="192" spans="1:9">
      <c r="A192" s="1" t="s">
        <v>2009</v>
      </c>
      <c r="B192" t="s">
        <v>745</v>
      </c>
      <c r="C192" t="s">
        <v>1628</v>
      </c>
      <c r="D192" t="s">
        <v>3117</v>
      </c>
      <c r="E192" s="2">
        <v>0.000252258</v>
      </c>
      <c r="F192" s="2">
        <v>0.107742</v>
      </c>
      <c r="G192" s="2">
        <v>0.0410738</v>
      </c>
      <c r="H192" s="2">
        <v>0.0590694</v>
      </c>
      <c r="I192" s="2">
        <v>-0.0672916</v>
      </c>
    </row>
    <row r="193" spans="1:9">
      <c r="A193" s="1" t="s">
        <v>2011</v>
      </c>
      <c r="B193" t="s">
        <v>747</v>
      </c>
      <c r="C193" t="s">
        <v>1628</v>
      </c>
      <c r="D193" t="s">
        <v>3118</v>
      </c>
      <c r="E193" s="2">
        <v>-0.0104351</v>
      </c>
      <c r="F193" s="2">
        <v>0.050136</v>
      </c>
      <c r="G193" s="2">
        <v>0.0751076</v>
      </c>
      <c r="H193" s="2">
        <v>0.102073</v>
      </c>
      <c r="I193" s="2">
        <v>0.45145</v>
      </c>
    </row>
    <row r="194" spans="1:9">
      <c r="A194" s="1" t="s">
        <v>2013</v>
      </c>
      <c r="B194" t="s">
        <v>729</v>
      </c>
      <c r="C194" t="s">
        <v>1628</v>
      </c>
      <c r="D194" t="s">
        <v>3119</v>
      </c>
      <c r="E194" s="2">
        <v>-0.0329173</v>
      </c>
      <c r="F194" s="2">
        <v>0.0115032</v>
      </c>
      <c r="G194" s="2">
        <v>-0.0351983</v>
      </c>
      <c r="H194" s="2">
        <v>-0.0555303</v>
      </c>
      <c r="I194" s="2">
        <v>-0.260861</v>
      </c>
    </row>
    <row r="195" spans="1:9">
      <c r="A195" s="1" t="s">
        <v>752</v>
      </c>
      <c r="B195" t="s">
        <v>753</v>
      </c>
      <c r="C195" t="s">
        <v>1628</v>
      </c>
      <c r="D195" t="s">
        <v>3120</v>
      </c>
      <c r="E195" s="2">
        <v>0.00423347</v>
      </c>
      <c r="F195" s="2">
        <v>0.222698</v>
      </c>
      <c r="G195" s="2">
        <v>0.268046</v>
      </c>
      <c r="H195" s="2">
        <v>0.297331</v>
      </c>
      <c r="I195" s="2">
        <v>0.501434</v>
      </c>
    </row>
    <row r="196" spans="1:9">
      <c r="A196" s="1" t="s">
        <v>2016</v>
      </c>
      <c r="B196" t="s">
        <v>721</v>
      </c>
      <c r="C196" t="s">
        <v>31</v>
      </c>
      <c r="D196" t="s">
        <v>3121</v>
      </c>
      <c r="E196" s="2">
        <v>-0.00788943</v>
      </c>
      <c r="F196" s="2">
        <v>0.00465263</v>
      </c>
      <c r="G196" s="2">
        <v>0.0612345</v>
      </c>
      <c r="H196" s="2">
        <v>-0.0707079</v>
      </c>
      <c r="I196" s="2">
        <v>-0.5067</v>
      </c>
    </row>
    <row r="197" spans="1:9">
      <c r="A197" s="1" t="s">
        <v>2018</v>
      </c>
      <c r="B197" t="s">
        <v>725</v>
      </c>
      <c r="C197" t="s">
        <v>2958</v>
      </c>
      <c r="D197" t="s">
        <v>3122</v>
      </c>
      <c r="E197" s="2">
        <v>-0.0132869</v>
      </c>
      <c r="F197" s="2">
        <v>-0.0597975</v>
      </c>
      <c r="G197" s="2">
        <v>0.0286998</v>
      </c>
      <c r="H197" s="2">
        <v>-0.321512</v>
      </c>
      <c r="I197" s="2">
        <v>-0.934962</v>
      </c>
    </row>
    <row r="198" spans="1:9">
      <c r="A198" s="1" t="s">
        <v>2020</v>
      </c>
      <c r="B198" t="s">
        <v>757</v>
      </c>
      <c r="C198" t="s">
        <v>1628</v>
      </c>
      <c r="D198" t="s">
        <v>3123</v>
      </c>
      <c r="E198" s="2">
        <v>0.000490006</v>
      </c>
      <c r="F198" s="2">
        <v>0.0860348</v>
      </c>
      <c r="G198" s="2">
        <v>0.176731</v>
      </c>
      <c r="H198" s="2">
        <v>0.182018</v>
      </c>
      <c r="I198" s="2">
        <v>1.06236</v>
      </c>
    </row>
    <row r="199" spans="1:9">
      <c r="A199" s="1" t="s">
        <v>2022</v>
      </c>
      <c r="B199" t="s">
        <v>759</v>
      </c>
      <c r="C199" t="s">
        <v>1628</v>
      </c>
      <c r="D199" t="s">
        <v>3124</v>
      </c>
      <c r="E199" s="2">
        <v>0.00883108</v>
      </c>
      <c r="F199" s="2">
        <v>0.0632908</v>
      </c>
      <c r="G199" s="2">
        <v>0.100627</v>
      </c>
      <c r="H199" s="2">
        <v>0.132276</v>
      </c>
      <c r="I199" s="2">
        <v>0.372947</v>
      </c>
    </row>
    <row r="200" spans="1:9">
      <c r="A200" s="1" t="s">
        <v>2024</v>
      </c>
      <c r="B200" t="s">
        <v>326</v>
      </c>
      <c r="C200" t="s">
        <v>31</v>
      </c>
      <c r="D200" t="s">
        <v>3125</v>
      </c>
      <c r="E200" s="2">
        <v>-0.0237273</v>
      </c>
      <c r="F200" s="2">
        <v>0.0081486</v>
      </c>
      <c r="G200" s="2">
        <v>0.0168843</v>
      </c>
      <c r="H200" s="2">
        <v>0.0121178</v>
      </c>
      <c r="I200" s="2">
        <v>0.225156</v>
      </c>
    </row>
    <row r="201" spans="1:9">
      <c r="A201" s="1" t="s">
        <v>2026</v>
      </c>
      <c r="B201" t="s">
        <v>324</v>
      </c>
      <c r="C201" t="s">
        <v>1628</v>
      </c>
      <c r="D201" t="s">
        <v>3126</v>
      </c>
      <c r="E201" s="2">
        <v>-0.00593567</v>
      </c>
      <c r="F201" s="2">
        <v>-0.0840861</v>
      </c>
      <c r="G201" s="2">
        <v>-0.0587891</v>
      </c>
      <c r="H201" s="2">
        <v>-0.0411621</v>
      </c>
      <c r="I201" s="2">
        <v>0.366603</v>
      </c>
    </row>
    <row r="202" spans="1:9">
      <c r="A202" s="1" t="s">
        <v>2028</v>
      </c>
      <c r="B202" t="s">
        <v>338</v>
      </c>
      <c r="C202" t="s">
        <v>31</v>
      </c>
      <c r="D202" t="s">
        <v>3127</v>
      </c>
      <c r="E202" s="2">
        <v>0.0849304</v>
      </c>
      <c r="F202" s="2">
        <v>-0.20919</v>
      </c>
      <c r="G202" s="2">
        <v>-0.419219</v>
      </c>
      <c r="H202" s="2">
        <v>-0.850605</v>
      </c>
      <c r="I202" s="2">
        <v>-1</v>
      </c>
    </row>
    <row r="203" spans="1:9">
      <c r="A203" s="1" t="s">
        <v>771</v>
      </c>
      <c r="B203" t="s">
        <v>771</v>
      </c>
      <c r="C203" t="s">
        <v>31</v>
      </c>
      <c r="D203" t="s">
        <v>3128</v>
      </c>
      <c r="E203" s="2">
        <v>0.00155073</v>
      </c>
      <c r="F203" s="2">
        <v>0.0269709</v>
      </c>
      <c r="G203" s="2">
        <v>0.0012391</v>
      </c>
      <c r="H203" s="2">
        <v>-0.0682545</v>
      </c>
      <c r="I203" s="2">
        <v>-0.260467</v>
      </c>
    </row>
    <row r="204" ht="31.5" customHeight="1" spans="1:9">
      <c r="A204" s="1" t="s">
        <v>2031</v>
      </c>
      <c r="B204" t="s">
        <v>795</v>
      </c>
      <c r="C204" t="s">
        <v>31</v>
      </c>
      <c r="D204" t="s">
        <v>2777</v>
      </c>
      <c r="E204" s="2">
        <v>-0.0145086</v>
      </c>
      <c r="F204" s="2">
        <v>0.00394115</v>
      </c>
      <c r="G204" s="2">
        <v>0.0494899</v>
      </c>
      <c r="H204" s="2">
        <v>0.106605</v>
      </c>
      <c r="I204" s="2">
        <v>0.615449</v>
      </c>
    </row>
    <row r="205" spans="1:9">
      <c r="A205" s="1" t="s">
        <v>2033</v>
      </c>
      <c r="B205" t="s">
        <v>775</v>
      </c>
      <c r="C205" t="s">
        <v>1628</v>
      </c>
      <c r="D205" t="s">
        <v>3129</v>
      </c>
      <c r="E205" s="2">
        <v>-0.0101079</v>
      </c>
      <c r="F205" s="2">
        <v>0.125262</v>
      </c>
      <c r="G205" s="2">
        <v>0.173226</v>
      </c>
      <c r="H205" s="2">
        <v>0.249301</v>
      </c>
      <c r="I205" s="2">
        <v>0.995888</v>
      </c>
    </row>
    <row r="206" spans="1:9">
      <c r="A206" s="1" t="s">
        <v>2035</v>
      </c>
      <c r="B206" t="s">
        <v>781</v>
      </c>
      <c r="C206" t="s">
        <v>1628</v>
      </c>
      <c r="D206" t="s">
        <v>3130</v>
      </c>
      <c r="E206" s="2">
        <v>0.0117444</v>
      </c>
      <c r="F206" s="2">
        <v>0.163222</v>
      </c>
      <c r="G206" s="2">
        <v>0.258312</v>
      </c>
      <c r="H206" s="2">
        <v>0.286564</v>
      </c>
      <c r="I206" s="2">
        <v>0.94442</v>
      </c>
    </row>
    <row r="207" spans="1:9">
      <c r="A207" s="1" t="s">
        <v>2037</v>
      </c>
      <c r="B207" t="s">
        <v>783</v>
      </c>
      <c r="C207" t="s">
        <v>1628</v>
      </c>
      <c r="D207" t="s">
        <v>3131</v>
      </c>
      <c r="E207" s="2">
        <v>0.0374648</v>
      </c>
      <c r="F207" s="2">
        <v>0.90996</v>
      </c>
      <c r="G207" s="2">
        <v>0.739606</v>
      </c>
      <c r="H207" s="2">
        <v>0.622741</v>
      </c>
      <c r="I207" s="2">
        <v>-0.695568</v>
      </c>
    </row>
    <row r="208" spans="1:9">
      <c r="A208" s="1" t="s">
        <v>2039</v>
      </c>
      <c r="B208" t="s">
        <v>785</v>
      </c>
      <c r="C208" t="s">
        <v>31</v>
      </c>
      <c r="D208" t="s">
        <v>3132</v>
      </c>
      <c r="E208" s="2">
        <v>0.0197051</v>
      </c>
      <c r="F208" s="2">
        <v>-0.25655</v>
      </c>
      <c r="G208" s="2">
        <v>-0.302777</v>
      </c>
      <c r="H208" s="2">
        <v>-0.401015</v>
      </c>
      <c r="I208" s="2">
        <v>-0.781966</v>
      </c>
    </row>
    <row r="209" spans="1:9">
      <c r="A209" s="1" t="s">
        <v>2041</v>
      </c>
      <c r="B209" t="s">
        <v>789</v>
      </c>
      <c r="C209" t="s">
        <v>1628</v>
      </c>
      <c r="D209" t="s">
        <v>3133</v>
      </c>
      <c r="E209" s="2">
        <v>0.0159048</v>
      </c>
      <c r="F209" s="2">
        <v>0.164502</v>
      </c>
      <c r="G209" s="2">
        <v>0.196817</v>
      </c>
      <c r="H209" s="2">
        <v>-0.0904373</v>
      </c>
      <c r="I209" s="2">
        <v>-0.971266</v>
      </c>
    </row>
    <row r="210" spans="1:9">
      <c r="A210" s="1" t="s">
        <v>2043</v>
      </c>
      <c r="B210" t="s">
        <v>791</v>
      </c>
      <c r="C210" t="s">
        <v>1628</v>
      </c>
      <c r="D210" t="s">
        <v>3134</v>
      </c>
      <c r="E210" s="2">
        <v>-0.0197373</v>
      </c>
      <c r="F210" s="2">
        <v>0.0954575</v>
      </c>
      <c r="G210" s="2">
        <v>0.0327468</v>
      </c>
      <c r="H210" s="2">
        <v>0.181384</v>
      </c>
      <c r="I210" s="2">
        <v>0.564405</v>
      </c>
    </row>
    <row r="211" spans="1:9">
      <c r="A211" s="1" t="s">
        <v>2045</v>
      </c>
      <c r="B211" t="s">
        <v>803</v>
      </c>
      <c r="C211" t="s">
        <v>1628</v>
      </c>
      <c r="D211" t="s">
        <v>3135</v>
      </c>
      <c r="E211" s="2">
        <v>-0.0183474</v>
      </c>
      <c r="F211" s="2">
        <v>0.0819486</v>
      </c>
      <c r="G211" s="2">
        <v>0.127578</v>
      </c>
      <c r="H211" s="2">
        <v>0.235241</v>
      </c>
      <c r="I211" s="2">
        <v>1.15615</v>
      </c>
    </row>
    <row r="212" spans="1:9">
      <c r="A212" s="1" t="s">
        <v>2047</v>
      </c>
      <c r="B212" t="s">
        <v>817</v>
      </c>
      <c r="C212" t="s">
        <v>31</v>
      </c>
      <c r="D212" t="s">
        <v>2087</v>
      </c>
      <c r="E212" s="2">
        <v>0.0315723</v>
      </c>
      <c r="F212" s="2">
        <v>-0.022722</v>
      </c>
      <c r="G212" s="2">
        <v>-0.200528</v>
      </c>
      <c r="H212" s="2">
        <v>-0.252297</v>
      </c>
      <c r="I212" s="2">
        <v>-1</v>
      </c>
    </row>
    <row r="213" spans="1:9">
      <c r="A213" s="1" t="s">
        <v>2049</v>
      </c>
      <c r="B213" t="s">
        <v>819</v>
      </c>
      <c r="C213" t="s">
        <v>1628</v>
      </c>
      <c r="D213" t="s">
        <v>3136</v>
      </c>
      <c r="E213" s="2">
        <v>0.00878378</v>
      </c>
      <c r="F213" s="2">
        <v>0.143413</v>
      </c>
      <c r="G213" s="2">
        <v>0.513131</v>
      </c>
      <c r="H213" s="2">
        <v>0.165102</v>
      </c>
      <c r="I213" s="2">
        <v>0.708612</v>
      </c>
    </row>
    <row r="214" spans="1:9">
      <c r="A214" s="1" t="s">
        <v>2051</v>
      </c>
      <c r="B214" t="s">
        <v>805</v>
      </c>
      <c r="C214" t="s">
        <v>1628</v>
      </c>
      <c r="D214" t="s">
        <v>3137</v>
      </c>
      <c r="E214" s="2">
        <v>-0.00278773</v>
      </c>
      <c r="F214" s="2">
        <v>0.144704</v>
      </c>
      <c r="G214" s="2">
        <v>0.183909</v>
      </c>
      <c r="H214" s="2">
        <v>0.270076</v>
      </c>
      <c r="I214" s="2">
        <v>0.937331</v>
      </c>
    </row>
    <row r="215" spans="1:9">
      <c r="A215" s="1" t="s">
        <v>2053</v>
      </c>
      <c r="B215" t="s">
        <v>638</v>
      </c>
      <c r="C215" t="s">
        <v>1628</v>
      </c>
      <c r="D215" t="s">
        <v>3138</v>
      </c>
      <c r="E215" s="2">
        <v>-0.0118342</v>
      </c>
      <c r="F215" s="2">
        <v>0.048026</v>
      </c>
      <c r="G215" s="2">
        <v>0.0947625</v>
      </c>
      <c r="H215" s="2">
        <v>0.136846</v>
      </c>
      <c r="I215" s="2">
        <v>0.5488</v>
      </c>
    </row>
    <row r="216" spans="1:9">
      <c r="A216" s="1" t="s">
        <v>2055</v>
      </c>
      <c r="B216" t="s">
        <v>779</v>
      </c>
      <c r="C216" t="s">
        <v>1628</v>
      </c>
      <c r="D216" t="s">
        <v>3139</v>
      </c>
      <c r="E216" s="2">
        <v>0.00279414</v>
      </c>
      <c r="F216" s="2">
        <v>-0.0242776</v>
      </c>
      <c r="G216" s="2">
        <v>-0.028553</v>
      </c>
      <c r="H216" s="2">
        <v>-0.0131908</v>
      </c>
      <c r="I216" s="2">
        <v>0.0779106</v>
      </c>
    </row>
    <row r="217" spans="1:9">
      <c r="A217" s="1" t="s">
        <v>2057</v>
      </c>
      <c r="B217" t="s">
        <v>807</v>
      </c>
      <c r="C217" t="s">
        <v>1628</v>
      </c>
      <c r="D217" t="s">
        <v>3140</v>
      </c>
      <c r="E217" s="2">
        <v>-0.0188071</v>
      </c>
      <c r="F217" s="2">
        <v>-0.088065</v>
      </c>
      <c r="G217" s="2">
        <v>-0.140823</v>
      </c>
      <c r="H217" s="2">
        <v>-0.383696</v>
      </c>
      <c r="I217" s="2">
        <v>-1</v>
      </c>
    </row>
    <row r="218" spans="1:9">
      <c r="A218" s="1" t="s">
        <v>2059</v>
      </c>
      <c r="B218" t="s">
        <v>829</v>
      </c>
      <c r="C218" t="s">
        <v>31</v>
      </c>
      <c r="D218" t="s">
        <v>3141</v>
      </c>
      <c r="E218" s="2">
        <v>-0.0267948</v>
      </c>
      <c r="F218" s="2">
        <v>0.149965</v>
      </c>
      <c r="G218" s="2">
        <v>0.121503</v>
      </c>
      <c r="H218" s="2">
        <v>0.1574</v>
      </c>
      <c r="I218" s="2">
        <v>0.163009</v>
      </c>
    </row>
    <row r="219" spans="1:9">
      <c r="A219" s="1" t="s">
        <v>2061</v>
      </c>
      <c r="B219" t="s">
        <v>837</v>
      </c>
      <c r="C219" t="s">
        <v>31</v>
      </c>
      <c r="D219" t="s">
        <v>3142</v>
      </c>
      <c r="E219" s="2">
        <v>-0.0177819</v>
      </c>
      <c r="F219" s="2">
        <v>-0.0858</v>
      </c>
      <c r="G219" s="2">
        <v>-0.121183</v>
      </c>
      <c r="H219" s="2">
        <v>-0.0831733</v>
      </c>
      <c r="I219" s="2">
        <v>-0.279358</v>
      </c>
    </row>
    <row r="220" spans="1:9">
      <c r="A220" s="1" t="s">
        <v>2063</v>
      </c>
      <c r="B220" t="s">
        <v>833</v>
      </c>
      <c r="C220" t="s">
        <v>1628</v>
      </c>
      <c r="D220" t="s">
        <v>3143</v>
      </c>
      <c r="E220" s="2">
        <v>0.00328775</v>
      </c>
      <c r="F220" s="2">
        <v>-0.0615489</v>
      </c>
      <c r="G220" s="2">
        <v>-0.131493</v>
      </c>
      <c r="H220" s="2">
        <v>-0.244606</v>
      </c>
      <c r="I220" s="2">
        <v>-0.8527</v>
      </c>
    </row>
    <row r="221" spans="1:9">
      <c r="A221" s="1" t="s">
        <v>2065</v>
      </c>
      <c r="B221" t="s">
        <v>835</v>
      </c>
      <c r="C221" t="s">
        <v>31</v>
      </c>
      <c r="D221" t="s">
        <v>3144</v>
      </c>
      <c r="E221" s="2">
        <v>0.0218043</v>
      </c>
      <c r="F221" s="2">
        <v>0.0224089</v>
      </c>
      <c r="G221" s="2">
        <v>0.0165759</v>
      </c>
      <c r="H221" s="2">
        <v>-0.02994</v>
      </c>
      <c r="I221" s="2">
        <v>-0.142524</v>
      </c>
    </row>
    <row r="222" spans="1:9">
      <c r="A222" s="1" t="s">
        <v>2067</v>
      </c>
      <c r="B222" t="s">
        <v>831</v>
      </c>
      <c r="C222" t="s">
        <v>31</v>
      </c>
      <c r="D222" t="s">
        <v>3145</v>
      </c>
      <c r="E222" s="2">
        <v>-0.0184942</v>
      </c>
      <c r="F222" s="2">
        <v>0.117384</v>
      </c>
      <c r="G222" s="2">
        <v>0.163494</v>
      </c>
      <c r="H222" s="2">
        <v>0.220219</v>
      </c>
      <c r="I222" s="2">
        <v>0.68824</v>
      </c>
    </row>
    <row r="223" spans="1:9">
      <c r="A223" s="1" t="s">
        <v>2069</v>
      </c>
      <c r="B223" t="s">
        <v>845</v>
      </c>
      <c r="C223" t="s">
        <v>2958</v>
      </c>
      <c r="D223" t="s">
        <v>3146</v>
      </c>
      <c r="E223" s="2">
        <v>0.0258952</v>
      </c>
      <c r="F223" s="2">
        <v>-1</v>
      </c>
      <c r="G223" s="2">
        <v>-1</v>
      </c>
      <c r="H223" s="2">
        <v>-1</v>
      </c>
      <c r="I223" s="2">
        <v>-1</v>
      </c>
    </row>
    <row r="224" spans="1:9">
      <c r="A224" s="1" t="s">
        <v>824</v>
      </c>
      <c r="B224" t="s">
        <v>825</v>
      </c>
      <c r="C224" t="s">
        <v>1628</v>
      </c>
      <c r="D224" t="s">
        <v>3147</v>
      </c>
      <c r="E224" s="2">
        <v>0.0192535</v>
      </c>
      <c r="F224" s="2">
        <v>-0.0368803</v>
      </c>
      <c r="G224" s="2">
        <v>-0.0347676</v>
      </c>
      <c r="H224" s="2">
        <v>-0.016338</v>
      </c>
      <c r="I224" s="2">
        <v>0.0567606</v>
      </c>
    </row>
    <row r="225" spans="1:9">
      <c r="A225" s="1" t="s">
        <v>2072</v>
      </c>
      <c r="B225" t="s">
        <v>847</v>
      </c>
      <c r="C225" t="s">
        <v>1628</v>
      </c>
      <c r="D225" t="s">
        <v>2679</v>
      </c>
      <c r="E225" s="2">
        <v>-0.0448313</v>
      </c>
      <c r="F225" s="2">
        <v>0.0531765</v>
      </c>
      <c r="G225" s="2">
        <v>0.0503129</v>
      </c>
      <c r="H225" s="2">
        <v>0.035586</v>
      </c>
      <c r="I225" s="2">
        <v>0.0314461</v>
      </c>
    </row>
    <row r="226" spans="1:9">
      <c r="A226" s="1" t="s">
        <v>2074</v>
      </c>
      <c r="B226" t="s">
        <v>843</v>
      </c>
      <c r="C226" t="s">
        <v>1628</v>
      </c>
      <c r="D226" t="s">
        <v>3148</v>
      </c>
      <c r="E226" s="2">
        <v>0.0205484</v>
      </c>
      <c r="F226" s="2">
        <v>0.0419638</v>
      </c>
      <c r="G226" s="2">
        <v>0.0480907</v>
      </c>
      <c r="H226" s="2">
        <v>0.097352</v>
      </c>
      <c r="I226" s="2">
        <v>0.368672</v>
      </c>
    </row>
    <row r="227" spans="1:9">
      <c r="A227" s="1" t="s">
        <v>2076</v>
      </c>
      <c r="B227" t="s">
        <v>851</v>
      </c>
      <c r="C227" t="s">
        <v>31</v>
      </c>
      <c r="D227" t="s">
        <v>3149</v>
      </c>
      <c r="E227" s="2">
        <v>0.0126242</v>
      </c>
      <c r="F227" s="2">
        <v>0.00578816</v>
      </c>
      <c r="G227" s="2">
        <v>0.0155561</v>
      </c>
      <c r="H227" s="2">
        <v>-0.0361715</v>
      </c>
      <c r="I227" s="2">
        <v>-0.303794</v>
      </c>
    </row>
    <row r="228" spans="1:9">
      <c r="A228" s="1" t="s">
        <v>2078</v>
      </c>
      <c r="B228" t="s">
        <v>857</v>
      </c>
      <c r="C228" t="s">
        <v>1628</v>
      </c>
      <c r="D228" t="s">
        <v>3150</v>
      </c>
      <c r="E228" s="2">
        <v>-0.0160467</v>
      </c>
      <c r="F228" s="2">
        <v>0.152234</v>
      </c>
      <c r="G228" s="2">
        <v>0.219065</v>
      </c>
      <c r="H228" s="2">
        <v>0.364439</v>
      </c>
      <c r="I228" s="2">
        <v>1.74894</v>
      </c>
    </row>
    <row r="229" spans="1:9">
      <c r="A229" s="1" t="s">
        <v>2080</v>
      </c>
      <c r="B229" t="s">
        <v>875</v>
      </c>
      <c r="C229" t="s">
        <v>2958</v>
      </c>
      <c r="D229" t="s">
        <v>3151</v>
      </c>
      <c r="E229" s="2">
        <v>0.012406</v>
      </c>
      <c r="F229" s="2">
        <v>-0.343731</v>
      </c>
      <c r="G229" s="2">
        <v>-0.445645</v>
      </c>
      <c r="H229" s="2">
        <v>-0.851054</v>
      </c>
      <c r="I229" s="2">
        <v>-1</v>
      </c>
    </row>
    <row r="230" spans="1:9">
      <c r="A230" s="1" t="s">
        <v>2082</v>
      </c>
      <c r="B230" t="s">
        <v>867</v>
      </c>
      <c r="C230" t="s">
        <v>1628</v>
      </c>
      <c r="D230" t="s">
        <v>3152</v>
      </c>
      <c r="E230" s="2">
        <v>-0.00758376</v>
      </c>
      <c r="F230" s="2">
        <v>0.112068</v>
      </c>
      <c r="G230" s="2">
        <v>0.140738</v>
      </c>
      <c r="H230" s="2">
        <v>0.175621</v>
      </c>
      <c r="I230" s="2">
        <v>0.625875</v>
      </c>
    </row>
    <row r="231" spans="1:9">
      <c r="A231" s="1" t="s">
        <v>2084</v>
      </c>
      <c r="B231" t="s">
        <v>859</v>
      </c>
      <c r="C231" t="s">
        <v>31</v>
      </c>
      <c r="D231" t="s">
        <v>3153</v>
      </c>
      <c r="E231" s="2">
        <v>0.00270824</v>
      </c>
      <c r="F231" s="2">
        <v>-0.0837945</v>
      </c>
      <c r="G231" s="2">
        <v>-0.0683868</v>
      </c>
      <c r="H231" s="2">
        <v>-0.0499488</v>
      </c>
      <c r="I231" s="2">
        <v>0.223349</v>
      </c>
    </row>
    <row r="232" spans="1:9">
      <c r="A232" s="1" t="s">
        <v>2086</v>
      </c>
      <c r="B232" t="s">
        <v>863</v>
      </c>
      <c r="C232" t="s">
        <v>31</v>
      </c>
      <c r="D232" t="s">
        <v>3154</v>
      </c>
      <c r="E232" s="2">
        <v>-0.000822384</v>
      </c>
      <c r="F232" s="2">
        <v>0.00759611</v>
      </c>
      <c r="G232" s="2">
        <v>0.0139708</v>
      </c>
      <c r="H232" s="2">
        <v>-0.0480779</v>
      </c>
      <c r="I232" s="2">
        <v>0.214496</v>
      </c>
    </row>
    <row r="233" spans="1:9">
      <c r="A233" s="1" t="s">
        <v>2088</v>
      </c>
      <c r="B233" t="s">
        <v>382</v>
      </c>
      <c r="C233" t="s">
        <v>1628</v>
      </c>
      <c r="D233" t="s">
        <v>3155</v>
      </c>
      <c r="E233" s="2">
        <v>0.0104802</v>
      </c>
      <c r="F233" s="2">
        <v>-0.0450115</v>
      </c>
      <c r="G233" s="2">
        <v>-0.00457442</v>
      </c>
      <c r="H233" s="2">
        <v>0.0335029</v>
      </c>
      <c r="I233" s="2">
        <v>0.374979</v>
      </c>
    </row>
    <row r="234" spans="1:9">
      <c r="A234" s="1" t="s">
        <v>2090</v>
      </c>
      <c r="B234" t="s">
        <v>881</v>
      </c>
      <c r="C234" t="s">
        <v>1628</v>
      </c>
      <c r="D234" t="s">
        <v>3156</v>
      </c>
      <c r="E234" s="2">
        <v>-0.038376</v>
      </c>
      <c r="F234" s="2">
        <v>-0.468016</v>
      </c>
      <c r="G234" s="2">
        <v>-0.715967</v>
      </c>
      <c r="H234" s="2">
        <v>-0.846151</v>
      </c>
      <c r="I234" s="2">
        <v>-1</v>
      </c>
    </row>
    <row r="235" spans="1:9">
      <c r="A235" s="1" t="s">
        <v>2092</v>
      </c>
      <c r="B235" t="s">
        <v>893</v>
      </c>
      <c r="C235" t="s">
        <v>1628</v>
      </c>
      <c r="D235" t="s">
        <v>3157</v>
      </c>
      <c r="E235" s="2">
        <v>0.000160201</v>
      </c>
      <c r="F235" s="2">
        <v>0.0107738</v>
      </c>
      <c r="G235" s="2">
        <v>0.0364069</v>
      </c>
      <c r="H235" s="2">
        <v>0.113993</v>
      </c>
      <c r="I235" s="2">
        <v>0.649074</v>
      </c>
    </row>
    <row r="236" spans="1:9">
      <c r="A236" s="1" t="s">
        <v>2094</v>
      </c>
      <c r="B236" t="s">
        <v>2095</v>
      </c>
      <c r="C236" t="s">
        <v>1628</v>
      </c>
      <c r="D236" t="s">
        <v>3158</v>
      </c>
      <c r="E236" s="2">
        <v>-0.00484489</v>
      </c>
      <c r="F236" s="2">
        <v>0.120608</v>
      </c>
      <c r="G236" s="2">
        <v>0.283694</v>
      </c>
      <c r="H236" s="2">
        <v>0.454291</v>
      </c>
      <c r="I236" s="2">
        <v>2.44876</v>
      </c>
    </row>
    <row r="237" spans="1:9">
      <c r="A237" s="1" t="s">
        <v>2097</v>
      </c>
      <c r="B237" t="s">
        <v>523</v>
      </c>
      <c r="C237" t="s">
        <v>1628</v>
      </c>
      <c r="D237" t="s">
        <v>3159</v>
      </c>
      <c r="E237" s="2">
        <v>0.0232389</v>
      </c>
      <c r="F237" s="2">
        <v>0.0194433</v>
      </c>
      <c r="G237" s="2">
        <v>0.0391886</v>
      </c>
      <c r="H237" s="2">
        <v>0.135475</v>
      </c>
      <c r="I237" s="2">
        <v>0.770982</v>
      </c>
    </row>
    <row r="238" spans="1:9">
      <c r="A238" s="1" t="s">
        <v>2099</v>
      </c>
      <c r="B238" t="s">
        <v>912</v>
      </c>
      <c r="C238" t="s">
        <v>1628</v>
      </c>
      <c r="D238" t="s">
        <v>3160</v>
      </c>
      <c r="E238" s="2">
        <v>-0.0101682</v>
      </c>
      <c r="F238" s="2">
        <v>0.0398344</v>
      </c>
      <c r="G238" s="2">
        <v>0.0552346</v>
      </c>
      <c r="H238" s="2">
        <v>0.0992759</v>
      </c>
      <c r="I238" s="2">
        <v>0.423627</v>
      </c>
    </row>
    <row r="239" spans="1:9">
      <c r="A239" s="1" t="s">
        <v>2101</v>
      </c>
      <c r="B239" t="s">
        <v>916</v>
      </c>
      <c r="C239" t="s">
        <v>1628</v>
      </c>
      <c r="D239" t="s">
        <v>3161</v>
      </c>
      <c r="E239" s="2">
        <v>-0.00231587</v>
      </c>
      <c r="F239" s="2">
        <v>0.0380464</v>
      </c>
      <c r="G239" s="2">
        <v>0.0598569</v>
      </c>
      <c r="H239" s="2">
        <v>0.116157</v>
      </c>
      <c r="I239" s="2">
        <v>0.524834</v>
      </c>
    </row>
    <row r="240" spans="1:9">
      <c r="A240" s="1" t="s">
        <v>2103</v>
      </c>
      <c r="B240" t="s">
        <v>903</v>
      </c>
      <c r="C240" t="s">
        <v>31</v>
      </c>
      <c r="D240" t="s">
        <v>3162</v>
      </c>
      <c r="E240" s="2">
        <v>0.0228881</v>
      </c>
      <c r="F240" s="2">
        <v>-0.180245</v>
      </c>
      <c r="G240" s="2">
        <v>-0.196167</v>
      </c>
      <c r="H240" s="2">
        <v>-0.430104</v>
      </c>
      <c r="I240" s="2">
        <v>-1</v>
      </c>
    </row>
    <row r="241" spans="1:9">
      <c r="A241" s="1" t="s">
        <v>2105</v>
      </c>
      <c r="B241" t="s">
        <v>883</v>
      </c>
      <c r="C241" t="s">
        <v>1628</v>
      </c>
      <c r="D241" t="s">
        <v>3163</v>
      </c>
      <c r="E241" s="2">
        <v>-0.0123352</v>
      </c>
      <c r="F241" s="2">
        <v>-0.00378683</v>
      </c>
      <c r="G241" s="2">
        <v>-0.0941398</v>
      </c>
      <c r="H241" s="2">
        <v>0.0684704</v>
      </c>
      <c r="I241" s="2">
        <v>0.52382</v>
      </c>
    </row>
    <row r="242" spans="1:9">
      <c r="A242" s="1" t="s">
        <v>2107</v>
      </c>
      <c r="B242" t="s">
        <v>922</v>
      </c>
      <c r="C242" t="s">
        <v>31</v>
      </c>
      <c r="D242" t="s">
        <v>3164</v>
      </c>
      <c r="E242" s="2">
        <v>0.00619205</v>
      </c>
      <c r="F242" s="2">
        <v>0.0998207</v>
      </c>
      <c r="G242" s="2">
        <v>0.189789</v>
      </c>
      <c r="H242" s="2">
        <v>0.318808</v>
      </c>
      <c r="I242" s="2">
        <v>1.46996</v>
      </c>
    </row>
    <row r="243" spans="1:9">
      <c r="A243" s="1" t="s">
        <v>2109</v>
      </c>
      <c r="B243" t="s">
        <v>1310</v>
      </c>
      <c r="C243" t="s">
        <v>31</v>
      </c>
      <c r="D243" t="s">
        <v>3165</v>
      </c>
      <c r="E243" s="2">
        <v>-0.0360663</v>
      </c>
      <c r="F243" s="2">
        <v>-0.00676072</v>
      </c>
      <c r="G243" s="2">
        <v>-0.041244</v>
      </c>
      <c r="H243" s="2">
        <v>-0.0136369</v>
      </c>
      <c r="I243" s="2">
        <v>-0.0620923</v>
      </c>
    </row>
    <row r="244" spans="1:9">
      <c r="A244" s="1" t="s">
        <v>2111</v>
      </c>
      <c r="B244" t="s">
        <v>887</v>
      </c>
      <c r="C244" t="s">
        <v>1628</v>
      </c>
      <c r="D244" t="s">
        <v>3166</v>
      </c>
      <c r="E244" s="2">
        <v>0.0257059</v>
      </c>
      <c r="F244" s="2">
        <v>0.156855</v>
      </c>
      <c r="G244" s="2">
        <v>0.204468</v>
      </c>
      <c r="H244" s="2">
        <v>0.160463</v>
      </c>
      <c r="I244" s="2">
        <v>0.272288</v>
      </c>
    </row>
    <row r="245" ht="31.5" customHeight="1" spans="1:9">
      <c r="A245" s="1" t="s">
        <v>2113</v>
      </c>
      <c r="B245" t="s">
        <v>907</v>
      </c>
      <c r="C245" t="s">
        <v>31</v>
      </c>
      <c r="D245" t="s">
        <v>3167</v>
      </c>
      <c r="E245" s="2">
        <v>0.0175313</v>
      </c>
      <c r="F245" s="2">
        <v>0.122081</v>
      </c>
      <c r="G245" s="2">
        <v>0.189806</v>
      </c>
      <c r="H245" s="2">
        <v>0.283269</v>
      </c>
      <c r="I245" s="2">
        <v>1.22225</v>
      </c>
    </row>
    <row r="246" spans="1:9">
      <c r="A246" s="1" t="s">
        <v>2115</v>
      </c>
      <c r="B246" t="s">
        <v>926</v>
      </c>
      <c r="C246" t="s">
        <v>31</v>
      </c>
      <c r="D246" t="s">
        <v>3168</v>
      </c>
      <c r="E246" s="2">
        <v>-0.0387624</v>
      </c>
      <c r="F246" s="2">
        <v>0.584906</v>
      </c>
      <c r="G246" s="2">
        <v>0.609442</v>
      </c>
      <c r="H246" s="2">
        <v>0.372038</v>
      </c>
      <c r="I246" s="2">
        <v>-0.919125</v>
      </c>
    </row>
    <row r="247" spans="1:9">
      <c r="A247" s="1" t="s">
        <v>2117</v>
      </c>
      <c r="B247" t="s">
        <v>940</v>
      </c>
      <c r="C247" t="s">
        <v>1628</v>
      </c>
      <c r="D247" t="s">
        <v>3169</v>
      </c>
      <c r="E247" s="2">
        <v>0.0103846</v>
      </c>
      <c r="F247" s="2">
        <v>0.0588071</v>
      </c>
      <c r="G247" s="2">
        <v>0.126529</v>
      </c>
      <c r="H247" s="2">
        <v>0.219749</v>
      </c>
      <c r="I247" s="2">
        <v>1.08742</v>
      </c>
    </row>
    <row r="248" spans="1:9">
      <c r="A248" s="1" t="s">
        <v>2119</v>
      </c>
      <c r="B248" t="s">
        <v>932</v>
      </c>
      <c r="C248" t="s">
        <v>1628</v>
      </c>
      <c r="D248" t="s">
        <v>3170</v>
      </c>
      <c r="E248" s="2">
        <v>0.015028</v>
      </c>
      <c r="F248" s="2">
        <v>0.0539766</v>
      </c>
      <c r="G248" s="2">
        <v>0.025799</v>
      </c>
      <c r="H248" s="2">
        <v>0.0927495</v>
      </c>
      <c r="I248" s="2">
        <v>0.317542</v>
      </c>
    </row>
    <row r="249" spans="1:9">
      <c r="A249" s="1" t="s">
        <v>2121</v>
      </c>
      <c r="B249" t="s">
        <v>952</v>
      </c>
      <c r="C249" t="s">
        <v>1628</v>
      </c>
      <c r="D249" t="s">
        <v>3171</v>
      </c>
      <c r="E249" s="2">
        <v>0.00488796</v>
      </c>
      <c r="F249" s="2">
        <v>-0.0154464</v>
      </c>
      <c r="G249" s="2">
        <v>0.0207307</v>
      </c>
      <c r="H249" s="2">
        <v>0.0980946</v>
      </c>
      <c r="I249" s="2">
        <v>0.680631</v>
      </c>
    </row>
    <row r="250" spans="1:9">
      <c r="A250" s="1" t="s">
        <v>2123</v>
      </c>
      <c r="B250" t="s">
        <v>996</v>
      </c>
      <c r="C250" t="s">
        <v>1628</v>
      </c>
      <c r="D250" t="s">
        <v>3172</v>
      </c>
      <c r="E250" s="2">
        <v>0.0274619</v>
      </c>
      <c r="F250" s="2">
        <v>0.0519142</v>
      </c>
      <c r="G250" s="2">
        <v>0.10794</v>
      </c>
      <c r="H250" s="2">
        <v>0.155004</v>
      </c>
      <c r="I250" s="2">
        <v>0.743468</v>
      </c>
    </row>
    <row r="251" spans="1:9">
      <c r="A251" s="1" t="s">
        <v>2125</v>
      </c>
      <c r="B251" t="s">
        <v>990</v>
      </c>
      <c r="C251" t="s">
        <v>31</v>
      </c>
      <c r="D251" t="s">
        <v>3173</v>
      </c>
      <c r="E251" s="2">
        <v>0.00840826</v>
      </c>
      <c r="F251" s="2">
        <v>-0.0760407</v>
      </c>
      <c r="G251" s="2">
        <v>-0.0222619</v>
      </c>
      <c r="H251" s="2">
        <v>0.00413684</v>
      </c>
      <c r="I251" s="2">
        <v>0.457729</v>
      </c>
    </row>
    <row r="252" spans="1:9">
      <c r="A252" s="1" t="s">
        <v>2127</v>
      </c>
      <c r="B252" t="s">
        <v>958</v>
      </c>
      <c r="C252" t="s">
        <v>1628</v>
      </c>
      <c r="D252" t="s">
        <v>3174</v>
      </c>
      <c r="E252" s="2">
        <v>0.00297297</v>
      </c>
      <c r="F252" s="2">
        <v>-0.00313862</v>
      </c>
      <c r="G252" s="2">
        <v>0.03585</v>
      </c>
      <c r="H252" s="2">
        <v>0.0658675</v>
      </c>
      <c r="I252" s="2">
        <v>0.431665</v>
      </c>
    </row>
    <row r="253" spans="1:9">
      <c r="A253" s="1" t="s">
        <v>2129</v>
      </c>
      <c r="B253" t="s">
        <v>962</v>
      </c>
      <c r="C253" t="s">
        <v>31</v>
      </c>
      <c r="D253" t="s">
        <v>3175</v>
      </c>
      <c r="E253" s="2">
        <v>0.0290757</v>
      </c>
      <c r="F253" s="2">
        <v>-0.0248988</v>
      </c>
      <c r="G253" s="2">
        <v>0.0280929</v>
      </c>
      <c r="H253" s="2">
        <v>0.13028</v>
      </c>
      <c r="I253" s="2">
        <v>1.19372</v>
      </c>
    </row>
    <row r="254" spans="1:9">
      <c r="A254" s="1" t="s">
        <v>2131</v>
      </c>
      <c r="B254" t="s">
        <v>966</v>
      </c>
      <c r="C254" t="s">
        <v>1628</v>
      </c>
      <c r="D254" t="s">
        <v>3176</v>
      </c>
      <c r="E254" s="2">
        <v>-0.00231873</v>
      </c>
      <c r="F254" s="2">
        <v>0.00810768</v>
      </c>
      <c r="G254" s="2">
        <v>0.035396</v>
      </c>
      <c r="H254" s="2">
        <v>0.0601749</v>
      </c>
      <c r="I254" s="2">
        <v>0.265651</v>
      </c>
    </row>
    <row r="255" spans="1:9">
      <c r="A255" s="1" t="s">
        <v>2133</v>
      </c>
      <c r="B255" t="s">
        <v>984</v>
      </c>
      <c r="C255" t="s">
        <v>2958</v>
      </c>
      <c r="D255" t="s">
        <v>3177</v>
      </c>
      <c r="E255" s="2">
        <v>-0.00253333</v>
      </c>
      <c r="F255" s="2">
        <v>0.0758317</v>
      </c>
      <c r="G255" s="2">
        <v>0.0663778</v>
      </c>
      <c r="H255" s="2">
        <v>-0.00989206</v>
      </c>
      <c r="I255" s="2">
        <v>-0.3294</v>
      </c>
    </row>
    <row r="256" spans="1:9">
      <c r="A256" s="1" t="s">
        <v>2135</v>
      </c>
      <c r="B256" t="s">
        <v>972</v>
      </c>
      <c r="C256" t="s">
        <v>31</v>
      </c>
      <c r="D256" t="s">
        <v>2610</v>
      </c>
      <c r="E256" s="2">
        <v>0.0115974</v>
      </c>
      <c r="F256" s="2">
        <v>-0.0130666</v>
      </c>
      <c r="G256" s="2">
        <v>0.0463134</v>
      </c>
      <c r="H256" s="2">
        <v>-0.0247556</v>
      </c>
      <c r="I256" s="2">
        <v>-0.0440104</v>
      </c>
    </row>
    <row r="257" spans="1:9">
      <c r="A257" s="1" t="s">
        <v>2137</v>
      </c>
      <c r="B257" t="s">
        <v>976</v>
      </c>
      <c r="C257" t="s">
        <v>1628</v>
      </c>
      <c r="D257" t="s">
        <v>3178</v>
      </c>
      <c r="E257" s="2">
        <v>0.0347096</v>
      </c>
      <c r="F257" s="2">
        <v>0.0163612</v>
      </c>
      <c r="G257" s="2">
        <v>-0.0209338</v>
      </c>
      <c r="H257" s="2">
        <v>0.0143739</v>
      </c>
      <c r="I257" s="2">
        <v>0.151862</v>
      </c>
    </row>
    <row r="258" spans="1:9">
      <c r="A258" s="1" t="s">
        <v>2139</v>
      </c>
      <c r="B258" t="s">
        <v>934</v>
      </c>
      <c r="C258" t="s">
        <v>1628</v>
      </c>
      <c r="D258" t="s">
        <v>3179</v>
      </c>
      <c r="E258" s="2">
        <v>0.0142005</v>
      </c>
      <c r="F258" s="2">
        <v>-0.0190237</v>
      </c>
      <c r="G258" s="2">
        <v>0.00890224</v>
      </c>
      <c r="H258" s="2">
        <v>0.0487247</v>
      </c>
      <c r="I258" s="2">
        <v>0.451217</v>
      </c>
    </row>
    <row r="259" spans="1:9">
      <c r="A259" s="1" t="s">
        <v>6</v>
      </c>
      <c r="B259" t="s">
        <v>7</v>
      </c>
      <c r="C259" t="s">
        <v>1628</v>
      </c>
      <c r="D259" t="s">
        <v>3180</v>
      </c>
      <c r="E259" s="2">
        <v>-0.0211746</v>
      </c>
      <c r="F259" s="2">
        <v>-0.019212</v>
      </c>
      <c r="G259" s="2">
        <v>-0.0802353</v>
      </c>
      <c r="H259" s="2">
        <v>-0.131067</v>
      </c>
      <c r="I259" s="2">
        <v>-0.666053</v>
      </c>
    </row>
    <row r="260" spans="1:9">
      <c r="A260" s="1" t="s">
        <v>2142</v>
      </c>
      <c r="B260" t="s">
        <v>994</v>
      </c>
      <c r="C260" t="s">
        <v>1628</v>
      </c>
      <c r="D260" t="s">
        <v>3181</v>
      </c>
      <c r="E260" s="2">
        <v>0.0267695</v>
      </c>
      <c r="F260" s="2">
        <v>-0.0170276</v>
      </c>
      <c r="G260" s="2">
        <v>0.0100807</v>
      </c>
      <c r="H260" s="2">
        <v>0.0277603</v>
      </c>
      <c r="I260" s="2">
        <v>0.268096</v>
      </c>
    </row>
    <row r="261" spans="1:9">
      <c r="A261" s="1" t="s">
        <v>2144</v>
      </c>
      <c r="B261" t="s">
        <v>70</v>
      </c>
      <c r="C261" t="s">
        <v>1628</v>
      </c>
      <c r="D261" t="s">
        <v>3182</v>
      </c>
      <c r="E261" s="2">
        <v>-0.00220686</v>
      </c>
      <c r="F261" s="2">
        <v>-0.0545076</v>
      </c>
      <c r="G261" s="2">
        <v>-0.122456</v>
      </c>
      <c r="H261" s="2">
        <v>-0.206935</v>
      </c>
      <c r="I261" s="2">
        <v>-0.995595</v>
      </c>
    </row>
    <row r="262" spans="1:9">
      <c r="A262" s="1" t="s">
        <v>2146</v>
      </c>
      <c r="B262" t="s">
        <v>1000</v>
      </c>
      <c r="C262" t="s">
        <v>31</v>
      </c>
      <c r="D262" t="s">
        <v>3183</v>
      </c>
      <c r="E262" s="2">
        <v>-0.0288643</v>
      </c>
      <c r="F262" s="2">
        <v>0.0666155</v>
      </c>
      <c r="G262" s="2">
        <v>0.092375</v>
      </c>
      <c r="H262" s="2">
        <v>0.232617</v>
      </c>
      <c r="I262" s="2">
        <v>1.10261</v>
      </c>
    </row>
    <row r="263" spans="1:9">
      <c r="A263" s="1" t="s">
        <v>2148</v>
      </c>
      <c r="B263" t="s">
        <v>930</v>
      </c>
      <c r="C263" t="s">
        <v>1628</v>
      </c>
      <c r="D263" t="s">
        <v>3184</v>
      </c>
      <c r="E263" s="2">
        <v>-0.044555</v>
      </c>
      <c r="F263" s="2">
        <v>0.078029</v>
      </c>
      <c r="G263" s="2">
        <v>-0.0323253</v>
      </c>
      <c r="H263" s="2">
        <v>-0.0596803</v>
      </c>
      <c r="I263" s="2">
        <v>-0.868454</v>
      </c>
    </row>
    <row r="264" spans="1:9">
      <c r="A264" s="1" t="s">
        <v>2150</v>
      </c>
      <c r="B264" t="s">
        <v>964</v>
      </c>
      <c r="C264" t="s">
        <v>1628</v>
      </c>
      <c r="D264" t="s">
        <v>3185</v>
      </c>
      <c r="E264" s="2">
        <v>0.0235898</v>
      </c>
      <c r="F264" s="2">
        <v>-0.0253831</v>
      </c>
      <c r="G264" s="2">
        <v>0.0146939</v>
      </c>
      <c r="H264" s="2">
        <v>0.0802777</v>
      </c>
      <c r="I264" s="2">
        <v>0.685101</v>
      </c>
    </row>
    <row r="265" spans="1:9">
      <c r="A265" s="1" t="s">
        <v>2152</v>
      </c>
      <c r="B265" t="s">
        <v>998</v>
      </c>
      <c r="C265" t="s">
        <v>1628</v>
      </c>
      <c r="D265" t="s">
        <v>3186</v>
      </c>
      <c r="E265" s="2">
        <v>0.00271489</v>
      </c>
      <c r="F265" s="2">
        <v>0.124046</v>
      </c>
      <c r="G265" s="2">
        <v>0.128378</v>
      </c>
      <c r="H265" s="2">
        <v>0.132775</v>
      </c>
      <c r="I265" s="2">
        <v>0.211404</v>
      </c>
    </row>
    <row r="266" spans="1:9">
      <c r="A266" s="1" t="s">
        <v>2154</v>
      </c>
      <c r="B266" t="s">
        <v>980</v>
      </c>
      <c r="C266" t="s">
        <v>1628</v>
      </c>
      <c r="D266" t="s">
        <v>3187</v>
      </c>
      <c r="E266" s="2">
        <v>0.00235196</v>
      </c>
      <c r="F266" s="2">
        <v>0.0462272</v>
      </c>
      <c r="G266" s="2">
        <v>0.100483</v>
      </c>
      <c r="H266" s="2">
        <v>0.201501</v>
      </c>
      <c r="I266" s="2">
        <v>0.972047</v>
      </c>
    </row>
    <row r="267" spans="1:9">
      <c r="A267" s="1" t="s">
        <v>2156</v>
      </c>
      <c r="B267" t="s">
        <v>2157</v>
      </c>
      <c r="C267" t="s">
        <v>1628</v>
      </c>
      <c r="D267" t="s">
        <v>3188</v>
      </c>
      <c r="E267" s="2">
        <v>-0.0140501</v>
      </c>
      <c r="F267" s="2">
        <v>0.0362176</v>
      </c>
      <c r="G267" s="2">
        <v>0.103945</v>
      </c>
      <c r="H267" s="2">
        <v>0.21597</v>
      </c>
      <c r="I267" s="2">
        <v>1.16564</v>
      </c>
    </row>
    <row r="268" spans="1:9">
      <c r="A268" s="1" t="s">
        <v>2159</v>
      </c>
      <c r="B268" t="s">
        <v>944</v>
      </c>
      <c r="C268" t="s">
        <v>1628</v>
      </c>
      <c r="D268" t="s">
        <v>3189</v>
      </c>
      <c r="E268" s="2">
        <v>-0.014976</v>
      </c>
      <c r="F268" s="2">
        <v>0.0903034</v>
      </c>
      <c r="G268" s="2">
        <v>0.175544</v>
      </c>
      <c r="H268" s="2">
        <v>0.313627</v>
      </c>
      <c r="I268" s="2">
        <v>1.60505</v>
      </c>
    </row>
    <row r="269" spans="1:9">
      <c r="A269" s="1" t="s">
        <v>2161</v>
      </c>
      <c r="B269" t="s">
        <v>978</v>
      </c>
      <c r="C269" t="s">
        <v>1628</v>
      </c>
      <c r="D269" t="s">
        <v>3190</v>
      </c>
      <c r="E269" s="2">
        <v>0.00900678</v>
      </c>
      <c r="F269" s="2">
        <v>0.192638</v>
      </c>
      <c r="G269" s="2">
        <v>0.208388</v>
      </c>
      <c r="H269" s="2">
        <v>0.275641</v>
      </c>
      <c r="I269" s="2">
        <v>0.739047</v>
      </c>
    </row>
    <row r="270" spans="1:9">
      <c r="A270" s="1" t="s">
        <v>2163</v>
      </c>
      <c r="B270" t="s">
        <v>1007</v>
      </c>
      <c r="C270" t="s">
        <v>31</v>
      </c>
      <c r="D270" t="s">
        <v>3191</v>
      </c>
      <c r="E270" s="2">
        <v>0.00828571</v>
      </c>
      <c r="F270" s="2">
        <v>0.0308899</v>
      </c>
      <c r="G270" s="2">
        <v>0.00889354</v>
      </c>
      <c r="H270" s="2">
        <v>-0.0242748</v>
      </c>
      <c r="I270" s="2">
        <v>-0.444337</v>
      </c>
    </row>
    <row r="271" spans="1:9">
      <c r="A271" s="1" t="s">
        <v>2165</v>
      </c>
      <c r="B271" t="s">
        <v>948</v>
      </c>
      <c r="C271" t="s">
        <v>1628</v>
      </c>
      <c r="D271" t="s">
        <v>3192</v>
      </c>
      <c r="E271" s="2">
        <v>0.00567295</v>
      </c>
      <c r="F271" s="2">
        <v>0.0758251</v>
      </c>
      <c r="G271" s="2">
        <v>0.0346395</v>
      </c>
      <c r="H271" s="2">
        <v>0.107898</v>
      </c>
      <c r="I271" s="2">
        <v>0.382596</v>
      </c>
    </row>
    <row r="272" spans="1:9">
      <c r="A272" s="1" t="s">
        <v>2167</v>
      </c>
      <c r="B272" t="s">
        <v>1013</v>
      </c>
      <c r="C272" t="s">
        <v>1628</v>
      </c>
      <c r="D272" t="s">
        <v>3193</v>
      </c>
      <c r="E272" s="2">
        <v>0.0383372</v>
      </c>
      <c r="F272" s="2">
        <v>0.332554</v>
      </c>
      <c r="G272" s="2">
        <v>0.172796</v>
      </c>
      <c r="H272" s="2">
        <v>-0.0745469</v>
      </c>
      <c r="I272" s="2">
        <v>-1</v>
      </c>
    </row>
    <row r="273" spans="1:9">
      <c r="A273" s="1" t="s">
        <v>2169</v>
      </c>
      <c r="B273" t="s">
        <v>1035</v>
      </c>
      <c r="C273" t="s">
        <v>31</v>
      </c>
      <c r="D273" t="s">
        <v>3194</v>
      </c>
      <c r="E273" s="2">
        <v>-0.00494619</v>
      </c>
      <c r="F273" s="2">
        <v>0.283664</v>
      </c>
      <c r="G273" s="2">
        <v>0.359267</v>
      </c>
      <c r="H273" s="2">
        <v>0.394788</v>
      </c>
      <c r="I273" s="2">
        <v>0.814481</v>
      </c>
    </row>
    <row r="274" spans="1:9">
      <c r="A274" s="1" t="s">
        <v>2171</v>
      </c>
      <c r="B274" t="s">
        <v>1017</v>
      </c>
      <c r="C274" t="s">
        <v>1628</v>
      </c>
      <c r="D274" t="s">
        <v>3195</v>
      </c>
      <c r="E274" s="2">
        <v>-0.0010571</v>
      </c>
      <c r="F274" s="2">
        <v>0.0440396</v>
      </c>
      <c r="G274" s="2">
        <v>0.06168</v>
      </c>
      <c r="H274" s="2">
        <v>0.118093</v>
      </c>
      <c r="I274" s="2">
        <v>0.526635</v>
      </c>
    </row>
    <row r="275" spans="1:9">
      <c r="A275" s="1" t="s">
        <v>2173</v>
      </c>
      <c r="B275" t="s">
        <v>1057</v>
      </c>
      <c r="C275" t="s">
        <v>1628</v>
      </c>
      <c r="D275" t="s">
        <v>3196</v>
      </c>
      <c r="E275" s="2">
        <v>0.0152613</v>
      </c>
      <c r="F275" s="2">
        <v>0.00133347</v>
      </c>
      <c r="G275" s="2">
        <v>0.0490272</v>
      </c>
      <c r="H275" s="2">
        <v>0.113644</v>
      </c>
      <c r="I275" s="2">
        <v>0.756946</v>
      </c>
    </row>
    <row r="276" spans="1:9">
      <c r="A276" s="1" t="s">
        <v>2175</v>
      </c>
      <c r="B276" t="s">
        <v>1053</v>
      </c>
      <c r="C276" t="s">
        <v>1628</v>
      </c>
      <c r="D276" t="s">
        <v>2854</v>
      </c>
      <c r="E276" s="2">
        <v>0.0443386</v>
      </c>
      <c r="F276" s="2">
        <v>-0.0270917</v>
      </c>
      <c r="G276" s="2">
        <v>0.0296323</v>
      </c>
      <c r="H276" s="2">
        <v>-0.00399902</v>
      </c>
      <c r="I276" s="2">
        <v>0.116177</v>
      </c>
    </row>
    <row r="277" spans="1:9">
      <c r="A277" s="1" t="s">
        <v>2177</v>
      </c>
      <c r="B277" t="s">
        <v>1033</v>
      </c>
      <c r="C277" t="s">
        <v>31</v>
      </c>
      <c r="D277" t="s">
        <v>3197</v>
      </c>
      <c r="E277" s="2">
        <v>-0.0250637</v>
      </c>
      <c r="F277" s="2">
        <v>0.322908</v>
      </c>
      <c r="G277" s="2">
        <v>0.384156</v>
      </c>
      <c r="H277" s="2">
        <v>0.454661</v>
      </c>
      <c r="I277" s="2">
        <v>1.30868</v>
      </c>
    </row>
    <row r="278" spans="1:9">
      <c r="A278" s="1" t="s">
        <v>1060</v>
      </c>
      <c r="B278" t="s">
        <v>1060</v>
      </c>
      <c r="C278" t="s">
        <v>31</v>
      </c>
      <c r="D278" t="s">
        <v>3198</v>
      </c>
      <c r="E278" s="2">
        <v>0.096825</v>
      </c>
      <c r="F278" s="2">
        <v>0.194974</v>
      </c>
      <c r="G278" s="2">
        <v>-0.289948</v>
      </c>
      <c r="H278" s="2">
        <v>-0.731349</v>
      </c>
      <c r="I278" s="2">
        <v>-1</v>
      </c>
    </row>
    <row r="279" spans="1:9">
      <c r="A279" s="1" t="s">
        <v>2180</v>
      </c>
      <c r="B279" t="s">
        <v>1059</v>
      </c>
      <c r="C279" t="s">
        <v>1628</v>
      </c>
      <c r="D279" t="s">
        <v>3199</v>
      </c>
      <c r="E279" s="2">
        <v>0.0192498</v>
      </c>
      <c r="F279" s="2">
        <v>0.064697</v>
      </c>
      <c r="G279" s="2">
        <v>0.0979933</v>
      </c>
      <c r="H279" s="2">
        <v>0.179812</v>
      </c>
      <c r="I279" s="2">
        <v>0.789977</v>
      </c>
    </row>
    <row r="280" spans="1:9">
      <c r="A280" s="1" t="s">
        <v>2182</v>
      </c>
      <c r="B280" t="s">
        <v>1066</v>
      </c>
      <c r="C280" t="s">
        <v>2958</v>
      </c>
      <c r="D280" t="s">
        <v>3200</v>
      </c>
      <c r="E280" s="2">
        <v>0.0144455</v>
      </c>
      <c r="F280" s="2">
        <v>-0.00382077</v>
      </c>
      <c r="G280" s="2">
        <v>0.00028114</v>
      </c>
      <c r="H280" s="2">
        <v>-0.0680184</v>
      </c>
      <c r="I280" s="2">
        <v>-0.508977</v>
      </c>
    </row>
    <row r="281" spans="1:9">
      <c r="A281" s="1" t="s">
        <v>2184</v>
      </c>
      <c r="B281" t="s">
        <v>1074</v>
      </c>
      <c r="C281" t="s">
        <v>31</v>
      </c>
      <c r="D281" t="s">
        <v>3201</v>
      </c>
      <c r="E281" s="2">
        <v>-0.0118987</v>
      </c>
      <c r="F281" s="2">
        <v>0.079462</v>
      </c>
      <c r="G281" s="2">
        <v>0.115626</v>
      </c>
      <c r="H281" s="2">
        <v>0.130345</v>
      </c>
      <c r="I281" s="2">
        <v>0.38479</v>
      </c>
    </row>
    <row r="282" spans="1:9">
      <c r="A282" s="1" t="s">
        <v>2186</v>
      </c>
      <c r="B282" t="s">
        <v>1019</v>
      </c>
      <c r="C282" t="s">
        <v>31</v>
      </c>
      <c r="D282" t="s">
        <v>3202</v>
      </c>
      <c r="E282" s="2">
        <v>0.0350292</v>
      </c>
      <c r="F282" s="2">
        <v>0.390021</v>
      </c>
      <c r="G282" s="2">
        <v>0.453121</v>
      </c>
      <c r="H282" s="2">
        <v>0.199221</v>
      </c>
      <c r="I282" s="2">
        <v>-0.887651</v>
      </c>
    </row>
    <row r="283" spans="1:9">
      <c r="A283" s="1" t="s">
        <v>2188</v>
      </c>
      <c r="B283" t="s">
        <v>1029</v>
      </c>
      <c r="C283" t="s">
        <v>1628</v>
      </c>
      <c r="D283" t="s">
        <v>3203</v>
      </c>
      <c r="E283" s="2">
        <v>-0.0122856</v>
      </c>
      <c r="F283" s="2">
        <v>0.302838</v>
      </c>
      <c r="G283" s="2">
        <v>0.342331</v>
      </c>
      <c r="H283" s="2">
        <v>0.436466</v>
      </c>
      <c r="I283" s="2">
        <v>0.882523</v>
      </c>
    </row>
    <row r="284" spans="1:9">
      <c r="A284" s="1" t="s">
        <v>2190</v>
      </c>
      <c r="B284" t="s">
        <v>1031</v>
      </c>
      <c r="C284" t="s">
        <v>31</v>
      </c>
      <c r="D284" t="s">
        <v>3204</v>
      </c>
      <c r="E284" s="2">
        <v>0.0144161</v>
      </c>
      <c r="F284" s="2">
        <v>-0.145478</v>
      </c>
      <c r="G284" s="2">
        <v>-0.211126</v>
      </c>
      <c r="H284" s="2">
        <v>-0.156471</v>
      </c>
      <c r="I284" s="2">
        <v>-0.212063</v>
      </c>
    </row>
    <row r="285" spans="1:9">
      <c r="A285" s="1" t="s">
        <v>2192</v>
      </c>
      <c r="B285" t="s">
        <v>1086</v>
      </c>
      <c r="C285" t="s">
        <v>2958</v>
      </c>
      <c r="D285" t="s">
        <v>3205</v>
      </c>
      <c r="E285" s="2">
        <v>0.0632847</v>
      </c>
      <c r="F285" s="2">
        <v>-0.0937162</v>
      </c>
      <c r="G285" s="2">
        <v>-0.507985</v>
      </c>
      <c r="H285" s="2">
        <v>-0.433039</v>
      </c>
      <c r="I285" s="2">
        <v>-1</v>
      </c>
    </row>
    <row r="286" ht="31.5" customHeight="1" spans="1:9">
      <c r="A286" s="1" t="s">
        <v>2194</v>
      </c>
      <c r="B286" t="s">
        <v>1072</v>
      </c>
      <c r="C286" t="s">
        <v>31</v>
      </c>
      <c r="D286" t="s">
        <v>2813</v>
      </c>
      <c r="E286" s="2">
        <v>0.0106396</v>
      </c>
      <c r="F286" s="2">
        <v>0.0986896</v>
      </c>
      <c r="G286" s="2">
        <v>0.0820176</v>
      </c>
      <c r="H286" s="2">
        <v>0.0993701</v>
      </c>
      <c r="I286" s="2">
        <v>0.129873</v>
      </c>
    </row>
    <row r="287" spans="1:9">
      <c r="A287" s="1" t="s">
        <v>2196</v>
      </c>
      <c r="B287" t="s">
        <v>1080</v>
      </c>
      <c r="C287" t="s">
        <v>1628</v>
      </c>
      <c r="D287" t="s">
        <v>3206</v>
      </c>
      <c r="E287" s="2">
        <v>-0.0691388</v>
      </c>
      <c r="F287" s="2">
        <v>0.114529</v>
      </c>
      <c r="G287" s="2">
        <v>0.274881</v>
      </c>
      <c r="H287" s="2">
        <v>0.547886</v>
      </c>
      <c r="I287" s="2">
        <v>2.67689</v>
      </c>
    </row>
    <row r="288" spans="1:9">
      <c r="A288" s="1" t="s">
        <v>2198</v>
      </c>
      <c r="B288" t="s">
        <v>1090</v>
      </c>
      <c r="C288" t="s">
        <v>1628</v>
      </c>
      <c r="D288" t="s">
        <v>3207</v>
      </c>
      <c r="E288" s="2">
        <v>0.00284972</v>
      </c>
      <c r="F288" s="2">
        <v>0.266698</v>
      </c>
      <c r="G288" s="2">
        <v>0.243776</v>
      </c>
      <c r="H288" s="2">
        <v>0.287002</v>
      </c>
      <c r="I288" s="2">
        <v>0.219763</v>
      </c>
    </row>
    <row r="289" spans="1:9">
      <c r="A289" s="1" t="s">
        <v>2200</v>
      </c>
      <c r="B289" t="s">
        <v>1049</v>
      </c>
      <c r="C289" t="s">
        <v>1628</v>
      </c>
      <c r="D289" t="s">
        <v>3208</v>
      </c>
      <c r="E289" s="2">
        <v>0.0039644</v>
      </c>
      <c r="F289" s="2">
        <v>0.0830472</v>
      </c>
      <c r="G289" s="2">
        <v>0.125962</v>
      </c>
      <c r="H289" s="2">
        <v>0.204981</v>
      </c>
      <c r="I289" s="2">
        <v>1.03346</v>
      </c>
    </row>
    <row r="290" spans="1:9">
      <c r="A290" s="1" t="s">
        <v>2202</v>
      </c>
      <c r="B290" t="s">
        <v>1094</v>
      </c>
      <c r="C290" t="s">
        <v>31</v>
      </c>
      <c r="D290" t="s">
        <v>3209</v>
      </c>
      <c r="E290" s="2">
        <v>0.0420208</v>
      </c>
      <c r="F290" s="2">
        <v>1.34824</v>
      </c>
      <c r="G290" s="2">
        <v>1.71085</v>
      </c>
      <c r="H290" s="2">
        <v>0.635337</v>
      </c>
      <c r="I290" s="2">
        <v>-0.999682</v>
      </c>
    </row>
    <row r="291" spans="1:9">
      <c r="A291" s="1" t="s">
        <v>2204</v>
      </c>
      <c r="B291" t="s">
        <v>1098</v>
      </c>
      <c r="C291" t="s">
        <v>31</v>
      </c>
      <c r="D291" t="s">
        <v>3210</v>
      </c>
      <c r="E291" s="2">
        <v>-0.0124669</v>
      </c>
      <c r="F291" s="2">
        <v>-0.249432</v>
      </c>
      <c r="G291" s="2">
        <v>-0.170187</v>
      </c>
      <c r="H291" s="2">
        <v>-0.654829</v>
      </c>
      <c r="I291" s="2">
        <v>-1</v>
      </c>
    </row>
    <row r="292" spans="1:9">
      <c r="A292" s="1" t="s">
        <v>2206</v>
      </c>
      <c r="B292" t="s">
        <v>1108</v>
      </c>
      <c r="C292" t="s">
        <v>1628</v>
      </c>
      <c r="D292" t="s">
        <v>3211</v>
      </c>
      <c r="E292" s="2">
        <v>0.00886785</v>
      </c>
      <c r="F292" s="2">
        <v>0.081312</v>
      </c>
      <c r="G292" s="2">
        <v>0.152725</v>
      </c>
      <c r="H292" s="2">
        <v>0.155887</v>
      </c>
      <c r="I292" s="2">
        <v>0.603501</v>
      </c>
    </row>
    <row r="293" spans="1:9">
      <c r="A293" s="1" t="s">
        <v>1100</v>
      </c>
      <c r="B293" t="s">
        <v>1100</v>
      </c>
      <c r="C293" t="s">
        <v>31</v>
      </c>
      <c r="D293" t="s">
        <v>3212</v>
      </c>
      <c r="E293" s="2">
        <v>-0.041155</v>
      </c>
      <c r="F293" s="2">
        <v>0.140424</v>
      </c>
      <c r="G293" s="2">
        <v>0.423533</v>
      </c>
      <c r="H293" s="2">
        <v>0.473363</v>
      </c>
      <c r="I293" s="2">
        <v>2.48136</v>
      </c>
    </row>
    <row r="294" spans="1:9">
      <c r="A294" s="1" t="s">
        <v>2209</v>
      </c>
      <c r="B294" t="s">
        <v>1104</v>
      </c>
      <c r="C294" t="s">
        <v>1628</v>
      </c>
      <c r="D294" t="s">
        <v>3213</v>
      </c>
      <c r="E294" s="2">
        <v>0.0159308</v>
      </c>
      <c r="F294" s="2">
        <v>-0.0323104</v>
      </c>
      <c r="G294" s="2">
        <v>-0.0317588</v>
      </c>
      <c r="H294" s="2">
        <v>-0.038317</v>
      </c>
      <c r="I294" s="2">
        <v>0.0242992</v>
      </c>
    </row>
    <row r="295" spans="1:9">
      <c r="A295" s="1" t="s">
        <v>2211</v>
      </c>
      <c r="B295" t="s">
        <v>1106</v>
      </c>
      <c r="C295" t="s">
        <v>1628</v>
      </c>
      <c r="D295" t="s">
        <v>3214</v>
      </c>
      <c r="E295" s="2">
        <v>0.0202424</v>
      </c>
      <c r="F295" s="2">
        <v>0.114353</v>
      </c>
      <c r="G295" s="2">
        <v>0.0467701</v>
      </c>
      <c r="H295" s="2">
        <v>0.122586</v>
      </c>
      <c r="I295" s="2">
        <v>0.443449</v>
      </c>
    </row>
    <row r="296" spans="1:9">
      <c r="A296" s="1" t="s">
        <v>2213</v>
      </c>
      <c r="B296" t="s">
        <v>1314</v>
      </c>
      <c r="C296" t="s">
        <v>1628</v>
      </c>
      <c r="D296" t="s">
        <v>3215</v>
      </c>
      <c r="E296" s="2">
        <v>0.00178469</v>
      </c>
      <c r="F296" s="2">
        <v>0.100488</v>
      </c>
      <c r="G296" s="2">
        <v>0.189793</v>
      </c>
      <c r="H296" s="2">
        <v>0.123188</v>
      </c>
      <c r="I296" s="2">
        <v>1.16897</v>
      </c>
    </row>
    <row r="297" spans="1:9">
      <c r="A297" s="1" t="s">
        <v>2215</v>
      </c>
      <c r="B297" t="s">
        <v>1110</v>
      </c>
      <c r="C297" t="s">
        <v>2958</v>
      </c>
      <c r="D297" t="s">
        <v>3216</v>
      </c>
      <c r="E297" s="2">
        <v>0.00731818</v>
      </c>
      <c r="F297" s="2">
        <v>-0.385175</v>
      </c>
      <c r="G297" s="2">
        <v>-0.843499</v>
      </c>
      <c r="H297" s="2">
        <v>-1</v>
      </c>
      <c r="I297" s="2">
        <v>-1</v>
      </c>
    </row>
    <row r="298" spans="1:9">
      <c r="A298" s="1" t="s">
        <v>2217</v>
      </c>
      <c r="B298" t="s">
        <v>1112</v>
      </c>
      <c r="C298" t="s">
        <v>31</v>
      </c>
      <c r="D298" t="s">
        <v>3217</v>
      </c>
      <c r="E298" s="2">
        <v>-0.00750207</v>
      </c>
      <c r="F298" s="2">
        <v>0.0197935</v>
      </c>
      <c r="G298" s="2">
        <v>0.0331969</v>
      </c>
      <c r="H298" s="2">
        <v>0.0579124</v>
      </c>
      <c r="I298" s="2">
        <v>0.420697</v>
      </c>
    </row>
    <row r="299" spans="1:9">
      <c r="A299" s="1" t="s">
        <v>2219</v>
      </c>
      <c r="B299" t="s">
        <v>1092</v>
      </c>
      <c r="C299" t="s">
        <v>31</v>
      </c>
      <c r="D299" t="s">
        <v>3218</v>
      </c>
      <c r="E299" s="2">
        <v>-0.0067723</v>
      </c>
      <c r="F299" s="2">
        <v>0.0459972</v>
      </c>
      <c r="G299" s="2">
        <v>0.110594</v>
      </c>
      <c r="H299" s="2">
        <v>0.209529</v>
      </c>
      <c r="I299" s="2">
        <v>1.09804</v>
      </c>
    </row>
    <row r="300" spans="1:9">
      <c r="A300" s="1" t="s">
        <v>2221</v>
      </c>
      <c r="B300" t="s">
        <v>1116</v>
      </c>
      <c r="C300" t="s">
        <v>2958</v>
      </c>
      <c r="D300" t="s">
        <v>3219</v>
      </c>
      <c r="E300" s="2">
        <v>-0.0464094</v>
      </c>
      <c r="F300" s="2">
        <v>0.863831</v>
      </c>
      <c r="G300" s="2">
        <v>0.474813</v>
      </c>
      <c r="H300" s="2">
        <v>0.792185</v>
      </c>
      <c r="I300" s="2">
        <v>-0.78704</v>
      </c>
    </row>
    <row r="301" spans="1:9">
      <c r="A301" s="1" t="s">
        <v>2223</v>
      </c>
      <c r="B301" t="s">
        <v>1096</v>
      </c>
      <c r="C301" t="s">
        <v>31</v>
      </c>
      <c r="D301" t="s">
        <v>3220</v>
      </c>
      <c r="E301" s="2">
        <v>-0.0192225</v>
      </c>
      <c r="F301" s="2">
        <v>0.422648</v>
      </c>
      <c r="G301" s="2">
        <v>0.492236</v>
      </c>
      <c r="H301" s="2">
        <v>0.312951</v>
      </c>
      <c r="I301" s="2">
        <v>-0.465821</v>
      </c>
    </row>
    <row r="302" spans="1:9">
      <c r="A302" s="1" t="s">
        <v>2225</v>
      </c>
      <c r="B302" t="s">
        <v>1124</v>
      </c>
      <c r="C302" t="s">
        <v>1628</v>
      </c>
      <c r="D302" t="s">
        <v>3221</v>
      </c>
      <c r="E302" s="2">
        <v>-0.0369234</v>
      </c>
      <c r="F302" s="2">
        <v>0.127656</v>
      </c>
      <c r="G302" s="2">
        <v>0.139454</v>
      </c>
      <c r="H302" s="2">
        <v>0.182676</v>
      </c>
      <c r="I302" s="2">
        <v>0.661172</v>
      </c>
    </row>
    <row r="303" spans="1:9">
      <c r="A303" s="1" t="s">
        <v>2227</v>
      </c>
      <c r="B303" t="s">
        <v>1136</v>
      </c>
      <c r="C303" t="s">
        <v>1628</v>
      </c>
      <c r="D303" t="s">
        <v>3222</v>
      </c>
      <c r="E303" s="2">
        <v>-0.00671724</v>
      </c>
      <c r="F303" s="2">
        <v>0.00493296</v>
      </c>
      <c r="G303" s="2">
        <v>0.0408127</v>
      </c>
      <c r="H303" s="2">
        <v>0.102117</v>
      </c>
      <c r="I303" s="2">
        <v>0.656163</v>
      </c>
    </row>
    <row r="304" spans="1:9">
      <c r="A304" s="1" t="s">
        <v>2229</v>
      </c>
      <c r="B304" t="s">
        <v>1120</v>
      </c>
      <c r="C304" t="s">
        <v>1628</v>
      </c>
      <c r="D304" t="s">
        <v>3223</v>
      </c>
      <c r="E304" s="2">
        <v>0.00281829</v>
      </c>
      <c r="F304" s="2">
        <v>-0.0107485</v>
      </c>
      <c r="G304" s="2">
        <v>0.00292419</v>
      </c>
      <c r="H304" s="2">
        <v>0.0145644</v>
      </c>
      <c r="I304" s="2">
        <v>0.250036</v>
      </c>
    </row>
    <row r="305" spans="1:9">
      <c r="A305" s="1" t="s">
        <v>2231</v>
      </c>
      <c r="B305" t="s">
        <v>1152</v>
      </c>
      <c r="C305" t="s">
        <v>2958</v>
      </c>
      <c r="D305" t="s">
        <v>3224</v>
      </c>
      <c r="E305" s="2">
        <v>0.195823</v>
      </c>
      <c r="F305" s="2">
        <v>-0.00996825</v>
      </c>
      <c r="G305" s="2">
        <v>-0.693304</v>
      </c>
      <c r="H305" s="2">
        <v>-1</v>
      </c>
      <c r="I305" s="2">
        <v>-1</v>
      </c>
    </row>
    <row r="306" ht="31.5" customHeight="1" spans="1:9">
      <c r="A306" s="1" t="s">
        <v>2233</v>
      </c>
      <c r="B306" t="s">
        <v>1196</v>
      </c>
      <c r="C306" t="s">
        <v>1628</v>
      </c>
      <c r="D306" t="s">
        <v>3225</v>
      </c>
      <c r="E306" s="2">
        <v>0.0149907</v>
      </c>
      <c r="F306" s="2">
        <v>0.0274513</v>
      </c>
      <c r="G306" s="2">
        <v>0.0720322</v>
      </c>
      <c r="H306" s="2">
        <v>0.110945</v>
      </c>
      <c r="I306" s="2">
        <v>0.606017</v>
      </c>
    </row>
    <row r="307" spans="1:9">
      <c r="A307" s="1" t="s">
        <v>2235</v>
      </c>
      <c r="B307" t="s">
        <v>1146</v>
      </c>
      <c r="C307" t="s">
        <v>1628</v>
      </c>
      <c r="D307" t="s">
        <v>3226</v>
      </c>
      <c r="E307" s="2">
        <v>0.00838625</v>
      </c>
      <c r="F307" s="2">
        <v>-0.0511714</v>
      </c>
      <c r="G307" s="2">
        <v>-0.0219692</v>
      </c>
      <c r="H307" s="2">
        <v>0.00702868</v>
      </c>
      <c r="I307" s="2">
        <v>0.330034</v>
      </c>
    </row>
    <row r="308" spans="1:9">
      <c r="A308" s="1" t="s">
        <v>2237</v>
      </c>
      <c r="B308" t="s">
        <v>1150</v>
      </c>
      <c r="C308" t="s">
        <v>1628</v>
      </c>
      <c r="D308" t="s">
        <v>3227</v>
      </c>
      <c r="E308" s="2">
        <v>-0.000217503</v>
      </c>
      <c r="F308" s="2">
        <v>0.0411873</v>
      </c>
      <c r="G308" s="2">
        <v>0.0303045</v>
      </c>
      <c r="H308" s="2">
        <v>0.103408</v>
      </c>
      <c r="I308" s="2">
        <v>0.394962</v>
      </c>
    </row>
    <row r="309" spans="1:9">
      <c r="A309" s="1" t="s">
        <v>2239</v>
      </c>
      <c r="B309" t="s">
        <v>1192</v>
      </c>
      <c r="C309" t="s">
        <v>31</v>
      </c>
      <c r="D309" t="s">
        <v>3228</v>
      </c>
      <c r="E309" s="2">
        <v>-0.0246456</v>
      </c>
      <c r="F309" s="2">
        <v>0.093685</v>
      </c>
      <c r="G309" s="2">
        <v>0.114407</v>
      </c>
      <c r="H309" s="2">
        <v>0.0990828</v>
      </c>
      <c r="I309" s="2">
        <v>0.510054</v>
      </c>
    </row>
    <row r="310" spans="1:9">
      <c r="A310" s="1" t="s">
        <v>1117</v>
      </c>
      <c r="B310" t="s">
        <v>1118</v>
      </c>
      <c r="C310" t="s">
        <v>1628</v>
      </c>
      <c r="D310" t="s">
        <v>3229</v>
      </c>
      <c r="E310" s="2">
        <v>0.0160688</v>
      </c>
      <c r="F310" s="2">
        <v>-0.103922</v>
      </c>
      <c r="G310" s="2">
        <v>-0.0798821</v>
      </c>
      <c r="H310" s="2">
        <v>-0.00239678</v>
      </c>
      <c r="I310" s="2">
        <v>0.532739</v>
      </c>
    </row>
    <row r="311" spans="1:9">
      <c r="A311" s="1" t="s">
        <v>2242</v>
      </c>
      <c r="B311" t="s">
        <v>1130</v>
      </c>
      <c r="C311" t="s">
        <v>1628</v>
      </c>
      <c r="D311" t="s">
        <v>3230</v>
      </c>
      <c r="E311" s="2">
        <v>0.017341</v>
      </c>
      <c r="F311" s="2">
        <v>-0.0229876</v>
      </c>
      <c r="G311" s="2">
        <v>-0.0300674</v>
      </c>
      <c r="H311" s="2">
        <v>-0.0169398</v>
      </c>
      <c r="I311" s="2">
        <v>0.0373095</v>
      </c>
    </row>
    <row r="312" spans="1:9">
      <c r="A312" s="1" t="s">
        <v>2244</v>
      </c>
      <c r="B312" t="s">
        <v>1162</v>
      </c>
      <c r="C312" t="s">
        <v>31</v>
      </c>
      <c r="D312" t="s">
        <v>3231</v>
      </c>
      <c r="E312" s="2">
        <v>-0.0504158</v>
      </c>
      <c r="F312" s="2">
        <v>-0.171504</v>
      </c>
      <c r="G312" s="2">
        <v>-0.490708</v>
      </c>
      <c r="H312" s="2">
        <v>-0.635678</v>
      </c>
      <c r="I312" s="2">
        <v>-1</v>
      </c>
    </row>
    <row r="313" spans="1:9">
      <c r="A313" s="1" t="s">
        <v>2246</v>
      </c>
      <c r="B313" t="s">
        <v>107</v>
      </c>
      <c r="C313" t="s">
        <v>1628</v>
      </c>
      <c r="D313" t="s">
        <v>3232</v>
      </c>
      <c r="E313" s="2">
        <v>0.0181907</v>
      </c>
      <c r="F313" s="2">
        <v>0.0350543</v>
      </c>
      <c r="G313" s="2">
        <v>0.0553022</v>
      </c>
      <c r="H313" s="2">
        <v>0.114168</v>
      </c>
      <c r="I313" s="2">
        <v>0.494904</v>
      </c>
    </row>
    <row r="314" spans="1:9">
      <c r="A314" s="1" t="s">
        <v>2247</v>
      </c>
      <c r="B314" t="s">
        <v>1154</v>
      </c>
      <c r="C314" t="s">
        <v>1628</v>
      </c>
      <c r="D314" t="s">
        <v>3233</v>
      </c>
      <c r="E314" s="2">
        <v>0.00281667</v>
      </c>
      <c r="F314" s="2">
        <v>-0.113956</v>
      </c>
      <c r="G314" s="2">
        <v>-0.193041</v>
      </c>
      <c r="H314" s="2">
        <v>-0.259194</v>
      </c>
      <c r="I314" s="2">
        <v>-0.848562</v>
      </c>
    </row>
    <row r="315" spans="1:9">
      <c r="A315" s="1" t="s">
        <v>2249</v>
      </c>
      <c r="B315" t="s">
        <v>1176</v>
      </c>
      <c r="C315" t="s">
        <v>1628</v>
      </c>
      <c r="D315" t="s">
        <v>3234</v>
      </c>
      <c r="E315" s="2">
        <v>0.0112922</v>
      </c>
      <c r="F315" s="2">
        <v>0.0319108</v>
      </c>
      <c r="G315" s="2">
        <v>0.0479636</v>
      </c>
      <c r="H315" s="2">
        <v>0.0413126</v>
      </c>
      <c r="I315" s="2">
        <v>0.100562</v>
      </c>
    </row>
    <row r="316" spans="1:9">
      <c r="A316" s="1" t="s">
        <v>2251</v>
      </c>
      <c r="B316" t="s">
        <v>1180</v>
      </c>
      <c r="C316" t="s">
        <v>1628</v>
      </c>
      <c r="D316" t="s">
        <v>3235</v>
      </c>
      <c r="E316" s="2">
        <v>0.0157237</v>
      </c>
      <c r="F316" s="2">
        <v>-0.016285</v>
      </c>
      <c r="G316" s="2">
        <v>-0.00117497</v>
      </c>
      <c r="H316" s="2">
        <v>0.00855411</v>
      </c>
      <c r="I316" s="2">
        <v>0.196034</v>
      </c>
    </row>
    <row r="317" spans="1:9">
      <c r="A317" s="1" t="s">
        <v>2253</v>
      </c>
      <c r="B317" t="s">
        <v>1194</v>
      </c>
      <c r="C317" t="s">
        <v>1628</v>
      </c>
      <c r="D317" t="s">
        <v>3236</v>
      </c>
      <c r="E317" s="2">
        <v>-0.0067547</v>
      </c>
      <c r="F317" s="2">
        <v>-0.0190089</v>
      </c>
      <c r="G317" s="2">
        <v>-0.042684</v>
      </c>
      <c r="H317" s="2">
        <v>-0.0614498</v>
      </c>
      <c r="I317" s="2">
        <v>-0.283355</v>
      </c>
    </row>
    <row r="318" spans="1:9">
      <c r="A318" s="1" t="s">
        <v>2255</v>
      </c>
      <c r="B318" t="s">
        <v>1198</v>
      </c>
      <c r="C318" t="s">
        <v>31</v>
      </c>
      <c r="D318" t="s">
        <v>3237</v>
      </c>
      <c r="E318" s="2">
        <v>-0.0088518</v>
      </c>
      <c r="F318" s="2">
        <v>-0.00822891</v>
      </c>
      <c r="G318" s="2">
        <v>0.0308718</v>
      </c>
      <c r="H318" s="2">
        <v>0.0371007</v>
      </c>
      <c r="I318" s="2">
        <v>0.366739</v>
      </c>
    </row>
    <row r="319" spans="1:9">
      <c r="A319" s="1" t="s">
        <v>2257</v>
      </c>
      <c r="B319" t="s">
        <v>1202</v>
      </c>
      <c r="C319" t="s">
        <v>1628</v>
      </c>
      <c r="D319" t="s">
        <v>3238</v>
      </c>
      <c r="E319" s="2">
        <v>-0.0746881</v>
      </c>
      <c r="F319" s="2">
        <v>-0.0599049</v>
      </c>
      <c r="G319" s="2">
        <v>-0.11057</v>
      </c>
      <c r="H319" s="2">
        <v>-0.284189</v>
      </c>
      <c r="I319" s="2">
        <v>-1</v>
      </c>
    </row>
    <row r="320" spans="1:9">
      <c r="A320" s="1" t="s">
        <v>2259</v>
      </c>
      <c r="B320" t="s">
        <v>1156</v>
      </c>
      <c r="C320" t="s">
        <v>1628</v>
      </c>
      <c r="D320" t="s">
        <v>3239</v>
      </c>
      <c r="E320" s="2">
        <v>-0.00506362</v>
      </c>
      <c r="F320" s="2">
        <v>0.0776656</v>
      </c>
      <c r="G320" s="2">
        <v>0.083993</v>
      </c>
      <c r="H320" s="2">
        <v>0.0717508</v>
      </c>
      <c r="I320" s="2">
        <v>-0.00286968</v>
      </c>
    </row>
    <row r="321" spans="1:9">
      <c r="A321" s="1" t="s">
        <v>2261</v>
      </c>
      <c r="B321" t="s">
        <v>1212</v>
      </c>
      <c r="C321" t="s">
        <v>1628</v>
      </c>
      <c r="D321" t="s">
        <v>3240</v>
      </c>
      <c r="E321" s="2">
        <v>-0.0191953</v>
      </c>
      <c r="F321" s="2">
        <v>0.0199122</v>
      </c>
      <c r="G321" s="2">
        <v>0.0436796</v>
      </c>
      <c r="H321" s="2">
        <v>0.0332675</v>
      </c>
      <c r="I321" s="2">
        <v>0.319598</v>
      </c>
    </row>
    <row r="322" ht="31.5" customHeight="1" spans="1:9">
      <c r="A322" s="1" t="s">
        <v>2263</v>
      </c>
      <c r="B322" t="s">
        <v>1164</v>
      </c>
      <c r="C322" t="s">
        <v>1628</v>
      </c>
      <c r="D322" t="s">
        <v>3241</v>
      </c>
      <c r="E322" s="2">
        <v>0.0191192</v>
      </c>
      <c r="F322" s="2">
        <v>0.142726</v>
      </c>
      <c r="G322" s="2">
        <v>0.216749</v>
      </c>
      <c r="H322" s="2">
        <v>0.0716043</v>
      </c>
      <c r="I322" s="2">
        <v>-0.194582</v>
      </c>
    </row>
    <row r="323" spans="1:9">
      <c r="A323" s="1" t="s">
        <v>2265</v>
      </c>
      <c r="B323" t="s">
        <v>1138</v>
      </c>
      <c r="C323" t="s">
        <v>1628</v>
      </c>
      <c r="D323" t="s">
        <v>3242</v>
      </c>
      <c r="E323" s="2">
        <v>-0.00164639</v>
      </c>
      <c r="F323" s="2">
        <v>0.0331565</v>
      </c>
      <c r="G323" s="2">
        <v>0.111269</v>
      </c>
      <c r="H323" s="2">
        <v>0.143227</v>
      </c>
      <c r="I323" s="2">
        <v>0.923982</v>
      </c>
    </row>
    <row r="324" spans="1:9">
      <c r="A324" s="1" t="s">
        <v>2267</v>
      </c>
      <c r="B324" t="s">
        <v>1208</v>
      </c>
      <c r="C324" t="s">
        <v>1628</v>
      </c>
      <c r="D324" t="s">
        <v>3243</v>
      </c>
      <c r="E324" s="2">
        <v>-0.0280953</v>
      </c>
      <c r="F324" s="2">
        <v>-0.00665697</v>
      </c>
      <c r="G324" s="2">
        <v>0.00445588</v>
      </c>
      <c r="H324" s="2">
        <v>0.0712415</v>
      </c>
      <c r="I324" s="2">
        <v>0.431082</v>
      </c>
    </row>
    <row r="325" spans="1:9">
      <c r="A325" s="1" t="s">
        <v>2269</v>
      </c>
      <c r="B325" t="s">
        <v>1210</v>
      </c>
      <c r="C325" t="s">
        <v>31</v>
      </c>
      <c r="D325" t="s">
        <v>3244</v>
      </c>
      <c r="E325" s="2">
        <v>-0.0119299</v>
      </c>
      <c r="F325" s="2">
        <v>0.0603038</v>
      </c>
      <c r="G325" s="2">
        <v>0.130919</v>
      </c>
      <c r="H325" s="2">
        <v>0.08782</v>
      </c>
      <c r="I325" s="2">
        <v>0.289758</v>
      </c>
    </row>
    <row r="326" spans="1:9">
      <c r="A326" s="1" t="s">
        <v>2271</v>
      </c>
      <c r="B326" t="s">
        <v>1216</v>
      </c>
      <c r="C326" t="s">
        <v>2958</v>
      </c>
      <c r="D326" t="s">
        <v>3245</v>
      </c>
      <c r="E326" s="2">
        <v>-0.105858</v>
      </c>
      <c r="F326" s="2">
        <v>0.412502</v>
      </c>
      <c r="G326" s="2">
        <v>0.232913</v>
      </c>
      <c r="H326" s="2">
        <v>-0.0113204</v>
      </c>
      <c r="I326" s="2">
        <v>-1</v>
      </c>
    </row>
    <row r="327" spans="1:9">
      <c r="A327" s="1" t="s">
        <v>2273</v>
      </c>
      <c r="B327" t="s">
        <v>1238</v>
      </c>
      <c r="C327" t="s">
        <v>31</v>
      </c>
      <c r="D327" t="s">
        <v>3246</v>
      </c>
      <c r="E327" s="2">
        <v>0.00720298</v>
      </c>
      <c r="F327" s="2">
        <v>0.0741294</v>
      </c>
      <c r="G327" s="2">
        <v>0.149181</v>
      </c>
      <c r="H327" s="2">
        <v>0.183266</v>
      </c>
      <c r="I327" s="2">
        <v>0.969401</v>
      </c>
    </row>
    <row r="328" spans="1:9">
      <c r="A328" s="1" t="s">
        <v>2275</v>
      </c>
      <c r="B328" t="s">
        <v>585</v>
      </c>
      <c r="C328" t="s">
        <v>31</v>
      </c>
      <c r="D328" t="s">
        <v>3247</v>
      </c>
      <c r="E328" s="2">
        <v>0.00445479</v>
      </c>
      <c r="F328" s="2">
        <v>0.0962052</v>
      </c>
      <c r="G328" s="2">
        <v>0.255456</v>
      </c>
      <c r="H328" s="2">
        <v>0.290931</v>
      </c>
      <c r="I328" s="2">
        <v>1.41528</v>
      </c>
    </row>
    <row r="329" spans="1:9">
      <c r="A329" s="1" t="s">
        <v>2277</v>
      </c>
      <c r="B329" t="s">
        <v>1226</v>
      </c>
      <c r="C329" t="s">
        <v>31</v>
      </c>
      <c r="D329" t="s">
        <v>3248</v>
      </c>
      <c r="E329" s="2">
        <v>0.0155562</v>
      </c>
      <c r="F329" s="2">
        <v>-0.134153</v>
      </c>
      <c r="G329" s="2">
        <v>-0.218232</v>
      </c>
      <c r="H329" s="2">
        <v>-0.389192</v>
      </c>
      <c r="I329" s="2">
        <v>-1</v>
      </c>
    </row>
    <row r="330" ht="31.5" customHeight="1" spans="1:9">
      <c r="A330" s="1" t="s">
        <v>2279</v>
      </c>
      <c r="B330" t="s">
        <v>1234</v>
      </c>
      <c r="C330" t="s">
        <v>1628</v>
      </c>
      <c r="D330" t="s">
        <v>3249</v>
      </c>
      <c r="E330" s="2">
        <v>0.0296568</v>
      </c>
      <c r="F330" s="2">
        <v>0.358755</v>
      </c>
      <c r="G330" s="2">
        <v>0.273017</v>
      </c>
      <c r="H330" s="2">
        <v>0.48812</v>
      </c>
      <c r="I330" s="2">
        <v>0.848699</v>
      </c>
    </row>
    <row r="331" spans="1:9">
      <c r="A331" s="1" t="s">
        <v>2281</v>
      </c>
      <c r="B331" t="s">
        <v>1230</v>
      </c>
      <c r="C331" t="s">
        <v>1628</v>
      </c>
      <c r="D331" t="s">
        <v>3250</v>
      </c>
      <c r="E331" s="2">
        <v>0.0311445</v>
      </c>
      <c r="F331" s="2">
        <v>-0.0303939</v>
      </c>
      <c r="G331" s="2">
        <v>-0.0902502</v>
      </c>
      <c r="H331" s="2">
        <v>-0.0721533</v>
      </c>
      <c r="I331" s="2">
        <v>-0.459524</v>
      </c>
    </row>
    <row r="332" spans="1:9">
      <c r="A332" s="1" t="s">
        <v>2283</v>
      </c>
      <c r="B332" t="s">
        <v>1218</v>
      </c>
      <c r="C332" t="s">
        <v>1628</v>
      </c>
      <c r="D332" t="s">
        <v>3251</v>
      </c>
      <c r="E332" s="2">
        <v>0.0116323</v>
      </c>
      <c r="F332" s="2">
        <v>0.185997</v>
      </c>
      <c r="G332" s="2">
        <v>0.222211</v>
      </c>
      <c r="H332" s="2">
        <v>0.269641</v>
      </c>
      <c r="I332" s="2">
        <v>0.424853</v>
      </c>
    </row>
    <row r="333" spans="1:9">
      <c r="A333" s="1" t="s">
        <v>2285</v>
      </c>
      <c r="B333" t="s">
        <v>1236</v>
      </c>
      <c r="C333" t="s">
        <v>1628</v>
      </c>
      <c r="D333" t="s">
        <v>3252</v>
      </c>
      <c r="E333" s="2">
        <v>0.0100669</v>
      </c>
      <c r="F333" s="2">
        <v>0.0472533</v>
      </c>
      <c r="G333" s="2">
        <v>0.105751</v>
      </c>
      <c r="H333" s="2">
        <v>0.167985</v>
      </c>
      <c r="I333" s="2">
        <v>0.769684</v>
      </c>
    </row>
    <row r="334" spans="1:9">
      <c r="A334" s="1" t="s">
        <v>2287</v>
      </c>
      <c r="B334" t="s">
        <v>1240</v>
      </c>
      <c r="C334" t="s">
        <v>31</v>
      </c>
      <c r="D334" t="s">
        <v>3253</v>
      </c>
      <c r="E334" s="2">
        <v>-0.0304609</v>
      </c>
      <c r="F334" s="2">
        <v>0.0856217</v>
      </c>
      <c r="G334" s="2">
        <v>0.200486</v>
      </c>
      <c r="H334" s="2">
        <v>0.35066</v>
      </c>
      <c r="I334" s="2">
        <v>1.82606</v>
      </c>
    </row>
    <row r="335" spans="1:9">
      <c r="A335" s="1" t="s">
        <v>2289</v>
      </c>
      <c r="B335" t="s">
        <v>1244</v>
      </c>
      <c r="C335" t="s">
        <v>1628</v>
      </c>
      <c r="D335" t="s">
        <v>3254</v>
      </c>
      <c r="E335" s="2">
        <v>0.0318224</v>
      </c>
      <c r="F335" s="2">
        <v>0.0174205</v>
      </c>
      <c r="G335" s="2">
        <v>0.00445007</v>
      </c>
      <c r="H335" s="2">
        <v>-0.00200594</v>
      </c>
      <c r="I335" s="2">
        <v>-0.0532158</v>
      </c>
    </row>
    <row r="336" spans="1:9">
      <c r="A336" s="1" t="s">
        <v>1246</v>
      </c>
      <c r="B336" t="s">
        <v>1246</v>
      </c>
      <c r="C336" t="s">
        <v>31</v>
      </c>
      <c r="D336" t="s">
        <v>3255</v>
      </c>
      <c r="E336" s="2">
        <v>-0.0487598</v>
      </c>
      <c r="F336" s="2">
        <v>0.267258</v>
      </c>
      <c r="G336" s="2">
        <v>0.455898</v>
      </c>
      <c r="H336" s="2">
        <v>0.832482</v>
      </c>
      <c r="I336" s="2">
        <v>3.80459</v>
      </c>
    </row>
    <row r="337" spans="1:9">
      <c r="A337" s="1" t="s">
        <v>2292</v>
      </c>
      <c r="B337" t="s">
        <v>1248</v>
      </c>
      <c r="C337" t="s">
        <v>31</v>
      </c>
      <c r="D337" t="s">
        <v>3256</v>
      </c>
      <c r="E337" s="2">
        <v>0.00374577</v>
      </c>
      <c r="F337" s="2">
        <v>0.103598</v>
      </c>
      <c r="G337" s="2">
        <v>0.119249</v>
      </c>
      <c r="H337" s="2">
        <v>0.227937</v>
      </c>
      <c r="I337" s="2">
        <v>0.841871</v>
      </c>
    </row>
    <row r="338" spans="1:9">
      <c r="A338" s="1" t="s">
        <v>2294</v>
      </c>
      <c r="B338" t="s">
        <v>1352</v>
      </c>
      <c r="C338" t="s">
        <v>1628</v>
      </c>
      <c r="D338" t="s">
        <v>3257</v>
      </c>
      <c r="E338" s="2">
        <v>-0.0365122</v>
      </c>
      <c r="F338" s="2">
        <v>0.0415929</v>
      </c>
      <c r="G338" s="2">
        <v>0.224916</v>
      </c>
      <c r="H338" s="2">
        <v>0.243234</v>
      </c>
      <c r="I338" s="2">
        <v>1.27265</v>
      </c>
    </row>
    <row r="339" spans="1:9">
      <c r="A339" s="1" t="s">
        <v>2296</v>
      </c>
      <c r="B339" t="s">
        <v>1250</v>
      </c>
      <c r="C339" t="s">
        <v>1628</v>
      </c>
      <c r="D339" t="s">
        <v>3258</v>
      </c>
      <c r="E339" s="2">
        <v>-0.028407</v>
      </c>
      <c r="F339" s="2">
        <v>0.0190908</v>
      </c>
      <c r="G339" s="2">
        <v>0.0251472</v>
      </c>
      <c r="H339" s="2">
        <v>0.0222204</v>
      </c>
      <c r="I339" s="2">
        <v>0.134798</v>
      </c>
    </row>
    <row r="340" spans="1:9">
      <c r="A340" s="1" t="s">
        <v>2298</v>
      </c>
      <c r="B340" t="s">
        <v>1320</v>
      </c>
      <c r="C340" t="s">
        <v>2958</v>
      </c>
      <c r="D340" t="s">
        <v>3259</v>
      </c>
      <c r="E340" s="2">
        <v>-0.06742</v>
      </c>
      <c r="F340" s="2">
        <v>-0.0352202</v>
      </c>
      <c r="G340" s="2">
        <v>0.0192338</v>
      </c>
      <c r="H340" s="2">
        <v>-0.0840252</v>
      </c>
      <c r="I340" s="2">
        <v>0.135131</v>
      </c>
    </row>
    <row r="341" spans="1:9">
      <c r="A341" s="1" t="s">
        <v>2300</v>
      </c>
      <c r="B341" t="s">
        <v>1332</v>
      </c>
      <c r="C341" t="s">
        <v>1628</v>
      </c>
      <c r="D341" t="s">
        <v>3260</v>
      </c>
      <c r="E341" s="2">
        <v>0.0187327</v>
      </c>
      <c r="F341" s="2">
        <v>-0.0661299</v>
      </c>
      <c r="G341" s="2">
        <v>-0.00294307</v>
      </c>
      <c r="H341" s="2">
        <v>0.0549128</v>
      </c>
      <c r="I341" s="2">
        <v>0.770581</v>
      </c>
    </row>
    <row r="342" spans="1:9">
      <c r="A342" s="1" t="s">
        <v>2302</v>
      </c>
      <c r="B342" t="s">
        <v>1308</v>
      </c>
      <c r="C342" t="s">
        <v>1628</v>
      </c>
      <c r="D342" t="s">
        <v>3261</v>
      </c>
      <c r="E342" s="2">
        <v>0.024982</v>
      </c>
      <c r="F342" s="2">
        <v>0.17503</v>
      </c>
      <c r="G342" s="2">
        <v>0.198148</v>
      </c>
      <c r="H342" s="2">
        <v>0.145253</v>
      </c>
      <c r="I342" s="2">
        <v>0.0121232</v>
      </c>
    </row>
    <row r="343" spans="1:9">
      <c r="A343" s="1" t="s">
        <v>2304</v>
      </c>
      <c r="B343" t="s">
        <v>1278</v>
      </c>
      <c r="C343" t="s">
        <v>1628</v>
      </c>
      <c r="D343" t="s">
        <v>3262</v>
      </c>
      <c r="E343" s="2">
        <v>0.0793663</v>
      </c>
      <c r="F343" s="2">
        <v>0.142559</v>
      </c>
      <c r="G343" s="2">
        <v>0.336032</v>
      </c>
      <c r="H343" s="2">
        <v>0.511903</v>
      </c>
      <c r="I343" s="2">
        <v>2.61187</v>
      </c>
    </row>
    <row r="344" spans="1:9">
      <c r="A344" s="1" t="s">
        <v>2306</v>
      </c>
      <c r="B344" t="s">
        <v>1276</v>
      </c>
      <c r="C344" t="s">
        <v>1628</v>
      </c>
      <c r="D344" t="s">
        <v>3263</v>
      </c>
      <c r="E344" s="2">
        <v>-0.0136096</v>
      </c>
      <c r="F344" s="2">
        <v>0.0227214</v>
      </c>
      <c r="G344" s="2">
        <v>0.0756102</v>
      </c>
      <c r="H344" s="2">
        <v>0.115261</v>
      </c>
      <c r="I344" s="2">
        <v>0.658573</v>
      </c>
    </row>
    <row r="345" spans="1:9">
      <c r="A345" s="1" t="s">
        <v>2308</v>
      </c>
      <c r="B345" t="s">
        <v>322</v>
      </c>
      <c r="C345" t="s">
        <v>1628</v>
      </c>
      <c r="D345" t="s">
        <v>3264</v>
      </c>
      <c r="E345" s="2">
        <v>0.0570745</v>
      </c>
      <c r="F345" s="2">
        <v>0.124884</v>
      </c>
      <c r="G345" s="2">
        <v>0.122821</v>
      </c>
      <c r="H345" s="2">
        <v>0.105915</v>
      </c>
      <c r="I345" s="2">
        <v>-0.0560673</v>
      </c>
    </row>
    <row r="346" spans="1:9">
      <c r="A346" s="1" t="s">
        <v>2309</v>
      </c>
      <c r="B346" t="s">
        <v>1284</v>
      </c>
      <c r="C346" t="s">
        <v>1628</v>
      </c>
      <c r="D346" t="s">
        <v>3265</v>
      </c>
      <c r="E346" s="2">
        <v>0.00350072</v>
      </c>
      <c r="F346" s="2">
        <v>0.0818666</v>
      </c>
      <c r="G346" s="2">
        <v>0.135737</v>
      </c>
      <c r="H346" s="2">
        <v>0.106164</v>
      </c>
      <c r="I346" s="2">
        <v>0.326555</v>
      </c>
    </row>
    <row r="347" spans="1:9">
      <c r="A347" s="1" t="s">
        <v>2311</v>
      </c>
      <c r="B347" t="s">
        <v>1286</v>
      </c>
      <c r="C347" t="s">
        <v>1628</v>
      </c>
      <c r="D347" t="s">
        <v>3266</v>
      </c>
      <c r="E347" s="2">
        <v>0.00050144</v>
      </c>
      <c r="F347" s="2">
        <v>-0.0202351</v>
      </c>
      <c r="G347" s="2">
        <v>0.00137236</v>
      </c>
      <c r="H347" s="2">
        <v>-0.0187692</v>
      </c>
      <c r="I347" s="2">
        <v>0.132452</v>
      </c>
    </row>
    <row r="348" spans="1:9">
      <c r="A348" s="1" t="s">
        <v>2313</v>
      </c>
      <c r="B348" t="s">
        <v>1264</v>
      </c>
      <c r="C348" t="s">
        <v>31</v>
      </c>
      <c r="D348" t="s">
        <v>3267</v>
      </c>
      <c r="E348" s="2">
        <v>0.0346869</v>
      </c>
      <c r="F348" s="2">
        <v>0.138989</v>
      </c>
      <c r="G348" s="2">
        <v>0.143911</v>
      </c>
      <c r="H348" s="2">
        <v>-0.17942</v>
      </c>
      <c r="I348" s="2">
        <v>-1</v>
      </c>
    </row>
    <row r="349" ht="31.5" customHeight="1" spans="1:9">
      <c r="A349" s="1" t="s">
        <v>2315</v>
      </c>
      <c r="B349" t="s">
        <v>1346</v>
      </c>
      <c r="C349" t="s">
        <v>31</v>
      </c>
      <c r="D349" t="s">
        <v>3268</v>
      </c>
      <c r="E349" s="2">
        <v>-0.000406146</v>
      </c>
      <c r="F349" s="2">
        <v>0.0568484</v>
      </c>
      <c r="G349" s="2">
        <v>0.0882725</v>
      </c>
      <c r="H349" s="2">
        <v>0.0273347</v>
      </c>
      <c r="I349" s="2">
        <v>-0.119359</v>
      </c>
    </row>
    <row r="350" spans="1:9">
      <c r="A350" s="1" t="s">
        <v>1298</v>
      </c>
      <c r="B350" t="s">
        <v>1298</v>
      </c>
      <c r="C350" t="s">
        <v>31</v>
      </c>
      <c r="D350" t="s">
        <v>3269</v>
      </c>
      <c r="E350" s="2">
        <v>-0.020173</v>
      </c>
      <c r="F350" s="2">
        <v>0.461318</v>
      </c>
      <c r="G350" s="2">
        <v>0.627581</v>
      </c>
      <c r="H350" s="2">
        <v>0.777318</v>
      </c>
      <c r="I350" s="2">
        <v>3.87249</v>
      </c>
    </row>
    <row r="351" spans="1:9">
      <c r="A351" s="1" t="s">
        <v>2318</v>
      </c>
      <c r="B351" t="s">
        <v>1302</v>
      </c>
      <c r="C351" t="s">
        <v>1628</v>
      </c>
      <c r="D351" t="s">
        <v>3270</v>
      </c>
      <c r="E351" s="2">
        <v>0.0360457</v>
      </c>
      <c r="F351" s="2">
        <v>0.09435</v>
      </c>
      <c r="G351" s="2">
        <v>0.131413</v>
      </c>
      <c r="H351" s="2">
        <v>0.17333</v>
      </c>
      <c r="I351" s="2">
        <v>0.630339</v>
      </c>
    </row>
    <row r="352" spans="1:9">
      <c r="A352" s="1" t="s">
        <v>2320</v>
      </c>
      <c r="B352" t="s">
        <v>1362</v>
      </c>
      <c r="C352" t="s">
        <v>1628</v>
      </c>
      <c r="D352" t="s">
        <v>3271</v>
      </c>
      <c r="E352" s="2">
        <v>-0.0249508</v>
      </c>
      <c r="F352" s="2">
        <v>-0.0201545</v>
      </c>
      <c r="G352" s="2">
        <v>0.0548291</v>
      </c>
      <c r="H352" s="2">
        <v>0.101363</v>
      </c>
      <c r="I352" s="2">
        <v>0.880574</v>
      </c>
    </row>
    <row r="353" spans="1:9">
      <c r="A353" s="1" t="s">
        <v>2322</v>
      </c>
      <c r="B353" t="s">
        <v>1306</v>
      </c>
      <c r="C353" t="s">
        <v>1628</v>
      </c>
      <c r="D353" t="s">
        <v>3272</v>
      </c>
      <c r="E353" s="2">
        <v>-0.0123775</v>
      </c>
      <c r="F353" s="2">
        <v>-0.0845131</v>
      </c>
      <c r="G353" s="2">
        <v>-0.0470432</v>
      </c>
      <c r="H353" s="2">
        <v>-0.0177637</v>
      </c>
      <c r="I353" s="2">
        <v>0.339516</v>
      </c>
    </row>
    <row r="354" spans="1:9">
      <c r="A354" s="1" t="s">
        <v>2324</v>
      </c>
      <c r="B354" t="s">
        <v>1282</v>
      </c>
      <c r="C354" t="s">
        <v>31</v>
      </c>
      <c r="D354" t="s">
        <v>3273</v>
      </c>
      <c r="E354" s="2">
        <v>-0.0286477</v>
      </c>
      <c r="F354" s="2">
        <v>0.0310945</v>
      </c>
      <c r="G354" s="2">
        <v>0.0123726</v>
      </c>
      <c r="H354" s="2">
        <v>0.0332155</v>
      </c>
      <c r="I354" s="2">
        <v>-0.0077355</v>
      </c>
    </row>
    <row r="355" spans="1:9">
      <c r="A355" s="1" t="s">
        <v>1255</v>
      </c>
      <c r="B355" t="s">
        <v>1256</v>
      </c>
      <c r="C355" t="s">
        <v>1628</v>
      </c>
      <c r="D355" t="s">
        <v>3274</v>
      </c>
      <c r="E355" s="2">
        <v>0.0159113</v>
      </c>
      <c r="F355" s="2">
        <v>0.0498333</v>
      </c>
      <c r="G355" s="2">
        <v>0.133885</v>
      </c>
      <c r="H355" s="2">
        <v>0.158</v>
      </c>
      <c r="I355" s="2">
        <v>0.775179</v>
      </c>
    </row>
    <row r="356" spans="1:9">
      <c r="A356" s="1" t="s">
        <v>2327</v>
      </c>
      <c r="B356" t="s">
        <v>1316</v>
      </c>
      <c r="C356" t="s">
        <v>31</v>
      </c>
      <c r="D356" t="s">
        <v>3275</v>
      </c>
      <c r="E356" s="2">
        <v>0.0303638</v>
      </c>
      <c r="F356" s="2">
        <v>0.0898606</v>
      </c>
      <c r="G356" s="2">
        <v>0.147582</v>
      </c>
      <c r="H356" s="2">
        <v>0.189487</v>
      </c>
      <c r="I356" s="2">
        <v>0.921204</v>
      </c>
    </row>
    <row r="357" spans="1:9">
      <c r="A357" s="1" t="s">
        <v>2329</v>
      </c>
      <c r="B357" t="s">
        <v>1318</v>
      </c>
      <c r="C357" t="s">
        <v>1628</v>
      </c>
      <c r="D357" t="s">
        <v>3276</v>
      </c>
      <c r="E357" s="2">
        <v>0.0161613</v>
      </c>
      <c r="F357" s="2">
        <v>-0.045963</v>
      </c>
      <c r="G357" s="2">
        <v>0.10471</v>
      </c>
      <c r="H357" s="2">
        <v>-0.153798</v>
      </c>
      <c r="I357" s="2">
        <v>-0.744089</v>
      </c>
    </row>
    <row r="358" spans="1:9">
      <c r="A358" s="1" t="s">
        <v>2331</v>
      </c>
      <c r="B358" t="s">
        <v>1350</v>
      </c>
      <c r="C358" t="s">
        <v>31</v>
      </c>
      <c r="D358" t="s">
        <v>3277</v>
      </c>
      <c r="E358" s="2">
        <v>-0.0598436</v>
      </c>
      <c r="F358" s="2">
        <v>-0.0498485</v>
      </c>
      <c r="G358" s="2">
        <v>0.388711</v>
      </c>
      <c r="H358" s="2">
        <v>-0.197123</v>
      </c>
      <c r="I358" s="2">
        <v>0.0119646</v>
      </c>
    </row>
    <row r="359" spans="1:9">
      <c r="A359" s="1" t="s">
        <v>2333</v>
      </c>
      <c r="B359" t="s">
        <v>1324</v>
      </c>
      <c r="C359" t="s">
        <v>31</v>
      </c>
      <c r="D359" t="s">
        <v>3278</v>
      </c>
      <c r="E359" s="2">
        <v>-0.0156682</v>
      </c>
      <c r="F359" s="2">
        <v>0.0318027</v>
      </c>
      <c r="G359" s="2">
        <v>-0.0332317</v>
      </c>
      <c r="H359" s="2">
        <v>-0.12767</v>
      </c>
      <c r="I359" s="2">
        <v>-0.62104</v>
      </c>
    </row>
    <row r="360" spans="1:9">
      <c r="A360" s="1" t="s">
        <v>2335</v>
      </c>
      <c r="B360" t="s">
        <v>1268</v>
      </c>
      <c r="C360" t="s">
        <v>1628</v>
      </c>
      <c r="D360" t="s">
        <v>3279</v>
      </c>
      <c r="E360" s="2">
        <v>0.0245256</v>
      </c>
      <c r="F360" s="2">
        <v>-0.0363661</v>
      </c>
      <c r="G360" s="2">
        <v>0.0053168</v>
      </c>
      <c r="H360" s="2">
        <v>0.0251559</v>
      </c>
      <c r="I360" s="2">
        <v>0.434898</v>
      </c>
    </row>
    <row r="361" spans="1:9">
      <c r="A361" s="1" t="s">
        <v>2337</v>
      </c>
      <c r="B361" t="s">
        <v>1328</v>
      </c>
      <c r="C361" t="s">
        <v>1628</v>
      </c>
      <c r="D361" t="s">
        <v>3280</v>
      </c>
      <c r="E361" s="2">
        <v>-0.00981176</v>
      </c>
      <c r="F361" s="2">
        <v>0.114791</v>
      </c>
      <c r="G361" s="2">
        <v>0.144235</v>
      </c>
      <c r="H361" s="2">
        <v>0.154253</v>
      </c>
      <c r="I361" s="2">
        <v>0.583681</v>
      </c>
    </row>
    <row r="362" spans="1:9">
      <c r="A362" s="1" t="s">
        <v>2339</v>
      </c>
      <c r="B362" t="s">
        <v>1358</v>
      </c>
      <c r="C362" t="s">
        <v>1628</v>
      </c>
      <c r="D362" t="s">
        <v>3281</v>
      </c>
      <c r="E362" s="2">
        <v>-0.00622452</v>
      </c>
      <c r="F362" s="2">
        <v>0.0721019</v>
      </c>
      <c r="G362" s="2">
        <v>0.159297</v>
      </c>
      <c r="H362" s="2">
        <v>0.287836</v>
      </c>
      <c r="I362" s="2">
        <v>1.49746</v>
      </c>
    </row>
    <row r="363" spans="1:9">
      <c r="A363" s="1" t="s">
        <v>2343</v>
      </c>
      <c r="B363" t="s">
        <v>1342</v>
      </c>
      <c r="C363" t="s">
        <v>1628</v>
      </c>
      <c r="D363" t="s">
        <v>3282</v>
      </c>
      <c r="E363" s="2">
        <v>-0.0414521</v>
      </c>
      <c r="F363" s="2">
        <v>0.0563153</v>
      </c>
      <c r="G363" s="2">
        <v>0.165542</v>
      </c>
      <c r="H363" s="2">
        <v>0.195717</v>
      </c>
      <c r="I363" s="2">
        <v>1.10387</v>
      </c>
    </row>
    <row r="364" spans="1:9">
      <c r="A364" s="1" t="s">
        <v>2345</v>
      </c>
      <c r="B364" t="s">
        <v>1336</v>
      </c>
      <c r="C364" t="s">
        <v>1628</v>
      </c>
      <c r="D364" t="s">
        <v>3283</v>
      </c>
      <c r="E364" s="2">
        <v>0.0284797</v>
      </c>
      <c r="F364" s="2">
        <v>0.0429967</v>
      </c>
      <c r="G364" s="2">
        <v>0.0646909</v>
      </c>
      <c r="H364" s="2">
        <v>-0.0784885</v>
      </c>
      <c r="I364" s="2">
        <v>-0.861827</v>
      </c>
    </row>
    <row r="365" spans="1:9">
      <c r="A365" s="1" t="s">
        <v>2347</v>
      </c>
      <c r="B365" t="s">
        <v>1266</v>
      </c>
      <c r="C365" t="s">
        <v>1628</v>
      </c>
      <c r="D365" t="s">
        <v>3284</v>
      </c>
      <c r="E365" s="2">
        <v>-0.0103931</v>
      </c>
      <c r="F365" s="2">
        <v>0.134942</v>
      </c>
      <c r="G365" s="2">
        <v>0.225075</v>
      </c>
      <c r="H365" s="2">
        <v>0.170534</v>
      </c>
      <c r="I365" s="2">
        <v>0.496286</v>
      </c>
    </row>
    <row r="366" spans="1:9">
      <c r="A366" s="1" t="s">
        <v>2349</v>
      </c>
      <c r="B366" t="s">
        <v>420</v>
      </c>
      <c r="C366" t="s">
        <v>1628</v>
      </c>
      <c r="D366" t="s">
        <v>3285</v>
      </c>
      <c r="E366" s="2">
        <v>0.0047597</v>
      </c>
      <c r="F366" s="2">
        <v>0.0857509</v>
      </c>
      <c r="G366" s="2">
        <v>0.0903305</v>
      </c>
      <c r="H366" s="2">
        <v>0.0609645</v>
      </c>
      <c r="I366" s="2">
        <v>-0.151819</v>
      </c>
    </row>
    <row r="367" spans="1:9">
      <c r="A367" s="1" t="s">
        <v>2351</v>
      </c>
      <c r="B367" t="s">
        <v>1330</v>
      </c>
      <c r="C367" t="s">
        <v>1628</v>
      </c>
      <c r="D367" t="s">
        <v>3286</v>
      </c>
      <c r="E367" s="2">
        <v>0.0152872</v>
      </c>
      <c r="F367" s="2">
        <v>-0.023261</v>
      </c>
      <c r="G367" s="2">
        <v>-0.00249636</v>
      </c>
      <c r="H367" s="2">
        <v>-0.0367668</v>
      </c>
      <c r="I367" s="2">
        <v>-0.0739215</v>
      </c>
    </row>
    <row r="368" spans="1:9">
      <c r="A368" s="1" t="s">
        <v>2353</v>
      </c>
      <c r="B368" t="s">
        <v>1288</v>
      </c>
      <c r="C368" t="s">
        <v>1628</v>
      </c>
      <c r="D368" t="s">
        <v>3287</v>
      </c>
      <c r="E368" s="2">
        <v>0.0399702</v>
      </c>
      <c r="F368" s="2">
        <v>0.00601834</v>
      </c>
      <c r="G368" s="2">
        <v>0.0282318</v>
      </c>
      <c r="H368" s="2">
        <v>-0.0716059</v>
      </c>
      <c r="I368" s="2">
        <v>-0.220446</v>
      </c>
    </row>
    <row r="369" spans="1:9">
      <c r="A369" s="1" t="s">
        <v>2355</v>
      </c>
      <c r="B369" t="s">
        <v>1344</v>
      </c>
      <c r="C369" t="s">
        <v>1628</v>
      </c>
      <c r="D369" t="s">
        <v>3288</v>
      </c>
      <c r="E369" s="2">
        <v>-0.0149688</v>
      </c>
      <c r="F369" s="2">
        <v>0.0419057</v>
      </c>
      <c r="G369" s="2">
        <v>0.0918082</v>
      </c>
      <c r="H369" s="2">
        <v>0.125068</v>
      </c>
      <c r="I369" s="2">
        <v>0.717311</v>
      </c>
    </row>
    <row r="370" spans="1:9">
      <c r="A370" s="1" t="s">
        <v>2357</v>
      </c>
      <c r="B370" t="s">
        <v>1364</v>
      </c>
      <c r="C370" t="s">
        <v>1628</v>
      </c>
      <c r="D370" t="s">
        <v>3289</v>
      </c>
      <c r="E370" s="2">
        <v>0.0212542</v>
      </c>
      <c r="F370" s="2">
        <v>0.0464969</v>
      </c>
      <c r="G370" s="2">
        <v>0.0927941</v>
      </c>
      <c r="H370" s="2">
        <v>0.148525</v>
      </c>
      <c r="I370" s="2">
        <v>0.574916</v>
      </c>
    </row>
    <row r="371" spans="1:9">
      <c r="A371" s="1" t="s">
        <v>160</v>
      </c>
      <c r="B371" t="s">
        <v>2359</v>
      </c>
      <c r="C371" t="s">
        <v>1628</v>
      </c>
      <c r="D371" t="s">
        <v>3290</v>
      </c>
      <c r="E371" s="2">
        <v>0.0011658</v>
      </c>
      <c r="F371" s="2">
        <v>-0.0727953</v>
      </c>
      <c r="G371" s="2">
        <v>-0.0745492</v>
      </c>
      <c r="H371" s="2">
        <v>-0.101961</v>
      </c>
      <c r="I371" s="2">
        <v>-0.203606</v>
      </c>
    </row>
    <row r="372" spans="1:9">
      <c r="A372" s="1" t="s">
        <v>2361</v>
      </c>
      <c r="B372" t="s">
        <v>1438</v>
      </c>
      <c r="C372" t="s">
        <v>1628</v>
      </c>
      <c r="D372" t="s">
        <v>3291</v>
      </c>
      <c r="E372" s="2">
        <v>0.00366852</v>
      </c>
      <c r="F372" s="2">
        <v>0.120994</v>
      </c>
      <c r="G372" s="2">
        <v>0.223666</v>
      </c>
      <c r="H372" s="2">
        <v>0.469012</v>
      </c>
      <c r="I372" s="2">
        <v>2.40561</v>
      </c>
    </row>
    <row r="373" spans="1:9">
      <c r="A373" s="1" t="s">
        <v>2363</v>
      </c>
      <c r="B373" t="s">
        <v>1430</v>
      </c>
      <c r="C373" t="s">
        <v>1628</v>
      </c>
      <c r="D373" t="s">
        <v>3292</v>
      </c>
      <c r="E373" s="2">
        <v>-0.0300441</v>
      </c>
      <c r="F373" s="2">
        <v>0.0563142</v>
      </c>
      <c r="G373" s="2">
        <v>0.0734422</v>
      </c>
      <c r="H373" s="2">
        <v>0.0566478</v>
      </c>
      <c r="I373" s="2">
        <v>0.152286</v>
      </c>
    </row>
    <row r="374" spans="1:9">
      <c r="A374" s="1" t="s">
        <v>2365</v>
      </c>
      <c r="B374" t="s">
        <v>1398</v>
      </c>
      <c r="C374" t="s">
        <v>1628</v>
      </c>
      <c r="D374" t="s">
        <v>3293</v>
      </c>
      <c r="E374" s="2">
        <v>0.0146944</v>
      </c>
      <c r="F374" s="2">
        <v>0.0275348</v>
      </c>
      <c r="G374" s="2">
        <v>0.0917395</v>
      </c>
      <c r="H374" s="2">
        <v>0.124282</v>
      </c>
      <c r="I374" s="2">
        <v>0.730948</v>
      </c>
    </row>
    <row r="375" spans="1:9">
      <c r="A375" s="1" t="s">
        <v>2367</v>
      </c>
      <c r="B375" t="s">
        <v>1388</v>
      </c>
      <c r="C375" t="s">
        <v>31</v>
      </c>
      <c r="D375" t="s">
        <v>3294</v>
      </c>
      <c r="E375" s="2">
        <v>0.0377823</v>
      </c>
      <c r="F375" s="2">
        <v>0.0473859</v>
      </c>
      <c r="G375" s="2">
        <v>0.0881061</v>
      </c>
      <c r="H375" s="2">
        <v>0.16052</v>
      </c>
      <c r="I375" s="2">
        <v>0.689496</v>
      </c>
    </row>
    <row r="376" spans="1:9">
      <c r="A376" s="1" t="s">
        <v>2369</v>
      </c>
      <c r="B376" t="s">
        <v>1428</v>
      </c>
      <c r="C376" t="s">
        <v>1628</v>
      </c>
      <c r="D376" t="s">
        <v>3295</v>
      </c>
      <c r="E376" s="2">
        <v>-0.0012635</v>
      </c>
      <c r="F376" s="2">
        <v>0.42826</v>
      </c>
      <c r="G376" s="2">
        <v>0.301982</v>
      </c>
      <c r="H376" s="2">
        <v>0.290047</v>
      </c>
      <c r="I376" s="2">
        <v>-0.727671</v>
      </c>
    </row>
    <row r="377" spans="1:9">
      <c r="A377" s="1" t="s">
        <v>2371</v>
      </c>
      <c r="B377" t="s">
        <v>2372</v>
      </c>
      <c r="C377" t="s">
        <v>1628</v>
      </c>
      <c r="D377" t="s">
        <v>3296</v>
      </c>
      <c r="E377" s="2">
        <v>-0.000813521</v>
      </c>
      <c r="F377" s="2">
        <v>0.0266919</v>
      </c>
      <c r="G377" s="2">
        <v>0.0771653</v>
      </c>
      <c r="H377" s="2">
        <v>0.0701101</v>
      </c>
      <c r="I377" s="2">
        <v>0.233628</v>
      </c>
    </row>
    <row r="378" spans="1:9">
      <c r="A378" s="1" t="s">
        <v>2374</v>
      </c>
      <c r="B378" t="s">
        <v>1422</v>
      </c>
      <c r="C378" t="s">
        <v>1628</v>
      </c>
      <c r="D378" t="s">
        <v>3297</v>
      </c>
      <c r="E378" s="2">
        <v>0.0179311</v>
      </c>
      <c r="F378" s="2">
        <v>0.0303185</v>
      </c>
      <c r="G378" s="2">
        <v>0.0706348</v>
      </c>
      <c r="H378" s="2">
        <v>0.139957</v>
      </c>
      <c r="I378" s="2">
        <v>0.802637</v>
      </c>
    </row>
    <row r="379" spans="1:9">
      <c r="A379" s="1" t="s">
        <v>2376</v>
      </c>
      <c r="B379" t="s">
        <v>1366</v>
      </c>
      <c r="C379" t="s">
        <v>31</v>
      </c>
      <c r="D379" t="s">
        <v>3298</v>
      </c>
      <c r="E379" s="2">
        <v>-0.0229589</v>
      </c>
      <c r="F379" s="2">
        <v>0.0243293</v>
      </c>
      <c r="G379" s="2">
        <v>0.0527514</v>
      </c>
      <c r="H379" s="2">
        <v>0.0838945</v>
      </c>
      <c r="I379" s="2">
        <v>0.544403</v>
      </c>
    </row>
    <row r="380" spans="1:9">
      <c r="A380" s="1" t="s">
        <v>2378</v>
      </c>
      <c r="B380" t="s">
        <v>1440</v>
      </c>
      <c r="C380" t="s">
        <v>1628</v>
      </c>
      <c r="D380" t="s">
        <v>3299</v>
      </c>
      <c r="E380" s="2">
        <v>-0.0140351</v>
      </c>
      <c r="F380" s="2">
        <v>0.211936</v>
      </c>
      <c r="G380" s="2">
        <v>0.252626</v>
      </c>
      <c r="H380" s="2">
        <v>0.143572</v>
      </c>
      <c r="I380" s="2">
        <v>0.0560967</v>
      </c>
    </row>
    <row r="381" spans="1:9">
      <c r="A381" s="1" t="s">
        <v>2380</v>
      </c>
      <c r="B381" t="s">
        <v>1368</v>
      </c>
      <c r="C381" t="s">
        <v>31</v>
      </c>
      <c r="D381" t="s">
        <v>3300</v>
      </c>
      <c r="E381" s="2">
        <v>0.00678813</v>
      </c>
      <c r="F381" s="2">
        <v>0.107111</v>
      </c>
      <c r="G381" s="2">
        <v>0.199686</v>
      </c>
      <c r="H381" s="2">
        <v>0.193252</v>
      </c>
      <c r="I381" s="2">
        <v>0.589116</v>
      </c>
    </row>
    <row r="382" spans="1:9">
      <c r="A382" s="1" t="s">
        <v>2382</v>
      </c>
      <c r="B382" t="s">
        <v>1436</v>
      </c>
      <c r="C382" t="s">
        <v>1628</v>
      </c>
      <c r="D382" t="s">
        <v>3301</v>
      </c>
      <c r="E382" s="2">
        <v>-0.00328049</v>
      </c>
      <c r="F382" s="2">
        <v>0.000739575</v>
      </c>
      <c r="G382" s="2">
        <v>0.0189946</v>
      </c>
      <c r="H382" s="2">
        <v>0.0369787</v>
      </c>
      <c r="I382" s="2">
        <v>0.285381</v>
      </c>
    </row>
    <row r="383" spans="1:9">
      <c r="A383" s="1" t="s">
        <v>2384</v>
      </c>
      <c r="B383" t="s">
        <v>1410</v>
      </c>
      <c r="C383" t="s">
        <v>1628</v>
      </c>
      <c r="D383" t="s">
        <v>3302</v>
      </c>
      <c r="E383" s="2">
        <v>0.0134427</v>
      </c>
      <c r="F383" s="2">
        <v>-0.091932</v>
      </c>
      <c r="G383" s="2">
        <v>-0.140853</v>
      </c>
      <c r="H383" s="2">
        <v>-0.094117</v>
      </c>
      <c r="I383" s="2">
        <v>-0.223189</v>
      </c>
    </row>
    <row r="384" spans="1:9">
      <c r="A384" s="1" t="s">
        <v>2386</v>
      </c>
      <c r="B384" t="s">
        <v>1374</v>
      </c>
      <c r="C384" t="s">
        <v>1628</v>
      </c>
      <c r="D384" t="s">
        <v>3303</v>
      </c>
      <c r="E384" s="2">
        <v>0.0310563</v>
      </c>
      <c r="F384" s="2">
        <v>0.0236477</v>
      </c>
      <c r="G384" s="2">
        <v>0.0473143</v>
      </c>
      <c r="H384" s="2">
        <v>0.0684246</v>
      </c>
      <c r="I384" s="2">
        <v>0.334406</v>
      </c>
    </row>
    <row r="385" spans="1:9">
      <c r="A385" s="1" t="s">
        <v>2388</v>
      </c>
      <c r="B385" t="s">
        <v>1390</v>
      </c>
      <c r="C385" t="s">
        <v>31</v>
      </c>
      <c r="D385" t="s">
        <v>3304</v>
      </c>
      <c r="E385" s="2">
        <v>0.0146838</v>
      </c>
      <c r="F385" s="2">
        <v>-0.307828</v>
      </c>
      <c r="G385" s="2">
        <v>-0.455066</v>
      </c>
      <c r="H385" s="2">
        <v>-0.976963</v>
      </c>
      <c r="I385" s="2">
        <v>-1</v>
      </c>
    </row>
    <row r="386" spans="1:9">
      <c r="A386" s="1" t="s">
        <v>2390</v>
      </c>
      <c r="B386" t="s">
        <v>1370</v>
      </c>
      <c r="C386" t="s">
        <v>1628</v>
      </c>
      <c r="D386" t="s">
        <v>3305</v>
      </c>
      <c r="E386" s="2">
        <v>0.0158008</v>
      </c>
      <c r="F386" s="2">
        <v>0.158187</v>
      </c>
      <c r="G386" s="2">
        <v>0.196417</v>
      </c>
      <c r="H386" s="2">
        <v>0.259937</v>
      </c>
      <c r="I386" s="2">
        <v>0.590471</v>
      </c>
    </row>
    <row r="387" spans="1:9">
      <c r="A387" s="1" t="s">
        <v>2392</v>
      </c>
      <c r="B387" t="s">
        <v>1448</v>
      </c>
      <c r="C387" t="s">
        <v>1628</v>
      </c>
      <c r="D387" t="s">
        <v>3306</v>
      </c>
      <c r="E387" s="2">
        <v>-0.0342333</v>
      </c>
      <c r="F387" s="2">
        <v>0.0473373</v>
      </c>
      <c r="G387" s="2">
        <v>0.0880453</v>
      </c>
      <c r="H387" s="2">
        <v>-0.09621</v>
      </c>
      <c r="I387" s="2">
        <v>-0.147254</v>
      </c>
    </row>
    <row r="388" spans="1:9">
      <c r="A388" s="1" t="s">
        <v>2394</v>
      </c>
      <c r="B388" t="s">
        <v>1450</v>
      </c>
      <c r="C388" t="s">
        <v>31</v>
      </c>
      <c r="D388" t="s">
        <v>3307</v>
      </c>
      <c r="E388" s="2">
        <v>9.07176e-5</v>
      </c>
      <c r="F388" s="2">
        <v>0.243891</v>
      </c>
      <c r="G388" s="2">
        <v>0.410092</v>
      </c>
      <c r="H388" s="2">
        <v>0.340395</v>
      </c>
      <c r="I388" s="2">
        <v>1.24769</v>
      </c>
    </row>
    <row r="389" spans="1:9">
      <c r="A389" s="1" t="s">
        <v>2396</v>
      </c>
      <c r="B389" t="s">
        <v>1414</v>
      </c>
      <c r="C389" t="s">
        <v>1628</v>
      </c>
      <c r="D389" t="s">
        <v>3308</v>
      </c>
      <c r="E389" s="2">
        <v>0.021827</v>
      </c>
      <c r="F389" s="2">
        <v>0.0216706</v>
      </c>
      <c r="G389" s="2">
        <v>0.0912246</v>
      </c>
      <c r="H389" s="2">
        <v>0.101059</v>
      </c>
      <c r="I389" s="2">
        <v>0.614549</v>
      </c>
    </row>
    <row r="390" spans="1:9">
      <c r="A390" s="1" t="s">
        <v>2398</v>
      </c>
      <c r="B390" t="s">
        <v>1466</v>
      </c>
      <c r="C390" t="s">
        <v>31</v>
      </c>
      <c r="D390" t="s">
        <v>3309</v>
      </c>
      <c r="E390" s="2">
        <v>0.0292749</v>
      </c>
      <c r="F390" s="2">
        <v>-0.146098</v>
      </c>
      <c r="G390" s="2">
        <v>0.0897403</v>
      </c>
      <c r="H390" s="2">
        <v>-0.174821</v>
      </c>
      <c r="I390" s="2">
        <v>-0.687694</v>
      </c>
    </row>
    <row r="391" spans="1:9">
      <c r="A391" s="1" t="s">
        <v>2400</v>
      </c>
      <c r="B391" t="s">
        <v>1464</v>
      </c>
      <c r="C391" t="s">
        <v>1628</v>
      </c>
      <c r="D391" t="s">
        <v>3310</v>
      </c>
      <c r="E391" s="2">
        <v>0.0245034</v>
      </c>
      <c r="F391" s="2">
        <v>0.0430285</v>
      </c>
      <c r="G391" s="2">
        <v>0.146701</v>
      </c>
      <c r="H391" s="2">
        <v>0.10411</v>
      </c>
      <c r="I391" s="2">
        <v>0.50323</v>
      </c>
    </row>
    <row r="392" ht="31.5" customHeight="1" spans="1:9">
      <c r="A392" s="1" t="s">
        <v>2402</v>
      </c>
      <c r="B392" t="s">
        <v>1470</v>
      </c>
      <c r="C392" t="s">
        <v>1628</v>
      </c>
      <c r="D392" t="s">
        <v>3311</v>
      </c>
      <c r="E392" s="2">
        <v>-0.0400998</v>
      </c>
      <c r="F392" s="2">
        <v>0.0176509</v>
      </c>
      <c r="G392" s="2">
        <v>-0.0167231</v>
      </c>
      <c r="H392" s="2">
        <v>0.101505</v>
      </c>
      <c r="I392" s="2">
        <v>0.547162</v>
      </c>
    </row>
    <row r="393" spans="1:9">
      <c r="A393" s="1" t="s">
        <v>1456</v>
      </c>
      <c r="B393" t="s">
        <v>1456</v>
      </c>
      <c r="C393" t="s">
        <v>31</v>
      </c>
      <c r="D393" t="s">
        <v>3312</v>
      </c>
      <c r="E393" s="2">
        <v>0.0137117</v>
      </c>
      <c r="F393" s="2">
        <v>-0.264877</v>
      </c>
      <c r="G393" s="2">
        <v>-0.601588</v>
      </c>
      <c r="H393" s="2">
        <v>-0.999998</v>
      </c>
      <c r="I393" s="2">
        <v>-1</v>
      </c>
    </row>
    <row r="394" spans="1:9">
      <c r="A394" s="1" t="s">
        <v>2405</v>
      </c>
      <c r="B394" t="s">
        <v>1460</v>
      </c>
      <c r="C394" t="s">
        <v>1628</v>
      </c>
      <c r="D394" t="s">
        <v>3313</v>
      </c>
      <c r="E394" s="2">
        <v>0.0215802</v>
      </c>
      <c r="F394" s="2">
        <v>-0.0957417</v>
      </c>
      <c r="G394" s="2">
        <v>-0.00707858</v>
      </c>
      <c r="H394" s="2">
        <v>-0.154846</v>
      </c>
      <c r="I394" s="2">
        <v>-0.170286</v>
      </c>
    </row>
    <row r="395" spans="1:9">
      <c r="A395" s="1" t="s">
        <v>2407</v>
      </c>
      <c r="B395" t="s">
        <v>1458</v>
      </c>
      <c r="C395" t="s">
        <v>31</v>
      </c>
      <c r="D395" t="s">
        <v>3314</v>
      </c>
      <c r="E395" s="2">
        <v>0.0281944</v>
      </c>
      <c r="F395" s="2">
        <v>0.0456325</v>
      </c>
      <c r="G395" s="2">
        <v>0.0181159</v>
      </c>
      <c r="H395" s="2">
        <v>0.0798469</v>
      </c>
      <c r="I395" s="2">
        <v>0.426787</v>
      </c>
    </row>
    <row r="396" spans="1:9">
      <c r="A396" s="1" t="s">
        <v>2409</v>
      </c>
      <c r="B396" t="s">
        <v>1472</v>
      </c>
      <c r="C396" t="s">
        <v>1628</v>
      </c>
      <c r="D396" t="s">
        <v>3315</v>
      </c>
      <c r="E396" s="2">
        <v>0.074585</v>
      </c>
      <c r="F396" s="2">
        <v>0.131411</v>
      </c>
      <c r="G396" s="2">
        <v>0.224004</v>
      </c>
      <c r="H396" s="2">
        <v>0.122435</v>
      </c>
      <c r="I396" s="2">
        <v>0.1437</v>
      </c>
    </row>
    <row r="397" spans="1:9">
      <c r="A397" s="1" t="s">
        <v>2411</v>
      </c>
      <c r="B397" t="s">
        <v>1478</v>
      </c>
      <c r="C397" t="s">
        <v>1628</v>
      </c>
      <c r="D397" t="s">
        <v>3316</v>
      </c>
      <c r="E397" s="2">
        <v>0.00543351</v>
      </c>
      <c r="F397" s="2">
        <v>0.0590856</v>
      </c>
      <c r="G397" s="2">
        <v>0.0755322</v>
      </c>
      <c r="H397" s="2">
        <v>0.139647</v>
      </c>
      <c r="I397" s="2">
        <v>0.449673</v>
      </c>
    </row>
    <row r="398" spans="1:9">
      <c r="A398" s="1" t="s">
        <v>2413</v>
      </c>
      <c r="B398" t="s">
        <v>1468</v>
      </c>
      <c r="C398" t="s">
        <v>1628</v>
      </c>
      <c r="D398" t="s">
        <v>3317</v>
      </c>
      <c r="E398" s="2">
        <v>-0.0204881</v>
      </c>
      <c r="F398" s="2">
        <v>0.0602844</v>
      </c>
      <c r="G398" s="2">
        <v>0.101405</v>
      </c>
      <c r="H398" s="2">
        <v>0.163048</v>
      </c>
      <c r="I398" s="2">
        <v>0.766115</v>
      </c>
    </row>
    <row r="399" spans="1:9">
      <c r="A399" s="1" t="s">
        <v>1485</v>
      </c>
      <c r="B399" t="s">
        <v>1485</v>
      </c>
      <c r="C399" t="s">
        <v>1628</v>
      </c>
      <c r="D399" t="s">
        <v>3318</v>
      </c>
      <c r="E399" s="2">
        <v>-0.0322256</v>
      </c>
      <c r="F399" s="2">
        <v>-0.0068558</v>
      </c>
      <c r="G399" s="2">
        <v>-0.00207853</v>
      </c>
      <c r="H399" s="2">
        <v>0.0181788</v>
      </c>
      <c r="I399" s="2">
        <v>0.0230818</v>
      </c>
    </row>
    <row r="400" spans="1:9">
      <c r="A400" s="1" t="s">
        <v>2416</v>
      </c>
      <c r="B400" t="s">
        <v>1489</v>
      </c>
      <c r="C400" t="s">
        <v>1628</v>
      </c>
      <c r="D400" t="s">
        <v>3319</v>
      </c>
      <c r="E400" s="2">
        <v>-0.00142916</v>
      </c>
      <c r="F400" s="2">
        <v>-0.0295671</v>
      </c>
      <c r="G400" s="2">
        <v>-0.0345478</v>
      </c>
      <c r="H400" s="2">
        <v>-0.00863244</v>
      </c>
      <c r="I400" s="2">
        <v>0.0642513</v>
      </c>
    </row>
    <row r="401" spans="1:9">
      <c r="A401" s="1" t="s">
        <v>2418</v>
      </c>
      <c r="B401" t="s">
        <v>1476</v>
      </c>
      <c r="C401" t="s">
        <v>1628</v>
      </c>
      <c r="D401" t="s">
        <v>3320</v>
      </c>
      <c r="E401" s="2">
        <v>-0.00343773</v>
      </c>
      <c r="F401" s="2">
        <v>0.0451027</v>
      </c>
      <c r="G401" s="2">
        <v>0.0568588</v>
      </c>
      <c r="H401" s="2">
        <v>0.0778443</v>
      </c>
      <c r="I401" s="2">
        <v>0.299295</v>
      </c>
    </row>
    <row r="402" spans="1:9">
      <c r="A402" s="1" t="s">
        <v>2420</v>
      </c>
      <c r="B402" t="s">
        <v>1529</v>
      </c>
      <c r="C402" t="s">
        <v>1628</v>
      </c>
      <c r="D402" t="s">
        <v>3321</v>
      </c>
      <c r="E402" s="2">
        <v>0.00202492</v>
      </c>
      <c r="F402" s="2">
        <v>0.0521323</v>
      </c>
      <c r="G402" s="2">
        <v>0.111666</v>
      </c>
      <c r="H402" s="2">
        <v>0.189526</v>
      </c>
      <c r="I402" s="2">
        <v>0.932071</v>
      </c>
    </row>
    <row r="403" spans="1:9">
      <c r="A403" s="1" t="s">
        <v>1495</v>
      </c>
      <c r="B403" t="s">
        <v>1495</v>
      </c>
      <c r="C403" t="s">
        <v>31</v>
      </c>
      <c r="D403" t="s">
        <v>3322</v>
      </c>
      <c r="E403" s="2">
        <v>0.0287552</v>
      </c>
      <c r="F403" s="2">
        <v>0.227666</v>
      </c>
      <c r="G403" s="2">
        <v>0.294945</v>
      </c>
      <c r="H403" s="2">
        <v>0.342179</v>
      </c>
      <c r="I403" s="2">
        <v>0.944109</v>
      </c>
    </row>
    <row r="404" spans="1:9">
      <c r="A404" s="1" t="s">
        <v>2423</v>
      </c>
      <c r="B404" t="s">
        <v>1501</v>
      </c>
      <c r="C404" t="s">
        <v>1628</v>
      </c>
      <c r="D404" t="s">
        <v>3323</v>
      </c>
      <c r="E404" s="2">
        <v>-0.0462761</v>
      </c>
      <c r="F404" s="2">
        <v>0.103601</v>
      </c>
      <c r="G404" s="2">
        <v>0.246479</v>
      </c>
      <c r="H404" s="2">
        <v>0.368944</v>
      </c>
      <c r="I404" s="2">
        <v>2.01114</v>
      </c>
    </row>
    <row r="405" spans="1:9">
      <c r="A405" s="1" t="s">
        <v>2425</v>
      </c>
      <c r="B405" t="s">
        <v>1515</v>
      </c>
      <c r="C405" t="s">
        <v>1628</v>
      </c>
      <c r="D405" t="s">
        <v>3324</v>
      </c>
      <c r="E405" s="2">
        <v>0.0224409</v>
      </c>
      <c r="F405" s="2">
        <v>0.107733</v>
      </c>
      <c r="G405" s="2">
        <v>0.155203</v>
      </c>
      <c r="H405" s="2">
        <v>0.208932</v>
      </c>
      <c r="I405" s="2">
        <v>0.712623</v>
      </c>
    </row>
    <row r="406" spans="1:9">
      <c r="A406" s="1" t="s">
        <v>2427</v>
      </c>
      <c r="B406" t="s">
        <v>1535</v>
      </c>
      <c r="C406" t="s">
        <v>1628</v>
      </c>
      <c r="D406" t="s">
        <v>3325</v>
      </c>
      <c r="E406" s="2">
        <v>-0.040707</v>
      </c>
      <c r="F406" s="2">
        <v>0.384199</v>
      </c>
      <c r="G406" s="2">
        <v>0.474618</v>
      </c>
      <c r="H406" s="2">
        <v>0.520824</v>
      </c>
      <c r="I406" s="2">
        <v>1.13543</v>
      </c>
    </row>
    <row r="407" spans="1:9">
      <c r="A407" s="1" t="s">
        <v>2432</v>
      </c>
      <c r="B407" t="s">
        <v>1497</v>
      </c>
      <c r="C407" t="s">
        <v>1628</v>
      </c>
      <c r="D407" t="s">
        <v>3326</v>
      </c>
      <c r="E407" s="2">
        <v>-0.0332053</v>
      </c>
      <c r="F407" s="2">
        <v>0.297325</v>
      </c>
      <c r="G407" s="2">
        <v>0.346732</v>
      </c>
      <c r="H407" s="2">
        <v>0.342734</v>
      </c>
      <c r="I407" s="2">
        <v>0.536502</v>
      </c>
    </row>
    <row r="408" spans="1:9">
      <c r="A408" s="1" t="s">
        <v>2434</v>
      </c>
      <c r="B408" t="s">
        <v>1533</v>
      </c>
      <c r="C408" t="s">
        <v>31</v>
      </c>
      <c r="D408" t="s">
        <v>3327</v>
      </c>
      <c r="E408" s="2">
        <v>-0.0653113</v>
      </c>
      <c r="F408" s="2">
        <v>0.123768</v>
      </c>
      <c r="G408" s="2">
        <v>0.22094</v>
      </c>
      <c r="H408" s="2">
        <v>0.268556</v>
      </c>
      <c r="I408" s="2">
        <v>1.12877</v>
      </c>
    </row>
    <row r="409" spans="1:9">
      <c r="A409" s="1" t="s">
        <v>2436</v>
      </c>
      <c r="B409" t="s">
        <v>1509</v>
      </c>
      <c r="C409" t="s">
        <v>1628</v>
      </c>
      <c r="D409" t="s">
        <v>3328</v>
      </c>
      <c r="E409" s="2">
        <v>0.00436436</v>
      </c>
      <c r="F409" s="2">
        <v>0.0495829</v>
      </c>
      <c r="G409" s="2">
        <v>0.110297</v>
      </c>
      <c r="H409" s="2">
        <v>0.199339</v>
      </c>
      <c r="I409" s="2">
        <v>1.05158</v>
      </c>
    </row>
    <row r="410" spans="1:9">
      <c r="A410" s="1" t="s">
        <v>2438</v>
      </c>
      <c r="B410" t="s">
        <v>1507</v>
      </c>
      <c r="C410" t="s">
        <v>1628</v>
      </c>
      <c r="D410" t="s">
        <v>3329</v>
      </c>
      <c r="E410" s="2">
        <v>-0.00472782</v>
      </c>
      <c r="F410" s="2">
        <v>0.0552351</v>
      </c>
      <c r="G410" s="2">
        <v>0.139651</v>
      </c>
      <c r="H410" s="2">
        <v>0.2288</v>
      </c>
      <c r="I410" s="2">
        <v>1.23564</v>
      </c>
    </row>
    <row r="411" spans="1:9">
      <c r="A411" s="1" t="s">
        <v>2440</v>
      </c>
      <c r="B411" t="s">
        <v>1513</v>
      </c>
      <c r="C411" t="s">
        <v>31</v>
      </c>
      <c r="D411" t="s">
        <v>3330</v>
      </c>
      <c r="E411" s="2">
        <v>0.0108912</v>
      </c>
      <c r="F411" s="2">
        <v>0.082773</v>
      </c>
      <c r="G411" s="2">
        <v>0.110118</v>
      </c>
      <c r="H411" s="2">
        <v>0.179677</v>
      </c>
      <c r="I411" s="2">
        <v>0.710182</v>
      </c>
    </row>
    <row r="412" spans="1:9">
      <c r="A412" s="1" t="s">
        <v>2442</v>
      </c>
      <c r="B412" t="s">
        <v>1531</v>
      </c>
      <c r="C412" t="s">
        <v>1628</v>
      </c>
      <c r="D412" t="s">
        <v>3331</v>
      </c>
      <c r="E412" s="2">
        <v>-0.0639799</v>
      </c>
      <c r="F412" s="2">
        <v>0.0902514</v>
      </c>
      <c r="G412" s="2">
        <v>0.128722</v>
      </c>
      <c r="H412" s="2">
        <v>0.0989233</v>
      </c>
      <c r="I412" s="2">
        <v>0.443477</v>
      </c>
    </row>
    <row r="413" spans="1:9">
      <c r="A413" s="1" t="s">
        <v>2444</v>
      </c>
      <c r="B413" t="s">
        <v>1503</v>
      </c>
      <c r="C413" t="s">
        <v>31</v>
      </c>
      <c r="D413" t="s">
        <v>3332</v>
      </c>
      <c r="E413" s="2">
        <v>-0.027901</v>
      </c>
      <c r="F413" s="2">
        <v>-0.147251</v>
      </c>
      <c r="G413" s="2">
        <v>-0.103744</v>
      </c>
      <c r="H413" s="2">
        <v>-0.12472</v>
      </c>
      <c r="I413" s="2">
        <v>0.1303</v>
      </c>
    </row>
    <row r="414" spans="1:9">
      <c r="A414" s="1" t="s">
        <v>2446</v>
      </c>
      <c r="B414" t="s">
        <v>1511</v>
      </c>
      <c r="C414" t="s">
        <v>1628</v>
      </c>
      <c r="D414" t="s">
        <v>3333</v>
      </c>
      <c r="E414" s="2">
        <v>0.0164228</v>
      </c>
      <c r="F414" s="2">
        <v>-1.14548e-5</v>
      </c>
      <c r="G414" s="2">
        <v>-0.00220586</v>
      </c>
      <c r="H414" s="2">
        <v>0.0786598</v>
      </c>
      <c r="I414" s="2">
        <v>0.473435</v>
      </c>
    </row>
    <row r="415" spans="1:9">
      <c r="A415" s="1" t="s">
        <v>2448</v>
      </c>
      <c r="B415" t="s">
        <v>1547</v>
      </c>
      <c r="C415" t="s">
        <v>31</v>
      </c>
      <c r="D415" t="s">
        <v>3334</v>
      </c>
      <c r="E415" s="2">
        <v>-0.0124599</v>
      </c>
      <c r="F415" s="2">
        <v>0.272402</v>
      </c>
      <c r="G415" s="2">
        <v>0.334633</v>
      </c>
      <c r="H415" s="2">
        <v>0.265575</v>
      </c>
      <c r="I415" s="2">
        <v>1.06982</v>
      </c>
    </row>
    <row r="416" spans="1:9">
      <c r="A416" s="1" t="s">
        <v>2450</v>
      </c>
      <c r="B416" t="s">
        <v>1549</v>
      </c>
      <c r="C416" t="s">
        <v>1628</v>
      </c>
      <c r="D416" t="s">
        <v>3335</v>
      </c>
      <c r="E416" s="2">
        <v>0.00885752</v>
      </c>
      <c r="F416" s="2">
        <v>-0.341714</v>
      </c>
      <c r="G416" s="2">
        <v>-0.384592</v>
      </c>
      <c r="H416" s="2">
        <v>-0.929962</v>
      </c>
      <c r="I416" s="2">
        <v>-1</v>
      </c>
    </row>
    <row r="417" spans="1:9">
      <c r="A417" s="1" t="s">
        <v>2451</v>
      </c>
      <c r="B417" t="s">
        <v>1539</v>
      </c>
      <c r="C417" t="s">
        <v>31</v>
      </c>
      <c r="D417" t="s">
        <v>1764</v>
      </c>
      <c r="E417" s="2">
        <v>-0.0173907</v>
      </c>
      <c r="F417" s="2">
        <v>0.0429075</v>
      </c>
      <c r="G417" s="2">
        <v>-0.0694129</v>
      </c>
      <c r="H417" s="2">
        <v>-0.0643749</v>
      </c>
      <c r="I417" s="2">
        <v>-0.76218</v>
      </c>
    </row>
    <row r="418" spans="1:9">
      <c r="A418" s="1" t="s">
        <v>2453</v>
      </c>
      <c r="B418" t="s">
        <v>1574</v>
      </c>
      <c r="C418" t="s">
        <v>31</v>
      </c>
      <c r="D418" t="s">
        <v>3336</v>
      </c>
      <c r="E418" s="2">
        <v>-0.0463856</v>
      </c>
      <c r="F418" s="2">
        <v>0.0607996</v>
      </c>
      <c r="G418" s="2">
        <v>0.120196</v>
      </c>
      <c r="H418" s="2">
        <v>0.189228</v>
      </c>
      <c r="I418" s="2">
        <v>1.33069</v>
      </c>
    </row>
    <row r="419" spans="1:9">
      <c r="A419" s="1" t="s">
        <v>2455</v>
      </c>
      <c r="B419" t="s">
        <v>1557</v>
      </c>
      <c r="C419" t="s">
        <v>1628</v>
      </c>
      <c r="D419" t="s">
        <v>3337</v>
      </c>
      <c r="E419" s="2">
        <v>0.0105563</v>
      </c>
      <c r="F419" s="2">
        <v>-0.0616725</v>
      </c>
      <c r="G419" s="2">
        <v>0.192577</v>
      </c>
      <c r="H419" s="2">
        <v>-0.206281</v>
      </c>
      <c r="I419" s="2">
        <v>-0.615985</v>
      </c>
    </row>
    <row r="420" spans="1:9">
      <c r="A420" s="1" t="s">
        <v>2457</v>
      </c>
      <c r="B420" t="s">
        <v>1553</v>
      </c>
      <c r="C420" t="s">
        <v>31</v>
      </c>
      <c r="D420" t="s">
        <v>3338</v>
      </c>
      <c r="E420" s="2">
        <v>-0.0280668</v>
      </c>
      <c r="F420" s="2">
        <v>0.0219472</v>
      </c>
      <c r="G420" s="2">
        <v>0.0764254</v>
      </c>
      <c r="H420" s="2">
        <v>0.133178</v>
      </c>
      <c r="I420" s="2">
        <v>0.739901</v>
      </c>
    </row>
    <row r="421" spans="1:9">
      <c r="A421" s="1" t="s">
        <v>1562</v>
      </c>
      <c r="B421" t="s">
        <v>1562</v>
      </c>
      <c r="C421" t="s">
        <v>1628</v>
      </c>
      <c r="D421" t="s">
        <v>3339</v>
      </c>
      <c r="E421" s="2">
        <v>-0.00619637</v>
      </c>
      <c r="F421" s="2">
        <v>0.140103</v>
      </c>
      <c r="G421" s="2">
        <v>0.214026</v>
      </c>
      <c r="H421" s="2">
        <v>0.268779</v>
      </c>
      <c r="I421" s="2">
        <v>0.944233</v>
      </c>
    </row>
    <row r="422" spans="1:9">
      <c r="A422" s="1" t="s">
        <v>2460</v>
      </c>
      <c r="B422" t="s">
        <v>1551</v>
      </c>
      <c r="C422" t="s">
        <v>1628</v>
      </c>
      <c r="D422" t="s">
        <v>3340</v>
      </c>
      <c r="E422" s="2">
        <v>-0.00955213</v>
      </c>
      <c r="F422" s="2">
        <v>0.0093851</v>
      </c>
      <c r="G422" s="2">
        <v>-0.00379038</v>
      </c>
      <c r="H422" s="2">
        <v>-0.010402</v>
      </c>
      <c r="I422" s="2">
        <v>-0.195732</v>
      </c>
    </row>
    <row r="423" spans="1:9">
      <c r="A423" s="1" t="s">
        <v>2462</v>
      </c>
      <c r="B423" t="s">
        <v>1545</v>
      </c>
      <c r="C423" t="s">
        <v>31</v>
      </c>
      <c r="D423" t="s">
        <v>3341</v>
      </c>
      <c r="E423" s="2">
        <v>-0.00600044</v>
      </c>
      <c r="F423" s="2">
        <v>-0.00474516</v>
      </c>
      <c r="G423" s="2">
        <v>0.0379524</v>
      </c>
      <c r="H423" s="2">
        <v>0.109397</v>
      </c>
      <c r="I423" s="2">
        <v>0.790982</v>
      </c>
    </row>
    <row r="424" spans="1:9">
      <c r="A424" s="1" t="s">
        <v>2464</v>
      </c>
      <c r="B424" t="s">
        <v>1568</v>
      </c>
      <c r="C424" t="s">
        <v>31</v>
      </c>
      <c r="D424" t="s">
        <v>3342</v>
      </c>
      <c r="E424" s="2">
        <v>-0.00779987</v>
      </c>
      <c r="F424" s="2">
        <v>0.0144549</v>
      </c>
      <c r="G424" s="2">
        <v>0.0767271</v>
      </c>
      <c r="H424" s="2">
        <v>-0.0479004</v>
      </c>
      <c r="I424" s="2">
        <v>-0.143496</v>
      </c>
    </row>
    <row r="425" spans="1:9">
      <c r="A425" s="1" t="s">
        <v>2466</v>
      </c>
      <c r="B425" t="s">
        <v>1541</v>
      </c>
      <c r="C425" t="s">
        <v>1628</v>
      </c>
      <c r="D425" t="s">
        <v>3343</v>
      </c>
      <c r="E425" s="2">
        <v>0.0099309</v>
      </c>
      <c r="F425" s="2">
        <v>-0.0184301</v>
      </c>
      <c r="G425" s="2">
        <v>0.0060413</v>
      </c>
      <c r="H425" s="2">
        <v>0.0901477</v>
      </c>
      <c r="I425" s="2">
        <v>0.626631</v>
      </c>
    </row>
    <row r="426" spans="1:9">
      <c r="A426" s="1" t="s">
        <v>2468</v>
      </c>
      <c r="B426" t="s">
        <v>1561</v>
      </c>
      <c r="C426" t="s">
        <v>31</v>
      </c>
      <c r="D426" t="s">
        <v>3344</v>
      </c>
      <c r="E426" s="2">
        <v>-0.00268127</v>
      </c>
      <c r="F426" s="2">
        <v>-0.110616</v>
      </c>
      <c r="G426" s="2">
        <v>-0.118462</v>
      </c>
      <c r="H426" s="2">
        <v>-0.206294</v>
      </c>
      <c r="I426" s="2">
        <v>-0.964751</v>
      </c>
    </row>
    <row r="427" spans="1:9">
      <c r="A427" s="1" t="s">
        <v>2470</v>
      </c>
      <c r="B427" t="s">
        <v>1559</v>
      </c>
      <c r="C427" t="s">
        <v>1628</v>
      </c>
      <c r="D427" t="s">
        <v>3345</v>
      </c>
      <c r="E427" s="2">
        <v>-0.0112687</v>
      </c>
      <c r="F427" s="2">
        <v>-0.0443766</v>
      </c>
      <c r="G427" s="2">
        <v>0.017543</v>
      </c>
      <c r="H427" s="2">
        <v>-0.0126399</v>
      </c>
      <c r="I427" s="2">
        <v>0.166296</v>
      </c>
    </row>
    <row r="428" spans="1:9">
      <c r="A428" s="1" t="s">
        <v>2472</v>
      </c>
      <c r="B428" t="s">
        <v>1582</v>
      </c>
      <c r="C428" t="s">
        <v>1628</v>
      </c>
      <c r="D428" t="s">
        <v>3346</v>
      </c>
      <c r="E428" s="2">
        <v>0.0173677</v>
      </c>
      <c r="F428" s="2">
        <v>0.178197</v>
      </c>
      <c r="G428" s="2">
        <v>0.382908</v>
      </c>
      <c r="H428" s="2">
        <v>0.157204</v>
      </c>
      <c r="I428" s="2">
        <v>0.33599</v>
      </c>
    </row>
    <row r="429" spans="1:9">
      <c r="A429" s="1" t="s">
        <v>2474</v>
      </c>
      <c r="B429" t="s">
        <v>353</v>
      </c>
      <c r="C429" t="s">
        <v>31</v>
      </c>
      <c r="D429" t="s">
        <v>3347</v>
      </c>
      <c r="E429" s="2">
        <v>0.00267948</v>
      </c>
      <c r="F429" s="2">
        <v>-0.0074371</v>
      </c>
      <c r="G429" s="2">
        <v>-0.130288</v>
      </c>
      <c r="H429" s="2">
        <v>-0.455019</v>
      </c>
      <c r="I429" s="2">
        <v>-1</v>
      </c>
    </row>
    <row r="430" spans="1:9">
      <c r="A430" s="1" t="s">
        <v>2476</v>
      </c>
      <c r="B430" t="s">
        <v>1584</v>
      </c>
      <c r="C430" t="s">
        <v>1628</v>
      </c>
      <c r="D430" t="s">
        <v>3348</v>
      </c>
      <c r="E430" s="2">
        <v>0.0083953</v>
      </c>
      <c r="F430" s="2">
        <v>-0.0480611</v>
      </c>
      <c r="G430" s="2">
        <v>-0.0157288</v>
      </c>
      <c r="H430" s="2">
        <v>0.0396482</v>
      </c>
      <c r="I430" s="2">
        <v>0.567828</v>
      </c>
    </row>
    <row r="431" spans="1:9">
      <c r="A431" s="1" t="s">
        <v>2478</v>
      </c>
      <c r="B431" t="s">
        <v>1588</v>
      </c>
      <c r="C431" t="s">
        <v>1628</v>
      </c>
      <c r="D431" t="s">
        <v>3349</v>
      </c>
      <c r="E431" s="2">
        <v>0.0109915</v>
      </c>
      <c r="F431" s="2">
        <v>0.00054845</v>
      </c>
      <c r="G431" s="2">
        <v>0.0142126</v>
      </c>
      <c r="H431" s="2">
        <v>0.113732</v>
      </c>
      <c r="I431" s="2">
        <v>1.05999</v>
      </c>
    </row>
    <row r="432" spans="1:9">
      <c r="A432" s="1" t="s">
        <v>2480</v>
      </c>
      <c r="B432" t="s">
        <v>573</v>
      </c>
      <c r="C432" t="s">
        <v>1628</v>
      </c>
      <c r="D432" t="s">
        <v>3350</v>
      </c>
      <c r="E432" s="2">
        <v>0.00744605</v>
      </c>
      <c r="F432" s="2">
        <v>0.00890667</v>
      </c>
      <c r="G432" s="2">
        <v>0.00973131</v>
      </c>
      <c r="H432" s="2">
        <v>-0.0146992</v>
      </c>
      <c r="I432" s="2">
        <v>-0.239531</v>
      </c>
    </row>
    <row r="433" spans="1:9">
      <c r="A433" s="1" t="s">
        <v>2482</v>
      </c>
      <c r="B433" t="s">
        <v>1586</v>
      </c>
      <c r="C433" t="s">
        <v>31</v>
      </c>
      <c r="D433" t="s">
        <v>3351</v>
      </c>
      <c r="E433" s="2">
        <v>-0.0346868</v>
      </c>
      <c r="F433" s="2">
        <v>-0.0562014</v>
      </c>
      <c r="G433" s="2">
        <v>-0.0432073</v>
      </c>
      <c r="H433" s="2">
        <v>-0.0500486</v>
      </c>
      <c r="I433" s="2">
        <v>0.0899541</v>
      </c>
    </row>
    <row r="434" spans="1:9">
      <c r="A434" s="1" t="s">
        <v>2484</v>
      </c>
      <c r="B434" t="s">
        <v>1593</v>
      </c>
      <c r="C434" t="s">
        <v>1628</v>
      </c>
      <c r="D434" t="s">
        <v>3352</v>
      </c>
      <c r="E434" s="2">
        <v>0.00306011</v>
      </c>
      <c r="F434" s="2">
        <v>0.0132042</v>
      </c>
      <c r="G434" s="2">
        <v>0.0561252</v>
      </c>
      <c r="H434" s="2">
        <v>0.122047</v>
      </c>
      <c r="I434" s="2">
        <v>0.797109</v>
      </c>
    </row>
    <row r="435" spans="1:9">
      <c r="A435" s="1" t="s">
        <v>2484</v>
      </c>
      <c r="B435" t="s">
        <v>1594</v>
      </c>
      <c r="C435" t="s">
        <v>1628</v>
      </c>
      <c r="D435" t="s">
        <v>3353</v>
      </c>
      <c r="E435" s="2">
        <v>0.0267702</v>
      </c>
      <c r="F435" s="2">
        <v>0.00863783</v>
      </c>
      <c r="G435" s="2">
        <v>0.138174</v>
      </c>
      <c r="H435" s="2">
        <v>0.131325</v>
      </c>
      <c r="I435" s="2">
        <v>0.893928</v>
      </c>
    </row>
    <row r="436" spans="1:9">
      <c r="A436" s="1" t="s">
        <v>2487</v>
      </c>
      <c r="B436" t="s">
        <v>1605</v>
      </c>
      <c r="C436" t="s">
        <v>1628</v>
      </c>
      <c r="D436" t="s">
        <v>3354</v>
      </c>
      <c r="E436" s="2">
        <v>0.00689171</v>
      </c>
      <c r="F436" s="2">
        <v>-0.00947861</v>
      </c>
      <c r="G436" s="2">
        <v>0.00350267</v>
      </c>
      <c r="H436" s="2">
        <v>-0.00965241</v>
      </c>
      <c r="I436" s="2">
        <v>0.151584</v>
      </c>
    </row>
    <row r="437" spans="1:9">
      <c r="A437" s="1" t="s">
        <v>2489</v>
      </c>
      <c r="B437" t="s">
        <v>1601</v>
      </c>
      <c r="C437" t="s">
        <v>1628</v>
      </c>
      <c r="D437" t="s">
        <v>3355</v>
      </c>
      <c r="E437" s="2">
        <v>-0.0238581</v>
      </c>
      <c r="F437" s="2">
        <v>0.128894</v>
      </c>
      <c r="G437" s="2">
        <v>0.222849</v>
      </c>
      <c r="H437" s="2">
        <v>0.275042</v>
      </c>
      <c r="I437" s="2">
        <v>1.38304</v>
      </c>
    </row>
    <row r="438" spans="1:9">
      <c r="A438" s="1" t="s">
        <v>2491</v>
      </c>
      <c r="B438" t="s">
        <v>1617</v>
      </c>
      <c r="C438" t="s">
        <v>31</v>
      </c>
      <c r="D438" t="s">
        <v>3356</v>
      </c>
      <c r="E438" s="2">
        <v>-0.00309657</v>
      </c>
      <c r="F438" s="2">
        <v>0.1755</v>
      </c>
      <c r="G438" s="2">
        <v>0.104404</v>
      </c>
      <c r="H438" s="2">
        <v>0.183761</v>
      </c>
      <c r="I438" s="2">
        <v>1.1684</v>
      </c>
    </row>
    <row r="439" spans="1:9">
      <c r="A439" s="1" t="s">
        <v>2493</v>
      </c>
      <c r="B439" t="s">
        <v>346</v>
      </c>
      <c r="C439" t="s">
        <v>31</v>
      </c>
      <c r="D439" t="s">
        <v>3357</v>
      </c>
      <c r="E439" s="2">
        <v>-0.00710581</v>
      </c>
      <c r="F439" s="2">
        <v>-0.173784</v>
      </c>
      <c r="G439" s="2">
        <v>-0.0867846</v>
      </c>
      <c r="H439" s="2">
        <v>-0.383177</v>
      </c>
      <c r="I439" s="2">
        <v>-1</v>
      </c>
    </row>
    <row r="440" spans="1:9">
      <c r="A440" s="1" t="s">
        <v>2495</v>
      </c>
      <c r="B440" t="s">
        <v>1613</v>
      </c>
      <c r="C440" t="s">
        <v>31</v>
      </c>
      <c r="D440" t="s">
        <v>3358</v>
      </c>
      <c r="E440" s="2">
        <v>-0.0208603</v>
      </c>
      <c r="F440" s="2">
        <v>-0.0362175</v>
      </c>
      <c r="G440" s="2">
        <v>0.125655</v>
      </c>
      <c r="H440" s="2">
        <v>0.170054</v>
      </c>
      <c r="I440" s="2">
        <v>1.3463</v>
      </c>
    </row>
    <row r="441" spans="1:9">
      <c r="A441" s="1" t="s">
        <v>2497</v>
      </c>
      <c r="B441" t="s">
        <v>1609</v>
      </c>
      <c r="C441" t="s">
        <v>1628</v>
      </c>
      <c r="D441" t="s">
        <v>3359</v>
      </c>
      <c r="E441" s="2">
        <v>0.0300549</v>
      </c>
      <c r="F441" s="2">
        <v>0.0602055</v>
      </c>
      <c r="G441" s="2">
        <v>0.139834</v>
      </c>
      <c r="H441" s="2">
        <v>0.222808</v>
      </c>
      <c r="I441" s="2">
        <v>1.089</v>
      </c>
    </row>
  </sheetData>
  <autoFilter ref="A1:I441">
    <extLst/>
  </autoFilter>
  <conditionalFormatting sqref="F2:G441">
    <cfRule type="cellIs" dxfId="0" priority="1" operator="greaterThan">
      <formula>30%</formula>
    </cfRule>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41"/>
  <sheetViews>
    <sheetView topLeftCell="A388" workbookViewId="0">
      <selection activeCell="D414" sqref="D414"/>
    </sheetView>
  </sheetViews>
  <sheetFormatPr defaultColWidth="9" defaultRowHeight="15.75"/>
  <cols>
    <col min="1" max="1" width="25" customWidth="1"/>
    <col min="9" max="9" width="9" hidden="1"/>
  </cols>
  <sheetData>
    <row r="1" spans="1:9">
      <c r="A1" s="1" t="s">
        <v>1618</v>
      </c>
      <c r="B1" t="s">
        <v>1619</v>
      </c>
      <c r="C1" t="s">
        <v>1620</v>
      </c>
      <c r="D1" t="s">
        <v>1621</v>
      </c>
      <c r="E1" s="2" t="s">
        <v>1622</v>
      </c>
      <c r="F1" s="2" t="s">
        <v>1623</v>
      </c>
      <c r="G1" s="2" t="s">
        <v>1624</v>
      </c>
      <c r="H1" s="2" t="s">
        <v>1625</v>
      </c>
      <c r="I1" s="2" t="s">
        <v>1626</v>
      </c>
    </row>
    <row r="2" spans="1:9">
      <c r="A2" s="1" t="s">
        <v>1627</v>
      </c>
      <c r="B2" t="s">
        <v>31</v>
      </c>
      <c r="C2" t="s">
        <v>31</v>
      </c>
      <c r="D2" t="s">
        <v>2907</v>
      </c>
      <c r="E2" s="2">
        <v>0.0200565</v>
      </c>
      <c r="F2" s="2">
        <v>0.0197457</v>
      </c>
      <c r="G2" s="2">
        <v>0.0241352</v>
      </c>
      <c r="H2" s="2">
        <v>0.0669893</v>
      </c>
      <c r="I2" s="2">
        <v>0.42913</v>
      </c>
    </row>
    <row r="3" spans="1:9">
      <c r="A3" s="1" t="s">
        <v>1630</v>
      </c>
      <c r="B3" t="s">
        <v>77</v>
      </c>
      <c r="C3" t="s">
        <v>31</v>
      </c>
      <c r="D3" t="s">
        <v>3360</v>
      </c>
      <c r="E3" s="2">
        <v>0.0145894</v>
      </c>
      <c r="F3" s="2">
        <v>-0.110662</v>
      </c>
      <c r="G3" s="2">
        <v>-0.228352</v>
      </c>
      <c r="H3" s="2">
        <v>-0.36071</v>
      </c>
      <c r="I3" s="2">
        <v>-1</v>
      </c>
    </row>
    <row r="4" spans="1:9">
      <c r="A4" s="1" t="s">
        <v>1633</v>
      </c>
      <c r="B4" t="s">
        <v>23</v>
      </c>
      <c r="C4" t="s">
        <v>31</v>
      </c>
      <c r="D4" t="s">
        <v>3361</v>
      </c>
      <c r="E4" s="2">
        <v>0.0157572</v>
      </c>
      <c r="F4" s="2">
        <v>0.0626184</v>
      </c>
      <c r="G4" s="2">
        <v>0.0730896</v>
      </c>
      <c r="H4" s="2">
        <v>0.142535</v>
      </c>
      <c r="I4" s="2">
        <v>0.665997</v>
      </c>
    </row>
    <row r="5" spans="1:9">
      <c r="A5" s="1" t="s">
        <v>1635</v>
      </c>
      <c r="B5" t="s">
        <v>131</v>
      </c>
      <c r="C5" t="s">
        <v>1628</v>
      </c>
      <c r="D5" t="s">
        <v>3362</v>
      </c>
      <c r="E5" s="2">
        <v>0.0337956</v>
      </c>
      <c r="F5" s="2">
        <v>0.0917186</v>
      </c>
      <c r="G5" s="2">
        <v>0.132547</v>
      </c>
      <c r="H5" s="2">
        <v>0.175876</v>
      </c>
      <c r="I5" s="2">
        <v>0.618877</v>
      </c>
    </row>
    <row r="6" spans="1:9">
      <c r="A6" s="1" t="s">
        <v>1637</v>
      </c>
      <c r="B6" t="s">
        <v>13</v>
      </c>
      <c r="C6" t="s">
        <v>31</v>
      </c>
      <c r="D6" t="s">
        <v>3363</v>
      </c>
      <c r="E6" s="2">
        <v>0.0127915</v>
      </c>
      <c r="F6" s="2">
        <v>-0.0977029</v>
      </c>
      <c r="G6" s="2">
        <v>-0.139136</v>
      </c>
      <c r="H6" s="2">
        <v>-0.186389</v>
      </c>
      <c r="I6" s="2">
        <v>-0.952038</v>
      </c>
    </row>
    <row r="7" spans="1:9">
      <c r="A7" s="1" t="s">
        <v>1639</v>
      </c>
      <c r="B7" t="s">
        <v>74</v>
      </c>
      <c r="C7" t="s">
        <v>1628</v>
      </c>
      <c r="D7" t="s">
        <v>3364</v>
      </c>
      <c r="E7" s="2">
        <v>0.0359809</v>
      </c>
      <c r="F7" s="2">
        <v>0.0181507</v>
      </c>
      <c r="G7" s="2">
        <v>-0.0836667</v>
      </c>
      <c r="H7" s="2">
        <v>-0.165125</v>
      </c>
      <c r="I7" s="2">
        <v>-0.799117</v>
      </c>
    </row>
    <row r="8" spans="1:9">
      <c r="A8" s="1" t="s">
        <v>1641</v>
      </c>
      <c r="B8" t="s">
        <v>11</v>
      </c>
      <c r="C8" t="s">
        <v>31</v>
      </c>
      <c r="D8" t="s">
        <v>3365</v>
      </c>
      <c r="E8" s="2">
        <v>0.0152807</v>
      </c>
      <c r="F8" s="2">
        <v>0.0544234</v>
      </c>
      <c r="G8" s="2">
        <v>0.093811</v>
      </c>
      <c r="H8" s="2">
        <v>0.188107</v>
      </c>
      <c r="I8" s="2">
        <v>0.938213</v>
      </c>
    </row>
    <row r="9" spans="1:9">
      <c r="A9" s="1" t="s">
        <v>1643</v>
      </c>
      <c r="B9" t="s">
        <v>21</v>
      </c>
      <c r="C9" t="s">
        <v>31</v>
      </c>
      <c r="D9" t="s">
        <v>3366</v>
      </c>
      <c r="E9" s="2">
        <v>0.0336685</v>
      </c>
      <c r="F9" s="2">
        <v>0.147312</v>
      </c>
      <c r="G9" s="2">
        <v>0.171109</v>
      </c>
      <c r="H9" s="2">
        <v>0.282267</v>
      </c>
      <c r="I9" s="2">
        <v>1.02242</v>
      </c>
    </row>
    <row r="10" spans="1:9">
      <c r="A10" s="1" t="s">
        <v>1645</v>
      </c>
      <c r="B10" t="s">
        <v>105</v>
      </c>
      <c r="C10" t="s">
        <v>31</v>
      </c>
      <c r="D10" t="s">
        <v>3367</v>
      </c>
      <c r="E10" s="2">
        <v>0.0271893</v>
      </c>
      <c r="F10" s="2">
        <v>0.0428259</v>
      </c>
      <c r="G10" s="2">
        <v>0.0158471</v>
      </c>
      <c r="H10" s="2">
        <v>0.112647</v>
      </c>
      <c r="I10" s="2">
        <v>0.626482</v>
      </c>
    </row>
    <row r="11" spans="1:9">
      <c r="A11" s="1" t="s">
        <v>1647</v>
      </c>
      <c r="B11" t="s">
        <v>168</v>
      </c>
      <c r="C11" t="s">
        <v>1628</v>
      </c>
      <c r="D11" t="s">
        <v>3368</v>
      </c>
      <c r="E11" s="2">
        <v>-0.0012393</v>
      </c>
      <c r="F11" s="2">
        <v>0.0740041</v>
      </c>
      <c r="G11" s="2">
        <v>0.119965</v>
      </c>
      <c r="H11" s="2">
        <v>0.194004</v>
      </c>
      <c r="I11" s="2">
        <v>0.855804</v>
      </c>
    </row>
    <row r="12" spans="1:9">
      <c r="A12" s="1" t="s">
        <v>1649</v>
      </c>
      <c r="B12" t="s">
        <v>164</v>
      </c>
      <c r="C12" t="s">
        <v>31</v>
      </c>
      <c r="D12" t="s">
        <v>3369</v>
      </c>
      <c r="E12" s="2">
        <v>0.014313</v>
      </c>
      <c r="F12" s="2">
        <v>0.0815197</v>
      </c>
      <c r="G12" s="2">
        <v>0.0949708</v>
      </c>
      <c r="H12" s="2">
        <v>0.170736</v>
      </c>
      <c r="I12" s="2">
        <v>0.759892</v>
      </c>
    </row>
    <row r="13" ht="31.5" customHeight="1" spans="1:9">
      <c r="A13" s="1" t="s">
        <v>1651</v>
      </c>
      <c r="B13" t="s">
        <v>83</v>
      </c>
      <c r="C13" t="s">
        <v>1628</v>
      </c>
      <c r="D13" t="s">
        <v>3370</v>
      </c>
      <c r="E13" s="2">
        <v>0.0166777</v>
      </c>
      <c r="F13" s="2">
        <v>-0.0338111</v>
      </c>
      <c r="G13" s="2">
        <v>0.00057524</v>
      </c>
      <c r="H13" s="2">
        <v>0.0483031</v>
      </c>
      <c r="I13" s="2">
        <v>0.55412</v>
      </c>
    </row>
    <row r="14" spans="1:9">
      <c r="A14" s="1" t="s">
        <v>1653</v>
      </c>
      <c r="B14" t="s">
        <v>29</v>
      </c>
      <c r="C14" t="s">
        <v>31</v>
      </c>
      <c r="D14" t="s">
        <v>3371</v>
      </c>
      <c r="E14" s="2">
        <v>0.000157182</v>
      </c>
      <c r="F14" s="2">
        <v>0.0108588</v>
      </c>
      <c r="G14" s="2">
        <v>0.0431285</v>
      </c>
      <c r="H14" s="2">
        <v>0.107397</v>
      </c>
      <c r="I14" s="2">
        <v>0.587297</v>
      </c>
    </row>
    <row r="15" spans="1:9">
      <c r="A15" s="1" t="s">
        <v>34</v>
      </c>
      <c r="B15" t="s">
        <v>34</v>
      </c>
      <c r="C15" t="s">
        <v>2958</v>
      </c>
      <c r="D15" t="s">
        <v>3372</v>
      </c>
      <c r="E15" s="2">
        <v>-0.0124887</v>
      </c>
      <c r="F15" s="2">
        <v>-0.115882</v>
      </c>
      <c r="G15" s="2">
        <v>-0.170675</v>
      </c>
      <c r="H15" s="2">
        <v>-0.107547</v>
      </c>
      <c r="I15" s="2">
        <v>-0.33527</v>
      </c>
    </row>
    <row r="16" spans="1:9">
      <c r="A16" s="1" t="s">
        <v>1656</v>
      </c>
      <c r="B16" t="s">
        <v>42</v>
      </c>
      <c r="C16" t="s">
        <v>1628</v>
      </c>
      <c r="D16" t="s">
        <v>3373</v>
      </c>
      <c r="E16" s="2">
        <v>-0.000793446</v>
      </c>
      <c r="F16" s="2">
        <v>0.101885</v>
      </c>
      <c r="G16" s="2">
        <v>0.0801475</v>
      </c>
      <c r="H16" s="2">
        <v>0.161838</v>
      </c>
      <c r="I16" s="2">
        <v>0.582212</v>
      </c>
    </row>
    <row r="17" spans="1:9">
      <c r="A17" s="1" t="s">
        <v>1658</v>
      </c>
      <c r="B17" t="s">
        <v>52</v>
      </c>
      <c r="C17" t="s">
        <v>31</v>
      </c>
      <c r="D17" t="s">
        <v>3374</v>
      </c>
      <c r="E17" s="2">
        <v>0.00250234</v>
      </c>
      <c r="F17" s="2">
        <v>0.385414</v>
      </c>
      <c r="G17" s="2">
        <v>0.333666</v>
      </c>
      <c r="H17" s="2">
        <v>0.513457</v>
      </c>
      <c r="I17" s="2">
        <v>1.043</v>
      </c>
    </row>
    <row r="18" spans="1:9">
      <c r="A18" s="1" t="s">
        <v>1660</v>
      </c>
      <c r="B18" t="s">
        <v>58</v>
      </c>
      <c r="C18" t="s">
        <v>1628</v>
      </c>
      <c r="D18" t="s">
        <v>3375</v>
      </c>
      <c r="E18" s="2">
        <v>0.00197327</v>
      </c>
      <c r="F18" s="2">
        <v>0.0243878</v>
      </c>
      <c r="G18" s="2">
        <v>0.0316441</v>
      </c>
      <c r="H18" s="2">
        <v>0.0603283</v>
      </c>
      <c r="I18" s="2">
        <v>0.281774</v>
      </c>
    </row>
    <row r="19" spans="1:9">
      <c r="A19" s="1" t="s">
        <v>1662</v>
      </c>
      <c r="B19" t="s">
        <v>48</v>
      </c>
      <c r="C19" t="s">
        <v>31</v>
      </c>
      <c r="D19" t="s">
        <v>3376</v>
      </c>
      <c r="E19" s="2">
        <v>-0.0227703</v>
      </c>
      <c r="F19" s="2">
        <v>0.0372242</v>
      </c>
      <c r="G19" s="2">
        <v>-0.00376414</v>
      </c>
      <c r="H19" s="2">
        <v>0.00240126</v>
      </c>
      <c r="I19" s="2">
        <v>-0.190218</v>
      </c>
    </row>
    <row r="20" spans="1:9">
      <c r="A20" s="1" t="s">
        <v>1664</v>
      </c>
      <c r="B20" t="s">
        <v>133</v>
      </c>
      <c r="C20" t="s">
        <v>31</v>
      </c>
      <c r="D20" t="s">
        <v>3377</v>
      </c>
      <c r="E20" s="2">
        <v>0.0401102</v>
      </c>
      <c r="F20" s="2">
        <v>0.0107785</v>
      </c>
      <c r="G20" s="2">
        <v>-0.064827</v>
      </c>
      <c r="H20" s="2">
        <v>0.0114903</v>
      </c>
      <c r="I20" s="2">
        <v>0.117361</v>
      </c>
    </row>
    <row r="21" spans="1:9">
      <c r="A21" s="1" t="s">
        <v>75</v>
      </c>
      <c r="B21" t="s">
        <v>75</v>
      </c>
      <c r="C21" t="s">
        <v>2958</v>
      </c>
      <c r="D21" t="s">
        <v>3378</v>
      </c>
      <c r="E21" s="2">
        <v>-0.0819084</v>
      </c>
      <c r="F21" s="2">
        <v>0.402338</v>
      </c>
      <c r="G21" s="2">
        <v>0.0749091</v>
      </c>
      <c r="H21" s="2">
        <v>-0.458845</v>
      </c>
      <c r="I21" s="2">
        <v>-1</v>
      </c>
    </row>
    <row r="22" spans="1:9">
      <c r="A22" s="1" t="s">
        <v>1668</v>
      </c>
      <c r="B22" t="s">
        <v>25</v>
      </c>
      <c r="C22" t="s">
        <v>31</v>
      </c>
      <c r="D22" t="s">
        <v>3379</v>
      </c>
      <c r="E22" s="2">
        <v>0.077344</v>
      </c>
      <c r="F22" s="2">
        <v>0.0470255</v>
      </c>
      <c r="G22" s="2">
        <v>0.18002</v>
      </c>
      <c r="H22" s="2">
        <v>0.208188</v>
      </c>
      <c r="I22" s="2">
        <v>1.11606</v>
      </c>
    </row>
    <row r="23" spans="1:9">
      <c r="A23" s="1" t="s">
        <v>1670</v>
      </c>
      <c r="B23" t="s">
        <v>95</v>
      </c>
      <c r="C23" t="s">
        <v>31</v>
      </c>
      <c r="D23" t="s">
        <v>3380</v>
      </c>
      <c r="E23" s="2">
        <v>0.00303851</v>
      </c>
      <c r="F23" s="2">
        <v>0.0347874</v>
      </c>
      <c r="G23" s="2">
        <v>0.063217</v>
      </c>
      <c r="H23" s="2">
        <v>0.116516</v>
      </c>
      <c r="I23" s="2">
        <v>0.619705</v>
      </c>
    </row>
    <row r="24" spans="1:9">
      <c r="A24" s="1" t="s">
        <v>1672</v>
      </c>
      <c r="B24" t="s">
        <v>97</v>
      </c>
      <c r="C24" t="s">
        <v>31</v>
      </c>
      <c r="D24" t="s">
        <v>3381</v>
      </c>
      <c r="E24" s="2">
        <v>0.014589</v>
      </c>
      <c r="F24" s="2">
        <v>0.029801</v>
      </c>
      <c r="G24" s="2">
        <v>0.0323682</v>
      </c>
      <c r="H24" s="2">
        <v>0.092772</v>
      </c>
      <c r="I24" s="2">
        <v>0.341399</v>
      </c>
    </row>
    <row r="25" spans="1:9">
      <c r="A25" s="1" t="s">
        <v>1674</v>
      </c>
      <c r="B25" t="s">
        <v>91</v>
      </c>
      <c r="C25" t="s">
        <v>1628</v>
      </c>
      <c r="D25" t="s">
        <v>3382</v>
      </c>
      <c r="E25" s="2">
        <v>0.0277907</v>
      </c>
      <c r="F25" s="2">
        <v>-0.027375</v>
      </c>
      <c r="G25" s="2">
        <v>0.0250339</v>
      </c>
      <c r="H25" s="2">
        <v>0.10021</v>
      </c>
      <c r="I25" s="2">
        <v>0.888461</v>
      </c>
    </row>
    <row r="26" spans="1:9">
      <c r="A26" s="1" t="s">
        <v>1676</v>
      </c>
      <c r="B26" t="s">
        <v>1392</v>
      </c>
      <c r="C26" t="s">
        <v>31</v>
      </c>
      <c r="D26" t="s">
        <v>3383</v>
      </c>
      <c r="E26" s="2">
        <v>-0.00875584</v>
      </c>
      <c r="F26" s="2">
        <v>0.172442</v>
      </c>
      <c r="G26" s="2">
        <v>0.128298</v>
      </c>
      <c r="H26" s="2">
        <v>0.183972</v>
      </c>
      <c r="I26" s="2">
        <v>0.189691</v>
      </c>
    </row>
    <row r="27" spans="1:9">
      <c r="A27" s="1" t="s">
        <v>1678</v>
      </c>
      <c r="B27" t="s">
        <v>72</v>
      </c>
      <c r="C27" t="s">
        <v>1628</v>
      </c>
      <c r="D27" t="s">
        <v>3384</v>
      </c>
      <c r="E27" s="2">
        <v>0.0219317</v>
      </c>
      <c r="F27" s="2">
        <v>0.21469</v>
      </c>
      <c r="G27" s="2">
        <v>0.283121</v>
      </c>
      <c r="H27" s="2">
        <v>0.356115</v>
      </c>
      <c r="I27" s="2">
        <v>1.07927</v>
      </c>
    </row>
    <row r="28" spans="1:9">
      <c r="A28" s="1" t="s">
        <v>1680</v>
      </c>
      <c r="B28" t="s">
        <v>147</v>
      </c>
      <c r="C28" t="s">
        <v>31</v>
      </c>
      <c r="D28" t="s">
        <v>3385</v>
      </c>
      <c r="E28" s="2">
        <v>0.0319726</v>
      </c>
      <c r="F28" s="2">
        <v>0.0888675</v>
      </c>
      <c r="G28" s="2">
        <v>0.0182271</v>
      </c>
      <c r="H28" s="2">
        <v>-0.121594</v>
      </c>
      <c r="I28" s="2">
        <v>-0.527107</v>
      </c>
    </row>
    <row r="29" spans="1:9">
      <c r="A29" s="1" t="s">
        <v>1682</v>
      </c>
      <c r="B29" t="s">
        <v>15</v>
      </c>
      <c r="C29" t="s">
        <v>31</v>
      </c>
      <c r="D29" t="s">
        <v>3386</v>
      </c>
      <c r="E29" s="2">
        <v>0.0212485</v>
      </c>
      <c r="F29" s="2">
        <v>0.441861</v>
      </c>
      <c r="G29" s="2">
        <v>0.427264</v>
      </c>
      <c r="H29" s="2">
        <v>0.291704</v>
      </c>
      <c r="I29" s="2">
        <v>0.307655</v>
      </c>
    </row>
    <row r="30" spans="1:9">
      <c r="A30" s="1" t="s">
        <v>1684</v>
      </c>
      <c r="B30" t="s">
        <v>111</v>
      </c>
      <c r="C30" t="s">
        <v>2958</v>
      </c>
      <c r="D30" t="s">
        <v>3387</v>
      </c>
      <c r="E30" s="2">
        <v>0.0394734</v>
      </c>
      <c r="F30" s="2">
        <v>0.618959</v>
      </c>
      <c r="G30" s="2">
        <v>1.0322</v>
      </c>
      <c r="H30" s="2">
        <v>0.606846</v>
      </c>
      <c r="I30" s="2">
        <v>0.963064</v>
      </c>
    </row>
    <row r="31" spans="1:9">
      <c r="A31" s="1" t="s">
        <v>1686</v>
      </c>
      <c r="B31" t="s">
        <v>123</v>
      </c>
      <c r="C31" t="s">
        <v>1628</v>
      </c>
      <c r="D31" t="s">
        <v>3388</v>
      </c>
      <c r="E31" s="2">
        <v>0.0273168</v>
      </c>
      <c r="F31" s="2">
        <v>0.0728678</v>
      </c>
      <c r="G31" s="2">
        <v>0.111829</v>
      </c>
      <c r="H31" s="2">
        <v>0.164679</v>
      </c>
      <c r="I31" s="2">
        <v>0.72281</v>
      </c>
    </row>
    <row r="32" spans="1:9">
      <c r="A32" s="1" t="s">
        <v>1688</v>
      </c>
      <c r="B32" t="s">
        <v>127</v>
      </c>
      <c r="C32" t="s">
        <v>2958</v>
      </c>
      <c r="D32" t="s">
        <v>3389</v>
      </c>
      <c r="E32" s="2">
        <v>0.111432</v>
      </c>
      <c r="F32" s="2">
        <v>0.177315</v>
      </c>
      <c r="G32" s="2">
        <v>0.181156</v>
      </c>
      <c r="H32" s="2">
        <v>-0.144311</v>
      </c>
      <c r="I32" s="2">
        <v>-1</v>
      </c>
    </row>
    <row r="33" ht="31.5" customHeight="1" spans="1:9">
      <c r="A33" s="1" t="s">
        <v>1690</v>
      </c>
      <c r="B33" t="s">
        <v>38</v>
      </c>
      <c r="C33" t="s">
        <v>1628</v>
      </c>
      <c r="D33" t="s">
        <v>3390</v>
      </c>
      <c r="E33" s="2">
        <v>0.00700577</v>
      </c>
      <c r="F33" s="2">
        <v>0.00264096</v>
      </c>
      <c r="G33" s="2">
        <v>0.0321501</v>
      </c>
      <c r="H33" s="2">
        <v>0.107999</v>
      </c>
      <c r="I33" s="2">
        <v>0.735279</v>
      </c>
    </row>
    <row r="34" spans="1:9">
      <c r="A34" s="1" t="s">
        <v>1692</v>
      </c>
      <c r="B34" t="s">
        <v>103</v>
      </c>
      <c r="C34" t="s">
        <v>1628</v>
      </c>
      <c r="D34" t="s">
        <v>3391</v>
      </c>
      <c r="E34" s="2">
        <v>0.0179798</v>
      </c>
      <c r="F34" s="2">
        <v>0.0286825</v>
      </c>
      <c r="G34" s="2">
        <v>0.0513749</v>
      </c>
      <c r="H34" s="2">
        <v>0.0657347</v>
      </c>
      <c r="I34" s="2">
        <v>0.361309</v>
      </c>
    </row>
    <row r="35" spans="1:9">
      <c r="A35" s="1" t="s">
        <v>1694</v>
      </c>
      <c r="B35" t="s">
        <v>470</v>
      </c>
      <c r="C35" t="s">
        <v>2958</v>
      </c>
      <c r="D35" t="s">
        <v>3392</v>
      </c>
      <c r="E35" s="2">
        <v>-0.0409352</v>
      </c>
      <c r="F35" s="2">
        <v>0.011462</v>
      </c>
      <c r="G35" s="2">
        <v>-0.00839303</v>
      </c>
      <c r="H35" s="2">
        <v>0.217879</v>
      </c>
      <c r="I35" s="2">
        <v>1.6858</v>
      </c>
    </row>
    <row r="36" spans="1:9">
      <c r="A36" s="1" t="s">
        <v>1696</v>
      </c>
      <c r="B36" t="s">
        <v>145</v>
      </c>
      <c r="C36" t="s">
        <v>1628</v>
      </c>
      <c r="D36" t="s">
        <v>2966</v>
      </c>
      <c r="E36" s="2">
        <v>0.000527875</v>
      </c>
      <c r="F36" s="2">
        <v>0.0489308</v>
      </c>
      <c r="G36" s="2">
        <v>0.0431726</v>
      </c>
      <c r="H36" s="2">
        <v>0.0826555</v>
      </c>
      <c r="I36" s="2">
        <v>0.376122</v>
      </c>
    </row>
    <row r="37" spans="1:9">
      <c r="A37" s="1" t="s">
        <v>1698</v>
      </c>
      <c r="B37" t="s">
        <v>157</v>
      </c>
      <c r="C37" t="s">
        <v>1628</v>
      </c>
      <c r="D37" t="s">
        <v>3393</v>
      </c>
      <c r="E37" s="2">
        <v>0.0376239</v>
      </c>
      <c r="F37" s="2">
        <v>0.0717117</v>
      </c>
      <c r="G37" s="2">
        <v>0.0668013</v>
      </c>
      <c r="H37" s="2">
        <v>0.161473</v>
      </c>
      <c r="I37" s="2">
        <v>0.65978</v>
      </c>
    </row>
    <row r="38" spans="1:9">
      <c r="A38" s="1" t="s">
        <v>1700</v>
      </c>
      <c r="B38" t="s">
        <v>137</v>
      </c>
      <c r="C38" t="s">
        <v>31</v>
      </c>
      <c r="D38" t="s">
        <v>3394</v>
      </c>
      <c r="E38" s="2">
        <v>0.00755355</v>
      </c>
      <c r="F38" s="2">
        <v>0.041176</v>
      </c>
      <c r="G38" s="2">
        <v>0.090764</v>
      </c>
      <c r="H38" s="2">
        <v>0.130422</v>
      </c>
      <c r="I38" s="2">
        <v>0.685301</v>
      </c>
    </row>
    <row r="39" spans="1:9">
      <c r="A39" s="1" t="s">
        <v>1702</v>
      </c>
      <c r="B39" t="s">
        <v>68</v>
      </c>
      <c r="C39" t="s">
        <v>1628</v>
      </c>
      <c r="D39" t="s">
        <v>3395</v>
      </c>
      <c r="E39" s="2">
        <v>0.0293618</v>
      </c>
      <c r="F39" s="2">
        <v>0.153532</v>
      </c>
      <c r="G39" s="2">
        <v>0.301377</v>
      </c>
      <c r="H39" s="2">
        <v>0.393733</v>
      </c>
      <c r="I39" s="2">
        <v>2.05589</v>
      </c>
    </row>
    <row r="40" spans="1:9">
      <c r="A40" s="1" t="s">
        <v>1705</v>
      </c>
      <c r="B40" t="s">
        <v>1706</v>
      </c>
      <c r="C40" t="s">
        <v>1628</v>
      </c>
      <c r="D40" t="s">
        <v>3396</v>
      </c>
      <c r="E40" s="2">
        <v>0.0428392</v>
      </c>
      <c r="F40" s="2">
        <v>0.214513</v>
      </c>
      <c r="G40" s="2">
        <v>0.207436</v>
      </c>
      <c r="H40" s="2">
        <v>0.134293</v>
      </c>
      <c r="I40" s="2">
        <v>-0.449558</v>
      </c>
    </row>
    <row r="41" spans="1:9">
      <c r="A41" s="1" t="s">
        <v>1708</v>
      </c>
      <c r="B41" t="s">
        <v>174</v>
      </c>
      <c r="C41" t="s">
        <v>31</v>
      </c>
      <c r="D41" t="s">
        <v>3397</v>
      </c>
      <c r="E41" s="2">
        <v>-0.0157557</v>
      </c>
      <c r="F41" s="2">
        <v>-0.0376678</v>
      </c>
      <c r="G41" s="2">
        <v>-0.0148479</v>
      </c>
      <c r="H41" s="2">
        <v>0.00358764</v>
      </c>
      <c r="I41" s="2">
        <v>0.368972</v>
      </c>
    </row>
    <row r="42" spans="1:9">
      <c r="A42" s="1" t="s">
        <v>1710</v>
      </c>
      <c r="B42" t="s">
        <v>258</v>
      </c>
      <c r="C42" t="s">
        <v>31</v>
      </c>
      <c r="D42" t="s">
        <v>3398</v>
      </c>
      <c r="E42" s="2">
        <v>0.0225632</v>
      </c>
      <c r="F42" s="2">
        <v>-0.0164292</v>
      </c>
      <c r="G42" s="2">
        <v>-0.00475215</v>
      </c>
      <c r="H42" s="2">
        <v>0.0301075</v>
      </c>
      <c r="I42" s="2">
        <v>0.447595</v>
      </c>
    </row>
    <row r="43" spans="1:9">
      <c r="A43" s="1" t="s">
        <v>1712</v>
      </c>
      <c r="B43" t="s">
        <v>176</v>
      </c>
      <c r="C43" t="s">
        <v>2958</v>
      </c>
      <c r="D43" t="s">
        <v>3399</v>
      </c>
      <c r="E43" s="2">
        <v>0.0873977</v>
      </c>
      <c r="F43" s="2">
        <v>-0.0880053</v>
      </c>
      <c r="G43" s="2">
        <v>-0.119464</v>
      </c>
      <c r="H43" s="2">
        <v>-0.322975</v>
      </c>
      <c r="I43" s="2">
        <v>-0.289989</v>
      </c>
    </row>
    <row r="44" spans="1:9">
      <c r="A44" s="1" t="s">
        <v>1714</v>
      </c>
      <c r="B44" t="s">
        <v>85</v>
      </c>
      <c r="C44" t="s">
        <v>31</v>
      </c>
      <c r="D44" t="s">
        <v>3400</v>
      </c>
      <c r="E44" s="2">
        <v>0.0107682</v>
      </c>
      <c r="F44" s="2">
        <v>0.0329556</v>
      </c>
      <c r="G44" s="2">
        <v>0.0778608</v>
      </c>
      <c r="H44" s="2">
        <v>0.138179</v>
      </c>
      <c r="I44" s="2">
        <v>0.659611</v>
      </c>
    </row>
    <row r="45" spans="1:9">
      <c r="A45" s="1" t="s">
        <v>1716</v>
      </c>
      <c r="B45" t="s">
        <v>170</v>
      </c>
      <c r="C45" t="s">
        <v>31</v>
      </c>
      <c r="D45" t="s">
        <v>3401</v>
      </c>
      <c r="E45" s="2">
        <v>0.0227273</v>
      </c>
      <c r="F45" s="2">
        <v>0.0165251</v>
      </c>
      <c r="G45" s="2">
        <v>0.0558617</v>
      </c>
      <c r="H45" s="2">
        <v>0.185931</v>
      </c>
      <c r="I45" s="2">
        <v>1.18263</v>
      </c>
    </row>
    <row r="46" spans="1:9">
      <c r="A46" s="1" t="s">
        <v>1718</v>
      </c>
      <c r="B46" t="s">
        <v>238</v>
      </c>
      <c r="C46" t="s">
        <v>31</v>
      </c>
      <c r="D46" t="s">
        <v>3402</v>
      </c>
      <c r="E46" s="2">
        <v>-0.0400533</v>
      </c>
      <c r="F46" s="2">
        <v>0.20494</v>
      </c>
      <c r="G46" s="2">
        <v>0.2344</v>
      </c>
      <c r="H46" s="2">
        <v>0.320319</v>
      </c>
      <c r="I46" s="2">
        <v>0.955267</v>
      </c>
    </row>
    <row r="47" spans="1:9">
      <c r="A47" s="1" t="s">
        <v>1720</v>
      </c>
      <c r="B47" t="s">
        <v>50</v>
      </c>
      <c r="C47" t="s">
        <v>31</v>
      </c>
      <c r="D47" t="s">
        <v>3403</v>
      </c>
      <c r="E47" s="2">
        <v>0.0362791</v>
      </c>
      <c r="F47" s="2">
        <v>0.0324145</v>
      </c>
      <c r="G47" s="2">
        <v>0.0578465</v>
      </c>
      <c r="H47" s="2">
        <v>0.0270379</v>
      </c>
      <c r="I47" s="2">
        <v>0.0330532</v>
      </c>
    </row>
    <row r="48" spans="1:9">
      <c r="A48" s="1" t="s">
        <v>1722</v>
      </c>
      <c r="B48" t="s">
        <v>196</v>
      </c>
      <c r="C48" t="s">
        <v>31</v>
      </c>
      <c r="D48" t="s">
        <v>3404</v>
      </c>
      <c r="E48" s="2">
        <v>0.0290894</v>
      </c>
      <c r="F48" s="2">
        <v>0.0853394</v>
      </c>
      <c r="G48" s="2">
        <v>0.0993693</v>
      </c>
      <c r="H48" s="2">
        <v>0.177492</v>
      </c>
      <c r="I48" s="2">
        <v>0.574924</v>
      </c>
    </row>
    <row r="49" spans="1:9">
      <c r="A49" s="1" t="s">
        <v>1724</v>
      </c>
      <c r="B49" t="s">
        <v>242</v>
      </c>
      <c r="C49" t="s">
        <v>31</v>
      </c>
      <c r="D49" t="s">
        <v>3405</v>
      </c>
      <c r="E49" s="2">
        <v>-0.0138012</v>
      </c>
      <c r="F49" s="2">
        <v>0.0831277</v>
      </c>
      <c r="G49" s="2">
        <v>0.145549</v>
      </c>
      <c r="H49" s="2">
        <v>0.283224</v>
      </c>
      <c r="I49" s="2">
        <v>1.40986</v>
      </c>
    </row>
    <row r="50" spans="1:9">
      <c r="A50" s="1" t="s">
        <v>1726</v>
      </c>
      <c r="B50" t="s">
        <v>436</v>
      </c>
      <c r="C50" t="s">
        <v>1628</v>
      </c>
      <c r="D50" t="s">
        <v>3406</v>
      </c>
      <c r="E50" s="2">
        <v>0.0134455</v>
      </c>
      <c r="F50" s="2">
        <v>0.129028</v>
      </c>
      <c r="G50" s="2">
        <v>0.142258</v>
      </c>
      <c r="H50" s="2">
        <v>0.160701</v>
      </c>
      <c r="I50" s="2">
        <v>0.426807</v>
      </c>
    </row>
    <row r="51" spans="1:9">
      <c r="A51" s="1" t="s">
        <v>1728</v>
      </c>
      <c r="B51" t="s">
        <v>202</v>
      </c>
      <c r="C51" t="s">
        <v>31</v>
      </c>
      <c r="D51" t="s">
        <v>3407</v>
      </c>
      <c r="E51" s="2">
        <v>0.0118586</v>
      </c>
      <c r="F51" s="2">
        <v>0.072766</v>
      </c>
      <c r="G51" s="2">
        <v>0.109967</v>
      </c>
      <c r="H51" s="2">
        <v>0.147787</v>
      </c>
      <c r="I51" s="2">
        <v>0.637087</v>
      </c>
    </row>
    <row r="52" spans="1:9">
      <c r="A52" s="1" t="s">
        <v>1730</v>
      </c>
      <c r="B52" t="s">
        <v>230</v>
      </c>
      <c r="C52" t="s">
        <v>2958</v>
      </c>
      <c r="D52" t="s">
        <v>3408</v>
      </c>
      <c r="E52" s="2">
        <v>0.0512168</v>
      </c>
      <c r="F52" s="2">
        <v>0.832106</v>
      </c>
      <c r="G52" s="2">
        <v>1.05877</v>
      </c>
      <c r="H52" s="2">
        <v>0.145765</v>
      </c>
      <c r="I52" s="2">
        <v>-0.14685</v>
      </c>
    </row>
    <row r="53" spans="1:9">
      <c r="A53" s="1" t="s">
        <v>1735</v>
      </c>
      <c r="B53" t="s">
        <v>206</v>
      </c>
      <c r="C53" t="s">
        <v>31</v>
      </c>
      <c r="D53" t="s">
        <v>3409</v>
      </c>
      <c r="E53" s="2">
        <v>0.0249543</v>
      </c>
      <c r="F53" s="2">
        <v>0.0676957</v>
      </c>
      <c r="G53" s="2">
        <v>0.105677</v>
      </c>
      <c r="H53" s="2">
        <v>0.131012</v>
      </c>
      <c r="I53" s="2">
        <v>0.472518</v>
      </c>
    </row>
    <row r="54" spans="1:9">
      <c r="A54" s="1" t="s">
        <v>1737</v>
      </c>
      <c r="B54" t="s">
        <v>622</v>
      </c>
      <c r="C54" t="s">
        <v>2958</v>
      </c>
      <c r="D54" t="s">
        <v>3410</v>
      </c>
      <c r="E54" s="2">
        <v>-0.0222575</v>
      </c>
      <c r="F54" s="2">
        <v>-0.0341452</v>
      </c>
      <c r="G54" s="2">
        <v>-0.111926</v>
      </c>
      <c r="H54" s="2">
        <v>-0.200709</v>
      </c>
      <c r="I54" s="2">
        <v>-0.616775</v>
      </c>
    </row>
    <row r="55" spans="1:9">
      <c r="A55" s="1" t="s">
        <v>1739</v>
      </c>
      <c r="B55" t="s">
        <v>264</v>
      </c>
      <c r="C55" t="s">
        <v>1628</v>
      </c>
      <c r="D55" t="s">
        <v>3411</v>
      </c>
      <c r="E55" s="2">
        <v>-0.014507</v>
      </c>
      <c r="F55" s="2">
        <v>-0.0171128</v>
      </c>
      <c r="G55" s="2">
        <v>-0.00868099</v>
      </c>
      <c r="H55" s="2">
        <v>0.0118281</v>
      </c>
      <c r="I55" s="2">
        <v>0.317592</v>
      </c>
    </row>
    <row r="56" spans="1:9">
      <c r="A56" s="1" t="s">
        <v>1741</v>
      </c>
      <c r="B56" t="s">
        <v>266</v>
      </c>
      <c r="C56" t="s">
        <v>1628</v>
      </c>
      <c r="D56" t="s">
        <v>3412</v>
      </c>
      <c r="E56" s="2">
        <v>-0.000695562</v>
      </c>
      <c r="F56" s="2">
        <v>0.0610426</v>
      </c>
      <c r="G56" s="2">
        <v>0.145198</v>
      </c>
      <c r="H56" s="2">
        <v>0.316314</v>
      </c>
      <c r="I56" s="2">
        <v>1.70572</v>
      </c>
    </row>
    <row r="57" spans="1:9">
      <c r="A57" s="1" t="s">
        <v>1743</v>
      </c>
      <c r="B57" t="s">
        <v>268</v>
      </c>
      <c r="C57" t="s">
        <v>31</v>
      </c>
      <c r="D57" t="s">
        <v>3413</v>
      </c>
      <c r="E57" s="2">
        <v>0.0337765</v>
      </c>
      <c r="F57" s="2">
        <v>0.0845027</v>
      </c>
      <c r="G57" s="2">
        <v>0.0756692</v>
      </c>
      <c r="H57" s="2">
        <v>0.00493773</v>
      </c>
      <c r="I57" s="2">
        <v>-0.391886</v>
      </c>
    </row>
    <row r="58" spans="1:9">
      <c r="A58" s="1" t="s">
        <v>1745</v>
      </c>
      <c r="B58" t="s">
        <v>216</v>
      </c>
      <c r="C58" t="s">
        <v>31</v>
      </c>
      <c r="D58" t="s">
        <v>3414</v>
      </c>
      <c r="E58" s="2">
        <v>0.0262082</v>
      </c>
      <c r="F58" s="2">
        <v>0.111475</v>
      </c>
      <c r="G58" s="2">
        <v>0.138725</v>
      </c>
      <c r="H58" s="2">
        <v>0.19263</v>
      </c>
      <c r="I58" s="2">
        <v>0.692681</v>
      </c>
    </row>
    <row r="59" spans="1:9">
      <c r="A59" s="1" t="s">
        <v>1747</v>
      </c>
      <c r="B59" t="s">
        <v>184</v>
      </c>
      <c r="C59" t="s">
        <v>31</v>
      </c>
      <c r="D59" t="s">
        <v>3415</v>
      </c>
      <c r="E59" s="2">
        <v>0.0475738</v>
      </c>
      <c r="F59" s="2">
        <v>0.354507</v>
      </c>
      <c r="G59" s="2">
        <v>0.07818</v>
      </c>
      <c r="H59" s="2">
        <v>0.178156</v>
      </c>
      <c r="I59" s="2">
        <v>-0.876077</v>
      </c>
    </row>
    <row r="60" spans="1:9">
      <c r="A60" s="1" t="s">
        <v>1749</v>
      </c>
      <c r="B60" t="s">
        <v>222</v>
      </c>
      <c r="C60" t="s">
        <v>31</v>
      </c>
      <c r="D60" t="s">
        <v>3416</v>
      </c>
      <c r="E60" s="2">
        <v>0.00561089</v>
      </c>
      <c r="F60" s="2">
        <v>0.100926</v>
      </c>
      <c r="G60" s="2">
        <v>0.125603</v>
      </c>
      <c r="H60" s="2">
        <v>0.103065</v>
      </c>
      <c r="I60" s="2">
        <v>-0.10824</v>
      </c>
    </row>
    <row r="61" spans="1:9">
      <c r="A61" s="1" t="s">
        <v>1751</v>
      </c>
      <c r="B61" t="s">
        <v>220</v>
      </c>
      <c r="C61" t="s">
        <v>31</v>
      </c>
      <c r="D61" t="s">
        <v>3417</v>
      </c>
      <c r="E61" s="2">
        <v>-0.012312</v>
      </c>
      <c r="F61" s="2">
        <v>0.0961484</v>
      </c>
      <c r="G61" s="2">
        <v>0.138681</v>
      </c>
      <c r="H61" s="2">
        <v>0.176293</v>
      </c>
      <c r="I61" s="2">
        <v>0.681407</v>
      </c>
    </row>
    <row r="62" spans="1:9">
      <c r="A62" s="1" t="s">
        <v>1753</v>
      </c>
      <c r="B62" t="s">
        <v>236</v>
      </c>
      <c r="C62" t="s">
        <v>31</v>
      </c>
      <c r="D62" t="s">
        <v>3418</v>
      </c>
      <c r="E62" s="2">
        <v>0.0177137</v>
      </c>
      <c r="F62" s="2">
        <v>0.0283698</v>
      </c>
      <c r="G62" s="2">
        <v>0.00199205</v>
      </c>
      <c r="H62" s="2">
        <v>-0.0205984</v>
      </c>
      <c r="I62" s="2">
        <v>-0.272598</v>
      </c>
    </row>
    <row r="63" spans="1:9">
      <c r="A63" s="1" t="s">
        <v>1755</v>
      </c>
      <c r="B63" t="s">
        <v>240</v>
      </c>
      <c r="C63" t="s">
        <v>1628</v>
      </c>
      <c r="D63" t="s">
        <v>3419</v>
      </c>
      <c r="E63" s="2">
        <v>0.0374085</v>
      </c>
      <c r="F63" s="2">
        <v>0.0803792</v>
      </c>
      <c r="G63" s="2">
        <v>0.056617</v>
      </c>
      <c r="H63" s="2">
        <v>0.0538286</v>
      </c>
      <c r="I63" s="2">
        <v>0.0252219</v>
      </c>
    </row>
    <row r="64" spans="1:9">
      <c r="A64" s="1" t="s">
        <v>1757</v>
      </c>
      <c r="B64" t="s">
        <v>232</v>
      </c>
      <c r="C64" t="s">
        <v>1628</v>
      </c>
      <c r="D64" t="s">
        <v>3420</v>
      </c>
      <c r="E64" s="2">
        <v>-0.00259896</v>
      </c>
      <c r="F64" s="2">
        <v>0.0803461</v>
      </c>
      <c r="G64" s="2">
        <v>0.0668743</v>
      </c>
      <c r="H64" s="2">
        <v>0.0820049</v>
      </c>
      <c r="I64" s="2">
        <v>0.0640497</v>
      </c>
    </row>
    <row r="65" spans="1:9">
      <c r="A65" s="1" t="s">
        <v>1759</v>
      </c>
      <c r="B65" t="s">
        <v>188</v>
      </c>
      <c r="C65" t="s">
        <v>31</v>
      </c>
      <c r="D65" t="s">
        <v>3421</v>
      </c>
      <c r="E65" s="2">
        <v>-0.00506007</v>
      </c>
      <c r="F65" s="2">
        <v>-0.0268103</v>
      </c>
      <c r="G65" s="2">
        <v>0.0199643</v>
      </c>
      <c r="H65" s="2">
        <v>0.124597</v>
      </c>
      <c r="I65" s="2">
        <v>1.13086</v>
      </c>
    </row>
    <row r="66" spans="1:9">
      <c r="A66" s="1" t="s">
        <v>1761</v>
      </c>
      <c r="B66" t="s">
        <v>224</v>
      </c>
      <c r="C66" t="s">
        <v>31</v>
      </c>
      <c r="D66" t="s">
        <v>3422</v>
      </c>
      <c r="E66" s="2">
        <v>0.0369606</v>
      </c>
      <c r="F66" s="2">
        <v>0.0904811</v>
      </c>
      <c r="G66" s="2">
        <v>0.155294</v>
      </c>
      <c r="H66" s="2">
        <v>0.0602305</v>
      </c>
      <c r="I66" s="2">
        <v>-0.24414</v>
      </c>
    </row>
    <row r="67" spans="1:9">
      <c r="A67" s="1" t="s">
        <v>1763</v>
      </c>
      <c r="B67" t="s">
        <v>252</v>
      </c>
      <c r="C67" t="s">
        <v>1628</v>
      </c>
      <c r="D67" t="s">
        <v>3423</v>
      </c>
      <c r="E67" s="2">
        <v>0.0426177</v>
      </c>
      <c r="F67" s="2">
        <v>-0.0202611</v>
      </c>
      <c r="G67" s="2">
        <v>-0.0242486</v>
      </c>
      <c r="H67" s="2">
        <v>-0.0401611</v>
      </c>
      <c r="I67" s="2">
        <v>-0.229986</v>
      </c>
    </row>
    <row r="68" spans="1:9">
      <c r="A68" s="1" t="s">
        <v>1765</v>
      </c>
      <c r="B68" t="s">
        <v>210</v>
      </c>
      <c r="C68" t="s">
        <v>1628</v>
      </c>
      <c r="D68" t="s">
        <v>3424</v>
      </c>
      <c r="E68" s="2">
        <v>-0.00548249</v>
      </c>
      <c r="F68" s="2">
        <v>0.0576458</v>
      </c>
      <c r="G68" s="2">
        <v>0.0993756</v>
      </c>
      <c r="H68" s="2">
        <v>0.18423</v>
      </c>
      <c r="I68" s="2">
        <v>0.849032</v>
      </c>
    </row>
    <row r="69" spans="1:9">
      <c r="A69" s="1" t="s">
        <v>1767</v>
      </c>
      <c r="B69" t="s">
        <v>246</v>
      </c>
      <c r="C69" t="s">
        <v>31</v>
      </c>
      <c r="D69" t="s">
        <v>3425</v>
      </c>
      <c r="E69" s="2">
        <v>-0.000329245</v>
      </c>
      <c r="F69" s="2">
        <v>0.0522683</v>
      </c>
      <c r="G69" s="2">
        <v>0.105962</v>
      </c>
      <c r="H69" s="2">
        <v>0.157061</v>
      </c>
      <c r="I69" s="2">
        <v>0.817974</v>
      </c>
    </row>
    <row r="70" spans="1:9">
      <c r="A70" s="1" t="s">
        <v>1769</v>
      </c>
      <c r="B70" t="s">
        <v>234</v>
      </c>
      <c r="C70" t="s">
        <v>1628</v>
      </c>
      <c r="D70" t="s">
        <v>3426</v>
      </c>
      <c r="E70" s="2">
        <v>0.0256333</v>
      </c>
      <c r="F70" s="2">
        <v>0.0111585</v>
      </c>
      <c r="G70" s="2">
        <v>0.0645603</v>
      </c>
      <c r="H70" s="2">
        <v>0.104639</v>
      </c>
      <c r="I70" s="2">
        <v>0.692557</v>
      </c>
    </row>
    <row r="71" spans="1:9">
      <c r="A71" s="1" t="s">
        <v>1771</v>
      </c>
      <c r="B71" t="s">
        <v>214</v>
      </c>
      <c r="C71" t="s">
        <v>31</v>
      </c>
      <c r="D71" t="s">
        <v>3427</v>
      </c>
      <c r="E71" s="2">
        <v>0.00560709</v>
      </c>
      <c r="F71" s="2">
        <v>-0.261079</v>
      </c>
      <c r="G71" s="2">
        <v>-0.740846</v>
      </c>
      <c r="H71" s="2">
        <v>-0.999988</v>
      </c>
      <c r="I71" s="2">
        <v>-1</v>
      </c>
    </row>
    <row r="72" spans="1:9">
      <c r="A72" s="1" t="s">
        <v>1773</v>
      </c>
      <c r="B72" t="s">
        <v>1666</v>
      </c>
      <c r="C72" t="s">
        <v>31</v>
      </c>
      <c r="D72" t="s">
        <v>3428</v>
      </c>
      <c r="E72" s="2">
        <v>0.0285363</v>
      </c>
      <c r="F72" s="2">
        <v>-0.0070589</v>
      </c>
      <c r="G72" s="2">
        <v>-0.023401</v>
      </c>
      <c r="H72" s="2">
        <v>0.0302143</v>
      </c>
      <c r="I72" s="2">
        <v>0.114487</v>
      </c>
    </row>
    <row r="73" spans="1:9">
      <c r="A73" s="1" t="s">
        <v>1775</v>
      </c>
      <c r="B73" t="s">
        <v>280</v>
      </c>
      <c r="C73" t="s">
        <v>2958</v>
      </c>
      <c r="D73" t="s">
        <v>3429</v>
      </c>
      <c r="E73" s="2">
        <v>-0.0134943</v>
      </c>
      <c r="F73" s="2">
        <v>0.0247567</v>
      </c>
      <c r="G73" s="2">
        <v>-0.00979144</v>
      </c>
      <c r="H73" s="2">
        <v>-0.0418917</v>
      </c>
      <c r="I73" s="2">
        <v>-0.407739</v>
      </c>
    </row>
    <row r="74" spans="1:9">
      <c r="A74" s="1" t="s">
        <v>1777</v>
      </c>
      <c r="B74" t="s">
        <v>294</v>
      </c>
      <c r="C74" t="s">
        <v>31</v>
      </c>
      <c r="D74" t="s">
        <v>3430</v>
      </c>
      <c r="E74" s="2">
        <v>0.0119367</v>
      </c>
      <c r="F74" s="2">
        <v>0.102206</v>
      </c>
      <c r="G74" s="2">
        <v>0.0982677</v>
      </c>
      <c r="H74" s="2">
        <v>0.136879</v>
      </c>
      <c r="I74" s="2">
        <v>0.250575</v>
      </c>
    </row>
    <row r="75" spans="1:9">
      <c r="A75" s="1" t="s">
        <v>1779</v>
      </c>
      <c r="B75" t="s">
        <v>300</v>
      </c>
      <c r="C75" t="s">
        <v>1628</v>
      </c>
      <c r="D75" t="s">
        <v>2370</v>
      </c>
      <c r="E75" s="2">
        <v>0.0306942</v>
      </c>
      <c r="F75" s="2">
        <v>0.000540275</v>
      </c>
      <c r="G75" s="2">
        <v>0.0523985</v>
      </c>
      <c r="H75" s="2">
        <v>0.155069</v>
      </c>
      <c r="I75" s="2">
        <v>1.02898</v>
      </c>
    </row>
    <row r="76" spans="1:9">
      <c r="A76" s="1" t="s">
        <v>1781</v>
      </c>
      <c r="B76" t="s">
        <v>1782</v>
      </c>
      <c r="C76" t="s">
        <v>1628</v>
      </c>
      <c r="D76" t="s">
        <v>2321</v>
      </c>
      <c r="E76" s="2">
        <v>0.0227772</v>
      </c>
      <c r="F76" s="2">
        <v>-0.00530829</v>
      </c>
      <c r="G76" s="2">
        <v>0.0298431</v>
      </c>
      <c r="H76" s="2">
        <v>0.0746576</v>
      </c>
      <c r="I76" s="2">
        <v>0.597986</v>
      </c>
    </row>
    <row r="77" spans="1:9">
      <c r="A77" s="1" t="s">
        <v>1784</v>
      </c>
      <c r="B77" t="s">
        <v>272</v>
      </c>
      <c r="C77" t="s">
        <v>31</v>
      </c>
      <c r="D77" t="s">
        <v>3431</v>
      </c>
      <c r="E77" s="2">
        <v>0.0170785</v>
      </c>
      <c r="F77" s="2">
        <v>0.00522534</v>
      </c>
      <c r="G77" s="2">
        <v>0.0471778</v>
      </c>
      <c r="H77" s="2">
        <v>0.142956</v>
      </c>
      <c r="I77" s="2">
        <v>1.08413</v>
      </c>
    </row>
    <row r="78" spans="1:9">
      <c r="A78" s="1" t="s">
        <v>1788</v>
      </c>
      <c r="B78" t="s">
        <v>318</v>
      </c>
      <c r="C78" t="s">
        <v>31</v>
      </c>
      <c r="D78" t="s">
        <v>3432</v>
      </c>
      <c r="E78" s="2">
        <v>0.00517364</v>
      </c>
      <c r="F78" s="2">
        <v>-0.0242822</v>
      </c>
      <c r="G78" s="2">
        <v>-0.0133101</v>
      </c>
      <c r="H78" s="2">
        <v>-0.0152516</v>
      </c>
      <c r="I78" s="2">
        <v>0.155343</v>
      </c>
    </row>
    <row r="79" spans="1:9">
      <c r="A79" s="1" t="s">
        <v>1790</v>
      </c>
      <c r="B79" t="s">
        <v>286</v>
      </c>
      <c r="C79" t="s">
        <v>1628</v>
      </c>
      <c r="D79" t="s">
        <v>3433</v>
      </c>
      <c r="E79" s="2">
        <v>0.0318647</v>
      </c>
      <c r="F79" s="2">
        <v>0.03433</v>
      </c>
      <c r="G79" s="2">
        <v>0.0447314</v>
      </c>
      <c r="H79" s="2">
        <v>0.0941656</v>
      </c>
      <c r="I79" s="2">
        <v>0.407301</v>
      </c>
    </row>
    <row r="80" spans="1:9">
      <c r="A80" s="1" t="s">
        <v>1792</v>
      </c>
      <c r="B80" t="s">
        <v>386</v>
      </c>
      <c r="C80" t="s">
        <v>1628</v>
      </c>
      <c r="D80" t="s">
        <v>3434</v>
      </c>
      <c r="E80" s="2">
        <v>0.0501002</v>
      </c>
      <c r="F80" s="2">
        <v>-0.0624235</v>
      </c>
      <c r="G80" s="2">
        <v>-0.137245</v>
      </c>
      <c r="H80" s="2">
        <v>-0.111772</v>
      </c>
      <c r="I80" s="2">
        <v>-0.244129</v>
      </c>
    </row>
    <row r="81" spans="1:9">
      <c r="A81" s="1" t="s">
        <v>1794</v>
      </c>
      <c r="B81" t="s">
        <v>1795</v>
      </c>
      <c r="C81" t="s">
        <v>31</v>
      </c>
      <c r="D81" t="s">
        <v>3435</v>
      </c>
      <c r="E81" s="2">
        <v>0.0102593</v>
      </c>
      <c r="F81" s="2">
        <v>0.0181778</v>
      </c>
      <c r="G81" s="2">
        <v>0.0452682</v>
      </c>
      <c r="H81" s="2">
        <v>0.0465611</v>
      </c>
      <c r="I81" s="2">
        <v>0.0152004</v>
      </c>
    </row>
    <row r="82" spans="1:9">
      <c r="A82" s="1" t="s">
        <v>1797</v>
      </c>
      <c r="B82" t="s">
        <v>390</v>
      </c>
      <c r="C82" t="s">
        <v>1628</v>
      </c>
      <c r="D82" t="s">
        <v>3436</v>
      </c>
      <c r="E82" s="2">
        <v>0.000152561</v>
      </c>
      <c r="F82" s="2">
        <v>-0.0571507</v>
      </c>
      <c r="G82" s="2">
        <v>-0.042239</v>
      </c>
      <c r="H82" s="2">
        <v>-0.0789611</v>
      </c>
      <c r="I82" s="2">
        <v>-0.045389</v>
      </c>
    </row>
    <row r="83" spans="1:9">
      <c r="A83" s="1" t="s">
        <v>1799</v>
      </c>
      <c r="B83" t="s">
        <v>372</v>
      </c>
      <c r="C83" t="s">
        <v>2958</v>
      </c>
      <c r="D83" t="s">
        <v>3437</v>
      </c>
      <c r="E83" s="2">
        <v>0.0529857</v>
      </c>
      <c r="F83" s="2">
        <v>0.0692047</v>
      </c>
      <c r="G83" s="2">
        <v>-0.364481</v>
      </c>
      <c r="H83" s="2">
        <v>-0.352382</v>
      </c>
      <c r="I83" s="2">
        <v>-1</v>
      </c>
    </row>
    <row r="84" spans="1:9">
      <c r="A84" s="1" t="s">
        <v>1801</v>
      </c>
      <c r="B84" t="s">
        <v>392</v>
      </c>
      <c r="C84" t="s">
        <v>2958</v>
      </c>
      <c r="D84" t="s">
        <v>2938</v>
      </c>
      <c r="E84" s="2">
        <v>-0.0215275</v>
      </c>
      <c r="F84" s="2">
        <v>-0.415484</v>
      </c>
      <c r="G84" s="2">
        <v>-0.557823</v>
      </c>
      <c r="H84" s="2">
        <v>-0.776546</v>
      </c>
      <c r="I84" s="2">
        <v>-1</v>
      </c>
    </row>
    <row r="85" spans="1:9">
      <c r="A85" s="1" t="s">
        <v>1803</v>
      </c>
      <c r="B85" t="s">
        <v>394</v>
      </c>
      <c r="C85" t="s">
        <v>1628</v>
      </c>
      <c r="D85" t="s">
        <v>3438</v>
      </c>
      <c r="E85" s="2">
        <v>0.000134613</v>
      </c>
      <c r="F85" s="2">
        <v>-0.093671</v>
      </c>
      <c r="G85" s="2">
        <v>-0.0226592</v>
      </c>
      <c r="H85" s="2">
        <v>-0.0453735</v>
      </c>
      <c r="I85" s="2">
        <v>0.315964</v>
      </c>
    </row>
    <row r="86" spans="1:9">
      <c r="A86" s="1" t="s">
        <v>1805</v>
      </c>
      <c r="B86" t="s">
        <v>378</v>
      </c>
      <c r="C86" t="s">
        <v>31</v>
      </c>
      <c r="D86" t="s">
        <v>3439</v>
      </c>
      <c r="E86" s="2">
        <v>-0.00644711</v>
      </c>
      <c r="F86" s="2">
        <v>0.0699052</v>
      </c>
      <c r="G86" s="2">
        <v>0.126068</v>
      </c>
      <c r="H86" s="2">
        <v>0.211018</v>
      </c>
      <c r="I86" s="2">
        <v>0.904157</v>
      </c>
    </row>
    <row r="87" spans="1:9">
      <c r="A87" s="1" t="s">
        <v>1807</v>
      </c>
      <c r="B87" t="s">
        <v>348</v>
      </c>
      <c r="C87" t="s">
        <v>1628</v>
      </c>
      <c r="D87" t="s">
        <v>3440</v>
      </c>
      <c r="E87" s="2">
        <v>0.0133563</v>
      </c>
      <c r="F87" s="2">
        <v>0.0537559</v>
      </c>
      <c r="G87" s="2">
        <v>0.121973</v>
      </c>
      <c r="H87" s="2">
        <v>0.208034</v>
      </c>
      <c r="I87" s="2">
        <v>1.33972</v>
      </c>
    </row>
    <row r="88" spans="1:9">
      <c r="A88" s="1" t="s">
        <v>1809</v>
      </c>
      <c r="B88" t="s">
        <v>282</v>
      </c>
      <c r="C88" t="s">
        <v>31</v>
      </c>
      <c r="D88" t="s">
        <v>3441</v>
      </c>
      <c r="E88" s="2">
        <v>0.0130638</v>
      </c>
      <c r="F88" s="2">
        <v>0.044411</v>
      </c>
      <c r="G88" s="2">
        <v>0.0600894</v>
      </c>
      <c r="H88" s="2">
        <v>0.0917282</v>
      </c>
      <c r="I88" s="2">
        <v>0.219061</v>
      </c>
    </row>
    <row r="89" spans="1:9">
      <c r="A89" s="1" t="s">
        <v>1811</v>
      </c>
      <c r="B89" t="s">
        <v>416</v>
      </c>
      <c r="C89" t="s">
        <v>31</v>
      </c>
      <c r="D89" t="s">
        <v>3442</v>
      </c>
      <c r="E89" s="2">
        <v>0.0297866</v>
      </c>
      <c r="F89" s="2">
        <v>0.200017</v>
      </c>
      <c r="G89" s="2">
        <v>0.262662</v>
      </c>
      <c r="H89" s="2">
        <v>0.285042</v>
      </c>
      <c r="I89" s="2">
        <v>0.558392</v>
      </c>
    </row>
    <row r="90" spans="1:9">
      <c r="A90" s="1" t="s">
        <v>1813</v>
      </c>
      <c r="B90" t="s">
        <v>432</v>
      </c>
      <c r="C90" t="s">
        <v>1628</v>
      </c>
      <c r="D90" t="s">
        <v>3443</v>
      </c>
      <c r="E90" s="2">
        <v>-0.00195514</v>
      </c>
      <c r="F90" s="2">
        <v>0.051928</v>
      </c>
      <c r="G90" s="2">
        <v>0.100207</v>
      </c>
      <c r="H90" s="2">
        <v>0.195056</v>
      </c>
      <c r="I90" s="2">
        <v>0.956519</v>
      </c>
    </row>
    <row r="91" spans="1:9">
      <c r="A91" s="1" t="s">
        <v>434</v>
      </c>
      <c r="B91" t="s">
        <v>434</v>
      </c>
      <c r="C91" t="s">
        <v>31</v>
      </c>
      <c r="D91" t="s">
        <v>3444</v>
      </c>
      <c r="E91" s="2">
        <v>-0.0190145</v>
      </c>
      <c r="F91" s="2">
        <v>0.00341772</v>
      </c>
      <c r="G91" s="2">
        <v>0.0881374</v>
      </c>
      <c r="H91" s="2">
        <v>-0.302061</v>
      </c>
      <c r="I91" s="2">
        <v>-1</v>
      </c>
    </row>
    <row r="92" spans="1:9">
      <c r="A92" s="1" t="s">
        <v>1816</v>
      </c>
      <c r="B92" t="s">
        <v>1258</v>
      </c>
      <c r="C92" t="s">
        <v>31</v>
      </c>
      <c r="D92" t="s">
        <v>3445</v>
      </c>
      <c r="E92" s="2">
        <v>0.0105992</v>
      </c>
      <c r="F92" s="2">
        <v>0.142958</v>
      </c>
      <c r="G92" s="2">
        <v>0.196248</v>
      </c>
      <c r="H92" s="2">
        <v>0.264325</v>
      </c>
      <c r="I92" s="2">
        <v>0.975914</v>
      </c>
    </row>
    <row r="93" spans="1:9">
      <c r="A93" s="1" t="s">
        <v>1818</v>
      </c>
      <c r="B93" t="s">
        <v>440</v>
      </c>
      <c r="C93" t="s">
        <v>31</v>
      </c>
      <c r="D93" t="s">
        <v>3446</v>
      </c>
      <c r="E93" s="2">
        <v>-0.0451006</v>
      </c>
      <c r="F93" s="2">
        <v>-0.332155</v>
      </c>
      <c r="G93" s="2">
        <v>-0.930217</v>
      </c>
      <c r="H93" s="2">
        <v>-1</v>
      </c>
      <c r="I93" s="2">
        <v>-1</v>
      </c>
    </row>
    <row r="94" spans="1:9">
      <c r="A94" s="1" t="s">
        <v>1820</v>
      </c>
      <c r="B94" t="s">
        <v>357</v>
      </c>
      <c r="C94" t="s">
        <v>31</v>
      </c>
      <c r="D94" t="s">
        <v>3447</v>
      </c>
      <c r="E94" s="2">
        <v>0.0367628</v>
      </c>
      <c r="F94" s="2">
        <v>0.1129</v>
      </c>
      <c r="G94" s="2">
        <v>0.145249</v>
      </c>
      <c r="H94" s="2">
        <v>0.208809</v>
      </c>
      <c r="I94" s="2">
        <v>0.890396</v>
      </c>
    </row>
    <row r="95" spans="1:9">
      <c r="A95" s="1" t="s">
        <v>442</v>
      </c>
      <c r="B95" t="s">
        <v>442</v>
      </c>
      <c r="C95" t="s">
        <v>31</v>
      </c>
      <c r="D95" t="s">
        <v>3448</v>
      </c>
      <c r="E95" s="2">
        <v>0.0116246</v>
      </c>
      <c r="F95" s="2">
        <v>0.115239</v>
      </c>
      <c r="G95" s="2">
        <v>0.182479</v>
      </c>
      <c r="H95" s="2">
        <v>0.200711</v>
      </c>
      <c r="I95" s="2">
        <v>0.734919</v>
      </c>
    </row>
    <row r="96" spans="1:9">
      <c r="A96" s="1" t="s">
        <v>1822</v>
      </c>
      <c r="B96" t="s">
        <v>355</v>
      </c>
      <c r="C96" t="s">
        <v>31</v>
      </c>
      <c r="D96" t="s">
        <v>3449</v>
      </c>
      <c r="E96" s="2">
        <v>0.0242802</v>
      </c>
      <c r="F96" s="2">
        <v>0.0693209</v>
      </c>
      <c r="G96" s="2">
        <v>0.0756058</v>
      </c>
      <c r="H96" s="2">
        <v>0.212805</v>
      </c>
      <c r="I96" s="2">
        <v>0.992912</v>
      </c>
    </row>
    <row r="97" spans="1:9">
      <c r="A97" s="1" t="s">
        <v>1824</v>
      </c>
      <c r="B97" t="s">
        <v>316</v>
      </c>
      <c r="C97" t="s">
        <v>2958</v>
      </c>
      <c r="D97" t="s">
        <v>3450</v>
      </c>
      <c r="E97" s="2">
        <v>-0.0490023</v>
      </c>
      <c r="F97" s="2">
        <v>0.102124</v>
      </c>
      <c r="G97" s="2">
        <v>0.0989116</v>
      </c>
      <c r="H97" s="2">
        <v>-0.0443991</v>
      </c>
      <c r="I97" s="2">
        <v>-0.975718</v>
      </c>
    </row>
    <row r="98" ht="31.5" customHeight="1" spans="1:9">
      <c r="A98" s="1" t="s">
        <v>1826</v>
      </c>
      <c r="B98" t="s">
        <v>388</v>
      </c>
      <c r="C98" t="s">
        <v>31</v>
      </c>
      <c r="D98" t="s">
        <v>3451</v>
      </c>
      <c r="E98" s="2">
        <v>-0.00452466</v>
      </c>
      <c r="F98" s="2">
        <v>0.199265</v>
      </c>
      <c r="G98" s="2">
        <v>0.12219</v>
      </c>
      <c r="H98" s="2">
        <v>0.142565</v>
      </c>
      <c r="I98" s="2">
        <v>-0.0190088</v>
      </c>
    </row>
    <row r="99" spans="1:9">
      <c r="A99" s="1" t="s">
        <v>1828</v>
      </c>
      <c r="B99" t="s">
        <v>430</v>
      </c>
      <c r="C99" t="s">
        <v>1628</v>
      </c>
      <c r="D99" t="s">
        <v>1632</v>
      </c>
      <c r="E99" s="2">
        <v>0.0574896</v>
      </c>
      <c r="F99" s="2">
        <v>-0.0433807</v>
      </c>
      <c r="G99" s="2">
        <v>-0.146501</v>
      </c>
      <c r="H99" s="2">
        <v>-0.192448</v>
      </c>
      <c r="I99" s="2">
        <v>-0.954444</v>
      </c>
    </row>
    <row r="100" spans="1:9">
      <c r="A100" s="1" t="s">
        <v>1830</v>
      </c>
      <c r="B100" t="s">
        <v>362</v>
      </c>
      <c r="C100" t="s">
        <v>31</v>
      </c>
      <c r="D100" t="s">
        <v>3452</v>
      </c>
      <c r="E100" s="2">
        <v>-0.00108411</v>
      </c>
      <c r="F100" s="2">
        <v>0.130762</v>
      </c>
      <c r="G100" s="2">
        <v>0.124392</v>
      </c>
      <c r="H100" s="2">
        <v>0.179004</v>
      </c>
      <c r="I100" s="2">
        <v>0.492538</v>
      </c>
    </row>
    <row r="101" spans="1:9">
      <c r="A101" s="1" t="s">
        <v>1832</v>
      </c>
      <c r="B101" t="s">
        <v>444</v>
      </c>
      <c r="C101" t="s">
        <v>31</v>
      </c>
      <c r="D101" t="s">
        <v>3453</v>
      </c>
      <c r="E101" s="2">
        <v>-0.0118617</v>
      </c>
      <c r="F101" s="2">
        <v>-0.0262812</v>
      </c>
      <c r="G101" s="2">
        <v>-0.0276558</v>
      </c>
      <c r="H101" s="2">
        <v>-0.0786713</v>
      </c>
      <c r="I101" s="2">
        <v>-0.427561</v>
      </c>
    </row>
    <row r="102" spans="1:9">
      <c r="A102" s="1" t="s">
        <v>1834</v>
      </c>
      <c r="B102" t="s">
        <v>336</v>
      </c>
      <c r="C102" t="s">
        <v>31</v>
      </c>
      <c r="D102" t="s">
        <v>3454</v>
      </c>
      <c r="E102" s="2">
        <v>0.0108712</v>
      </c>
      <c r="F102" s="2">
        <v>0.0562827</v>
      </c>
      <c r="G102" s="2">
        <v>0.0639482</v>
      </c>
      <c r="H102" s="2">
        <v>0.0788224</v>
      </c>
      <c r="I102" s="2">
        <v>0.166606</v>
      </c>
    </row>
    <row r="103" spans="1:9">
      <c r="A103" s="1" t="s">
        <v>1836</v>
      </c>
      <c r="B103" t="s">
        <v>368</v>
      </c>
      <c r="C103" t="s">
        <v>1628</v>
      </c>
      <c r="D103" t="s">
        <v>3455</v>
      </c>
      <c r="E103" s="2">
        <v>0.00485814</v>
      </c>
      <c r="F103" s="2">
        <v>0.0674465</v>
      </c>
      <c r="G103" s="2">
        <v>0.14449</v>
      </c>
      <c r="H103" s="2">
        <v>0.317501</v>
      </c>
      <c r="I103" s="2">
        <v>1.65728</v>
      </c>
    </row>
    <row r="104" spans="1:9">
      <c r="A104" s="1" t="s">
        <v>1838</v>
      </c>
      <c r="B104" t="s">
        <v>446</v>
      </c>
      <c r="C104" t="s">
        <v>31</v>
      </c>
      <c r="D104" t="s">
        <v>3456</v>
      </c>
      <c r="E104" s="2">
        <v>0.000819637</v>
      </c>
      <c r="F104" s="2">
        <v>0.00842263</v>
      </c>
      <c r="G104" s="2">
        <v>0.00397866</v>
      </c>
      <c r="H104" s="2">
        <v>0.0978997</v>
      </c>
      <c r="I104" s="2">
        <v>0.673746</v>
      </c>
    </row>
    <row r="105" spans="1:9">
      <c r="A105" s="1" t="s">
        <v>1840</v>
      </c>
      <c r="B105" t="s">
        <v>274</v>
      </c>
      <c r="C105" t="s">
        <v>1628</v>
      </c>
      <c r="D105" t="s">
        <v>3457</v>
      </c>
      <c r="E105" s="2">
        <v>0.0227533</v>
      </c>
      <c r="F105" s="2">
        <v>0.132797</v>
      </c>
      <c r="G105" s="2">
        <v>0.077232</v>
      </c>
      <c r="H105" s="2">
        <v>0.0986564</v>
      </c>
      <c r="I105" s="2">
        <v>0.31975</v>
      </c>
    </row>
    <row r="106" spans="1:9">
      <c r="A106" s="1" t="s">
        <v>1842</v>
      </c>
      <c r="B106" t="s">
        <v>485</v>
      </c>
      <c r="C106" t="s">
        <v>1628</v>
      </c>
      <c r="D106" t="s">
        <v>3458</v>
      </c>
      <c r="E106" s="2">
        <v>0.000257694</v>
      </c>
      <c r="F106" s="2">
        <v>-0.0881485</v>
      </c>
      <c r="G106" s="2">
        <v>-0.0751148</v>
      </c>
      <c r="H106" s="2">
        <v>-0.0647606</v>
      </c>
      <c r="I106" s="2">
        <v>0.0963776</v>
      </c>
    </row>
    <row r="107" spans="1:9">
      <c r="A107" s="1" t="s">
        <v>1844</v>
      </c>
      <c r="B107" t="s">
        <v>460</v>
      </c>
      <c r="C107" t="s">
        <v>31</v>
      </c>
      <c r="D107" t="s">
        <v>3459</v>
      </c>
      <c r="E107" s="2">
        <v>0.0255993</v>
      </c>
      <c r="F107" s="2">
        <v>0.0178924</v>
      </c>
      <c r="G107" s="2">
        <v>0.0233538</v>
      </c>
      <c r="H107" s="2">
        <v>0.0851839</v>
      </c>
      <c r="I107" s="2">
        <v>0.331134</v>
      </c>
    </row>
    <row r="108" spans="1:9">
      <c r="A108" s="1" t="s">
        <v>1846</v>
      </c>
      <c r="B108" t="s">
        <v>491</v>
      </c>
      <c r="C108" t="s">
        <v>2958</v>
      </c>
      <c r="D108" t="s">
        <v>3460</v>
      </c>
      <c r="E108" s="2">
        <v>-0.0158629</v>
      </c>
      <c r="F108" s="2">
        <v>-0.0962286</v>
      </c>
      <c r="G108" s="2">
        <v>-0.216394</v>
      </c>
      <c r="H108" s="2">
        <v>-0.336354</v>
      </c>
      <c r="I108" s="2">
        <v>-1</v>
      </c>
    </row>
    <row r="109" spans="1:9">
      <c r="A109" s="1" t="s">
        <v>1848</v>
      </c>
      <c r="B109" t="s">
        <v>499</v>
      </c>
      <c r="C109" t="s">
        <v>31</v>
      </c>
      <c r="D109" t="s">
        <v>3461</v>
      </c>
      <c r="E109" s="2">
        <v>-0.00774229</v>
      </c>
      <c r="F109" s="2">
        <v>0.106525</v>
      </c>
      <c r="G109" s="2">
        <v>0.0728126</v>
      </c>
      <c r="H109" s="2">
        <v>0.0389186</v>
      </c>
      <c r="I109" s="2">
        <v>-0.258041</v>
      </c>
    </row>
    <row r="110" spans="1:9">
      <c r="A110" s="1" t="s">
        <v>1850</v>
      </c>
      <c r="B110" t="s">
        <v>841</v>
      </c>
      <c r="C110" t="s">
        <v>31</v>
      </c>
      <c r="D110" t="s">
        <v>3462</v>
      </c>
      <c r="E110" s="2">
        <v>0.0245098</v>
      </c>
      <c r="F110" s="2">
        <v>0.0362458</v>
      </c>
      <c r="G110" s="2">
        <v>0.042111</v>
      </c>
      <c r="H110" s="2">
        <v>0.10559</v>
      </c>
      <c r="I110" s="2">
        <v>0.486051</v>
      </c>
    </row>
    <row r="111" ht="31.5" customHeight="1" spans="1:9">
      <c r="A111" s="1" t="s">
        <v>1852</v>
      </c>
      <c r="B111" t="s">
        <v>472</v>
      </c>
      <c r="C111" t="s">
        <v>31</v>
      </c>
      <c r="D111" t="s">
        <v>3463</v>
      </c>
      <c r="E111" s="2">
        <v>0.00779739</v>
      </c>
      <c r="F111" s="2">
        <v>0.0483122</v>
      </c>
      <c r="G111" s="2">
        <v>0.0545074</v>
      </c>
      <c r="H111" s="2">
        <v>0.115414</v>
      </c>
      <c r="I111" s="2">
        <v>0.449566</v>
      </c>
    </row>
    <row r="112" spans="1:9">
      <c r="A112" s="1" t="s">
        <v>1854</v>
      </c>
      <c r="B112" t="s">
        <v>481</v>
      </c>
      <c r="C112" t="s">
        <v>1628</v>
      </c>
      <c r="D112" t="s">
        <v>3464</v>
      </c>
      <c r="E112" s="2">
        <v>0.00527202</v>
      </c>
      <c r="F112" s="2">
        <v>0.0300378</v>
      </c>
      <c r="G112" s="2">
        <v>0.0993045</v>
      </c>
      <c r="H112" s="2">
        <v>0.193127</v>
      </c>
      <c r="I112" s="2">
        <v>1.10612</v>
      </c>
    </row>
    <row r="113" spans="1:9">
      <c r="A113" s="1" t="s">
        <v>1856</v>
      </c>
      <c r="B113" t="s">
        <v>450</v>
      </c>
      <c r="C113" t="s">
        <v>1628</v>
      </c>
      <c r="D113" t="s">
        <v>3465</v>
      </c>
      <c r="E113" s="2">
        <v>0.0159929</v>
      </c>
      <c r="F113" s="2">
        <v>0.0315465</v>
      </c>
      <c r="G113" s="2">
        <v>0.0664044</v>
      </c>
      <c r="H113" s="2">
        <v>0.143431</v>
      </c>
      <c r="I113" s="2">
        <v>0.853756</v>
      </c>
    </row>
    <row r="114" spans="1:9">
      <c r="A114" s="1" t="s">
        <v>1858</v>
      </c>
      <c r="B114" t="s">
        <v>1543</v>
      </c>
      <c r="C114" t="s">
        <v>31</v>
      </c>
      <c r="D114" t="s">
        <v>3466</v>
      </c>
      <c r="E114" s="2">
        <v>-0.0110984</v>
      </c>
      <c r="F114" s="2">
        <v>-0.00152318</v>
      </c>
      <c r="G114" s="2">
        <v>0.044186</v>
      </c>
      <c r="H114" s="2">
        <v>0.0903451</v>
      </c>
      <c r="I114" s="2">
        <v>0.590452</v>
      </c>
    </row>
    <row r="115" ht="31.5" customHeight="1" spans="1:9">
      <c r="A115" s="1" t="s">
        <v>1860</v>
      </c>
      <c r="B115" t="s">
        <v>474</v>
      </c>
      <c r="C115" t="s">
        <v>31</v>
      </c>
      <c r="D115" t="s">
        <v>3467</v>
      </c>
      <c r="E115" s="2">
        <v>0.0110604</v>
      </c>
      <c r="F115" s="2">
        <v>0.0643715</v>
      </c>
      <c r="G115" s="2">
        <v>0.22694</v>
      </c>
      <c r="H115" s="2">
        <v>0.1164</v>
      </c>
      <c r="I115" s="2">
        <v>0.462907</v>
      </c>
    </row>
    <row r="116" spans="1:9">
      <c r="A116" s="1" t="s">
        <v>1862</v>
      </c>
      <c r="B116" t="s">
        <v>477</v>
      </c>
      <c r="C116" t="s">
        <v>31</v>
      </c>
      <c r="D116" t="s">
        <v>3468</v>
      </c>
      <c r="E116" s="2">
        <v>0.037721</v>
      </c>
      <c r="F116" s="2">
        <v>-0.320254</v>
      </c>
      <c r="G116" s="2">
        <v>-0.256026</v>
      </c>
      <c r="H116" s="2">
        <v>-0.501218</v>
      </c>
      <c r="I116" s="2">
        <v>-1</v>
      </c>
    </row>
    <row r="117" spans="1:9">
      <c r="A117" s="1" t="s">
        <v>1864</v>
      </c>
      <c r="B117" t="s">
        <v>468</v>
      </c>
      <c r="C117" t="s">
        <v>1628</v>
      </c>
      <c r="D117" t="s">
        <v>3469</v>
      </c>
      <c r="E117" s="2">
        <v>-0.00807464</v>
      </c>
      <c r="F117" s="2">
        <v>-0.0133503</v>
      </c>
      <c r="G117" s="2">
        <v>0.0336048</v>
      </c>
      <c r="H117" s="2">
        <v>-0.00121289</v>
      </c>
      <c r="I117" s="2">
        <v>0.225657</v>
      </c>
    </row>
    <row r="118" spans="1:9">
      <c r="A118" s="1" t="s">
        <v>1866</v>
      </c>
      <c r="B118" t="s">
        <v>483</v>
      </c>
      <c r="C118" t="s">
        <v>1628</v>
      </c>
      <c r="D118" t="s">
        <v>3470</v>
      </c>
      <c r="E118" s="2">
        <v>-0.00882114</v>
      </c>
      <c r="F118" s="2">
        <v>-0.0535045</v>
      </c>
      <c r="G118" s="2">
        <v>-0.0592728</v>
      </c>
      <c r="H118" s="2">
        <v>-0.00717459</v>
      </c>
      <c r="I118" s="2">
        <v>0.374383</v>
      </c>
    </row>
    <row r="119" spans="1:9">
      <c r="A119" s="1" t="s">
        <v>1868</v>
      </c>
      <c r="B119" t="s">
        <v>497</v>
      </c>
      <c r="C119" t="s">
        <v>1628</v>
      </c>
      <c r="D119" t="s">
        <v>3471</v>
      </c>
      <c r="E119" s="2">
        <v>-0.0138122</v>
      </c>
      <c r="F119" s="2">
        <v>0.0850682</v>
      </c>
      <c r="G119" s="2">
        <v>0.143866</v>
      </c>
      <c r="H119" s="2">
        <v>0.155669</v>
      </c>
      <c r="I119" s="2">
        <v>0.702568</v>
      </c>
    </row>
    <row r="120" spans="1:9">
      <c r="A120" s="1" t="s">
        <v>1870</v>
      </c>
      <c r="B120" t="s">
        <v>479</v>
      </c>
      <c r="C120" t="s">
        <v>1628</v>
      </c>
      <c r="D120" t="s">
        <v>3472</v>
      </c>
      <c r="E120" s="2">
        <v>0.0100285</v>
      </c>
      <c r="F120" s="2">
        <v>0.0230626</v>
      </c>
      <c r="G120" s="2">
        <v>0.0941499</v>
      </c>
      <c r="H120" s="2">
        <v>0.258136</v>
      </c>
      <c r="I120" s="2">
        <v>1.57538</v>
      </c>
    </row>
    <row r="121" spans="1:9">
      <c r="A121" s="1" t="s">
        <v>1872</v>
      </c>
      <c r="B121" t="s">
        <v>487</v>
      </c>
      <c r="C121" t="s">
        <v>1628</v>
      </c>
      <c r="D121" t="s">
        <v>3473</v>
      </c>
      <c r="E121" s="2">
        <v>0.00141526</v>
      </c>
      <c r="F121" s="2">
        <v>0.14501</v>
      </c>
      <c r="G121" s="2">
        <v>0.21271</v>
      </c>
      <c r="H121" s="2">
        <v>0.225608</v>
      </c>
      <c r="I121" s="2">
        <v>0.658334</v>
      </c>
    </row>
    <row r="122" spans="1:9">
      <c r="A122" s="1" t="s">
        <v>1874</v>
      </c>
      <c r="B122" t="s">
        <v>493</v>
      </c>
      <c r="C122" t="s">
        <v>1628</v>
      </c>
      <c r="D122" t="s">
        <v>3474</v>
      </c>
      <c r="E122" s="2">
        <v>0.00425443</v>
      </c>
      <c r="F122" s="2">
        <v>-0.0451459</v>
      </c>
      <c r="G122" s="2">
        <v>-0.0220047</v>
      </c>
      <c r="H122" s="2">
        <v>-0.00197716</v>
      </c>
      <c r="I122" s="2">
        <v>0.285486</v>
      </c>
    </row>
    <row r="123" spans="1:9">
      <c r="A123" s="1" t="s">
        <v>1876</v>
      </c>
      <c r="B123" t="s">
        <v>464</v>
      </c>
      <c r="C123" t="s">
        <v>2958</v>
      </c>
      <c r="D123" t="s">
        <v>3389</v>
      </c>
      <c r="E123" s="2">
        <v>0.0813173</v>
      </c>
      <c r="F123" s="2">
        <v>0.218516</v>
      </c>
      <c r="G123" s="2">
        <v>0.26675</v>
      </c>
      <c r="H123" s="2">
        <v>0.0245697</v>
      </c>
      <c r="I123" s="2">
        <v>-0.900927</v>
      </c>
    </row>
    <row r="124" spans="1:9">
      <c r="A124" s="1" t="s">
        <v>1878</v>
      </c>
      <c r="B124" t="s">
        <v>501</v>
      </c>
      <c r="C124" t="s">
        <v>2958</v>
      </c>
      <c r="D124" t="s">
        <v>3475</v>
      </c>
      <c r="E124" s="2">
        <v>0.00853189</v>
      </c>
      <c r="F124" s="2">
        <v>-0.0129118</v>
      </c>
      <c r="G124" s="2">
        <v>-0.422233</v>
      </c>
      <c r="H124" s="2">
        <v>-0.999691</v>
      </c>
      <c r="I124" s="2">
        <v>-1</v>
      </c>
    </row>
    <row r="125" spans="1:9">
      <c r="A125" s="1" t="s">
        <v>1880</v>
      </c>
      <c r="B125" t="s">
        <v>517</v>
      </c>
      <c r="C125" t="s">
        <v>31</v>
      </c>
      <c r="D125" t="s">
        <v>3476</v>
      </c>
      <c r="E125" s="2">
        <v>0.0201986</v>
      </c>
      <c r="F125" s="2">
        <v>0.179186</v>
      </c>
      <c r="G125" s="2">
        <v>0.0915559</v>
      </c>
      <c r="H125" s="2">
        <v>0.0857742</v>
      </c>
      <c r="I125" s="2">
        <v>-0.367891</v>
      </c>
    </row>
    <row r="126" spans="1:9">
      <c r="A126" s="1" t="s">
        <v>1882</v>
      </c>
      <c r="B126" t="s">
        <v>559</v>
      </c>
      <c r="C126" t="s">
        <v>31</v>
      </c>
      <c r="D126" t="s">
        <v>3477</v>
      </c>
      <c r="E126" s="2">
        <v>0.0114461</v>
      </c>
      <c r="F126" s="2">
        <v>0.0822157</v>
      </c>
      <c r="G126" s="2">
        <v>0.0615882</v>
      </c>
      <c r="H126" s="2">
        <v>0.019652</v>
      </c>
      <c r="I126" s="2">
        <v>-0.400554</v>
      </c>
    </row>
    <row r="127" spans="1:9">
      <c r="A127" s="1" t="s">
        <v>505</v>
      </c>
      <c r="B127" t="s">
        <v>505</v>
      </c>
      <c r="C127" t="s">
        <v>31</v>
      </c>
      <c r="D127" t="s">
        <v>3478</v>
      </c>
      <c r="E127" s="2">
        <v>0.0209521</v>
      </c>
      <c r="F127" s="2">
        <v>0.00219182</v>
      </c>
      <c r="G127" s="2">
        <v>-0.0835125</v>
      </c>
      <c r="H127" s="2">
        <v>-0.0152757</v>
      </c>
      <c r="I127" s="2">
        <v>0.0967388</v>
      </c>
    </row>
    <row r="128" spans="1:9">
      <c r="A128" s="1" t="s">
        <v>1885</v>
      </c>
      <c r="B128" t="s">
        <v>529</v>
      </c>
      <c r="C128" t="s">
        <v>31</v>
      </c>
      <c r="D128" t="s">
        <v>3479</v>
      </c>
      <c r="E128" s="2">
        <v>0.0738335</v>
      </c>
      <c r="F128" s="2">
        <v>0.907054</v>
      </c>
      <c r="G128" s="2">
        <v>1.06841</v>
      </c>
      <c r="H128" s="2">
        <v>0.436367</v>
      </c>
      <c r="I128" s="2">
        <v>-0.814677</v>
      </c>
    </row>
    <row r="129" spans="1:9">
      <c r="A129" s="1" t="s">
        <v>1887</v>
      </c>
      <c r="B129" t="s">
        <v>507</v>
      </c>
      <c r="C129" t="s">
        <v>31</v>
      </c>
      <c r="D129" t="s">
        <v>3480</v>
      </c>
      <c r="E129" s="2">
        <v>0.0169955</v>
      </c>
      <c r="F129" s="2">
        <v>0.0366481</v>
      </c>
      <c r="G129" s="2">
        <v>0.0838351</v>
      </c>
      <c r="H129" s="2">
        <v>0.14677</v>
      </c>
      <c r="I129" s="2">
        <v>0.840149</v>
      </c>
    </row>
    <row r="130" spans="1:9">
      <c r="A130" s="1" t="s">
        <v>1889</v>
      </c>
      <c r="B130" t="s">
        <v>418</v>
      </c>
      <c r="C130" t="s">
        <v>1628</v>
      </c>
      <c r="D130" t="s">
        <v>3481</v>
      </c>
      <c r="E130" s="2">
        <v>0.0188938</v>
      </c>
      <c r="F130" s="2">
        <v>-0.0458858</v>
      </c>
      <c r="G130" s="2">
        <v>-0.0247196</v>
      </c>
      <c r="H130" s="2">
        <v>-0.0110049</v>
      </c>
      <c r="I130" s="2">
        <v>0.225228</v>
      </c>
    </row>
    <row r="131" spans="1:9">
      <c r="A131" s="1" t="s">
        <v>1891</v>
      </c>
      <c r="B131" t="s">
        <v>545</v>
      </c>
      <c r="C131" t="s">
        <v>31</v>
      </c>
      <c r="D131" t="s">
        <v>3482</v>
      </c>
      <c r="E131" s="2">
        <v>0.00340876</v>
      </c>
      <c r="F131" s="2">
        <v>-0.00205391</v>
      </c>
      <c r="G131" s="2">
        <v>0.0224632</v>
      </c>
      <c r="H131" s="2">
        <v>-0.0216273</v>
      </c>
      <c r="I131" s="2">
        <v>0.0582661</v>
      </c>
    </row>
    <row r="132" spans="1:9">
      <c r="A132" s="1" t="s">
        <v>1893</v>
      </c>
      <c r="B132" t="s">
        <v>509</v>
      </c>
      <c r="C132" t="s">
        <v>31</v>
      </c>
      <c r="D132" t="s">
        <v>3483</v>
      </c>
      <c r="E132" s="2">
        <v>0.0243196</v>
      </c>
      <c r="F132" s="2">
        <v>-0.0280374</v>
      </c>
      <c r="G132" s="2">
        <v>-0.0333706</v>
      </c>
      <c r="H132" s="2">
        <v>-0.0854018</v>
      </c>
      <c r="I132" s="2">
        <v>-0.212029</v>
      </c>
    </row>
    <row r="133" spans="1:9">
      <c r="A133" s="1" t="s">
        <v>1895</v>
      </c>
      <c r="B133" t="s">
        <v>555</v>
      </c>
      <c r="C133" t="s">
        <v>1628</v>
      </c>
      <c r="D133" t="s">
        <v>3484</v>
      </c>
      <c r="E133" s="2">
        <v>0.00533804</v>
      </c>
      <c r="F133" s="2">
        <v>0.0676717</v>
      </c>
      <c r="G133" s="2">
        <v>0.115216</v>
      </c>
      <c r="H133" s="2">
        <v>0.187074</v>
      </c>
      <c r="I133" s="2">
        <v>0.924038</v>
      </c>
    </row>
    <row r="134" spans="1:9">
      <c r="A134" s="1" t="s">
        <v>1897</v>
      </c>
      <c r="B134" t="s">
        <v>513</v>
      </c>
      <c r="C134" t="s">
        <v>31</v>
      </c>
      <c r="D134" t="s">
        <v>3485</v>
      </c>
      <c r="E134" s="2">
        <v>0.0289919</v>
      </c>
      <c r="F134" s="2">
        <v>-0.027186</v>
      </c>
      <c r="G134" s="2">
        <v>-0.100007</v>
      </c>
      <c r="H134" s="2">
        <v>-0.248082</v>
      </c>
      <c r="I134" s="2">
        <v>-1</v>
      </c>
    </row>
    <row r="135" spans="1:9">
      <c r="A135" s="1" t="s">
        <v>1899</v>
      </c>
      <c r="B135" t="s">
        <v>527</v>
      </c>
      <c r="C135" t="s">
        <v>31</v>
      </c>
      <c r="D135" t="s">
        <v>3486</v>
      </c>
      <c r="E135" s="2">
        <v>0.0065869</v>
      </c>
      <c r="F135" s="2">
        <v>0.110782</v>
      </c>
      <c r="G135" s="2">
        <v>0.0969426</v>
      </c>
      <c r="H135" s="2">
        <v>0.136234</v>
      </c>
      <c r="I135" s="2">
        <v>0.296433</v>
      </c>
    </row>
    <row r="136" spans="1:9">
      <c r="A136" s="1" t="s">
        <v>1901</v>
      </c>
      <c r="B136" t="s">
        <v>541</v>
      </c>
      <c r="C136" t="s">
        <v>31</v>
      </c>
      <c r="D136" t="s">
        <v>3487</v>
      </c>
      <c r="E136" s="2">
        <v>0.074942</v>
      </c>
      <c r="F136" s="2">
        <v>0.287231</v>
      </c>
      <c r="G136" s="2">
        <v>0.328259</v>
      </c>
      <c r="H136" s="2">
        <v>0.250592</v>
      </c>
      <c r="I136" s="2">
        <v>-0.0782563</v>
      </c>
    </row>
    <row r="137" spans="1:9">
      <c r="A137" s="1" t="s">
        <v>1903</v>
      </c>
      <c r="B137" t="s">
        <v>547</v>
      </c>
      <c r="C137" t="s">
        <v>1628</v>
      </c>
      <c r="D137" t="s">
        <v>3488</v>
      </c>
      <c r="E137" s="2">
        <v>0.0172517</v>
      </c>
      <c r="F137" s="2">
        <v>-0.035344</v>
      </c>
      <c r="G137" s="2">
        <v>-0.013812</v>
      </c>
      <c r="H137" s="2">
        <v>0.0163733</v>
      </c>
      <c r="I137" s="2">
        <v>0.39989</v>
      </c>
    </row>
    <row r="138" spans="1:9">
      <c r="A138" s="1" t="s">
        <v>1905</v>
      </c>
      <c r="B138" t="s">
        <v>553</v>
      </c>
      <c r="C138" t="s">
        <v>1628</v>
      </c>
      <c r="D138" t="s">
        <v>3489</v>
      </c>
      <c r="E138" s="2">
        <v>-0.0273784</v>
      </c>
      <c r="F138" s="2">
        <v>-0.0190573</v>
      </c>
      <c r="G138" s="2">
        <v>0.00994433</v>
      </c>
      <c r="H138" s="2">
        <v>0.0566832</v>
      </c>
      <c r="I138" s="2">
        <v>0.589447</v>
      </c>
    </row>
    <row r="139" spans="1:9">
      <c r="A139" s="1" t="s">
        <v>1907</v>
      </c>
      <c r="B139" t="s">
        <v>525</v>
      </c>
      <c r="C139" t="s">
        <v>31</v>
      </c>
      <c r="D139" t="s">
        <v>3490</v>
      </c>
      <c r="E139" s="2">
        <v>0.0376471</v>
      </c>
      <c r="F139" s="2">
        <v>0.149816</v>
      </c>
      <c r="G139" s="2">
        <v>0.0710435</v>
      </c>
      <c r="H139" s="2">
        <v>0.0378517</v>
      </c>
      <c r="I139" s="2">
        <v>-0.296742</v>
      </c>
    </row>
    <row r="140" spans="1:9">
      <c r="A140" s="1" t="s">
        <v>1909</v>
      </c>
      <c r="B140" t="s">
        <v>503</v>
      </c>
      <c r="C140" t="s">
        <v>2958</v>
      </c>
      <c r="D140" t="s">
        <v>3491</v>
      </c>
      <c r="E140" s="2">
        <v>0.00996496</v>
      </c>
      <c r="F140" s="2">
        <v>0.346386</v>
      </c>
      <c r="G140" s="2">
        <v>0.261991</v>
      </c>
      <c r="H140" s="2">
        <v>0.343143</v>
      </c>
      <c r="I140" s="2">
        <v>0.652015</v>
      </c>
    </row>
    <row r="141" spans="1:9">
      <c r="A141" s="1" t="s">
        <v>1911</v>
      </c>
      <c r="B141" t="s">
        <v>561</v>
      </c>
      <c r="C141" t="s">
        <v>31</v>
      </c>
      <c r="D141" t="s">
        <v>3492</v>
      </c>
      <c r="E141" s="2">
        <v>-0.00318856</v>
      </c>
      <c r="F141" s="2">
        <v>0.211495</v>
      </c>
      <c r="G141" s="2">
        <v>0.219331</v>
      </c>
      <c r="H141" s="2">
        <v>0.205404</v>
      </c>
      <c r="I141" s="2">
        <v>0.163645</v>
      </c>
    </row>
    <row r="142" spans="1:9">
      <c r="A142" s="1" t="s">
        <v>1913</v>
      </c>
      <c r="B142" t="s">
        <v>511</v>
      </c>
      <c r="C142" t="s">
        <v>31</v>
      </c>
      <c r="D142" t="s">
        <v>3493</v>
      </c>
      <c r="E142" s="2">
        <v>-0.0211361</v>
      </c>
      <c r="F142" s="2">
        <v>0.0621836</v>
      </c>
      <c r="G142" s="2">
        <v>0.123005</v>
      </c>
      <c r="H142" s="2">
        <v>0.211924</v>
      </c>
      <c r="I142" s="2">
        <v>1.11818</v>
      </c>
    </row>
    <row r="143" spans="1:9">
      <c r="A143" s="1" t="s">
        <v>1915</v>
      </c>
      <c r="B143" t="s">
        <v>567</v>
      </c>
      <c r="C143" t="s">
        <v>31</v>
      </c>
      <c r="D143" t="s">
        <v>3494</v>
      </c>
      <c r="E143" s="2">
        <v>0.00884603</v>
      </c>
      <c r="F143" s="2">
        <v>0.0321107</v>
      </c>
      <c r="G143" s="2">
        <v>0.0816202</v>
      </c>
      <c r="H143" s="2">
        <v>0.102013</v>
      </c>
      <c r="I143" s="2">
        <v>0.59167</v>
      </c>
    </row>
    <row r="144" spans="1:9">
      <c r="A144" s="1" t="s">
        <v>1917</v>
      </c>
      <c r="B144" t="s">
        <v>569</v>
      </c>
      <c r="C144" t="s">
        <v>31</v>
      </c>
      <c r="D144" t="s">
        <v>3495</v>
      </c>
      <c r="E144" s="2">
        <v>0.0412685</v>
      </c>
      <c r="F144" s="2">
        <v>-0.0644815</v>
      </c>
      <c r="G144" s="2">
        <v>-0.00639815</v>
      </c>
      <c r="H144" s="2">
        <v>-0.0791139</v>
      </c>
      <c r="I144" s="2">
        <v>-0.168471</v>
      </c>
    </row>
    <row r="145" spans="1:9">
      <c r="A145" s="1" t="s">
        <v>1919</v>
      </c>
      <c r="B145" t="s">
        <v>616</v>
      </c>
      <c r="C145" t="s">
        <v>31</v>
      </c>
      <c r="D145" t="s">
        <v>3496</v>
      </c>
      <c r="E145" s="2">
        <v>0.0260356</v>
      </c>
      <c r="F145" s="2">
        <v>0.0229638</v>
      </c>
      <c r="G145" s="2">
        <v>0.0187178</v>
      </c>
      <c r="H145" s="2">
        <v>-0.0430567</v>
      </c>
      <c r="I145" s="2">
        <v>-0.364954</v>
      </c>
    </row>
    <row r="146" spans="1:9">
      <c r="A146" s="1" t="s">
        <v>1921</v>
      </c>
      <c r="B146" t="s">
        <v>577</v>
      </c>
      <c r="C146" t="s">
        <v>31</v>
      </c>
      <c r="D146" t="s">
        <v>3497</v>
      </c>
      <c r="E146" s="2">
        <v>0.0193608</v>
      </c>
      <c r="F146" s="2">
        <v>0.0325295</v>
      </c>
      <c r="G146" s="2">
        <v>0.00421904</v>
      </c>
      <c r="H146" s="2">
        <v>0.0641723</v>
      </c>
      <c r="I146" s="2">
        <v>0.231204</v>
      </c>
    </row>
    <row r="147" spans="1:9">
      <c r="A147" s="1" t="s">
        <v>1923</v>
      </c>
      <c r="B147" t="s">
        <v>587</v>
      </c>
      <c r="C147" t="s">
        <v>31</v>
      </c>
      <c r="D147" t="s">
        <v>3498</v>
      </c>
      <c r="E147" s="2">
        <v>0.00668914</v>
      </c>
      <c r="F147" s="2">
        <v>0.305266</v>
      </c>
      <c r="G147" s="2">
        <v>0.265563</v>
      </c>
      <c r="H147" s="2">
        <v>0.367229</v>
      </c>
      <c r="I147" s="2">
        <v>0.377087</v>
      </c>
    </row>
    <row r="148" spans="1:9">
      <c r="A148" s="1" t="s">
        <v>1925</v>
      </c>
      <c r="B148" t="s">
        <v>624</v>
      </c>
      <c r="C148" t="s">
        <v>2958</v>
      </c>
      <c r="D148" t="s">
        <v>3499</v>
      </c>
      <c r="E148" s="2">
        <v>0.0579639</v>
      </c>
      <c r="F148" s="2">
        <v>0.170987</v>
      </c>
      <c r="G148" s="2">
        <v>0.210303</v>
      </c>
      <c r="H148" s="2">
        <v>0.0856934</v>
      </c>
      <c r="I148" s="2">
        <v>-0.437708</v>
      </c>
    </row>
    <row r="149" spans="1:9">
      <c r="A149" s="1" t="s">
        <v>1927</v>
      </c>
      <c r="B149" t="s">
        <v>579</v>
      </c>
      <c r="C149" t="s">
        <v>31</v>
      </c>
      <c r="D149" t="s">
        <v>3500</v>
      </c>
      <c r="E149" s="2">
        <v>0.00285353</v>
      </c>
      <c r="F149" s="2">
        <v>0.0438508</v>
      </c>
      <c r="G149" s="2">
        <v>0.0940366</v>
      </c>
      <c r="H149" s="2">
        <v>0.150137</v>
      </c>
      <c r="I149" s="2">
        <v>0.844579</v>
      </c>
    </row>
    <row r="150" spans="1:9">
      <c r="A150" s="1" t="s">
        <v>1929</v>
      </c>
      <c r="B150" t="s">
        <v>583</v>
      </c>
      <c r="C150" t="s">
        <v>31</v>
      </c>
      <c r="D150" t="s">
        <v>3501</v>
      </c>
      <c r="E150" s="2">
        <v>-0.0493795</v>
      </c>
      <c r="F150" s="2">
        <v>0.209848</v>
      </c>
      <c r="G150" s="2">
        <v>0.135795</v>
      </c>
      <c r="H150" s="2">
        <v>0.0615701</v>
      </c>
      <c r="I150" s="2">
        <v>-0.866439</v>
      </c>
    </row>
    <row r="151" spans="1:9">
      <c r="A151" s="1" t="s">
        <v>1931</v>
      </c>
      <c r="B151" t="s">
        <v>591</v>
      </c>
      <c r="C151" t="s">
        <v>2958</v>
      </c>
      <c r="D151" t="s">
        <v>3502</v>
      </c>
      <c r="E151" s="2">
        <v>0.0193145</v>
      </c>
      <c r="F151" s="2">
        <v>0.519609</v>
      </c>
      <c r="G151" s="2">
        <v>0.451533</v>
      </c>
      <c r="H151" s="2">
        <v>0.245322</v>
      </c>
      <c r="I151" s="2">
        <v>0.241233</v>
      </c>
    </row>
    <row r="152" spans="1:9">
      <c r="A152" s="1" t="s">
        <v>1933</v>
      </c>
      <c r="B152" t="s">
        <v>575</v>
      </c>
      <c r="C152" t="s">
        <v>31</v>
      </c>
      <c r="D152" t="s">
        <v>3503</v>
      </c>
      <c r="E152" s="2">
        <v>-0.00611322</v>
      </c>
      <c r="F152" s="2">
        <v>0.225723</v>
      </c>
      <c r="G152" s="2">
        <v>0.263557</v>
      </c>
      <c r="H152" s="2">
        <v>0.292086</v>
      </c>
      <c r="I152" s="2">
        <v>0.385607</v>
      </c>
    </row>
    <row r="153" spans="1:9">
      <c r="A153" s="1" t="s">
        <v>600</v>
      </c>
      <c r="B153" t="s">
        <v>600</v>
      </c>
      <c r="C153" t="s">
        <v>1628</v>
      </c>
      <c r="D153" t="s">
        <v>3504</v>
      </c>
      <c r="E153" s="2">
        <v>0.00556779</v>
      </c>
      <c r="F153" s="2">
        <v>0.0411049</v>
      </c>
      <c r="G153" s="2">
        <v>0.0848962</v>
      </c>
      <c r="H153" s="2">
        <v>0.131323</v>
      </c>
      <c r="I153" s="2">
        <v>0.687763</v>
      </c>
    </row>
    <row r="154" spans="1:9">
      <c r="A154" s="1" t="s">
        <v>1936</v>
      </c>
      <c r="B154" t="s">
        <v>602</v>
      </c>
      <c r="C154" t="s">
        <v>31</v>
      </c>
      <c r="D154" t="s">
        <v>3505</v>
      </c>
      <c r="E154" s="2">
        <v>0.00298791</v>
      </c>
      <c r="F154" s="2">
        <v>0.0425389</v>
      </c>
      <c r="G154" s="2">
        <v>0.0727116</v>
      </c>
      <c r="H154" s="2">
        <v>0.159525</v>
      </c>
      <c r="I154" s="2">
        <v>0.840259</v>
      </c>
    </row>
    <row r="155" spans="1:9">
      <c r="A155" s="1" t="s">
        <v>1938</v>
      </c>
      <c r="B155" t="s">
        <v>604</v>
      </c>
      <c r="C155" t="s">
        <v>2958</v>
      </c>
      <c r="D155" t="s">
        <v>3506</v>
      </c>
      <c r="E155" s="2">
        <v>-0.00835897</v>
      </c>
      <c r="F155" s="2">
        <v>-0.264207</v>
      </c>
      <c r="G155" s="2">
        <v>-0.35611</v>
      </c>
      <c r="H155" s="2">
        <v>-0.14315</v>
      </c>
      <c r="I155" s="2">
        <v>-0.418679</v>
      </c>
    </row>
    <row r="156" spans="1:9">
      <c r="A156" s="1" t="s">
        <v>1940</v>
      </c>
      <c r="B156" t="s">
        <v>614</v>
      </c>
      <c r="C156" t="s">
        <v>31</v>
      </c>
      <c r="D156" t="s">
        <v>3507</v>
      </c>
      <c r="E156" s="2">
        <v>0.00589567</v>
      </c>
      <c r="F156" s="2">
        <v>-0.00976081</v>
      </c>
      <c r="G156" s="2">
        <v>-0.0937252</v>
      </c>
      <c r="H156" s="2">
        <v>-0.170059</v>
      </c>
      <c r="I156" s="2">
        <v>-0.592888</v>
      </c>
    </row>
    <row r="157" spans="1:9">
      <c r="A157" s="1" t="s">
        <v>1942</v>
      </c>
      <c r="B157" t="s">
        <v>608</v>
      </c>
      <c r="C157" t="s">
        <v>31</v>
      </c>
      <c r="D157" t="s">
        <v>3508</v>
      </c>
      <c r="E157" s="2">
        <v>-0.0453233</v>
      </c>
      <c r="F157" s="2">
        <v>0.0610441</v>
      </c>
      <c r="G157" s="2">
        <v>0.120735</v>
      </c>
      <c r="H157" s="2">
        <v>0.190265</v>
      </c>
      <c r="I157" s="2">
        <v>1.03024</v>
      </c>
    </row>
    <row r="158" spans="1:9">
      <c r="A158" s="1" t="s">
        <v>1944</v>
      </c>
      <c r="B158" t="s">
        <v>3</v>
      </c>
      <c r="C158" t="s">
        <v>31</v>
      </c>
      <c r="D158" t="s">
        <v>3509</v>
      </c>
      <c r="E158" s="2">
        <v>0.0175402</v>
      </c>
      <c r="F158" s="2">
        <v>0.20052</v>
      </c>
      <c r="G158" s="2">
        <v>0.284117</v>
      </c>
      <c r="H158" s="2">
        <v>0.309413</v>
      </c>
      <c r="I158" s="2">
        <v>0.571752</v>
      </c>
    </row>
    <row r="159" spans="1:9">
      <c r="A159" s="1" t="s">
        <v>1946</v>
      </c>
      <c r="B159" t="s">
        <v>597</v>
      </c>
      <c r="C159" t="s">
        <v>2958</v>
      </c>
      <c r="D159" t="s">
        <v>3510</v>
      </c>
      <c r="E159" s="2">
        <v>0.0386204</v>
      </c>
      <c r="F159" s="2">
        <v>0.0751453</v>
      </c>
      <c r="G159" s="2">
        <v>0.148776</v>
      </c>
      <c r="H159" s="2">
        <v>-0.0175404</v>
      </c>
      <c r="I159" s="2">
        <v>0.18026</v>
      </c>
    </row>
    <row r="160" spans="1:9">
      <c r="A160" s="1" t="s">
        <v>1948</v>
      </c>
      <c r="B160" t="s">
        <v>618</v>
      </c>
      <c r="C160" t="s">
        <v>31</v>
      </c>
      <c r="D160" t="s">
        <v>3511</v>
      </c>
      <c r="E160" s="2">
        <v>0.0233799</v>
      </c>
      <c r="F160" s="2">
        <v>0.141681</v>
      </c>
      <c r="G160" s="2">
        <v>0.21326</v>
      </c>
      <c r="H160" s="2">
        <v>0.286147</v>
      </c>
      <c r="I160" s="2">
        <v>1.12027</v>
      </c>
    </row>
    <row r="161" spans="1:9">
      <c r="A161" s="1" t="s">
        <v>1950</v>
      </c>
      <c r="B161" t="s">
        <v>620</v>
      </c>
      <c r="C161" t="s">
        <v>31</v>
      </c>
      <c r="D161" t="s">
        <v>3512</v>
      </c>
      <c r="E161" s="2">
        <v>0.0184226</v>
      </c>
      <c r="F161" s="2">
        <v>0.0722065</v>
      </c>
      <c r="G161" s="2">
        <v>0.0378763</v>
      </c>
      <c r="H161" s="2">
        <v>-0.0802009</v>
      </c>
      <c r="I161" s="2">
        <v>-0.457523</v>
      </c>
    </row>
    <row r="162" spans="1:9">
      <c r="A162" s="1" t="s">
        <v>1952</v>
      </c>
      <c r="B162" t="s">
        <v>606</v>
      </c>
      <c r="C162" t="s">
        <v>31</v>
      </c>
      <c r="D162" t="s">
        <v>3513</v>
      </c>
      <c r="E162" s="2">
        <v>0.0320171</v>
      </c>
      <c r="F162" s="2">
        <v>0.0403205</v>
      </c>
      <c r="G162" s="2">
        <v>0.352312</v>
      </c>
      <c r="H162" s="2">
        <v>0.142513</v>
      </c>
      <c r="I162" s="2">
        <v>0.978094</v>
      </c>
    </row>
    <row r="163" spans="1:9">
      <c r="A163" s="1" t="s">
        <v>1954</v>
      </c>
      <c r="B163" t="s">
        <v>905</v>
      </c>
      <c r="C163" t="s">
        <v>31</v>
      </c>
      <c r="D163" t="s">
        <v>3514</v>
      </c>
      <c r="E163" s="2">
        <v>0.0112072</v>
      </c>
      <c r="F163" s="2">
        <v>0.0444535</v>
      </c>
      <c r="G163" s="2">
        <v>-0.0311479</v>
      </c>
      <c r="H163" s="2">
        <v>0.067162</v>
      </c>
      <c r="I163" s="2">
        <v>0.353371</v>
      </c>
    </row>
    <row r="164" spans="1:9">
      <c r="A164" s="1" t="s">
        <v>1956</v>
      </c>
      <c r="B164" t="s">
        <v>642</v>
      </c>
      <c r="C164" t="s">
        <v>31</v>
      </c>
      <c r="D164" t="s">
        <v>3515</v>
      </c>
      <c r="E164" s="2">
        <v>-0.00745472</v>
      </c>
      <c r="F164" s="2">
        <v>0.0270141</v>
      </c>
      <c r="G164" s="2">
        <v>-0.00234486</v>
      </c>
      <c r="H164" s="2">
        <v>-0.0570772</v>
      </c>
      <c r="I164" s="2">
        <v>-0.453487</v>
      </c>
    </row>
    <row r="165" spans="1:9">
      <c r="A165" s="1" t="s">
        <v>1958</v>
      </c>
      <c r="B165" t="s">
        <v>664</v>
      </c>
      <c r="C165" t="s">
        <v>31</v>
      </c>
      <c r="D165" t="s">
        <v>3516</v>
      </c>
      <c r="E165" s="2">
        <v>0.0190993</v>
      </c>
      <c r="F165" s="2">
        <v>0.0700362</v>
      </c>
      <c r="G165" s="2">
        <v>0.0678258</v>
      </c>
      <c r="H165" s="2">
        <v>-0.0369568</v>
      </c>
      <c r="I165" s="2">
        <v>-0.385475</v>
      </c>
    </row>
    <row r="166" spans="1:9">
      <c r="A166" s="1" t="s">
        <v>1960</v>
      </c>
      <c r="B166" t="s">
        <v>644</v>
      </c>
      <c r="C166" t="s">
        <v>2958</v>
      </c>
      <c r="D166" t="s">
        <v>3517</v>
      </c>
      <c r="E166" s="2">
        <v>0.000649526</v>
      </c>
      <c r="F166" s="2">
        <v>-0.412541</v>
      </c>
      <c r="G166" s="2">
        <v>-0.557385</v>
      </c>
      <c r="H166" s="2">
        <v>-0.90523</v>
      </c>
      <c r="I166" s="2">
        <v>-1</v>
      </c>
    </row>
    <row r="167" spans="1:9">
      <c r="A167" s="1" t="s">
        <v>1962</v>
      </c>
      <c r="B167" t="s">
        <v>692</v>
      </c>
      <c r="C167" t="s">
        <v>31</v>
      </c>
      <c r="D167" t="s">
        <v>3518</v>
      </c>
      <c r="E167" s="2">
        <v>0.0775565</v>
      </c>
      <c r="F167" s="2">
        <v>0.214819</v>
      </c>
      <c r="G167" s="2">
        <v>0.216057</v>
      </c>
      <c r="H167" s="2">
        <v>0.284828</v>
      </c>
      <c r="I167" s="2">
        <v>0.380998</v>
      </c>
    </row>
    <row r="168" spans="1:9">
      <c r="A168" s="1" t="s">
        <v>1964</v>
      </c>
      <c r="B168" t="s">
        <v>656</v>
      </c>
      <c r="C168" t="s">
        <v>31</v>
      </c>
      <c r="D168" t="s">
        <v>3519</v>
      </c>
      <c r="E168" s="2">
        <v>-0.00514509</v>
      </c>
      <c r="F168" s="2">
        <v>0.0224843</v>
      </c>
      <c r="G168" s="2">
        <v>0.0213496</v>
      </c>
      <c r="H168" s="2">
        <v>-0.00317212</v>
      </c>
      <c r="I168" s="2">
        <v>-0.240112</v>
      </c>
    </row>
    <row r="169" spans="1:9">
      <c r="A169" s="1" t="s">
        <v>1966</v>
      </c>
      <c r="B169" t="s">
        <v>646</v>
      </c>
      <c r="C169" t="s">
        <v>31</v>
      </c>
      <c r="D169" t="s">
        <v>3520</v>
      </c>
      <c r="E169" s="2">
        <v>-0.00606032</v>
      </c>
      <c r="F169" s="2">
        <v>-0.143559</v>
      </c>
      <c r="G169" s="2">
        <v>-0.136577</v>
      </c>
      <c r="H169" s="2">
        <v>-0.180917</v>
      </c>
      <c r="I169" s="2">
        <v>-0.221704</v>
      </c>
    </row>
    <row r="170" spans="1:9">
      <c r="A170" s="1" t="s">
        <v>1968</v>
      </c>
      <c r="B170" t="s">
        <v>428</v>
      </c>
      <c r="C170" t="s">
        <v>31</v>
      </c>
      <c r="D170" t="s">
        <v>3521</v>
      </c>
      <c r="E170" s="2">
        <v>-0.000258442</v>
      </c>
      <c r="F170" s="2">
        <v>0.0642867</v>
      </c>
      <c r="G170" s="2">
        <v>0.0672915</v>
      </c>
      <c r="H170" s="2">
        <v>0.0716885</v>
      </c>
      <c r="I170" s="2">
        <v>0.401378</v>
      </c>
    </row>
    <row r="171" spans="1:9">
      <c r="A171" s="1" t="s">
        <v>1970</v>
      </c>
      <c r="B171" t="s">
        <v>648</v>
      </c>
      <c r="C171" t="s">
        <v>31</v>
      </c>
      <c r="D171" t="s">
        <v>3522</v>
      </c>
      <c r="E171" s="2">
        <v>0.0176206</v>
      </c>
      <c r="F171" s="2">
        <v>-0.0305399</v>
      </c>
      <c r="G171" s="2">
        <v>-0.0198104</v>
      </c>
      <c r="H171" s="2">
        <v>-0.0328149</v>
      </c>
      <c r="I171" s="2">
        <v>-0.104061</v>
      </c>
    </row>
    <row r="172" spans="1:9">
      <c r="A172" s="1" t="s">
        <v>1972</v>
      </c>
      <c r="B172" t="s">
        <v>64</v>
      </c>
      <c r="C172" t="s">
        <v>31</v>
      </c>
      <c r="D172" t="s">
        <v>3523</v>
      </c>
      <c r="E172" s="2">
        <v>0.0138907</v>
      </c>
      <c r="F172" s="2">
        <v>0.0209745</v>
      </c>
      <c r="G172" s="2">
        <v>0.0034371</v>
      </c>
      <c r="H172" s="2">
        <v>0.0739612</v>
      </c>
      <c r="I172" s="2">
        <v>0.363456</v>
      </c>
    </row>
    <row r="173" spans="1:9">
      <c r="A173" s="1" t="s">
        <v>1974</v>
      </c>
      <c r="B173" t="s">
        <v>62</v>
      </c>
      <c r="C173" t="s">
        <v>31</v>
      </c>
      <c r="D173" t="s">
        <v>3524</v>
      </c>
      <c r="E173" s="2">
        <v>0.0148401</v>
      </c>
      <c r="F173" s="2">
        <v>0.0572928</v>
      </c>
      <c r="G173" s="2">
        <v>0.0481558</v>
      </c>
      <c r="H173" s="2">
        <v>0.130949</v>
      </c>
      <c r="I173" s="2">
        <v>0.481013</v>
      </c>
    </row>
    <row r="174" spans="1:9">
      <c r="A174" s="1" t="s">
        <v>1976</v>
      </c>
      <c r="B174" t="s">
        <v>674</v>
      </c>
      <c r="C174" t="s">
        <v>2958</v>
      </c>
      <c r="D174" t="s">
        <v>3525</v>
      </c>
      <c r="E174" s="2">
        <v>0.0457681</v>
      </c>
      <c r="F174" s="2">
        <v>-0.851316</v>
      </c>
      <c r="G174" s="2">
        <v>-0.924566</v>
      </c>
      <c r="H174" s="2">
        <v>-0.764028</v>
      </c>
      <c r="I174" s="2">
        <v>-1</v>
      </c>
    </row>
    <row r="175" spans="1:9">
      <c r="A175" s="1" t="s">
        <v>634</v>
      </c>
      <c r="B175" t="s">
        <v>636</v>
      </c>
      <c r="C175" t="s">
        <v>31</v>
      </c>
      <c r="D175" t="s">
        <v>3526</v>
      </c>
      <c r="E175" s="2">
        <v>0.0488814</v>
      </c>
      <c r="F175" s="2">
        <v>0.341602</v>
      </c>
      <c r="G175" s="2">
        <v>0.242968</v>
      </c>
      <c r="H175" s="2">
        <v>0.172147</v>
      </c>
      <c r="I175" s="2">
        <v>-0.381827</v>
      </c>
    </row>
    <row r="176" spans="1:9">
      <c r="A176" s="1" t="s">
        <v>1979</v>
      </c>
      <c r="B176" t="s">
        <v>680</v>
      </c>
      <c r="C176" t="s">
        <v>31</v>
      </c>
      <c r="D176" t="s">
        <v>3527</v>
      </c>
      <c r="E176" s="2">
        <v>-0.0974274</v>
      </c>
      <c r="F176" s="2">
        <v>-0.100421</v>
      </c>
      <c r="G176" s="2">
        <v>-0.670214</v>
      </c>
      <c r="H176" s="2">
        <v>-0.231284</v>
      </c>
      <c r="I176" s="2">
        <v>-1</v>
      </c>
    </row>
    <row r="177" spans="1:9">
      <c r="A177" s="1" t="s">
        <v>1981</v>
      </c>
      <c r="B177" t="s">
        <v>682</v>
      </c>
      <c r="C177" t="s">
        <v>31</v>
      </c>
      <c r="D177" t="s">
        <v>3528</v>
      </c>
      <c r="E177" s="2">
        <v>0.0689723</v>
      </c>
      <c r="F177" s="2">
        <v>-0.0479229</v>
      </c>
      <c r="G177" s="2">
        <v>-0.284468</v>
      </c>
      <c r="H177" s="2">
        <v>-0.939029</v>
      </c>
      <c r="I177" s="2">
        <v>-1</v>
      </c>
    </row>
    <row r="178" spans="1:9">
      <c r="A178" s="1" t="s">
        <v>1983</v>
      </c>
      <c r="B178" t="s">
        <v>670</v>
      </c>
      <c r="C178" t="s">
        <v>1628</v>
      </c>
      <c r="D178" t="s">
        <v>3529</v>
      </c>
      <c r="E178" s="2">
        <v>0.0265453</v>
      </c>
      <c r="F178" s="2">
        <v>0.0671608</v>
      </c>
      <c r="G178" s="2">
        <v>0.04228</v>
      </c>
      <c r="H178" s="2">
        <v>0.0587906</v>
      </c>
      <c r="I178" s="2">
        <v>0.00262245</v>
      </c>
    </row>
    <row r="179" spans="1:9">
      <c r="A179" s="1" t="s">
        <v>1985</v>
      </c>
      <c r="B179" t="s">
        <v>672</v>
      </c>
      <c r="C179" t="s">
        <v>31</v>
      </c>
      <c r="D179" t="s">
        <v>2840</v>
      </c>
      <c r="E179" s="2">
        <v>-0.0212524</v>
      </c>
      <c r="F179" s="2">
        <v>-0.258528</v>
      </c>
      <c r="G179" s="2">
        <v>-0.365977</v>
      </c>
      <c r="H179" s="2">
        <v>-0.615059</v>
      </c>
      <c r="I179" s="2">
        <v>-1</v>
      </c>
    </row>
    <row r="180" spans="1:9">
      <c r="A180" s="1" t="s">
        <v>1987</v>
      </c>
      <c r="B180" t="s">
        <v>768</v>
      </c>
      <c r="C180" t="s">
        <v>1628</v>
      </c>
      <c r="D180" t="s">
        <v>3530</v>
      </c>
      <c r="E180" s="2">
        <v>0.0524574</v>
      </c>
      <c r="F180" s="2">
        <v>0.0707255</v>
      </c>
      <c r="G180" s="2">
        <v>0.0757012</v>
      </c>
      <c r="H180" s="2">
        <v>0.0822838</v>
      </c>
      <c r="I180" s="2">
        <v>0.162553</v>
      </c>
    </row>
    <row r="181" spans="1:9">
      <c r="A181" s="1" t="s">
        <v>1989</v>
      </c>
      <c r="B181" t="s">
        <v>698</v>
      </c>
      <c r="C181" t="s">
        <v>2958</v>
      </c>
      <c r="D181" t="s">
        <v>3531</v>
      </c>
      <c r="E181" s="2">
        <v>0.0654107</v>
      </c>
      <c r="F181" s="2">
        <v>0.291799</v>
      </c>
      <c r="G181" s="2">
        <v>0.2426</v>
      </c>
      <c r="H181" s="2">
        <v>0.0014926</v>
      </c>
      <c r="I181" s="2">
        <v>-1</v>
      </c>
    </row>
    <row r="182" spans="1:9">
      <c r="A182" s="1" t="s">
        <v>1991</v>
      </c>
      <c r="B182" t="s">
        <v>710</v>
      </c>
      <c r="C182" t="s">
        <v>1628</v>
      </c>
      <c r="D182" t="s">
        <v>3532</v>
      </c>
      <c r="E182" s="2">
        <v>0.019169</v>
      </c>
      <c r="F182" s="2">
        <v>-0.00352219</v>
      </c>
      <c r="G182" s="2">
        <v>0.0607554</v>
      </c>
      <c r="H182" s="2">
        <v>0.00508971</v>
      </c>
      <c r="I182" s="2">
        <v>0.194599</v>
      </c>
    </row>
    <row r="183" spans="1:9">
      <c r="A183" s="1" t="s">
        <v>1993</v>
      </c>
      <c r="B183" t="s">
        <v>700</v>
      </c>
      <c r="C183" t="s">
        <v>31</v>
      </c>
      <c r="D183" t="s">
        <v>3533</v>
      </c>
      <c r="E183" s="2">
        <v>-0.0136231</v>
      </c>
      <c r="F183" s="2">
        <v>-0.0201969</v>
      </c>
      <c r="G183" s="2">
        <v>-0.00017657</v>
      </c>
      <c r="H183" s="2">
        <v>-0.252489</v>
      </c>
      <c r="I183" s="2">
        <v>-0.999816</v>
      </c>
    </row>
    <row r="184" spans="1:9">
      <c r="A184" s="1" t="s">
        <v>1995</v>
      </c>
      <c r="B184" t="s">
        <v>712</v>
      </c>
      <c r="C184" t="s">
        <v>31</v>
      </c>
      <c r="D184" t="s">
        <v>3534</v>
      </c>
      <c r="E184" s="2">
        <v>0.0236546</v>
      </c>
      <c r="F184" s="2">
        <v>0.11861</v>
      </c>
      <c r="G184" s="2">
        <v>0.156025</v>
      </c>
      <c r="H184" s="2">
        <v>0.212231</v>
      </c>
      <c r="I184" s="2">
        <v>0.855284</v>
      </c>
    </row>
    <row r="185" spans="1:9">
      <c r="A185" s="1" t="s">
        <v>1997</v>
      </c>
      <c r="B185" t="s">
        <v>765</v>
      </c>
      <c r="C185" t="s">
        <v>1628</v>
      </c>
      <c r="D185" t="s">
        <v>3535</v>
      </c>
      <c r="E185" s="2">
        <v>0.0261461</v>
      </c>
      <c r="F185" s="2">
        <v>0.0173726</v>
      </c>
      <c r="G185" s="2">
        <v>-0.122046</v>
      </c>
      <c r="H185" s="2">
        <v>-0.227797</v>
      </c>
      <c r="I185" s="2">
        <v>-1</v>
      </c>
    </row>
    <row r="186" spans="1:9">
      <c r="A186" s="1" t="s">
        <v>1999</v>
      </c>
      <c r="B186" t="s">
        <v>743</v>
      </c>
      <c r="C186" t="s">
        <v>31</v>
      </c>
      <c r="D186" t="s">
        <v>3536</v>
      </c>
      <c r="E186" s="2">
        <v>0.00483342</v>
      </c>
      <c r="F186" s="2">
        <v>0.0677734</v>
      </c>
      <c r="G186" s="2">
        <v>0.11237</v>
      </c>
      <c r="H186" s="2">
        <v>0.158898</v>
      </c>
      <c r="I186" s="2">
        <v>0.655662</v>
      </c>
    </row>
    <row r="187" spans="1:9">
      <c r="A187" s="1" t="s">
        <v>2001</v>
      </c>
      <c r="B187" t="s">
        <v>719</v>
      </c>
      <c r="C187" t="s">
        <v>31</v>
      </c>
      <c r="D187" t="s">
        <v>3141</v>
      </c>
      <c r="E187" s="2">
        <v>-0.0644666</v>
      </c>
      <c r="F187" s="2">
        <v>0.0848102</v>
      </c>
      <c r="G187" s="2">
        <v>0.0845911</v>
      </c>
      <c r="H187" s="2">
        <v>0.244316</v>
      </c>
      <c r="I187" s="2">
        <v>1.17714</v>
      </c>
    </row>
    <row r="188" spans="1:9">
      <c r="A188" s="1" t="s">
        <v>2003</v>
      </c>
      <c r="B188" t="s">
        <v>737</v>
      </c>
      <c r="C188" t="s">
        <v>2958</v>
      </c>
      <c r="D188" t="s">
        <v>3198</v>
      </c>
      <c r="E188" s="2">
        <v>0.0808745</v>
      </c>
      <c r="F188" s="2">
        <v>0.197858</v>
      </c>
      <c r="G188" s="2">
        <v>-0.336579</v>
      </c>
      <c r="H188" s="2">
        <v>-0.694718</v>
      </c>
      <c r="I188" s="2">
        <v>-1</v>
      </c>
    </row>
    <row r="189" spans="1:9">
      <c r="A189" s="1" t="s">
        <v>2005</v>
      </c>
      <c r="B189" t="s">
        <v>723</v>
      </c>
      <c r="C189" t="s">
        <v>1628</v>
      </c>
      <c r="D189" t="s">
        <v>3537</v>
      </c>
      <c r="E189" s="2">
        <v>0.0283579</v>
      </c>
      <c r="F189" s="2">
        <v>0.113997</v>
      </c>
      <c r="G189" s="2">
        <v>-0.131018</v>
      </c>
      <c r="H189" s="2">
        <v>-0.0980094</v>
      </c>
      <c r="I189" s="2">
        <v>-0.848759</v>
      </c>
    </row>
    <row r="190" spans="1:9">
      <c r="A190" s="1" t="s">
        <v>2007</v>
      </c>
      <c r="B190" t="s">
        <v>733</v>
      </c>
      <c r="C190" t="s">
        <v>31</v>
      </c>
      <c r="D190" t="s">
        <v>3538</v>
      </c>
      <c r="E190" s="2">
        <v>0.0307272</v>
      </c>
      <c r="F190" s="2">
        <v>0.0822021</v>
      </c>
      <c r="G190" s="2">
        <v>0.141002</v>
      </c>
      <c r="H190" s="2">
        <v>0.216336</v>
      </c>
      <c r="I190" s="2">
        <v>0.987627</v>
      </c>
    </row>
    <row r="191" spans="1:9">
      <c r="A191" s="1" t="s">
        <v>2009</v>
      </c>
      <c r="B191" t="s">
        <v>745</v>
      </c>
      <c r="C191" t="s">
        <v>31</v>
      </c>
      <c r="D191" t="s">
        <v>3539</v>
      </c>
      <c r="E191" s="2">
        <v>0.00302666</v>
      </c>
      <c r="F191" s="2">
        <v>0.107883</v>
      </c>
      <c r="G191" s="2">
        <v>0.0402896</v>
      </c>
      <c r="H191" s="2">
        <v>0.0795268</v>
      </c>
      <c r="I191" s="2">
        <v>-0.0640897</v>
      </c>
    </row>
    <row r="192" spans="1:9">
      <c r="A192" s="1" t="s">
        <v>2011</v>
      </c>
      <c r="B192" t="s">
        <v>747</v>
      </c>
      <c r="C192" t="s">
        <v>1628</v>
      </c>
      <c r="D192" t="s">
        <v>3540</v>
      </c>
      <c r="E192" s="2">
        <v>-0.000811117</v>
      </c>
      <c r="F192" s="2">
        <v>0.0484005</v>
      </c>
      <c r="G192" s="2">
        <v>0.0649064</v>
      </c>
      <c r="H192" s="2">
        <v>0.0990528</v>
      </c>
      <c r="I192" s="2">
        <v>0.446041</v>
      </c>
    </row>
    <row r="193" spans="1:9">
      <c r="A193" s="1" t="s">
        <v>2013</v>
      </c>
      <c r="B193" t="s">
        <v>729</v>
      </c>
      <c r="C193" t="s">
        <v>31</v>
      </c>
      <c r="D193" t="s">
        <v>3541</v>
      </c>
      <c r="E193" s="2">
        <v>0.00385943</v>
      </c>
      <c r="F193" s="2">
        <v>0.0578412</v>
      </c>
      <c r="G193" s="2">
        <v>-0.0075557</v>
      </c>
      <c r="H193" s="2">
        <v>-0.0473109</v>
      </c>
      <c r="I193" s="2">
        <v>-0.236505</v>
      </c>
    </row>
    <row r="194" spans="1:9">
      <c r="A194" s="1" t="s">
        <v>752</v>
      </c>
      <c r="B194" t="s">
        <v>753</v>
      </c>
      <c r="C194" t="s">
        <v>31</v>
      </c>
      <c r="D194" t="s">
        <v>3542</v>
      </c>
      <c r="E194" s="2">
        <v>0.00936635</v>
      </c>
      <c r="F194" s="2">
        <v>0.246973</v>
      </c>
      <c r="G194" s="2">
        <v>0.26925</v>
      </c>
      <c r="H194" s="2">
        <v>0.305827</v>
      </c>
      <c r="I194" s="2">
        <v>0.472454</v>
      </c>
    </row>
    <row r="195" spans="1:9">
      <c r="A195" s="1" t="s">
        <v>2016</v>
      </c>
      <c r="B195" t="s">
        <v>721</v>
      </c>
      <c r="C195" t="s">
        <v>1628</v>
      </c>
      <c r="D195" t="s">
        <v>3543</v>
      </c>
      <c r="E195" s="2">
        <v>-0.0194171</v>
      </c>
      <c r="F195" s="2">
        <v>0.0056796</v>
      </c>
      <c r="G195" s="2">
        <v>0.0638214</v>
      </c>
      <c r="H195" s="2">
        <v>-0.0760512</v>
      </c>
      <c r="I195" s="2">
        <v>-0.512483</v>
      </c>
    </row>
    <row r="196" spans="1:9">
      <c r="A196" s="1" t="s">
        <v>2018</v>
      </c>
      <c r="B196" t="s">
        <v>725</v>
      </c>
      <c r="C196" t="s">
        <v>2958</v>
      </c>
      <c r="D196" t="s">
        <v>3544</v>
      </c>
      <c r="E196" s="2">
        <v>0.0132637</v>
      </c>
      <c r="F196" s="2">
        <v>-0.102089</v>
      </c>
      <c r="G196" s="2">
        <v>-0.109775</v>
      </c>
      <c r="H196" s="2">
        <v>-0.260513</v>
      </c>
      <c r="I196" s="2">
        <v>-0.806694</v>
      </c>
    </row>
    <row r="197" spans="1:9">
      <c r="A197" s="1" t="s">
        <v>2020</v>
      </c>
      <c r="B197" t="s">
        <v>757</v>
      </c>
      <c r="C197" t="s">
        <v>1628</v>
      </c>
      <c r="D197" t="s">
        <v>3545</v>
      </c>
      <c r="E197" s="2">
        <v>0.0265031</v>
      </c>
      <c r="F197" s="2">
        <v>0.113016</v>
      </c>
      <c r="G197" s="2">
        <v>0.174895</v>
      </c>
      <c r="H197" s="2">
        <v>0.191833</v>
      </c>
      <c r="I197" s="2">
        <v>1.00259</v>
      </c>
    </row>
    <row r="198" spans="1:9">
      <c r="A198" s="1" t="s">
        <v>2022</v>
      </c>
      <c r="B198" t="s">
        <v>759</v>
      </c>
      <c r="C198" t="s">
        <v>1628</v>
      </c>
      <c r="D198" t="s">
        <v>3546</v>
      </c>
      <c r="E198" s="2">
        <v>0.0335768</v>
      </c>
      <c r="F198" s="2">
        <v>0.115118</v>
      </c>
      <c r="G198" s="2">
        <v>0.148784</v>
      </c>
      <c r="H198" s="2">
        <v>0.179888</v>
      </c>
      <c r="I198" s="2">
        <v>0.433712</v>
      </c>
    </row>
    <row r="199" spans="1:9">
      <c r="A199" s="1" t="s">
        <v>2024</v>
      </c>
      <c r="B199" t="s">
        <v>326</v>
      </c>
      <c r="C199" t="s">
        <v>1628</v>
      </c>
      <c r="D199" t="s">
        <v>3547</v>
      </c>
      <c r="E199" s="2">
        <v>-0.0139143</v>
      </c>
      <c r="F199" s="2">
        <v>0.0206383</v>
      </c>
      <c r="G199" s="2">
        <v>0.0157791</v>
      </c>
      <c r="H199" s="2">
        <v>0.012964</v>
      </c>
      <c r="I199" s="2">
        <v>0.221266</v>
      </c>
    </row>
    <row r="200" spans="1:9">
      <c r="A200" s="1" t="s">
        <v>2026</v>
      </c>
      <c r="B200" t="s">
        <v>324</v>
      </c>
      <c r="C200" t="s">
        <v>1628</v>
      </c>
      <c r="D200" t="s">
        <v>3548</v>
      </c>
      <c r="E200" s="2">
        <v>0.0136232</v>
      </c>
      <c r="F200" s="2">
        <v>-0.0858762</v>
      </c>
      <c r="G200" s="2">
        <v>-0.053384</v>
      </c>
      <c r="H200" s="2">
        <v>-0.0351327</v>
      </c>
      <c r="I200" s="2">
        <v>0.387148</v>
      </c>
    </row>
    <row r="201" spans="1:9">
      <c r="A201" s="1" t="s">
        <v>2028</v>
      </c>
      <c r="B201" t="s">
        <v>338</v>
      </c>
      <c r="C201" t="s">
        <v>2958</v>
      </c>
      <c r="D201" t="s">
        <v>3549</v>
      </c>
      <c r="E201" s="2">
        <v>0.103831</v>
      </c>
      <c r="F201" s="2">
        <v>-0.176453</v>
      </c>
      <c r="G201" s="2">
        <v>-0.34121</v>
      </c>
      <c r="H201" s="2">
        <v>-0.718379</v>
      </c>
      <c r="I201" s="2">
        <v>-1</v>
      </c>
    </row>
    <row r="202" spans="1:9">
      <c r="A202" s="1" t="s">
        <v>771</v>
      </c>
      <c r="B202" t="s">
        <v>771</v>
      </c>
      <c r="C202" t="s">
        <v>31</v>
      </c>
      <c r="D202" t="s">
        <v>3550</v>
      </c>
      <c r="E202" s="2">
        <v>-0.0091728</v>
      </c>
      <c r="F202" s="2">
        <v>0.0652605</v>
      </c>
      <c r="G202" s="2">
        <v>0.0126483</v>
      </c>
      <c r="H202" s="2">
        <v>-0.045331</v>
      </c>
      <c r="I202" s="2">
        <v>-0.226895</v>
      </c>
    </row>
    <row r="203" ht="31.5" customHeight="1" spans="1:9">
      <c r="A203" s="1" t="s">
        <v>2031</v>
      </c>
      <c r="B203" t="s">
        <v>795</v>
      </c>
      <c r="C203" t="s">
        <v>1628</v>
      </c>
      <c r="D203" t="s">
        <v>3551</v>
      </c>
      <c r="E203" s="2">
        <v>0.0024695</v>
      </c>
      <c r="F203" s="2">
        <v>0.0225526</v>
      </c>
      <c r="G203" s="2">
        <v>0.0635061</v>
      </c>
      <c r="H203" s="2">
        <v>0.120635</v>
      </c>
      <c r="I203" s="2">
        <v>0.631573</v>
      </c>
    </row>
    <row r="204" spans="1:9">
      <c r="A204" s="1" t="s">
        <v>2033</v>
      </c>
      <c r="B204" t="s">
        <v>775</v>
      </c>
      <c r="C204" t="s">
        <v>31</v>
      </c>
      <c r="D204" t="s">
        <v>3552</v>
      </c>
      <c r="E204" s="2">
        <v>0.0161139</v>
      </c>
      <c r="F204" s="2">
        <v>0.130145</v>
      </c>
      <c r="G204" s="2">
        <v>0.177931</v>
      </c>
      <c r="H204" s="2">
        <v>0.244557</v>
      </c>
      <c r="I204" s="2">
        <v>0.959624</v>
      </c>
    </row>
    <row r="205" spans="1:9">
      <c r="A205" s="1" t="s">
        <v>2035</v>
      </c>
      <c r="B205" t="s">
        <v>781</v>
      </c>
      <c r="C205" t="s">
        <v>31</v>
      </c>
      <c r="D205" t="s">
        <v>3553</v>
      </c>
      <c r="E205" s="2">
        <v>0.00660826</v>
      </c>
      <c r="F205" s="2">
        <v>0.193089</v>
      </c>
      <c r="G205" s="2">
        <v>0.300057</v>
      </c>
      <c r="H205" s="2">
        <v>0.311992</v>
      </c>
      <c r="I205" s="2">
        <v>0.96631</v>
      </c>
    </row>
    <row r="206" spans="1:9">
      <c r="A206" s="1" t="s">
        <v>2037</v>
      </c>
      <c r="B206" t="s">
        <v>783</v>
      </c>
      <c r="C206" t="s">
        <v>31</v>
      </c>
      <c r="D206" t="s">
        <v>3554</v>
      </c>
      <c r="E206" s="2">
        <v>0.192041</v>
      </c>
      <c r="F206" s="2">
        <v>0.837948</v>
      </c>
      <c r="G206" s="2">
        <v>0.672736</v>
      </c>
      <c r="H206" s="2">
        <v>0.574002</v>
      </c>
      <c r="I206" s="2">
        <v>-0.846794</v>
      </c>
    </row>
    <row r="207" spans="1:9">
      <c r="A207" s="1" t="s">
        <v>2039</v>
      </c>
      <c r="B207" t="s">
        <v>785</v>
      </c>
      <c r="C207" t="s">
        <v>31</v>
      </c>
      <c r="D207" t="s">
        <v>3555</v>
      </c>
      <c r="E207" s="2">
        <v>-0.0254795</v>
      </c>
      <c r="F207" s="2">
        <v>-0.264706</v>
      </c>
      <c r="G207" s="2">
        <v>-0.29208</v>
      </c>
      <c r="H207" s="2">
        <v>-0.394142</v>
      </c>
      <c r="I207" s="2">
        <v>-0.766573</v>
      </c>
    </row>
    <row r="208" spans="1:9">
      <c r="A208" s="1" t="s">
        <v>2041</v>
      </c>
      <c r="B208" t="s">
        <v>789</v>
      </c>
      <c r="C208" t="s">
        <v>31</v>
      </c>
      <c r="D208" t="s">
        <v>3556</v>
      </c>
      <c r="E208" s="2">
        <v>0.00617575</v>
      </c>
      <c r="F208" s="2">
        <v>0.158969</v>
      </c>
      <c r="G208" s="2">
        <v>0.16539</v>
      </c>
      <c r="H208" s="2">
        <v>-0.0964909</v>
      </c>
      <c r="I208" s="2">
        <v>-0.990798</v>
      </c>
    </row>
    <row r="209" spans="1:9">
      <c r="A209" s="1" t="s">
        <v>2043</v>
      </c>
      <c r="B209" t="s">
        <v>791</v>
      </c>
      <c r="C209" t="s">
        <v>1628</v>
      </c>
      <c r="D209" t="s">
        <v>3557</v>
      </c>
      <c r="E209" s="2">
        <v>0.0119685</v>
      </c>
      <c r="F209" s="2">
        <v>0.105121</v>
      </c>
      <c r="G209" s="2">
        <v>0.0360815</v>
      </c>
      <c r="H209" s="2">
        <v>0.190358</v>
      </c>
      <c r="I209" s="2">
        <v>0.568416</v>
      </c>
    </row>
    <row r="210" spans="1:9">
      <c r="A210" s="1" t="s">
        <v>2045</v>
      </c>
      <c r="B210" t="s">
        <v>803</v>
      </c>
      <c r="C210" t="s">
        <v>31</v>
      </c>
      <c r="D210" t="s">
        <v>3558</v>
      </c>
      <c r="E210" s="2">
        <v>0.0123627</v>
      </c>
      <c r="F210" s="2">
        <v>0.104905</v>
      </c>
      <c r="G210" s="2">
        <v>0.148296</v>
      </c>
      <c r="H210" s="2">
        <v>0.255727</v>
      </c>
      <c r="I210" s="2">
        <v>1.16455</v>
      </c>
    </row>
    <row r="211" spans="1:9">
      <c r="A211" s="1" t="s">
        <v>2047</v>
      </c>
      <c r="B211" t="s">
        <v>817</v>
      </c>
      <c r="C211" t="s">
        <v>1628</v>
      </c>
      <c r="D211" t="s">
        <v>3559</v>
      </c>
      <c r="E211" s="2">
        <v>0.0340023</v>
      </c>
      <c r="F211" s="2">
        <v>-0.0245593</v>
      </c>
      <c r="G211" s="2">
        <v>-0.168973</v>
      </c>
      <c r="H211" s="2">
        <v>-0.226543</v>
      </c>
      <c r="I211" s="2">
        <v>-1</v>
      </c>
    </row>
    <row r="212" spans="1:9">
      <c r="A212" s="1" t="s">
        <v>2049</v>
      </c>
      <c r="B212" t="s">
        <v>819</v>
      </c>
      <c r="C212" t="s">
        <v>31</v>
      </c>
      <c r="D212" t="s">
        <v>3560</v>
      </c>
      <c r="E212" s="2">
        <v>0.0850256</v>
      </c>
      <c r="F212" s="2">
        <v>0.195317</v>
      </c>
      <c r="G212" s="2">
        <v>0.588053</v>
      </c>
      <c r="H212" s="2">
        <v>0.208982</v>
      </c>
      <c r="I212" s="2">
        <v>0.692693</v>
      </c>
    </row>
    <row r="213" spans="1:9">
      <c r="A213" s="1" t="s">
        <v>2051</v>
      </c>
      <c r="B213" t="s">
        <v>805</v>
      </c>
      <c r="C213" t="s">
        <v>31</v>
      </c>
      <c r="D213" t="s">
        <v>3561</v>
      </c>
      <c r="E213" s="2">
        <v>0.00910651</v>
      </c>
      <c r="F213" s="2">
        <v>0.175571</v>
      </c>
      <c r="G213" s="2">
        <v>0.207744</v>
      </c>
      <c r="H213" s="2">
        <v>0.28732</v>
      </c>
      <c r="I213" s="2">
        <v>0.938701</v>
      </c>
    </row>
    <row r="214" spans="1:9">
      <c r="A214" s="1" t="s">
        <v>2053</v>
      </c>
      <c r="B214" t="s">
        <v>638</v>
      </c>
      <c r="C214" t="s">
        <v>31</v>
      </c>
      <c r="D214" t="s">
        <v>3562</v>
      </c>
      <c r="E214" s="2">
        <v>-0.0217326</v>
      </c>
      <c r="F214" s="2">
        <v>0.0733386</v>
      </c>
      <c r="G214" s="2">
        <v>0.117829</v>
      </c>
      <c r="H214" s="2">
        <v>0.146684</v>
      </c>
      <c r="I214" s="2">
        <v>0.567352</v>
      </c>
    </row>
    <row r="215" spans="1:9">
      <c r="A215" s="1" t="s">
        <v>2055</v>
      </c>
      <c r="B215" t="s">
        <v>779</v>
      </c>
      <c r="C215" t="s">
        <v>31</v>
      </c>
      <c r="D215" t="s">
        <v>3563</v>
      </c>
      <c r="E215" s="2">
        <v>0.0139943</v>
      </c>
      <c r="F215" s="2">
        <v>-0.0148558</v>
      </c>
      <c r="G215" s="2">
        <v>-0.0268493</v>
      </c>
      <c r="H215" s="2">
        <v>-0.00668593</v>
      </c>
      <c r="I215" s="2">
        <v>0.0909298</v>
      </c>
    </row>
    <row r="216" spans="1:9">
      <c r="A216" s="1" t="s">
        <v>2057</v>
      </c>
      <c r="B216" t="s">
        <v>807</v>
      </c>
      <c r="C216" t="s">
        <v>31</v>
      </c>
      <c r="D216" t="s">
        <v>3564</v>
      </c>
      <c r="E216" s="2">
        <v>0.0268804</v>
      </c>
      <c r="F216" s="2">
        <v>-0.0927683</v>
      </c>
      <c r="G216" s="2">
        <v>-0.203713</v>
      </c>
      <c r="H216" s="2">
        <v>-0.401221</v>
      </c>
      <c r="I216" s="2">
        <v>-1</v>
      </c>
    </row>
    <row r="217" spans="1:9">
      <c r="A217" s="1" t="s">
        <v>2059</v>
      </c>
      <c r="B217" t="s">
        <v>829</v>
      </c>
      <c r="C217" t="s">
        <v>1628</v>
      </c>
      <c r="D217" t="s">
        <v>3565</v>
      </c>
      <c r="E217" s="2">
        <v>0.00412805</v>
      </c>
      <c r="F217" s="2">
        <v>0.145057</v>
      </c>
      <c r="G217" s="2">
        <v>0.105209</v>
      </c>
      <c r="H217" s="2">
        <v>0.150524</v>
      </c>
      <c r="I217" s="2">
        <v>0.145683</v>
      </c>
    </row>
    <row r="218" spans="1:9">
      <c r="A218" s="1" t="s">
        <v>2061</v>
      </c>
      <c r="B218" t="s">
        <v>837</v>
      </c>
      <c r="C218" t="s">
        <v>31</v>
      </c>
      <c r="D218" t="s">
        <v>3566</v>
      </c>
      <c r="E218" s="2">
        <v>-0.00225548</v>
      </c>
      <c r="F218" s="2">
        <v>-0.0571994</v>
      </c>
      <c r="G218" s="2">
        <v>-0.0966114</v>
      </c>
      <c r="H218" s="2">
        <v>-0.0598557</v>
      </c>
      <c r="I218" s="2">
        <v>-0.24264</v>
      </c>
    </row>
    <row r="219" spans="1:9">
      <c r="A219" s="1" t="s">
        <v>2063</v>
      </c>
      <c r="B219" t="s">
        <v>833</v>
      </c>
      <c r="C219" t="s">
        <v>31</v>
      </c>
      <c r="D219" t="s">
        <v>3567</v>
      </c>
      <c r="E219" s="2">
        <v>0.0451335</v>
      </c>
      <c r="F219" s="2">
        <v>-0.0403035</v>
      </c>
      <c r="G219" s="2">
        <v>-0.0948216</v>
      </c>
      <c r="H219" s="2">
        <v>-0.191773</v>
      </c>
      <c r="I219" s="2">
        <v>-0.707536</v>
      </c>
    </row>
    <row r="220" spans="1:9">
      <c r="A220" s="1" t="s">
        <v>2065</v>
      </c>
      <c r="B220" t="s">
        <v>835</v>
      </c>
      <c r="C220" t="s">
        <v>31</v>
      </c>
      <c r="D220" t="s">
        <v>3568</v>
      </c>
      <c r="E220" s="2">
        <v>0.00727059</v>
      </c>
      <c r="F220" s="2">
        <v>0.04336</v>
      </c>
      <c r="G220" s="2">
        <v>0.000809412</v>
      </c>
      <c r="H220" s="2">
        <v>-0.0222165</v>
      </c>
      <c r="I220" s="2">
        <v>-0.131562</v>
      </c>
    </row>
    <row r="221" spans="1:9">
      <c r="A221" s="1" t="s">
        <v>2067</v>
      </c>
      <c r="B221" t="s">
        <v>831</v>
      </c>
      <c r="C221" t="s">
        <v>31</v>
      </c>
      <c r="D221" t="s">
        <v>3569</v>
      </c>
      <c r="E221" s="2">
        <v>-0.0149014</v>
      </c>
      <c r="F221" s="2">
        <v>0.136429</v>
      </c>
      <c r="G221" s="2">
        <v>0.181648</v>
      </c>
      <c r="H221" s="2">
        <v>0.230923</v>
      </c>
      <c r="I221" s="2">
        <v>0.691855</v>
      </c>
    </row>
    <row r="222" spans="1:9">
      <c r="A222" s="1" t="s">
        <v>2069</v>
      </c>
      <c r="B222" t="s">
        <v>845</v>
      </c>
      <c r="C222" t="s">
        <v>31</v>
      </c>
      <c r="D222" t="s">
        <v>3570</v>
      </c>
      <c r="E222" s="2">
        <v>-0.0446737</v>
      </c>
      <c r="F222" s="2">
        <v>-1</v>
      </c>
      <c r="G222" s="2">
        <v>-1</v>
      </c>
      <c r="H222" s="2">
        <v>-1</v>
      </c>
      <c r="I222" s="2">
        <v>-1</v>
      </c>
    </row>
    <row r="223" spans="1:9">
      <c r="A223" s="1" t="s">
        <v>824</v>
      </c>
      <c r="B223" t="s">
        <v>825</v>
      </c>
      <c r="C223" t="s">
        <v>31</v>
      </c>
      <c r="D223" t="s">
        <v>3571</v>
      </c>
      <c r="E223" s="2">
        <v>0.0258521</v>
      </c>
      <c r="F223" s="2">
        <v>-0.0208562</v>
      </c>
      <c r="G223" s="2">
        <v>-0.0126581</v>
      </c>
      <c r="H223" s="2">
        <v>-0.00935954</v>
      </c>
      <c r="I223" s="2">
        <v>0.0611325</v>
      </c>
    </row>
    <row r="224" spans="1:9">
      <c r="A224" s="1" t="s">
        <v>2072</v>
      </c>
      <c r="B224" t="s">
        <v>847</v>
      </c>
      <c r="C224" t="s">
        <v>31</v>
      </c>
      <c r="D224" t="s">
        <v>3572</v>
      </c>
      <c r="E224" s="2">
        <v>0.00112218</v>
      </c>
      <c r="F224" s="2">
        <v>0.0526204</v>
      </c>
      <c r="G224" s="2">
        <v>0.0319496</v>
      </c>
      <c r="H224" s="2">
        <v>0.0388412</v>
      </c>
      <c r="I224" s="2">
        <v>0.0228949</v>
      </c>
    </row>
    <row r="225" spans="1:9">
      <c r="A225" s="1" t="s">
        <v>2074</v>
      </c>
      <c r="B225" t="s">
        <v>843</v>
      </c>
      <c r="C225" t="s">
        <v>1628</v>
      </c>
      <c r="D225" t="s">
        <v>3573</v>
      </c>
      <c r="E225" s="2">
        <v>0.0194246</v>
      </c>
      <c r="F225" s="2">
        <v>0.0455731</v>
      </c>
      <c r="G225" s="2">
        <v>0.044905</v>
      </c>
      <c r="H225" s="2">
        <v>0.101943</v>
      </c>
      <c r="I225" s="2">
        <v>0.373909</v>
      </c>
    </row>
    <row r="226" spans="1:9">
      <c r="A226" s="1" t="s">
        <v>2076</v>
      </c>
      <c r="B226" t="s">
        <v>851</v>
      </c>
      <c r="C226" t="s">
        <v>1628</v>
      </c>
      <c r="D226" t="s">
        <v>3574</v>
      </c>
      <c r="E226" s="2">
        <v>0.0182585</v>
      </c>
      <c r="F226" s="2">
        <v>0.0123808</v>
      </c>
      <c r="G226" s="2">
        <v>0.0215064</v>
      </c>
      <c r="H226" s="2">
        <v>-0.034089</v>
      </c>
      <c r="I226" s="2">
        <v>-0.27259</v>
      </c>
    </row>
    <row r="227" spans="1:9">
      <c r="A227" s="1" t="s">
        <v>2078</v>
      </c>
      <c r="B227" t="s">
        <v>857</v>
      </c>
      <c r="C227" t="s">
        <v>31</v>
      </c>
      <c r="D227" t="s">
        <v>3575</v>
      </c>
      <c r="E227" s="2">
        <v>3.92272e-5</v>
      </c>
      <c r="F227" s="2">
        <v>0.16293</v>
      </c>
      <c r="G227" s="2">
        <v>0.233804</v>
      </c>
      <c r="H227" s="2">
        <v>0.384172</v>
      </c>
      <c r="I227" s="2">
        <v>1.84139</v>
      </c>
    </row>
    <row r="228" spans="1:9">
      <c r="A228" s="1" t="s">
        <v>2080</v>
      </c>
      <c r="B228" t="s">
        <v>875</v>
      </c>
      <c r="C228" t="s">
        <v>2958</v>
      </c>
      <c r="D228" t="s">
        <v>3576</v>
      </c>
      <c r="E228" s="2">
        <v>0.00727101</v>
      </c>
      <c r="F228" s="2">
        <v>-0.314126</v>
      </c>
      <c r="G228" s="2">
        <v>-0.351417</v>
      </c>
      <c r="H228" s="2">
        <v>-0.794969</v>
      </c>
      <c r="I228" s="2">
        <v>-1</v>
      </c>
    </row>
    <row r="229" spans="1:9">
      <c r="A229" s="1" t="s">
        <v>2082</v>
      </c>
      <c r="B229" t="s">
        <v>867</v>
      </c>
      <c r="C229" t="s">
        <v>1628</v>
      </c>
      <c r="D229" t="s">
        <v>3577</v>
      </c>
      <c r="E229" s="2">
        <v>-0.0133944</v>
      </c>
      <c r="F229" s="2">
        <v>0.119347</v>
      </c>
      <c r="G229" s="2">
        <v>0.163621</v>
      </c>
      <c r="H229" s="2">
        <v>0.196828</v>
      </c>
      <c r="I229" s="2">
        <v>0.654465</v>
      </c>
    </row>
    <row r="230" spans="1:9">
      <c r="A230" s="1" t="s">
        <v>2084</v>
      </c>
      <c r="B230" t="s">
        <v>859</v>
      </c>
      <c r="C230" t="s">
        <v>1628</v>
      </c>
      <c r="D230" t="s">
        <v>3578</v>
      </c>
      <c r="E230" s="2">
        <v>0.00456301</v>
      </c>
      <c r="F230" s="2">
        <v>-0.0638312</v>
      </c>
      <c r="G230" s="2">
        <v>-0.0472411</v>
      </c>
      <c r="H230" s="2">
        <v>-0.0303156</v>
      </c>
      <c r="I230" s="2">
        <v>0.270902</v>
      </c>
    </row>
    <row r="231" spans="1:9">
      <c r="A231" s="1" t="s">
        <v>2086</v>
      </c>
      <c r="B231" t="s">
        <v>863</v>
      </c>
      <c r="C231" t="s">
        <v>2958</v>
      </c>
      <c r="D231" t="s">
        <v>3579</v>
      </c>
      <c r="E231" s="2">
        <v>0.0327853</v>
      </c>
      <c r="F231" s="2">
        <v>0.0315463</v>
      </c>
      <c r="G231" s="2">
        <v>0.0384322</v>
      </c>
      <c r="H231" s="2">
        <v>0.0126328</v>
      </c>
      <c r="I231" s="2">
        <v>0.339562</v>
      </c>
    </row>
    <row r="232" spans="1:9">
      <c r="A232" s="1" t="s">
        <v>2088</v>
      </c>
      <c r="B232" t="s">
        <v>382</v>
      </c>
      <c r="C232" t="s">
        <v>1628</v>
      </c>
      <c r="D232" t="s">
        <v>3580</v>
      </c>
      <c r="E232" s="2">
        <v>0.00775747</v>
      </c>
      <c r="F232" s="2">
        <v>-0.0280452</v>
      </c>
      <c r="G232" s="2">
        <v>0.00382262</v>
      </c>
      <c r="H232" s="2">
        <v>0.0392308</v>
      </c>
      <c r="I232" s="2">
        <v>0.382639</v>
      </c>
    </row>
    <row r="233" spans="1:9">
      <c r="A233" s="1" t="s">
        <v>2090</v>
      </c>
      <c r="B233" t="s">
        <v>881</v>
      </c>
      <c r="C233" t="s">
        <v>31</v>
      </c>
      <c r="D233" t="s">
        <v>3581</v>
      </c>
      <c r="E233" s="2">
        <v>0.0127098</v>
      </c>
      <c r="F233" s="2">
        <v>-0.407274</v>
      </c>
      <c r="G233" s="2">
        <v>-0.642972</v>
      </c>
      <c r="H233" s="2">
        <v>-0.834414</v>
      </c>
      <c r="I233" s="2">
        <v>-1</v>
      </c>
    </row>
    <row r="234" spans="1:9">
      <c r="A234" s="1" t="s">
        <v>2092</v>
      </c>
      <c r="B234" t="s">
        <v>893</v>
      </c>
      <c r="C234" t="s">
        <v>1628</v>
      </c>
      <c r="D234" t="s">
        <v>3582</v>
      </c>
      <c r="E234" s="2">
        <v>0.0427164</v>
      </c>
      <c r="F234" s="2">
        <v>0.00966352</v>
      </c>
      <c r="G234" s="2">
        <v>0.0337197</v>
      </c>
      <c r="H234" s="2">
        <v>0.115691</v>
      </c>
      <c r="I234" s="2">
        <v>0.632739</v>
      </c>
    </row>
    <row r="235" spans="1:9">
      <c r="A235" s="1" t="s">
        <v>2094</v>
      </c>
      <c r="B235" t="s">
        <v>2095</v>
      </c>
      <c r="C235" t="s">
        <v>1628</v>
      </c>
      <c r="D235" t="s">
        <v>3583</v>
      </c>
      <c r="E235" s="2">
        <v>0.0366051</v>
      </c>
      <c r="F235" s="2">
        <v>0.122332</v>
      </c>
      <c r="G235" s="2">
        <v>0.30211</v>
      </c>
      <c r="H235" s="2">
        <v>0.486183</v>
      </c>
      <c r="I235" s="2">
        <v>2.66624</v>
      </c>
    </row>
    <row r="236" spans="1:9">
      <c r="A236" s="1" t="s">
        <v>2097</v>
      </c>
      <c r="B236" t="s">
        <v>523</v>
      </c>
      <c r="C236" t="s">
        <v>1628</v>
      </c>
      <c r="D236" t="s">
        <v>3584</v>
      </c>
      <c r="E236" s="2">
        <v>0.0586191</v>
      </c>
      <c r="F236" s="2">
        <v>0.0280532</v>
      </c>
      <c r="G236" s="2">
        <v>0.0479646</v>
      </c>
      <c r="H236" s="2">
        <v>0.14035</v>
      </c>
      <c r="I236" s="2">
        <v>0.747537</v>
      </c>
    </row>
    <row r="237" spans="1:9">
      <c r="A237" s="1" t="s">
        <v>2099</v>
      </c>
      <c r="B237" t="s">
        <v>912</v>
      </c>
      <c r="C237" t="s">
        <v>1628</v>
      </c>
      <c r="D237" t="s">
        <v>3585</v>
      </c>
      <c r="E237" s="2">
        <v>0.00942915</v>
      </c>
      <c r="F237" s="2">
        <v>0.0481308</v>
      </c>
      <c r="G237" s="2">
        <v>0.0586062</v>
      </c>
      <c r="H237" s="2">
        <v>0.101924</v>
      </c>
      <c r="I237" s="2">
        <v>0.42446</v>
      </c>
    </row>
    <row r="238" spans="1:9">
      <c r="A238" s="1" t="s">
        <v>2101</v>
      </c>
      <c r="B238" t="s">
        <v>916</v>
      </c>
      <c r="C238" t="s">
        <v>1628</v>
      </c>
      <c r="D238" t="s">
        <v>3586</v>
      </c>
      <c r="E238" s="2">
        <v>-0.0048496</v>
      </c>
      <c r="F238" s="2">
        <v>0.0715524</v>
      </c>
      <c r="G238" s="2">
        <v>0.0805433</v>
      </c>
      <c r="H238" s="2">
        <v>0.14488</v>
      </c>
      <c r="I238" s="2">
        <v>0.563336</v>
      </c>
    </row>
    <row r="239" spans="1:9">
      <c r="A239" s="1" t="s">
        <v>2103</v>
      </c>
      <c r="B239" t="s">
        <v>903</v>
      </c>
      <c r="C239" t="s">
        <v>31</v>
      </c>
      <c r="D239" t="s">
        <v>3587</v>
      </c>
      <c r="E239" s="2">
        <v>0.0277819</v>
      </c>
      <c r="F239" s="2">
        <v>-0.116716</v>
      </c>
      <c r="G239" s="2">
        <v>-0.282566</v>
      </c>
      <c r="H239" s="2">
        <v>-0.400514</v>
      </c>
      <c r="I239" s="2">
        <v>-1</v>
      </c>
    </row>
    <row r="240" spans="1:9">
      <c r="A240" s="1" t="s">
        <v>2105</v>
      </c>
      <c r="B240" t="s">
        <v>883</v>
      </c>
      <c r="C240" t="s">
        <v>1628</v>
      </c>
      <c r="D240" t="s">
        <v>3588</v>
      </c>
      <c r="E240" s="2">
        <v>0.0541425</v>
      </c>
      <c r="F240" s="2">
        <v>0.00653155</v>
      </c>
      <c r="G240" s="2">
        <v>-0.0898831</v>
      </c>
      <c r="H240" s="2">
        <v>0.0839258</v>
      </c>
      <c r="I240" s="2">
        <v>0.559717</v>
      </c>
    </row>
    <row r="241" spans="1:9">
      <c r="A241" s="1" t="s">
        <v>2107</v>
      </c>
      <c r="B241" t="s">
        <v>922</v>
      </c>
      <c r="C241" t="s">
        <v>1628</v>
      </c>
      <c r="D241" t="s">
        <v>3589</v>
      </c>
      <c r="E241" s="2">
        <v>-0.000239141</v>
      </c>
      <c r="F241" s="2">
        <v>0.123362</v>
      </c>
      <c r="G241" s="2">
        <v>0.203318</v>
      </c>
      <c r="H241" s="2">
        <v>0.336089</v>
      </c>
      <c r="I241" s="2">
        <v>1.48305</v>
      </c>
    </row>
    <row r="242" spans="1:9">
      <c r="A242" s="1" t="s">
        <v>2109</v>
      </c>
      <c r="B242" t="s">
        <v>1310</v>
      </c>
      <c r="C242" t="s">
        <v>31</v>
      </c>
      <c r="D242" t="s">
        <v>3590</v>
      </c>
      <c r="E242" s="2">
        <v>-0.021494</v>
      </c>
      <c r="F242" s="2">
        <v>-0.00338583</v>
      </c>
      <c r="G242" s="2">
        <v>-0.032322</v>
      </c>
      <c r="H242" s="2">
        <v>-0.00634798</v>
      </c>
      <c r="I242" s="2">
        <v>-0.0496141</v>
      </c>
    </row>
    <row r="243" spans="1:9">
      <c r="A243" s="1" t="s">
        <v>2111</v>
      </c>
      <c r="B243" t="s">
        <v>887</v>
      </c>
      <c r="C243" t="s">
        <v>1628</v>
      </c>
      <c r="D243" t="s">
        <v>3591</v>
      </c>
      <c r="E243" s="2">
        <v>0.0547708</v>
      </c>
      <c r="F243" s="2">
        <v>0.193904</v>
      </c>
      <c r="G243" s="2">
        <v>0.163947</v>
      </c>
      <c r="H243" s="2">
        <v>0.157217</v>
      </c>
      <c r="I243" s="2">
        <v>0.275442</v>
      </c>
    </row>
    <row r="244" spans="1:9">
      <c r="A244" s="1" t="s">
        <v>924</v>
      </c>
      <c r="B244" t="s">
        <v>924</v>
      </c>
      <c r="C244" t="s">
        <v>31</v>
      </c>
      <c r="D244" t="s">
        <v>3592</v>
      </c>
      <c r="E244" s="2">
        <v>-0.0168665</v>
      </c>
      <c r="F244" s="2">
        <v>0.16853</v>
      </c>
      <c r="G244" s="2">
        <v>0.320696</v>
      </c>
      <c r="H244" s="2">
        <v>0.674856</v>
      </c>
      <c r="I244" s="2">
        <v>3.30294</v>
      </c>
    </row>
    <row r="245" ht="31.5" customHeight="1" spans="1:9">
      <c r="A245" s="1" t="s">
        <v>2113</v>
      </c>
      <c r="B245" t="s">
        <v>907</v>
      </c>
      <c r="C245" t="s">
        <v>1628</v>
      </c>
      <c r="D245" t="s">
        <v>3593</v>
      </c>
      <c r="E245" s="2">
        <v>0.00674305</v>
      </c>
      <c r="F245" s="2">
        <v>0.0288668</v>
      </c>
      <c r="G245" s="2">
        <v>0.0922747</v>
      </c>
      <c r="H245" s="2">
        <v>0.168318</v>
      </c>
      <c r="I245" s="2">
        <v>0.999693</v>
      </c>
    </row>
    <row r="246" spans="1:9">
      <c r="A246" s="1" t="s">
        <v>2115</v>
      </c>
      <c r="B246" t="s">
        <v>926</v>
      </c>
      <c r="C246" t="s">
        <v>31</v>
      </c>
      <c r="D246" t="s">
        <v>3594</v>
      </c>
      <c r="E246" s="2">
        <v>0.032394</v>
      </c>
      <c r="F246" s="2">
        <v>0.594442</v>
      </c>
      <c r="G246" s="2">
        <v>0.556209</v>
      </c>
      <c r="H246" s="2">
        <v>0.372072</v>
      </c>
      <c r="I246" s="2">
        <v>-0.852104</v>
      </c>
    </row>
    <row r="247" spans="1:9">
      <c r="A247" s="1" t="s">
        <v>2117</v>
      </c>
      <c r="B247" t="s">
        <v>940</v>
      </c>
      <c r="C247" t="s">
        <v>1628</v>
      </c>
      <c r="D247" t="s">
        <v>3595</v>
      </c>
      <c r="E247" s="2">
        <v>0.00557733</v>
      </c>
      <c r="F247" s="2">
        <v>0.0818367</v>
      </c>
      <c r="G247" s="2">
        <v>0.146386</v>
      </c>
      <c r="H247" s="2">
        <v>0.241823</v>
      </c>
      <c r="I247" s="2">
        <v>1.11688</v>
      </c>
    </row>
    <row r="248" spans="1:9">
      <c r="A248" s="1" t="s">
        <v>2119</v>
      </c>
      <c r="B248" t="s">
        <v>932</v>
      </c>
      <c r="C248" t="s">
        <v>31</v>
      </c>
      <c r="D248" t="s">
        <v>3596</v>
      </c>
      <c r="E248" s="2">
        <v>0.0369532</v>
      </c>
      <c r="F248" s="2">
        <v>0.0714201</v>
      </c>
      <c r="G248" s="2">
        <v>0.0284418</v>
      </c>
      <c r="H248" s="2">
        <v>0.107558</v>
      </c>
      <c r="I248" s="2">
        <v>0.319779</v>
      </c>
    </row>
    <row r="249" spans="1:9">
      <c r="A249" s="1" t="s">
        <v>2121</v>
      </c>
      <c r="B249" t="s">
        <v>952</v>
      </c>
      <c r="C249" t="s">
        <v>1628</v>
      </c>
      <c r="D249" t="s">
        <v>3597</v>
      </c>
      <c r="E249" s="2">
        <v>-0.00145599</v>
      </c>
      <c r="F249" s="2">
        <v>0.00492796</v>
      </c>
      <c r="G249" s="2">
        <v>0.0330245</v>
      </c>
      <c r="H249" s="2">
        <v>0.106079</v>
      </c>
      <c r="I249" s="2">
        <v>0.682391</v>
      </c>
    </row>
    <row r="250" spans="1:9">
      <c r="A250" s="1" t="s">
        <v>2123</v>
      </c>
      <c r="B250" t="s">
        <v>996</v>
      </c>
      <c r="C250" t="s">
        <v>1628</v>
      </c>
      <c r="D250" t="s">
        <v>3598</v>
      </c>
      <c r="E250" s="2">
        <v>0.00641745</v>
      </c>
      <c r="F250" s="2">
        <v>0.0728109</v>
      </c>
      <c r="G250" s="2">
        <v>0.120742</v>
      </c>
      <c r="H250" s="2">
        <v>0.169724</v>
      </c>
      <c r="I250" s="2">
        <v>0.764483</v>
      </c>
    </row>
    <row r="251" spans="1:9">
      <c r="A251" s="1" t="s">
        <v>2125</v>
      </c>
      <c r="B251" t="s">
        <v>990</v>
      </c>
      <c r="C251" t="s">
        <v>31</v>
      </c>
      <c r="D251" t="s">
        <v>3599</v>
      </c>
      <c r="E251" s="2">
        <v>0.0202458</v>
      </c>
      <c r="F251" s="2">
        <v>-0.0560819</v>
      </c>
      <c r="G251" s="2">
        <v>-0.0076832</v>
      </c>
      <c r="H251" s="2">
        <v>0.0205808</v>
      </c>
      <c r="I251" s="2">
        <v>0.480431</v>
      </c>
    </row>
    <row r="252" spans="1:9">
      <c r="A252" s="1" t="s">
        <v>2127</v>
      </c>
      <c r="B252" t="s">
        <v>958</v>
      </c>
      <c r="C252" t="s">
        <v>31</v>
      </c>
      <c r="D252" t="s">
        <v>3600</v>
      </c>
      <c r="E252" s="2">
        <v>-0.0044916</v>
      </c>
      <c r="F252" s="2">
        <v>0.0136516</v>
      </c>
      <c r="G252" s="2">
        <v>0.0548276</v>
      </c>
      <c r="H252" s="2">
        <v>0.0816446</v>
      </c>
      <c r="I252" s="2">
        <v>0.462405</v>
      </c>
    </row>
    <row r="253" spans="1:9">
      <c r="A253" s="1" t="s">
        <v>2129</v>
      </c>
      <c r="B253" t="s">
        <v>962</v>
      </c>
      <c r="C253" t="s">
        <v>31</v>
      </c>
      <c r="D253" t="s">
        <v>3601</v>
      </c>
      <c r="E253" s="2">
        <v>0.0151346</v>
      </c>
      <c r="F253" s="2">
        <v>0.0129501</v>
      </c>
      <c r="G253" s="2">
        <v>0.0640594</v>
      </c>
      <c r="H253" s="2">
        <v>0.162224</v>
      </c>
      <c r="I253" s="2">
        <v>1.21642</v>
      </c>
    </row>
    <row r="254" spans="1:9">
      <c r="A254" s="1" t="s">
        <v>2131</v>
      </c>
      <c r="B254" t="s">
        <v>966</v>
      </c>
      <c r="C254" t="s">
        <v>31</v>
      </c>
      <c r="D254" t="s">
        <v>3602</v>
      </c>
      <c r="E254" s="2">
        <v>0.0168306</v>
      </c>
      <c r="F254" s="2">
        <v>0.0374354</v>
      </c>
      <c r="G254" s="2">
        <v>0.0405773</v>
      </c>
      <c r="H254" s="2">
        <v>0.0785508</v>
      </c>
      <c r="I254" s="2">
        <v>0.293785</v>
      </c>
    </row>
    <row r="255" spans="1:9">
      <c r="A255" s="1" t="s">
        <v>2133</v>
      </c>
      <c r="B255" t="s">
        <v>984</v>
      </c>
      <c r="C255" t="s">
        <v>31</v>
      </c>
      <c r="D255" t="s">
        <v>3603</v>
      </c>
      <c r="E255" s="2">
        <v>-0.0117147</v>
      </c>
      <c r="F255" s="2">
        <v>0.0544344</v>
      </c>
      <c r="G255" s="2">
        <v>0.0129335</v>
      </c>
      <c r="H255" s="2">
        <v>-0.0058671</v>
      </c>
      <c r="I255" s="2">
        <v>-0.366016</v>
      </c>
    </row>
    <row r="256" spans="1:9">
      <c r="A256" s="1" t="s">
        <v>2135</v>
      </c>
      <c r="B256" t="s">
        <v>972</v>
      </c>
      <c r="C256" t="s">
        <v>2958</v>
      </c>
      <c r="D256" t="s">
        <v>3604</v>
      </c>
      <c r="E256" s="2">
        <v>0.0214552</v>
      </c>
      <c r="F256" s="2">
        <v>-0.0208976</v>
      </c>
      <c r="G256" s="2">
        <v>0.00600567</v>
      </c>
      <c r="H256" s="2">
        <v>-0.00995974</v>
      </c>
      <c r="I256" s="2">
        <v>0.0163829</v>
      </c>
    </row>
    <row r="257" spans="1:9">
      <c r="A257" s="1" t="s">
        <v>2137</v>
      </c>
      <c r="B257" t="s">
        <v>976</v>
      </c>
      <c r="C257" t="s">
        <v>1628</v>
      </c>
      <c r="D257" t="s">
        <v>3605</v>
      </c>
      <c r="E257" s="2">
        <v>0.0414779</v>
      </c>
      <c r="F257" s="2">
        <v>0.0140381</v>
      </c>
      <c r="G257" s="2">
        <v>-0.0349812</v>
      </c>
      <c r="H257" s="2">
        <v>0.0143705</v>
      </c>
      <c r="I257" s="2">
        <v>0.135375</v>
      </c>
    </row>
    <row r="258" spans="1:9">
      <c r="A258" s="1" t="s">
        <v>2139</v>
      </c>
      <c r="B258" t="s">
        <v>934</v>
      </c>
      <c r="C258" t="s">
        <v>1628</v>
      </c>
      <c r="D258" t="s">
        <v>3606</v>
      </c>
      <c r="E258" s="2">
        <v>-0.00342975</v>
      </c>
      <c r="F258" s="2">
        <v>0.00278499</v>
      </c>
      <c r="G258" s="2">
        <v>0.0326766</v>
      </c>
      <c r="H258" s="2">
        <v>0.0686935</v>
      </c>
      <c r="I258" s="2">
        <v>0.489012</v>
      </c>
    </row>
    <row r="259" spans="1:9">
      <c r="A259" s="1" t="s">
        <v>6</v>
      </c>
      <c r="B259" t="s">
        <v>7</v>
      </c>
      <c r="C259" t="s">
        <v>31</v>
      </c>
      <c r="D259" t="s">
        <v>3607</v>
      </c>
      <c r="E259" s="2">
        <v>0.00653973</v>
      </c>
      <c r="F259" s="2">
        <v>-0.0162983</v>
      </c>
      <c r="G259" s="2">
        <v>-0.0765103</v>
      </c>
      <c r="H259" s="2">
        <v>-0.130653</v>
      </c>
      <c r="I259" s="2">
        <v>-0.665819</v>
      </c>
    </row>
    <row r="260" spans="1:9">
      <c r="A260" s="1" t="s">
        <v>2142</v>
      </c>
      <c r="B260" t="s">
        <v>994</v>
      </c>
      <c r="C260" t="s">
        <v>31</v>
      </c>
      <c r="D260" t="s">
        <v>3608</v>
      </c>
      <c r="E260" s="2">
        <v>0.0266525</v>
      </c>
      <c r="F260" s="2">
        <v>-0.00878367</v>
      </c>
      <c r="G260" s="2">
        <v>0.0310938</v>
      </c>
      <c r="H260" s="2">
        <v>0.0364005</v>
      </c>
      <c r="I260" s="2">
        <v>0.270959</v>
      </c>
    </row>
    <row r="261" spans="1:9">
      <c r="A261" s="1" t="s">
        <v>2144</v>
      </c>
      <c r="B261" t="s">
        <v>70</v>
      </c>
      <c r="C261" t="s">
        <v>31</v>
      </c>
      <c r="D261" t="s">
        <v>3609</v>
      </c>
      <c r="E261" s="2">
        <v>-0.0013789</v>
      </c>
      <c r="F261" s="2">
        <v>-0.0289869</v>
      </c>
      <c r="G261" s="2">
        <v>-0.0932278</v>
      </c>
      <c r="H261" s="2">
        <v>-0.189121</v>
      </c>
      <c r="I261" s="2">
        <v>-0.969623</v>
      </c>
    </row>
    <row r="262" spans="1:9">
      <c r="A262" s="1" t="s">
        <v>2146</v>
      </c>
      <c r="B262" t="s">
        <v>1000</v>
      </c>
      <c r="C262" t="s">
        <v>31</v>
      </c>
      <c r="D262" t="s">
        <v>3610</v>
      </c>
      <c r="E262" s="2">
        <v>-0.00792646</v>
      </c>
      <c r="F262" s="2">
        <v>0.0791447</v>
      </c>
      <c r="G262" s="2">
        <v>0.114261</v>
      </c>
      <c r="H262" s="2">
        <v>0.236781</v>
      </c>
      <c r="I262" s="2">
        <v>1.06638</v>
      </c>
    </row>
    <row r="263" spans="1:9">
      <c r="A263" s="1" t="s">
        <v>2148</v>
      </c>
      <c r="B263" t="s">
        <v>930</v>
      </c>
      <c r="C263" t="s">
        <v>31</v>
      </c>
      <c r="D263" t="s">
        <v>3611</v>
      </c>
      <c r="E263" s="2">
        <v>0.00110651</v>
      </c>
      <c r="F263" s="2">
        <v>0.0802286</v>
      </c>
      <c r="G263" s="2">
        <v>-0.0313235</v>
      </c>
      <c r="H263" s="2">
        <v>-0.047782</v>
      </c>
      <c r="I263" s="2">
        <v>-0.8902</v>
      </c>
    </row>
    <row r="264" spans="1:9">
      <c r="A264" s="1" t="s">
        <v>2150</v>
      </c>
      <c r="B264" t="s">
        <v>964</v>
      </c>
      <c r="C264" t="s">
        <v>31</v>
      </c>
      <c r="D264" t="s">
        <v>3612</v>
      </c>
      <c r="E264" s="2">
        <v>0.0185876</v>
      </c>
      <c r="F264" s="2">
        <v>-0.00614574</v>
      </c>
      <c r="G264" s="2">
        <v>0.0304895</v>
      </c>
      <c r="H264" s="2">
        <v>0.0930136</v>
      </c>
      <c r="I264" s="2">
        <v>0.703183</v>
      </c>
    </row>
    <row r="265" spans="1:9">
      <c r="A265" s="1" t="s">
        <v>2152</v>
      </c>
      <c r="B265" t="s">
        <v>998</v>
      </c>
      <c r="C265" t="s">
        <v>1628</v>
      </c>
      <c r="D265" t="s">
        <v>3613</v>
      </c>
      <c r="E265" s="2">
        <v>0.0149335</v>
      </c>
      <c r="F265" s="2">
        <v>0.131393</v>
      </c>
      <c r="G265" s="2">
        <v>0.110804</v>
      </c>
      <c r="H265" s="2">
        <v>0.137978</v>
      </c>
      <c r="I265" s="2">
        <v>0.219031</v>
      </c>
    </row>
    <row r="266" spans="1:9">
      <c r="A266" s="1" t="s">
        <v>2154</v>
      </c>
      <c r="B266" t="s">
        <v>980</v>
      </c>
      <c r="C266" t="s">
        <v>1628</v>
      </c>
      <c r="D266" t="s">
        <v>3614</v>
      </c>
      <c r="E266" s="2">
        <v>0.00729899</v>
      </c>
      <c r="F266" s="2">
        <v>0.0612114</v>
      </c>
      <c r="G266" s="2">
        <v>0.110784</v>
      </c>
      <c r="H266" s="2">
        <v>0.21162</v>
      </c>
      <c r="I266" s="2">
        <v>0.981151</v>
      </c>
    </row>
    <row r="267" spans="1:9">
      <c r="A267" s="1" t="s">
        <v>2156</v>
      </c>
      <c r="B267" t="s">
        <v>2157</v>
      </c>
      <c r="C267" t="s">
        <v>31</v>
      </c>
      <c r="D267" t="s">
        <v>3615</v>
      </c>
      <c r="E267" s="2">
        <v>-0.00641392</v>
      </c>
      <c r="F267" s="2">
        <v>0.0660472</v>
      </c>
      <c r="G267" s="2">
        <v>0.125345</v>
      </c>
      <c r="H267" s="2">
        <v>0.231728</v>
      </c>
      <c r="I267" s="2">
        <v>1.18594</v>
      </c>
    </row>
    <row r="268" spans="1:9">
      <c r="A268" s="1" t="s">
        <v>2159</v>
      </c>
      <c r="B268" t="s">
        <v>944</v>
      </c>
      <c r="C268" t="s">
        <v>1628</v>
      </c>
      <c r="D268" t="s">
        <v>3616</v>
      </c>
      <c r="E268" s="2">
        <v>0.0676752</v>
      </c>
      <c r="F268" s="2">
        <v>0.0881921</v>
      </c>
      <c r="G268" s="2">
        <v>0.169453</v>
      </c>
      <c r="H268" s="2">
        <v>0.292776</v>
      </c>
      <c r="I268" s="2">
        <v>1.41461</v>
      </c>
    </row>
    <row r="269" spans="1:9">
      <c r="A269" s="1" t="s">
        <v>2161</v>
      </c>
      <c r="B269" t="s">
        <v>978</v>
      </c>
      <c r="C269" t="s">
        <v>31</v>
      </c>
      <c r="D269" t="s">
        <v>3617</v>
      </c>
      <c r="E269" s="2">
        <v>0.0888581</v>
      </c>
      <c r="F269" s="2">
        <v>0.2379</v>
      </c>
      <c r="G269" s="2">
        <v>0.242707</v>
      </c>
      <c r="H269" s="2">
        <v>0.330925</v>
      </c>
      <c r="I269" s="2">
        <v>0.768931</v>
      </c>
    </row>
    <row r="270" spans="1:9">
      <c r="A270" s="1" t="s">
        <v>2163</v>
      </c>
      <c r="B270" t="s">
        <v>1007</v>
      </c>
      <c r="C270" t="s">
        <v>2958</v>
      </c>
      <c r="D270" t="s">
        <v>3618</v>
      </c>
      <c r="E270" s="2">
        <v>-0.00734375</v>
      </c>
      <c r="F270" s="2">
        <v>0.0223897</v>
      </c>
      <c r="G270" s="2">
        <v>0.00222794</v>
      </c>
      <c r="H270" s="2">
        <v>-0.0156085</v>
      </c>
      <c r="I270" s="2">
        <v>-0.461121</v>
      </c>
    </row>
    <row r="271" spans="1:9">
      <c r="A271" s="1" t="s">
        <v>2165</v>
      </c>
      <c r="B271" t="s">
        <v>948</v>
      </c>
      <c r="C271" t="s">
        <v>1628</v>
      </c>
      <c r="D271" t="s">
        <v>3619</v>
      </c>
      <c r="E271" s="2">
        <v>0.0410921</v>
      </c>
      <c r="F271" s="2">
        <v>0.0879938</v>
      </c>
      <c r="G271" s="2">
        <v>0.0388332</v>
      </c>
      <c r="H271" s="2">
        <v>0.118043</v>
      </c>
      <c r="I271" s="2">
        <v>0.388023</v>
      </c>
    </row>
    <row r="272" spans="1:9">
      <c r="A272" s="1" t="s">
        <v>2167</v>
      </c>
      <c r="B272" t="s">
        <v>1013</v>
      </c>
      <c r="C272" t="s">
        <v>31</v>
      </c>
      <c r="D272" t="s">
        <v>3620</v>
      </c>
      <c r="E272" s="2">
        <v>0.0165577</v>
      </c>
      <c r="F272" s="2">
        <v>0.261399</v>
      </c>
      <c r="G272" s="2">
        <v>0.120766</v>
      </c>
      <c r="H272" s="2">
        <v>-0.0721115</v>
      </c>
      <c r="I272" s="2">
        <v>-1</v>
      </c>
    </row>
    <row r="273" spans="1:9">
      <c r="A273" s="1" t="s">
        <v>2169</v>
      </c>
      <c r="B273" t="s">
        <v>1035</v>
      </c>
      <c r="C273" t="s">
        <v>31</v>
      </c>
      <c r="D273" t="s">
        <v>3621</v>
      </c>
      <c r="E273" s="2">
        <v>-0.0432992</v>
      </c>
      <c r="F273" s="2">
        <v>0.292377</v>
      </c>
      <c r="G273" s="2">
        <v>0.371892</v>
      </c>
      <c r="H273" s="2">
        <v>0.404781</v>
      </c>
      <c r="I273" s="2">
        <v>0.833169</v>
      </c>
    </row>
    <row r="274" spans="1:9">
      <c r="A274" s="1" t="s">
        <v>2171</v>
      </c>
      <c r="B274" t="s">
        <v>1017</v>
      </c>
      <c r="C274" t="s">
        <v>31</v>
      </c>
      <c r="D274" t="s">
        <v>3622</v>
      </c>
      <c r="E274" s="2">
        <v>0.0131245</v>
      </c>
      <c r="F274" s="2">
        <v>0.0636186</v>
      </c>
      <c r="G274" s="2">
        <v>0.0788031</v>
      </c>
      <c r="H274" s="2">
        <v>0.136503</v>
      </c>
      <c r="I274" s="2">
        <v>0.543988</v>
      </c>
    </row>
    <row r="275" spans="1:9">
      <c r="A275" s="1" t="s">
        <v>2173</v>
      </c>
      <c r="B275" t="s">
        <v>1057</v>
      </c>
      <c r="C275" t="s">
        <v>1628</v>
      </c>
      <c r="D275" t="s">
        <v>3623</v>
      </c>
      <c r="E275" s="2">
        <v>0.0128361</v>
      </c>
      <c r="F275" s="2">
        <v>0.0202238</v>
      </c>
      <c r="G275" s="2">
        <v>0.0676439</v>
      </c>
      <c r="H275" s="2">
        <v>0.128722</v>
      </c>
      <c r="I275" s="2">
        <v>0.77726</v>
      </c>
    </row>
    <row r="276" spans="1:9">
      <c r="A276" s="1" t="s">
        <v>2175</v>
      </c>
      <c r="B276" t="s">
        <v>1053</v>
      </c>
      <c r="C276" t="s">
        <v>1628</v>
      </c>
      <c r="D276" t="s">
        <v>3624</v>
      </c>
      <c r="E276" s="2">
        <v>0.0371258</v>
      </c>
      <c r="F276" s="2">
        <v>-0.0312326</v>
      </c>
      <c r="G276" s="2">
        <v>0.00639862</v>
      </c>
      <c r="H276" s="2">
        <v>-0.0242895</v>
      </c>
      <c r="I276" s="2">
        <v>0.102088</v>
      </c>
    </row>
    <row r="277" spans="1:9">
      <c r="A277" s="1" t="s">
        <v>2177</v>
      </c>
      <c r="B277" t="s">
        <v>1033</v>
      </c>
      <c r="C277" t="s">
        <v>31</v>
      </c>
      <c r="D277" t="s">
        <v>3625</v>
      </c>
      <c r="E277" s="2">
        <v>0.0418056</v>
      </c>
      <c r="F277" s="2">
        <v>0.321638</v>
      </c>
      <c r="G277" s="2">
        <v>0.385294</v>
      </c>
      <c r="H277" s="2">
        <v>0.452595</v>
      </c>
      <c r="I277" s="2">
        <v>1.21618</v>
      </c>
    </row>
    <row r="278" spans="1:9">
      <c r="A278" s="1" t="s">
        <v>1060</v>
      </c>
      <c r="B278" t="s">
        <v>1060</v>
      </c>
      <c r="C278" t="s">
        <v>2958</v>
      </c>
      <c r="D278" t="s">
        <v>3626</v>
      </c>
      <c r="E278" s="2">
        <v>-0.00674255</v>
      </c>
      <c r="F278" s="2">
        <v>-0.202892</v>
      </c>
      <c r="G278" s="2">
        <v>-0.482301</v>
      </c>
      <c r="H278" s="2">
        <v>-0.78171</v>
      </c>
      <c r="I278" s="2">
        <v>-1</v>
      </c>
    </row>
    <row r="279" spans="1:9">
      <c r="A279" s="1" t="s">
        <v>2180</v>
      </c>
      <c r="B279" t="s">
        <v>1059</v>
      </c>
      <c r="C279" t="s">
        <v>1628</v>
      </c>
      <c r="D279" t="s">
        <v>2485</v>
      </c>
      <c r="E279" s="2">
        <v>0.0326385</v>
      </c>
      <c r="F279" s="2">
        <v>0.0799921</v>
      </c>
      <c r="G279" s="2">
        <v>0.119067</v>
      </c>
      <c r="H279" s="2">
        <v>0.196069</v>
      </c>
      <c r="I279" s="2">
        <v>0.802119</v>
      </c>
    </row>
    <row r="280" spans="1:9">
      <c r="A280" s="1" t="s">
        <v>2182</v>
      </c>
      <c r="B280" t="s">
        <v>1066</v>
      </c>
      <c r="C280" t="s">
        <v>31</v>
      </c>
      <c r="D280" t="s">
        <v>3627</v>
      </c>
      <c r="E280" s="2">
        <v>0.00149903</v>
      </c>
      <c r="F280" s="2">
        <v>-0.0460971</v>
      </c>
      <c r="G280" s="2">
        <v>-0.0456757</v>
      </c>
      <c r="H280" s="2">
        <v>-0.0782408</v>
      </c>
      <c r="I280" s="2">
        <v>-0.494532</v>
      </c>
    </row>
    <row r="281" spans="1:9">
      <c r="A281" s="1" t="s">
        <v>2184</v>
      </c>
      <c r="B281" t="s">
        <v>1074</v>
      </c>
      <c r="C281" t="s">
        <v>1628</v>
      </c>
      <c r="D281" t="s">
        <v>3628</v>
      </c>
      <c r="E281" s="2">
        <v>0.00130605</v>
      </c>
      <c r="F281" s="2">
        <v>0.0846202</v>
      </c>
      <c r="G281" s="2">
        <v>0.109039</v>
      </c>
      <c r="H281" s="2">
        <v>0.12373</v>
      </c>
      <c r="I281" s="2">
        <v>0.375495</v>
      </c>
    </row>
    <row r="282" spans="1:9">
      <c r="A282" s="1" t="s">
        <v>2186</v>
      </c>
      <c r="B282" t="s">
        <v>1019</v>
      </c>
      <c r="C282" t="s">
        <v>2958</v>
      </c>
      <c r="D282" t="s">
        <v>3629</v>
      </c>
      <c r="E282" s="2">
        <v>0.0384463</v>
      </c>
      <c r="F282" s="2">
        <v>0.386017</v>
      </c>
      <c r="G282" s="2">
        <v>0.419215</v>
      </c>
      <c r="H282" s="2">
        <v>0.185981</v>
      </c>
      <c r="I282" s="2">
        <v>-0.848288</v>
      </c>
    </row>
    <row r="283" spans="1:9">
      <c r="A283" s="1" t="s">
        <v>2188</v>
      </c>
      <c r="B283" t="s">
        <v>1029</v>
      </c>
      <c r="C283" t="s">
        <v>31</v>
      </c>
      <c r="D283" t="s">
        <v>3630</v>
      </c>
      <c r="E283" s="2">
        <v>0.0220744</v>
      </c>
      <c r="F283" s="2">
        <v>0.370236</v>
      </c>
      <c r="G283" s="2">
        <v>0.389215</v>
      </c>
      <c r="H283" s="2">
        <v>0.489368</v>
      </c>
      <c r="I283" s="2">
        <v>0.930962</v>
      </c>
    </row>
    <row r="284" spans="1:9">
      <c r="A284" s="1" t="s">
        <v>2190</v>
      </c>
      <c r="B284" t="s">
        <v>1031</v>
      </c>
      <c r="C284" t="s">
        <v>1628</v>
      </c>
      <c r="D284" t="s">
        <v>3631</v>
      </c>
      <c r="E284" s="2">
        <v>-0.00550092</v>
      </c>
      <c r="F284" s="2">
        <v>-0.147432</v>
      </c>
      <c r="G284" s="2">
        <v>-0.210835</v>
      </c>
      <c r="H284" s="2">
        <v>-0.15899</v>
      </c>
      <c r="I284" s="2">
        <v>-0.209634</v>
      </c>
    </row>
    <row r="285" spans="1:9">
      <c r="A285" s="1" t="s">
        <v>2192</v>
      </c>
      <c r="B285" t="s">
        <v>1086</v>
      </c>
      <c r="C285" t="s">
        <v>2958</v>
      </c>
      <c r="D285" t="s">
        <v>3632</v>
      </c>
      <c r="E285" s="2">
        <v>-0.0660953</v>
      </c>
      <c r="F285" s="2">
        <v>0.0144264</v>
      </c>
      <c r="G285" s="2">
        <v>-0.458846</v>
      </c>
      <c r="H285" s="2">
        <v>-0.370745</v>
      </c>
      <c r="I285" s="2">
        <v>-1</v>
      </c>
    </row>
    <row r="286" ht="31.5" customHeight="1" spans="1:9">
      <c r="A286" s="1" t="s">
        <v>2194</v>
      </c>
      <c r="B286" t="s">
        <v>1072</v>
      </c>
      <c r="C286" t="s">
        <v>31</v>
      </c>
      <c r="D286" t="s">
        <v>3633</v>
      </c>
      <c r="E286" s="2">
        <v>-0.00440805</v>
      </c>
      <c r="F286" s="2">
        <v>0.0853627</v>
      </c>
      <c r="G286" s="2">
        <v>0.0620964</v>
      </c>
      <c r="H286" s="2">
        <v>0.0854469</v>
      </c>
      <c r="I286" s="2">
        <v>0.0864015</v>
      </c>
    </row>
    <row r="287" spans="1:9">
      <c r="A287" s="1" t="s">
        <v>2196</v>
      </c>
      <c r="B287" t="s">
        <v>1080</v>
      </c>
      <c r="C287" t="s">
        <v>31</v>
      </c>
      <c r="D287" t="s">
        <v>3634</v>
      </c>
      <c r="E287" s="2">
        <v>-0.0251106</v>
      </c>
      <c r="F287" s="2">
        <v>0.15016</v>
      </c>
      <c r="G287" s="2">
        <v>0.328396</v>
      </c>
      <c r="H287" s="2">
        <v>0.559155</v>
      </c>
      <c r="I287" s="2">
        <v>2.58204</v>
      </c>
    </row>
    <row r="288" spans="1:9">
      <c r="A288" s="1" t="s">
        <v>2198</v>
      </c>
      <c r="B288" t="s">
        <v>1090</v>
      </c>
      <c r="C288" t="s">
        <v>31</v>
      </c>
      <c r="D288" t="s">
        <v>3635</v>
      </c>
      <c r="E288" s="2">
        <v>0.0650938</v>
      </c>
      <c r="F288" s="2">
        <v>0.278923</v>
      </c>
      <c r="G288" s="2">
        <v>0.263048</v>
      </c>
      <c r="H288" s="2">
        <v>0.304862</v>
      </c>
      <c r="I288" s="2">
        <v>0.254696</v>
      </c>
    </row>
    <row r="289" spans="1:9">
      <c r="A289" s="1" t="s">
        <v>2200</v>
      </c>
      <c r="B289" t="s">
        <v>1049</v>
      </c>
      <c r="C289" t="s">
        <v>31</v>
      </c>
      <c r="D289" t="s">
        <v>3636</v>
      </c>
      <c r="E289" s="2">
        <v>0.0107692</v>
      </c>
      <c r="F289" s="2">
        <v>0.0958798</v>
      </c>
      <c r="G289" s="2">
        <v>0.143145</v>
      </c>
      <c r="H289" s="2">
        <v>0.220358</v>
      </c>
      <c r="I289" s="2">
        <v>1.07662</v>
      </c>
    </row>
    <row r="290" spans="1:9">
      <c r="A290" s="1" t="s">
        <v>2202</v>
      </c>
      <c r="B290" t="s">
        <v>1094</v>
      </c>
      <c r="C290" t="s">
        <v>2958</v>
      </c>
      <c r="D290" t="s">
        <v>3637</v>
      </c>
      <c r="E290" s="2">
        <v>0.129407</v>
      </c>
      <c r="F290" s="2">
        <v>1.18326</v>
      </c>
      <c r="G290" s="2">
        <v>1.36778</v>
      </c>
      <c r="H290" s="2">
        <v>0.674783</v>
      </c>
      <c r="I290" s="2">
        <v>-0.999988</v>
      </c>
    </row>
    <row r="291" spans="1:9">
      <c r="A291" s="1" t="s">
        <v>2204</v>
      </c>
      <c r="B291" t="s">
        <v>1098</v>
      </c>
      <c r="C291" t="s">
        <v>31</v>
      </c>
      <c r="D291" t="s">
        <v>3638</v>
      </c>
      <c r="E291" s="2">
        <v>0.0784427</v>
      </c>
      <c r="F291" s="2">
        <v>-0.147458</v>
      </c>
      <c r="G291" s="2">
        <v>-0.317324</v>
      </c>
      <c r="H291" s="2">
        <v>-0.596733</v>
      </c>
      <c r="I291" s="2">
        <v>-1</v>
      </c>
    </row>
    <row r="292" spans="1:9">
      <c r="A292" s="1" t="s">
        <v>2206</v>
      </c>
      <c r="B292" t="s">
        <v>1108</v>
      </c>
      <c r="C292" t="s">
        <v>31</v>
      </c>
      <c r="D292" t="s">
        <v>3639</v>
      </c>
      <c r="E292" s="2">
        <v>0.0303992</v>
      </c>
      <c r="F292" s="2">
        <v>0.0925275</v>
      </c>
      <c r="G292" s="2">
        <v>0.161716</v>
      </c>
      <c r="H292" s="2">
        <v>0.159654</v>
      </c>
      <c r="I292" s="2">
        <v>0.58349</v>
      </c>
    </row>
    <row r="293" spans="1:9">
      <c r="A293" s="1" t="s">
        <v>1100</v>
      </c>
      <c r="B293" t="s">
        <v>1100</v>
      </c>
      <c r="C293" t="s">
        <v>31</v>
      </c>
      <c r="D293" t="s">
        <v>3640</v>
      </c>
      <c r="E293" s="2">
        <v>-0.0221047</v>
      </c>
      <c r="F293" s="2">
        <v>0.247609</v>
      </c>
      <c r="G293" s="2">
        <v>0.497151</v>
      </c>
      <c r="H293" s="2">
        <v>0.539114</v>
      </c>
      <c r="I293" s="2">
        <v>2.57832</v>
      </c>
    </row>
    <row r="294" spans="1:9">
      <c r="A294" s="1" t="s">
        <v>2209</v>
      </c>
      <c r="B294" t="s">
        <v>1104</v>
      </c>
      <c r="C294" t="s">
        <v>1628</v>
      </c>
      <c r="D294" t="s">
        <v>3641</v>
      </c>
      <c r="E294" s="2">
        <v>0.00283744</v>
      </c>
      <c r="F294" s="2">
        <v>-0.0341047</v>
      </c>
      <c r="G294" s="2">
        <v>-0.0336059</v>
      </c>
      <c r="H294" s="2">
        <v>-0.0449507</v>
      </c>
      <c r="I294" s="2">
        <v>0.0246786</v>
      </c>
    </row>
    <row r="295" spans="1:9">
      <c r="A295" s="1" t="s">
        <v>2211</v>
      </c>
      <c r="B295" t="s">
        <v>1106</v>
      </c>
      <c r="C295" t="s">
        <v>31</v>
      </c>
      <c r="D295" t="s">
        <v>2029</v>
      </c>
      <c r="E295" s="2">
        <v>0.0615167</v>
      </c>
      <c r="F295" s="2">
        <v>0.117471</v>
      </c>
      <c r="G295" s="2">
        <v>0.0185653</v>
      </c>
      <c r="H295" s="2">
        <v>0.13281</v>
      </c>
      <c r="I295" s="2">
        <v>0.414232</v>
      </c>
    </row>
    <row r="296" spans="1:9">
      <c r="A296" s="1" t="s">
        <v>2215</v>
      </c>
      <c r="B296" t="s">
        <v>1110</v>
      </c>
      <c r="C296" t="s">
        <v>2958</v>
      </c>
      <c r="D296" t="s">
        <v>3642</v>
      </c>
      <c r="E296" s="2">
        <v>-0.0170946</v>
      </c>
      <c r="F296" s="2">
        <v>-0.348439</v>
      </c>
      <c r="G296" s="2">
        <v>-0.758853</v>
      </c>
      <c r="H296" s="2">
        <v>-1</v>
      </c>
      <c r="I296" s="2">
        <v>-1</v>
      </c>
    </row>
    <row r="297" spans="1:9">
      <c r="A297" s="1" t="s">
        <v>2217</v>
      </c>
      <c r="B297" t="s">
        <v>1112</v>
      </c>
      <c r="C297" t="s">
        <v>31</v>
      </c>
      <c r="D297" t="s">
        <v>3643</v>
      </c>
      <c r="E297" s="2">
        <v>-0.0166387</v>
      </c>
      <c r="F297" s="2">
        <v>0.0196194</v>
      </c>
      <c r="G297" s="2">
        <v>0.030943</v>
      </c>
      <c r="H297" s="2">
        <v>0.052326</v>
      </c>
      <c r="I297" s="2">
        <v>0.405163</v>
      </c>
    </row>
    <row r="298" spans="1:9">
      <c r="A298" s="1" t="s">
        <v>2219</v>
      </c>
      <c r="B298" t="s">
        <v>1092</v>
      </c>
      <c r="C298" t="s">
        <v>31</v>
      </c>
      <c r="D298" t="s">
        <v>3644</v>
      </c>
      <c r="E298" s="2">
        <v>-0.00850183</v>
      </c>
      <c r="F298" s="2">
        <v>0.0660121</v>
      </c>
      <c r="G298" s="2">
        <v>0.122249</v>
      </c>
      <c r="H298" s="2">
        <v>0.229074</v>
      </c>
      <c r="I298" s="2">
        <v>1.13763</v>
      </c>
    </row>
    <row r="299" spans="1:9">
      <c r="A299" s="1" t="s">
        <v>2221</v>
      </c>
      <c r="B299" t="s">
        <v>1116</v>
      </c>
      <c r="C299" t="s">
        <v>31</v>
      </c>
      <c r="D299" t="s">
        <v>3645</v>
      </c>
      <c r="E299" s="2">
        <v>-0.0317854</v>
      </c>
      <c r="F299" s="2">
        <v>0.483198</v>
      </c>
      <c r="G299" s="2">
        <v>0.474513</v>
      </c>
      <c r="H299" s="2">
        <v>0.703923</v>
      </c>
      <c r="I299" s="2">
        <v>-0.991392</v>
      </c>
    </row>
    <row r="300" spans="1:9">
      <c r="A300" s="1" t="s">
        <v>2223</v>
      </c>
      <c r="B300" t="s">
        <v>1096</v>
      </c>
      <c r="C300" t="s">
        <v>31</v>
      </c>
      <c r="D300" t="s">
        <v>3646</v>
      </c>
      <c r="E300" s="2">
        <v>0.0220315</v>
      </c>
      <c r="F300" s="2">
        <v>0.3585</v>
      </c>
      <c r="G300" s="2">
        <v>0.372942</v>
      </c>
      <c r="H300" s="2">
        <v>0.263714</v>
      </c>
      <c r="I300" s="2">
        <v>-0.495379</v>
      </c>
    </row>
    <row r="301" spans="1:9">
      <c r="A301" s="1" t="s">
        <v>2225</v>
      </c>
      <c r="B301" t="s">
        <v>1124</v>
      </c>
      <c r="C301" t="s">
        <v>31</v>
      </c>
      <c r="D301" t="s">
        <v>3647</v>
      </c>
      <c r="E301" s="2">
        <v>0.0176603</v>
      </c>
      <c r="F301" s="2">
        <v>0.121872</v>
      </c>
      <c r="G301" s="2">
        <v>0.129775</v>
      </c>
      <c r="H301" s="2">
        <v>0.176283</v>
      </c>
      <c r="I301" s="2">
        <v>0.607197</v>
      </c>
    </row>
    <row r="302" spans="1:9">
      <c r="A302" s="1" t="s">
        <v>2227</v>
      </c>
      <c r="B302" t="s">
        <v>1136</v>
      </c>
      <c r="C302" t="s">
        <v>1628</v>
      </c>
      <c r="D302" t="s">
        <v>3648</v>
      </c>
      <c r="E302" s="2">
        <v>-0.0102255</v>
      </c>
      <c r="F302" s="2">
        <v>0.0118194</v>
      </c>
      <c r="G302" s="2">
        <v>0.0432845</v>
      </c>
      <c r="H302" s="2">
        <v>0.106746</v>
      </c>
      <c r="I302" s="2">
        <v>0.665596</v>
      </c>
    </row>
    <row r="303" spans="1:9">
      <c r="A303" s="1" t="s">
        <v>2229</v>
      </c>
      <c r="B303" t="s">
        <v>1120</v>
      </c>
      <c r="C303" t="s">
        <v>31</v>
      </c>
      <c r="D303" t="s">
        <v>3649</v>
      </c>
      <c r="E303" s="2">
        <v>-0.0116734</v>
      </c>
      <c r="F303" s="2">
        <v>0.017888</v>
      </c>
      <c r="G303" s="2">
        <v>0.00377907</v>
      </c>
      <c r="H303" s="2">
        <v>0.0340142</v>
      </c>
      <c r="I303" s="2">
        <v>0.274962</v>
      </c>
    </row>
    <row r="304" spans="1:9">
      <c r="A304" s="1" t="s">
        <v>2231</v>
      </c>
      <c r="B304" t="s">
        <v>1152</v>
      </c>
      <c r="C304" t="s">
        <v>2958</v>
      </c>
      <c r="D304" t="s">
        <v>3650</v>
      </c>
      <c r="E304" s="2">
        <v>0.166005</v>
      </c>
      <c r="F304" s="2">
        <v>-0.0320188</v>
      </c>
      <c r="G304" s="2">
        <v>-0.684431</v>
      </c>
      <c r="H304" s="2">
        <v>-1</v>
      </c>
      <c r="I304" s="2">
        <v>-1</v>
      </c>
    </row>
    <row r="305" ht="31.5" customHeight="1" spans="1:9">
      <c r="A305" s="1" t="s">
        <v>2233</v>
      </c>
      <c r="B305" t="s">
        <v>1196</v>
      </c>
      <c r="C305" t="s">
        <v>1628</v>
      </c>
      <c r="D305" t="s">
        <v>3651</v>
      </c>
      <c r="E305" s="2">
        <v>0.00258665</v>
      </c>
      <c r="F305" s="2">
        <v>0.0501639</v>
      </c>
      <c r="G305" s="2">
        <v>0.0877155</v>
      </c>
      <c r="H305" s="2">
        <v>0.12152</v>
      </c>
      <c r="I305" s="2">
        <v>0.620649</v>
      </c>
    </row>
    <row r="306" spans="1:9">
      <c r="A306" s="1" t="s">
        <v>2235</v>
      </c>
      <c r="B306" t="s">
        <v>1146</v>
      </c>
      <c r="C306" t="s">
        <v>31</v>
      </c>
      <c r="D306" t="s">
        <v>3652</v>
      </c>
      <c r="E306" s="2">
        <v>-0.00425268</v>
      </c>
      <c r="F306" s="2">
        <v>-0.0378802</v>
      </c>
      <c r="G306" s="2">
        <v>-0.0135094</v>
      </c>
      <c r="H306" s="2">
        <v>0.00518637</v>
      </c>
      <c r="I306" s="2">
        <v>0.335006</v>
      </c>
    </row>
    <row r="307" spans="1:9">
      <c r="A307" s="1" t="s">
        <v>2237</v>
      </c>
      <c r="B307" t="s">
        <v>1150</v>
      </c>
      <c r="C307" t="s">
        <v>31</v>
      </c>
      <c r="D307" t="s">
        <v>3653</v>
      </c>
      <c r="E307" s="2">
        <v>0.0090581</v>
      </c>
      <c r="F307" s="2">
        <v>0.0806424</v>
      </c>
      <c r="G307" s="2">
        <v>0.0622728</v>
      </c>
      <c r="H307" s="2">
        <v>0.134904</v>
      </c>
      <c r="I307" s="2">
        <v>0.417195</v>
      </c>
    </row>
    <row r="308" spans="1:9">
      <c r="A308" s="1" t="s">
        <v>2239</v>
      </c>
      <c r="B308" t="s">
        <v>1192</v>
      </c>
      <c r="C308" t="s">
        <v>31</v>
      </c>
      <c r="D308" t="s">
        <v>3654</v>
      </c>
      <c r="E308" s="2">
        <v>-0.00782369</v>
      </c>
      <c r="F308" s="2">
        <v>0.0739843</v>
      </c>
      <c r="G308" s="2">
        <v>0.109143</v>
      </c>
      <c r="H308" s="2">
        <v>0.0932977</v>
      </c>
      <c r="I308" s="2">
        <v>0.505503</v>
      </c>
    </row>
    <row r="309" spans="1:9">
      <c r="A309" s="1" t="s">
        <v>1117</v>
      </c>
      <c r="B309" t="s">
        <v>1118</v>
      </c>
      <c r="C309" t="s">
        <v>31</v>
      </c>
      <c r="D309" t="s">
        <v>3655</v>
      </c>
      <c r="E309" s="2">
        <v>0.00302083</v>
      </c>
      <c r="F309" s="2">
        <v>-0.0773397</v>
      </c>
      <c r="G309" s="2">
        <v>-0.0597356</v>
      </c>
      <c r="H309" s="2">
        <v>0.0158013</v>
      </c>
      <c r="I309" s="2">
        <v>0.572997</v>
      </c>
    </row>
    <row r="310" spans="1:9">
      <c r="A310" s="1" t="s">
        <v>2242</v>
      </c>
      <c r="B310" t="s">
        <v>1130</v>
      </c>
      <c r="C310" t="s">
        <v>31</v>
      </c>
      <c r="D310" t="s">
        <v>3656</v>
      </c>
      <c r="E310" s="2">
        <v>0.0166695</v>
      </c>
      <c r="F310" s="2">
        <v>-0.00710876</v>
      </c>
      <c r="G310" s="2">
        <v>-0.0284835</v>
      </c>
      <c r="H310" s="2">
        <v>0.00314491</v>
      </c>
      <c r="I310" s="2">
        <v>0.0752986</v>
      </c>
    </row>
    <row r="311" spans="1:9">
      <c r="A311" s="1" t="s">
        <v>2244</v>
      </c>
      <c r="B311" t="s">
        <v>1162</v>
      </c>
      <c r="C311" t="s">
        <v>2958</v>
      </c>
      <c r="D311" t="s">
        <v>3657</v>
      </c>
      <c r="E311" s="2">
        <v>-0.00451756</v>
      </c>
      <c r="F311" s="2">
        <v>-0.230191</v>
      </c>
      <c r="G311" s="2">
        <v>-0.628749</v>
      </c>
      <c r="H311" s="2">
        <v>-0.92206</v>
      </c>
      <c r="I311" s="2">
        <v>-1</v>
      </c>
    </row>
    <row r="312" spans="1:9">
      <c r="A312" s="1" t="s">
        <v>2246</v>
      </c>
      <c r="B312" t="s">
        <v>107</v>
      </c>
      <c r="C312" t="s">
        <v>31</v>
      </c>
      <c r="D312" t="s">
        <v>3658</v>
      </c>
      <c r="E312" s="2">
        <v>0.0167739</v>
      </c>
      <c r="F312" s="2">
        <v>0.0803255</v>
      </c>
      <c r="G312" s="2">
        <v>0.0996764</v>
      </c>
      <c r="H312" s="2">
        <v>0.146442</v>
      </c>
      <c r="I312" s="2">
        <v>0.451842</v>
      </c>
    </row>
    <row r="313" spans="1:9">
      <c r="A313" s="1" t="s">
        <v>2247</v>
      </c>
      <c r="B313" t="s">
        <v>1154</v>
      </c>
      <c r="C313" t="s">
        <v>31</v>
      </c>
      <c r="D313" t="s">
        <v>3659</v>
      </c>
      <c r="E313" s="2">
        <v>-0.000778346</v>
      </c>
      <c r="F313" s="2">
        <v>-0.0663255</v>
      </c>
      <c r="G313" s="2">
        <v>-0.154865</v>
      </c>
      <c r="H313" s="2">
        <v>-0.239147</v>
      </c>
      <c r="I313" s="2">
        <v>-0.810637</v>
      </c>
    </row>
    <row r="314" spans="1:9">
      <c r="A314" s="1" t="s">
        <v>2249</v>
      </c>
      <c r="B314" t="s">
        <v>1176</v>
      </c>
      <c r="C314" t="s">
        <v>31</v>
      </c>
      <c r="D314" t="s">
        <v>3660</v>
      </c>
      <c r="E314" s="2">
        <v>0.0165322</v>
      </c>
      <c r="F314" s="2">
        <v>0.0311584</v>
      </c>
      <c r="G314" s="2">
        <v>0.0408803</v>
      </c>
      <c r="H314" s="2">
        <v>0.0497951</v>
      </c>
      <c r="I314" s="2">
        <v>0.129811</v>
      </c>
    </row>
    <row r="315" spans="1:9">
      <c r="A315" s="1" t="s">
        <v>2251</v>
      </c>
      <c r="B315" t="s">
        <v>1180</v>
      </c>
      <c r="C315" t="s">
        <v>31</v>
      </c>
      <c r="D315" t="s">
        <v>3661</v>
      </c>
      <c r="E315" s="2">
        <v>0.00794533</v>
      </c>
      <c r="F315" s="2">
        <v>-0.00558726</v>
      </c>
      <c r="G315" s="2">
        <v>0.00357465</v>
      </c>
      <c r="H315" s="2">
        <v>0.0136978</v>
      </c>
      <c r="I315" s="2">
        <v>0.213195</v>
      </c>
    </row>
    <row r="316" spans="1:9">
      <c r="A316" s="1" t="s">
        <v>2253</v>
      </c>
      <c r="B316" t="s">
        <v>1194</v>
      </c>
      <c r="C316" t="s">
        <v>31</v>
      </c>
      <c r="D316" t="s">
        <v>3662</v>
      </c>
      <c r="E316" s="2">
        <v>0.00740773</v>
      </c>
      <c r="F316" s="2">
        <v>-0.0139163</v>
      </c>
      <c r="G316" s="2">
        <v>-0.047824</v>
      </c>
      <c r="H316" s="2">
        <v>-0.0620172</v>
      </c>
      <c r="I316" s="2">
        <v>-0.299276</v>
      </c>
    </row>
    <row r="317" spans="1:9">
      <c r="A317" s="1" t="s">
        <v>2255</v>
      </c>
      <c r="B317" t="s">
        <v>1198</v>
      </c>
      <c r="C317" t="s">
        <v>1628</v>
      </c>
      <c r="D317" t="s">
        <v>3663</v>
      </c>
      <c r="E317" s="2">
        <v>-0.00328087</v>
      </c>
      <c r="F317" s="2">
        <v>0.0140019</v>
      </c>
      <c r="G317" s="2">
        <v>0.0440662</v>
      </c>
      <c r="H317" s="2">
        <v>0.0435676</v>
      </c>
      <c r="I317" s="2">
        <v>0.349638</v>
      </c>
    </row>
    <row r="318" spans="1:9">
      <c r="A318" s="1" t="s">
        <v>2257</v>
      </c>
      <c r="B318" t="s">
        <v>1202</v>
      </c>
      <c r="C318" t="s">
        <v>31</v>
      </c>
      <c r="D318" t="s">
        <v>3664</v>
      </c>
      <c r="E318" s="2">
        <v>0.0359764</v>
      </c>
      <c r="F318" s="2">
        <v>0.0497758</v>
      </c>
      <c r="G318" s="2">
        <v>-0.0352212</v>
      </c>
      <c r="H318" s="2">
        <v>-0.229021</v>
      </c>
      <c r="I318" s="2">
        <v>-1</v>
      </c>
    </row>
    <row r="319" spans="1:9">
      <c r="A319" s="1" t="s">
        <v>2259</v>
      </c>
      <c r="B319" t="s">
        <v>1156</v>
      </c>
      <c r="C319" t="s">
        <v>31</v>
      </c>
      <c r="D319" t="s">
        <v>3665</v>
      </c>
      <c r="E319" s="2">
        <v>-0.00730429</v>
      </c>
      <c r="F319" s="2">
        <v>0.0930844</v>
      </c>
      <c r="G319" s="2">
        <v>0.107603</v>
      </c>
      <c r="H319" s="2">
        <v>0.100298</v>
      </c>
      <c r="I319" s="2">
        <v>0.0540137</v>
      </c>
    </row>
    <row r="320" spans="1:9">
      <c r="A320" s="1" t="s">
        <v>2261</v>
      </c>
      <c r="B320" t="s">
        <v>1212</v>
      </c>
      <c r="C320" t="s">
        <v>31</v>
      </c>
      <c r="D320" t="s">
        <v>3666</v>
      </c>
      <c r="E320" s="2">
        <v>-0.000932162</v>
      </c>
      <c r="F320" s="2">
        <v>-0.0109224</v>
      </c>
      <c r="G320" s="2">
        <v>0.00313568</v>
      </c>
      <c r="H320" s="2">
        <v>-0.0045998</v>
      </c>
      <c r="I320" s="2">
        <v>0.213245</v>
      </c>
    </row>
    <row r="321" ht="31.5" customHeight="1" spans="1:9">
      <c r="A321" s="1" t="s">
        <v>2263</v>
      </c>
      <c r="B321" t="s">
        <v>1164</v>
      </c>
      <c r="C321" t="s">
        <v>31</v>
      </c>
      <c r="D321" t="s">
        <v>3667</v>
      </c>
      <c r="E321" s="2">
        <v>0.0768687</v>
      </c>
      <c r="F321" s="2">
        <v>0.171223</v>
      </c>
      <c r="G321" s="2">
        <v>0.200891</v>
      </c>
      <c r="H321" s="2">
        <v>0.0934496</v>
      </c>
      <c r="I321" s="2">
        <v>-0.151922</v>
      </c>
    </row>
    <row r="322" spans="1:9">
      <c r="A322" s="1" t="s">
        <v>2265</v>
      </c>
      <c r="B322" t="s">
        <v>1138</v>
      </c>
      <c r="C322" t="s">
        <v>31</v>
      </c>
      <c r="D322" t="s">
        <v>3668</v>
      </c>
      <c r="E322" s="2">
        <v>0.0140238</v>
      </c>
      <c r="F322" s="2">
        <v>0.0633005</v>
      </c>
      <c r="G322" s="2">
        <v>0.136055</v>
      </c>
      <c r="H322" s="2">
        <v>0.167742</v>
      </c>
      <c r="I322" s="2">
        <v>0.944605</v>
      </c>
    </row>
    <row r="323" spans="1:9">
      <c r="A323" s="1" t="s">
        <v>2267</v>
      </c>
      <c r="B323" t="s">
        <v>1208</v>
      </c>
      <c r="C323" t="s">
        <v>1628</v>
      </c>
      <c r="D323" t="s">
        <v>3669</v>
      </c>
      <c r="E323" s="2">
        <v>0.0297997</v>
      </c>
      <c r="F323" s="2">
        <v>0.0153555</v>
      </c>
      <c r="G323" s="2">
        <v>0.0106757</v>
      </c>
      <c r="H323" s="2">
        <v>0.100629</v>
      </c>
      <c r="I323" s="2">
        <v>0.485447</v>
      </c>
    </row>
    <row r="324" spans="1:9">
      <c r="A324" s="1" t="s">
        <v>2269</v>
      </c>
      <c r="B324" t="s">
        <v>1210</v>
      </c>
      <c r="C324" t="s">
        <v>31</v>
      </c>
      <c r="D324" t="s">
        <v>3670</v>
      </c>
      <c r="E324" s="2">
        <v>-0.00477757</v>
      </c>
      <c r="F324" s="2">
        <v>0.0476644</v>
      </c>
      <c r="G324" s="2">
        <v>0.113732</v>
      </c>
      <c r="H324" s="2">
        <v>0.0566025</v>
      </c>
      <c r="I324" s="2">
        <v>0.160966</v>
      </c>
    </row>
    <row r="325" spans="1:9">
      <c r="A325" s="1" t="s">
        <v>2271</v>
      </c>
      <c r="B325" t="s">
        <v>1216</v>
      </c>
      <c r="C325" t="s">
        <v>31</v>
      </c>
      <c r="D325" t="s">
        <v>3671</v>
      </c>
      <c r="E325" s="2">
        <v>-0.073455</v>
      </c>
      <c r="F325" s="2">
        <v>0.425889</v>
      </c>
      <c r="G325" s="2">
        <v>0.217322</v>
      </c>
      <c r="H325" s="2">
        <v>-0.0525545</v>
      </c>
      <c r="I325" s="2">
        <v>-1</v>
      </c>
    </row>
    <row r="326" spans="1:9">
      <c r="A326" s="1" t="s">
        <v>2273</v>
      </c>
      <c r="B326" t="s">
        <v>1238</v>
      </c>
      <c r="C326" t="s">
        <v>31</v>
      </c>
      <c r="D326" t="s">
        <v>3672</v>
      </c>
      <c r="E326" s="2">
        <v>-0.0223816</v>
      </c>
      <c r="F326" s="2">
        <v>0.0884744</v>
      </c>
      <c r="G326" s="2">
        <v>0.168239</v>
      </c>
      <c r="H326" s="2">
        <v>0.175049</v>
      </c>
      <c r="I326" s="2">
        <v>0.920241</v>
      </c>
    </row>
    <row r="327" spans="1:9">
      <c r="A327" s="1" t="s">
        <v>2275</v>
      </c>
      <c r="B327" t="s">
        <v>585</v>
      </c>
      <c r="C327" t="s">
        <v>31</v>
      </c>
      <c r="D327" t="s">
        <v>3673</v>
      </c>
      <c r="E327" s="2">
        <v>0.013846</v>
      </c>
      <c r="F327" s="2">
        <v>0.149634</v>
      </c>
      <c r="G327" s="2">
        <v>0.2852</v>
      </c>
      <c r="H327" s="2">
        <v>0.320101</v>
      </c>
      <c r="I327" s="2">
        <v>1.45424</v>
      </c>
    </row>
    <row r="328" spans="1:9">
      <c r="A328" s="1" t="s">
        <v>2277</v>
      </c>
      <c r="B328" t="s">
        <v>1226</v>
      </c>
      <c r="C328" t="s">
        <v>2958</v>
      </c>
      <c r="D328" t="s">
        <v>3674</v>
      </c>
      <c r="E328" s="2">
        <v>0.0389008</v>
      </c>
      <c r="F328" s="2">
        <v>-0.244809</v>
      </c>
      <c r="G328" s="2">
        <v>-0.39224</v>
      </c>
      <c r="H328" s="2">
        <v>-0.692014</v>
      </c>
      <c r="I328" s="2">
        <v>-1</v>
      </c>
    </row>
    <row r="329" ht="31.5" customHeight="1" spans="1:9">
      <c r="A329" s="1" t="s">
        <v>2279</v>
      </c>
      <c r="B329" t="s">
        <v>1234</v>
      </c>
      <c r="C329" t="s">
        <v>31</v>
      </c>
      <c r="D329" t="s">
        <v>3675</v>
      </c>
      <c r="E329" s="2">
        <v>0.18808</v>
      </c>
      <c r="F329" s="2">
        <v>0.302371</v>
      </c>
      <c r="G329" s="2">
        <v>0.225328</v>
      </c>
      <c r="H329" s="2">
        <v>0.42384</v>
      </c>
      <c r="I329" s="2">
        <v>0.697025</v>
      </c>
    </row>
    <row r="330" spans="1:9">
      <c r="A330" s="1" t="s">
        <v>2281</v>
      </c>
      <c r="B330" t="s">
        <v>1230</v>
      </c>
      <c r="C330" t="s">
        <v>31</v>
      </c>
      <c r="D330" t="s">
        <v>3676</v>
      </c>
      <c r="E330" s="2">
        <v>0.0106858</v>
      </c>
      <c r="F330" s="2">
        <v>-0.0350199</v>
      </c>
      <c r="G330" s="2">
        <v>-0.0972725</v>
      </c>
      <c r="H330" s="2">
        <v>-0.0790693</v>
      </c>
      <c r="I330" s="2">
        <v>-0.464884</v>
      </c>
    </row>
    <row r="331" spans="1:9">
      <c r="A331" s="1" t="s">
        <v>2283</v>
      </c>
      <c r="B331" t="s">
        <v>1218</v>
      </c>
      <c r="C331" t="s">
        <v>31</v>
      </c>
      <c r="D331" t="s">
        <v>3677</v>
      </c>
      <c r="E331" s="2">
        <v>0.0430739</v>
      </c>
      <c r="F331" s="2">
        <v>0.230269</v>
      </c>
      <c r="G331" s="2">
        <v>0.238996</v>
      </c>
      <c r="H331" s="2">
        <v>0.290225</v>
      </c>
      <c r="I331" s="2">
        <v>0.439355</v>
      </c>
    </row>
    <row r="332" spans="1:9">
      <c r="A332" s="1" t="s">
        <v>2285</v>
      </c>
      <c r="B332" t="s">
        <v>1236</v>
      </c>
      <c r="C332" t="s">
        <v>31</v>
      </c>
      <c r="D332" t="s">
        <v>3678</v>
      </c>
      <c r="E332" s="2">
        <v>0.0209007</v>
      </c>
      <c r="F332" s="2">
        <v>0.0712776</v>
      </c>
      <c r="G332" s="2">
        <v>0.124766</v>
      </c>
      <c r="H332" s="2">
        <v>0.188725</v>
      </c>
      <c r="I332" s="2">
        <v>0.804136</v>
      </c>
    </row>
    <row r="333" spans="1:9">
      <c r="A333" s="1" t="s">
        <v>2287</v>
      </c>
      <c r="B333" t="s">
        <v>1240</v>
      </c>
      <c r="C333" t="s">
        <v>31</v>
      </c>
      <c r="D333" t="s">
        <v>3679</v>
      </c>
      <c r="E333" s="2">
        <v>0.00331212</v>
      </c>
      <c r="F333" s="2">
        <v>0.13132</v>
      </c>
      <c r="G333" s="2">
        <v>0.243896</v>
      </c>
      <c r="H333" s="2">
        <v>0.410214</v>
      </c>
      <c r="I333" s="2">
        <v>1.93082</v>
      </c>
    </row>
    <row r="334" spans="1:9">
      <c r="A334" s="1" t="s">
        <v>2289</v>
      </c>
      <c r="B334" t="s">
        <v>1244</v>
      </c>
      <c r="C334" t="s">
        <v>31</v>
      </c>
      <c r="D334" t="s">
        <v>3680</v>
      </c>
      <c r="E334" s="2">
        <v>0.00365982</v>
      </c>
      <c r="F334" s="2">
        <v>0.0313489</v>
      </c>
      <c r="G334" s="2">
        <v>0.00597542</v>
      </c>
      <c r="H334" s="2">
        <v>0.0125592</v>
      </c>
      <c r="I334" s="2">
        <v>-0.012829</v>
      </c>
    </row>
    <row r="335" spans="1:9">
      <c r="A335" s="1" t="s">
        <v>1246</v>
      </c>
      <c r="B335" t="s">
        <v>1246</v>
      </c>
      <c r="C335" t="s">
        <v>31</v>
      </c>
      <c r="D335" t="s">
        <v>3681</v>
      </c>
      <c r="E335" s="2">
        <v>0.0236222</v>
      </c>
      <c r="F335" s="2">
        <v>0.278074</v>
      </c>
      <c r="G335" s="2">
        <v>0.522789</v>
      </c>
      <c r="H335" s="2">
        <v>0.882722</v>
      </c>
      <c r="I335" s="2">
        <v>3.87758</v>
      </c>
    </row>
    <row r="336" spans="1:9">
      <c r="A336" s="1" t="s">
        <v>2292</v>
      </c>
      <c r="B336" t="s">
        <v>1248</v>
      </c>
      <c r="C336" t="s">
        <v>1628</v>
      </c>
      <c r="D336" t="s">
        <v>3682</v>
      </c>
      <c r="E336" s="2">
        <v>-0.00524319</v>
      </c>
      <c r="F336" s="2">
        <v>0.0942394</v>
      </c>
      <c r="G336" s="2">
        <v>0.107356</v>
      </c>
      <c r="H336" s="2">
        <v>0.21704</v>
      </c>
      <c r="I336" s="2">
        <v>0.835667</v>
      </c>
    </row>
    <row r="337" spans="1:9">
      <c r="A337" s="1" t="s">
        <v>2294</v>
      </c>
      <c r="B337" t="s">
        <v>1352</v>
      </c>
      <c r="C337" t="s">
        <v>31</v>
      </c>
      <c r="D337" t="s">
        <v>3683</v>
      </c>
      <c r="E337" s="2">
        <v>0.0443491</v>
      </c>
      <c r="F337" s="2">
        <v>0.12013</v>
      </c>
      <c r="G337" s="2">
        <v>0.3578</v>
      </c>
      <c r="H337" s="2">
        <v>0.301378</v>
      </c>
      <c r="I337" s="2">
        <v>1.28375</v>
      </c>
    </row>
    <row r="338" spans="1:9">
      <c r="A338" s="1" t="s">
        <v>2296</v>
      </c>
      <c r="B338" t="s">
        <v>1250</v>
      </c>
      <c r="C338" t="s">
        <v>1628</v>
      </c>
      <c r="D338" t="s">
        <v>3684</v>
      </c>
      <c r="E338" s="2">
        <v>-0.0121583</v>
      </c>
      <c r="F338" s="2">
        <v>0.0293767</v>
      </c>
      <c r="G338" s="2">
        <v>0.0308927</v>
      </c>
      <c r="H338" s="2">
        <v>0.0320192</v>
      </c>
      <c r="I338" s="2">
        <v>0.15844</v>
      </c>
    </row>
    <row r="339" spans="1:9">
      <c r="A339" s="1" t="s">
        <v>2298</v>
      </c>
      <c r="B339" t="s">
        <v>1320</v>
      </c>
      <c r="C339" t="s">
        <v>2958</v>
      </c>
      <c r="D339" t="s">
        <v>3685</v>
      </c>
      <c r="E339" s="2">
        <v>-0.0403866</v>
      </c>
      <c r="F339" s="2">
        <v>-0.0625876</v>
      </c>
      <c r="G339" s="2">
        <v>-0.0127292</v>
      </c>
      <c r="H339" s="2">
        <v>-0.113504</v>
      </c>
      <c r="I339" s="2">
        <v>0.104649</v>
      </c>
    </row>
    <row r="340" spans="1:9">
      <c r="A340" s="1" t="s">
        <v>2300</v>
      </c>
      <c r="B340" t="s">
        <v>1332</v>
      </c>
      <c r="C340" t="s">
        <v>31</v>
      </c>
      <c r="D340" t="s">
        <v>3686</v>
      </c>
      <c r="E340" s="2">
        <v>-0.00405416</v>
      </c>
      <c r="F340" s="2">
        <v>-0.0377375</v>
      </c>
      <c r="G340" s="2">
        <v>0.00803976</v>
      </c>
      <c r="H340" s="2">
        <v>0.0712518</v>
      </c>
      <c r="I340" s="2">
        <v>0.813403</v>
      </c>
    </row>
    <row r="341" spans="1:9">
      <c r="A341" s="1" t="s">
        <v>2302</v>
      </c>
      <c r="B341" t="s">
        <v>1308</v>
      </c>
      <c r="C341" t="s">
        <v>31</v>
      </c>
      <c r="D341" t="s">
        <v>3687</v>
      </c>
      <c r="E341" s="2">
        <v>0.0590827</v>
      </c>
      <c r="F341" s="2">
        <v>0.186398</v>
      </c>
      <c r="G341" s="2">
        <v>0.158238</v>
      </c>
      <c r="H341" s="2">
        <v>0.1425</v>
      </c>
      <c r="I341" s="2">
        <v>-0.0209761</v>
      </c>
    </row>
    <row r="342" spans="1:9">
      <c r="A342" s="1" t="s">
        <v>2304</v>
      </c>
      <c r="B342" t="s">
        <v>1278</v>
      </c>
      <c r="C342" t="s">
        <v>1628</v>
      </c>
      <c r="D342" t="s">
        <v>3688</v>
      </c>
      <c r="E342" s="2">
        <v>0.0871441</v>
      </c>
      <c r="F342" s="2">
        <v>0.193716</v>
      </c>
      <c r="G342" s="2">
        <v>0.382728</v>
      </c>
      <c r="H342" s="2">
        <v>0.576487</v>
      </c>
      <c r="I342" s="2">
        <v>2.74597</v>
      </c>
    </row>
    <row r="343" spans="1:9">
      <c r="A343" s="1" t="s">
        <v>2306</v>
      </c>
      <c r="B343" t="s">
        <v>1276</v>
      </c>
      <c r="C343" t="s">
        <v>31</v>
      </c>
      <c r="D343" t="s">
        <v>3689</v>
      </c>
      <c r="E343" s="2">
        <v>0.00255999</v>
      </c>
      <c r="F343" s="2">
        <v>0.0278545</v>
      </c>
      <c r="G343" s="2">
        <v>0.082551</v>
      </c>
      <c r="H343" s="2">
        <v>0.125226</v>
      </c>
      <c r="I343" s="2">
        <v>0.677873</v>
      </c>
    </row>
    <row r="344" spans="1:9">
      <c r="A344" s="1" t="s">
        <v>2308</v>
      </c>
      <c r="B344" t="s">
        <v>322</v>
      </c>
      <c r="C344" t="s">
        <v>31</v>
      </c>
      <c r="D344" t="s">
        <v>3690</v>
      </c>
      <c r="E344" s="2">
        <v>-0.00763587</v>
      </c>
      <c r="F344" s="2">
        <v>0.122731</v>
      </c>
      <c r="G344" s="2">
        <v>0.119011</v>
      </c>
      <c r="H344" s="2">
        <v>0.123369</v>
      </c>
      <c r="I344" s="2">
        <v>0.000756521</v>
      </c>
    </row>
    <row r="345" spans="1:9">
      <c r="A345" s="1" t="s">
        <v>2309</v>
      </c>
      <c r="B345" t="s">
        <v>1284</v>
      </c>
      <c r="C345" t="s">
        <v>31</v>
      </c>
      <c r="D345" t="s">
        <v>3691</v>
      </c>
      <c r="E345" s="2">
        <v>0.0205228</v>
      </c>
      <c r="F345" s="2">
        <v>0.0848096</v>
      </c>
      <c r="G345" s="2">
        <v>0.13575</v>
      </c>
      <c r="H345" s="2">
        <v>0.112155</v>
      </c>
      <c r="I345" s="2">
        <v>0.316683</v>
      </c>
    </row>
    <row r="346" spans="1:9">
      <c r="A346" s="1" t="s">
        <v>2311</v>
      </c>
      <c r="B346" t="s">
        <v>1286</v>
      </c>
      <c r="C346" t="s">
        <v>1628</v>
      </c>
      <c r="D346" t="s">
        <v>3692</v>
      </c>
      <c r="E346" s="2">
        <v>0.0459372</v>
      </c>
      <c r="F346" s="2">
        <v>-0.0109643</v>
      </c>
      <c r="G346" s="2">
        <v>0.0119779</v>
      </c>
      <c r="H346" s="2">
        <v>-0.0166349</v>
      </c>
      <c r="I346" s="2">
        <v>0.133766</v>
      </c>
    </row>
    <row r="347" spans="1:9">
      <c r="A347" s="1" t="s">
        <v>2313</v>
      </c>
      <c r="B347" t="s">
        <v>1264</v>
      </c>
      <c r="C347" t="s">
        <v>2958</v>
      </c>
      <c r="D347" t="s">
        <v>3693</v>
      </c>
      <c r="E347" s="2">
        <v>0.0481997</v>
      </c>
      <c r="F347" s="2">
        <v>0.162585</v>
      </c>
      <c r="G347" s="2">
        <v>0.139988</v>
      </c>
      <c r="H347" s="2">
        <v>-0.162694</v>
      </c>
      <c r="I347" s="2">
        <v>-1</v>
      </c>
    </row>
    <row r="348" ht="31.5" customHeight="1" spans="1:9">
      <c r="A348" s="1" t="s">
        <v>2315</v>
      </c>
      <c r="B348" t="s">
        <v>1346</v>
      </c>
      <c r="C348" t="s">
        <v>31</v>
      </c>
      <c r="D348" t="s">
        <v>3694</v>
      </c>
      <c r="E348" s="2">
        <v>-0.0049865</v>
      </c>
      <c r="F348" s="2">
        <v>0.0294777</v>
      </c>
      <c r="G348" s="2">
        <v>0.0493914</v>
      </c>
      <c r="H348" s="2">
        <v>0.0187854</v>
      </c>
      <c r="I348" s="2">
        <v>-0.164205</v>
      </c>
    </row>
    <row r="349" spans="1:9">
      <c r="A349" s="1" t="s">
        <v>1298</v>
      </c>
      <c r="B349" t="s">
        <v>1298</v>
      </c>
      <c r="C349" t="s">
        <v>31</v>
      </c>
      <c r="D349" t="s">
        <v>3122</v>
      </c>
      <c r="E349" s="2">
        <v>0.0312991</v>
      </c>
      <c r="F349" s="2">
        <v>0.424461</v>
      </c>
      <c r="G349" s="2">
        <v>0.565801</v>
      </c>
      <c r="H349" s="2">
        <v>0.734451</v>
      </c>
      <c r="I349" s="2">
        <v>3.6206</v>
      </c>
    </row>
    <row r="350" spans="1:9">
      <c r="A350" s="1" t="s">
        <v>2318</v>
      </c>
      <c r="B350" t="s">
        <v>1302</v>
      </c>
      <c r="C350" t="s">
        <v>31</v>
      </c>
      <c r="D350" t="s">
        <v>3695</v>
      </c>
      <c r="E350" s="2">
        <v>0.00678896</v>
      </c>
      <c r="F350" s="2">
        <v>0.113874</v>
      </c>
      <c r="G350" s="2">
        <v>0.14939</v>
      </c>
      <c r="H350" s="2">
        <v>0.187339</v>
      </c>
      <c r="I350" s="2">
        <v>0.658865</v>
      </c>
    </row>
    <row r="351" spans="1:9">
      <c r="A351" s="1" t="s">
        <v>2320</v>
      </c>
      <c r="B351" t="s">
        <v>1362</v>
      </c>
      <c r="C351" t="s">
        <v>1628</v>
      </c>
      <c r="D351" t="s">
        <v>3696</v>
      </c>
      <c r="E351" s="2">
        <v>0.0139277</v>
      </c>
      <c r="F351" s="2">
        <v>0.00198761</v>
      </c>
      <c r="G351" s="2">
        <v>0.0705963</v>
      </c>
      <c r="H351" s="2">
        <v>0.115915</v>
      </c>
      <c r="I351" s="2">
        <v>0.898805</v>
      </c>
    </row>
    <row r="352" spans="1:9">
      <c r="A352" s="1" t="s">
        <v>2322</v>
      </c>
      <c r="B352" t="s">
        <v>1306</v>
      </c>
      <c r="C352" t="s">
        <v>1628</v>
      </c>
      <c r="D352" t="s">
        <v>3697</v>
      </c>
      <c r="E352" s="2">
        <v>0.0103833</v>
      </c>
      <c r="F352" s="2">
        <v>-0.0568689</v>
      </c>
      <c r="G352" s="2">
        <v>-0.0189975</v>
      </c>
      <c r="H352" s="2">
        <v>0.00355084</v>
      </c>
      <c r="I352" s="2">
        <v>0.373315</v>
      </c>
    </row>
    <row r="353" spans="1:9">
      <c r="A353" s="1" t="s">
        <v>2324</v>
      </c>
      <c r="B353" t="s">
        <v>1282</v>
      </c>
      <c r="C353" t="s">
        <v>1628</v>
      </c>
      <c r="D353" t="s">
        <v>3698</v>
      </c>
      <c r="E353" s="2">
        <v>-0.013317</v>
      </c>
      <c r="F353" s="2">
        <v>0.0533428</v>
      </c>
      <c r="G353" s="2">
        <v>0.0202674</v>
      </c>
      <c r="H353" s="2">
        <v>0.0365031</v>
      </c>
      <c r="I353" s="2">
        <v>-0.00813141</v>
      </c>
    </row>
    <row r="354" spans="1:9">
      <c r="A354" s="1" t="s">
        <v>1255</v>
      </c>
      <c r="B354" t="s">
        <v>1256</v>
      </c>
      <c r="C354" t="s">
        <v>1628</v>
      </c>
      <c r="D354" t="s">
        <v>3699</v>
      </c>
      <c r="E354" s="2">
        <v>0.0108901</v>
      </c>
      <c r="F354" s="2">
        <v>0.0705502</v>
      </c>
      <c r="G354" s="2">
        <v>0.15019</v>
      </c>
      <c r="H354" s="2">
        <v>0.174663</v>
      </c>
      <c r="I354" s="2">
        <v>0.800066</v>
      </c>
    </row>
    <row r="355" spans="1:9">
      <c r="A355" s="1" t="s">
        <v>2327</v>
      </c>
      <c r="B355" t="s">
        <v>1316</v>
      </c>
      <c r="C355" t="s">
        <v>31</v>
      </c>
      <c r="D355" t="s">
        <v>3700</v>
      </c>
      <c r="E355" s="2">
        <v>0.00585392</v>
      </c>
      <c r="F355" s="2">
        <v>0.120401</v>
      </c>
      <c r="G355" s="2">
        <v>0.193562</v>
      </c>
      <c r="H355" s="2">
        <v>0.232834</v>
      </c>
      <c r="I355" s="2">
        <v>0.956458</v>
      </c>
    </row>
    <row r="356" spans="1:9">
      <c r="A356" s="1" t="s">
        <v>2329</v>
      </c>
      <c r="B356" t="s">
        <v>1318</v>
      </c>
      <c r="C356" t="s">
        <v>31</v>
      </c>
      <c r="D356" t="s">
        <v>3701</v>
      </c>
      <c r="E356" s="2">
        <v>0.0253452</v>
      </c>
      <c r="F356" s="2">
        <v>0.020398</v>
      </c>
      <c r="G356" s="2">
        <v>0.122408</v>
      </c>
      <c r="H356" s="2">
        <v>-0.0615053</v>
      </c>
      <c r="I356" s="2">
        <v>-0.534325</v>
      </c>
    </row>
    <row r="357" spans="1:9">
      <c r="A357" s="1" t="s">
        <v>2331</v>
      </c>
      <c r="B357" t="s">
        <v>1350</v>
      </c>
      <c r="C357" t="s">
        <v>2958</v>
      </c>
      <c r="D357" t="s">
        <v>3702</v>
      </c>
      <c r="E357" s="2">
        <v>0.0413236</v>
      </c>
      <c r="F357" s="2">
        <v>-0.123558</v>
      </c>
      <c r="G357" s="2">
        <v>0.201213</v>
      </c>
      <c r="H357" s="2">
        <v>-0.150169</v>
      </c>
      <c r="I357" s="2">
        <v>0.0154787</v>
      </c>
    </row>
    <row r="358" spans="1:9">
      <c r="A358" s="1" t="s">
        <v>2333</v>
      </c>
      <c r="B358" t="s">
        <v>1324</v>
      </c>
      <c r="C358" t="s">
        <v>31</v>
      </c>
      <c r="D358" t="s">
        <v>3703</v>
      </c>
      <c r="E358" s="2">
        <v>-0.0265529</v>
      </c>
      <c r="F358" s="2">
        <v>0.119044</v>
      </c>
      <c r="G358" s="2">
        <v>0.0470695</v>
      </c>
      <c r="H358" s="2">
        <v>-0.0689202</v>
      </c>
      <c r="I358" s="2">
        <v>-0.571109</v>
      </c>
    </row>
    <row r="359" spans="1:9">
      <c r="A359" s="1" t="s">
        <v>2335</v>
      </c>
      <c r="B359" t="s">
        <v>1268</v>
      </c>
      <c r="C359" t="s">
        <v>1628</v>
      </c>
      <c r="D359" t="s">
        <v>3704</v>
      </c>
      <c r="E359" s="2">
        <v>0.0184254</v>
      </c>
      <c r="F359" s="2">
        <v>-0.0168866</v>
      </c>
      <c r="G359" s="2">
        <v>0.0207004</v>
      </c>
      <c r="H359" s="2">
        <v>0.0334549</v>
      </c>
      <c r="I359" s="2">
        <v>0.454235</v>
      </c>
    </row>
    <row r="360" spans="1:9">
      <c r="A360" s="1" t="s">
        <v>2337</v>
      </c>
      <c r="B360" t="s">
        <v>1328</v>
      </c>
      <c r="C360" t="s">
        <v>1628</v>
      </c>
      <c r="D360" t="s">
        <v>3705</v>
      </c>
      <c r="E360" s="2">
        <v>0.014982</v>
      </c>
      <c r="F360" s="2">
        <v>0.139289</v>
      </c>
      <c r="G360" s="2">
        <v>0.167389</v>
      </c>
      <c r="H360" s="2">
        <v>0.182569</v>
      </c>
      <c r="I360" s="2">
        <v>0.622783</v>
      </c>
    </row>
    <row r="361" spans="1:9">
      <c r="A361" s="1" t="s">
        <v>2339</v>
      </c>
      <c r="B361" t="s">
        <v>1358</v>
      </c>
      <c r="C361" t="s">
        <v>31</v>
      </c>
      <c r="D361" t="s">
        <v>3706</v>
      </c>
      <c r="E361" s="2">
        <v>0.0136947</v>
      </c>
      <c r="F361" s="2">
        <v>0.0741557</v>
      </c>
      <c r="G361" s="2">
        <v>0.16</v>
      </c>
      <c r="H361" s="2">
        <v>0.286351</v>
      </c>
      <c r="I361" s="2">
        <v>1.4629</v>
      </c>
    </row>
    <row r="362" spans="1:9">
      <c r="A362" s="1" t="s">
        <v>2343</v>
      </c>
      <c r="B362" t="s">
        <v>1342</v>
      </c>
      <c r="C362" t="s">
        <v>31</v>
      </c>
      <c r="D362" t="s">
        <v>2303</v>
      </c>
      <c r="E362" s="2">
        <v>-0.000648606</v>
      </c>
      <c r="F362" s="2">
        <v>0.0666736</v>
      </c>
      <c r="G362" s="2">
        <v>0.215681</v>
      </c>
      <c r="H362" s="2">
        <v>0.249036</v>
      </c>
      <c r="I362" s="2">
        <v>1.40888</v>
      </c>
    </row>
    <row r="363" spans="1:9">
      <c r="A363" s="1" t="s">
        <v>2345</v>
      </c>
      <c r="B363" t="s">
        <v>1336</v>
      </c>
      <c r="C363" t="s">
        <v>1628</v>
      </c>
      <c r="D363" t="s">
        <v>3707</v>
      </c>
      <c r="E363" s="2">
        <v>0.0270339</v>
      </c>
      <c r="F363" s="2">
        <v>0.0996838</v>
      </c>
      <c r="G363" s="2">
        <v>0.0965484</v>
      </c>
      <c r="H363" s="2">
        <v>7.7172e-5</v>
      </c>
      <c r="I363" s="2">
        <v>-0.594376</v>
      </c>
    </row>
    <row r="364" spans="1:9">
      <c r="A364" s="1" t="s">
        <v>2347</v>
      </c>
      <c r="B364" t="s">
        <v>1266</v>
      </c>
      <c r="C364" t="s">
        <v>31</v>
      </c>
      <c r="D364" t="s">
        <v>3708</v>
      </c>
      <c r="E364" s="2">
        <v>0.00452499</v>
      </c>
      <c r="F364" s="2">
        <v>0.150615</v>
      </c>
      <c r="G364" s="2">
        <v>0.227947</v>
      </c>
      <c r="H364" s="2">
        <v>0.187172</v>
      </c>
      <c r="I364" s="2">
        <v>0.528377</v>
      </c>
    </row>
    <row r="365" spans="1:9">
      <c r="A365" s="1" t="s">
        <v>2349</v>
      </c>
      <c r="B365" t="s">
        <v>420</v>
      </c>
      <c r="C365" t="s">
        <v>31</v>
      </c>
      <c r="D365" t="s">
        <v>3709</v>
      </c>
      <c r="E365" s="2">
        <v>0.0146654</v>
      </c>
      <c r="F365" s="2">
        <v>0.104137</v>
      </c>
      <c r="G365" s="2">
        <v>0.103957</v>
      </c>
      <c r="H365" s="2">
        <v>0.0621598</v>
      </c>
      <c r="I365" s="2">
        <v>-0.170097</v>
      </c>
    </row>
    <row r="366" spans="1:9">
      <c r="A366" s="1" t="s">
        <v>2351</v>
      </c>
      <c r="B366" t="s">
        <v>1330</v>
      </c>
      <c r="C366" t="s">
        <v>31</v>
      </c>
      <c r="D366" t="s">
        <v>3710</v>
      </c>
      <c r="E366" s="2">
        <v>0.0333605</v>
      </c>
      <c r="F366" s="2">
        <v>-0.0137662</v>
      </c>
      <c r="G366" s="2">
        <v>-0.0126175</v>
      </c>
      <c r="H366" s="2">
        <v>-0.0305493</v>
      </c>
      <c r="I366" s="2">
        <v>-0.0511472</v>
      </c>
    </row>
    <row r="367" spans="1:9">
      <c r="A367" s="1" t="s">
        <v>2353</v>
      </c>
      <c r="B367" t="s">
        <v>1288</v>
      </c>
      <c r="C367" t="s">
        <v>1628</v>
      </c>
      <c r="D367" t="s">
        <v>3711</v>
      </c>
      <c r="E367" s="2">
        <v>0.0968433</v>
      </c>
      <c r="F367" s="2">
        <v>0.0245446</v>
      </c>
      <c r="G367" s="2">
        <v>0.0326053</v>
      </c>
      <c r="H367" s="2">
        <v>-0.0419764</v>
      </c>
      <c r="I367" s="2">
        <v>-0.16193</v>
      </c>
    </row>
    <row r="368" spans="1:9">
      <c r="A368" s="1" t="s">
        <v>2355</v>
      </c>
      <c r="B368" t="s">
        <v>1344</v>
      </c>
      <c r="C368" t="s">
        <v>31</v>
      </c>
      <c r="D368" t="s">
        <v>3712</v>
      </c>
      <c r="E368" s="2">
        <v>0.0148067</v>
      </c>
      <c r="F368" s="2">
        <v>0.0681384</v>
      </c>
      <c r="G368" s="2">
        <v>0.11933</v>
      </c>
      <c r="H368" s="2">
        <v>0.148392</v>
      </c>
      <c r="I368" s="2">
        <v>0.728548</v>
      </c>
    </row>
    <row r="369" spans="1:9">
      <c r="A369" s="1" t="s">
        <v>2357</v>
      </c>
      <c r="B369" t="s">
        <v>1364</v>
      </c>
      <c r="C369" t="s">
        <v>1628</v>
      </c>
      <c r="D369" t="s">
        <v>3713</v>
      </c>
      <c r="E369" s="2">
        <v>0.0228781</v>
      </c>
      <c r="F369" s="2">
        <v>0.0553638</v>
      </c>
      <c r="G369" s="2">
        <v>0.0944464</v>
      </c>
      <c r="H369" s="2">
        <v>0.150114</v>
      </c>
      <c r="I369" s="2">
        <v>0.576866</v>
      </c>
    </row>
    <row r="370" spans="1:9">
      <c r="A370" s="1" t="s">
        <v>160</v>
      </c>
      <c r="B370" t="s">
        <v>2359</v>
      </c>
      <c r="C370" t="s">
        <v>1628</v>
      </c>
      <c r="D370" t="s">
        <v>3714</v>
      </c>
      <c r="E370" s="2">
        <v>0.0201922</v>
      </c>
      <c r="F370" s="2">
        <v>-0.0500679</v>
      </c>
      <c r="G370" s="2">
        <v>-0.0624728</v>
      </c>
      <c r="H370" s="2">
        <v>-0.0838873</v>
      </c>
      <c r="I370" s="2">
        <v>-0.17619</v>
      </c>
    </row>
    <row r="371" spans="1:9">
      <c r="A371" s="1" t="s">
        <v>2361</v>
      </c>
      <c r="B371" t="s">
        <v>1438</v>
      </c>
      <c r="C371" t="s">
        <v>31</v>
      </c>
      <c r="D371" t="s">
        <v>3715</v>
      </c>
      <c r="E371" s="2">
        <v>0.0360735</v>
      </c>
      <c r="F371" s="2">
        <v>0.13661</v>
      </c>
      <c r="G371" s="2">
        <v>0.252427</v>
      </c>
      <c r="H371" s="2">
        <v>0.522946</v>
      </c>
      <c r="I371" s="2">
        <v>2.64379</v>
      </c>
    </row>
    <row r="372" spans="1:9">
      <c r="A372" s="1" t="s">
        <v>2363</v>
      </c>
      <c r="B372" t="s">
        <v>1430</v>
      </c>
      <c r="C372" t="s">
        <v>1628</v>
      </c>
      <c r="D372" t="s">
        <v>3716</v>
      </c>
      <c r="E372" s="2">
        <v>-0.00892082</v>
      </c>
      <c r="F372" s="2">
        <v>0.0617031</v>
      </c>
      <c r="G372" s="2">
        <v>0.0760921</v>
      </c>
      <c r="H372" s="2">
        <v>0.0637847</v>
      </c>
      <c r="I372" s="2">
        <v>0.149414</v>
      </c>
    </row>
    <row r="373" spans="1:9">
      <c r="A373" s="1" t="s">
        <v>2365</v>
      </c>
      <c r="B373" t="s">
        <v>1398</v>
      </c>
      <c r="C373" t="s">
        <v>31</v>
      </c>
      <c r="D373" t="s">
        <v>3717</v>
      </c>
      <c r="E373" s="2">
        <v>0.0258283</v>
      </c>
      <c r="F373" s="2">
        <v>0.0443504</v>
      </c>
      <c r="G373" s="2">
        <v>0.108265</v>
      </c>
      <c r="H373" s="2">
        <v>0.13788</v>
      </c>
      <c r="I373" s="2">
        <v>0.736776</v>
      </c>
    </row>
    <row r="374" spans="1:9">
      <c r="A374" s="1" t="s">
        <v>2367</v>
      </c>
      <c r="B374" t="s">
        <v>1388</v>
      </c>
      <c r="C374" t="s">
        <v>1628</v>
      </c>
      <c r="D374" t="s">
        <v>3718</v>
      </c>
      <c r="E374" s="2">
        <v>0.00631214</v>
      </c>
      <c r="F374" s="2">
        <v>0.0516224</v>
      </c>
      <c r="G374" s="2">
        <v>0.0763006</v>
      </c>
      <c r="H374" s="2">
        <v>0.155121</v>
      </c>
      <c r="I374" s="2">
        <v>0.696601</v>
      </c>
    </row>
    <row r="375" spans="1:9">
      <c r="A375" s="1" t="s">
        <v>2369</v>
      </c>
      <c r="B375" t="s">
        <v>1428</v>
      </c>
      <c r="C375" t="s">
        <v>1628</v>
      </c>
      <c r="D375" t="s">
        <v>3719</v>
      </c>
      <c r="E375" s="2">
        <v>-0.00236236</v>
      </c>
      <c r="F375" s="2">
        <v>0.463586</v>
      </c>
      <c r="G375" s="2">
        <v>0.330704</v>
      </c>
      <c r="H375" s="2">
        <v>0.312073</v>
      </c>
      <c r="I375" s="2">
        <v>-0.67101</v>
      </c>
    </row>
    <row r="376" spans="1:9">
      <c r="A376" s="1" t="s">
        <v>2371</v>
      </c>
      <c r="B376" t="s">
        <v>2372</v>
      </c>
      <c r="C376" t="s">
        <v>31</v>
      </c>
      <c r="D376" t="s">
        <v>3720</v>
      </c>
      <c r="E376" s="2">
        <v>-0.00113741</v>
      </c>
      <c r="F376" s="2">
        <v>0.0506078</v>
      </c>
      <c r="G376" s="2">
        <v>0.0832018</v>
      </c>
      <c r="H376" s="2">
        <v>0.0802801</v>
      </c>
      <c r="I376" s="2">
        <v>0.249741</v>
      </c>
    </row>
    <row r="377" spans="1:9">
      <c r="A377" s="1" t="s">
        <v>2374</v>
      </c>
      <c r="B377" t="s">
        <v>1422</v>
      </c>
      <c r="C377" t="s">
        <v>31</v>
      </c>
      <c r="D377" t="s">
        <v>3721</v>
      </c>
      <c r="E377" s="2">
        <v>0.0138383</v>
      </c>
      <c r="F377" s="2">
        <v>0.0485602</v>
      </c>
      <c r="G377" s="2">
        <v>0.0847988</v>
      </c>
      <c r="H377" s="2">
        <v>0.156811</v>
      </c>
      <c r="I377" s="2">
        <v>0.82927</v>
      </c>
    </row>
    <row r="378" spans="1:9">
      <c r="A378" s="1" t="s">
        <v>2376</v>
      </c>
      <c r="B378" t="s">
        <v>1366</v>
      </c>
      <c r="C378" t="s">
        <v>1628</v>
      </c>
      <c r="D378" t="s">
        <v>3722</v>
      </c>
      <c r="E378" s="2">
        <v>0.000490979</v>
      </c>
      <c r="F378" s="2">
        <v>0.0149381</v>
      </c>
      <c r="G378" s="2">
        <v>0.0336559</v>
      </c>
      <c r="H378" s="2">
        <v>0.0811237</v>
      </c>
      <c r="I378" s="2">
        <v>0.522564</v>
      </c>
    </row>
    <row r="379" spans="1:9">
      <c r="A379" s="1" t="s">
        <v>2378</v>
      </c>
      <c r="B379" t="s">
        <v>1440</v>
      </c>
      <c r="C379" t="s">
        <v>31</v>
      </c>
      <c r="D379" t="s">
        <v>3723</v>
      </c>
      <c r="E379" s="2">
        <v>0.0342833</v>
      </c>
      <c r="F379" s="2">
        <v>0.215296</v>
      </c>
      <c r="G379" s="2">
        <v>0.282943</v>
      </c>
      <c r="H379" s="2">
        <v>0.129834</v>
      </c>
      <c r="I379" s="2">
        <v>-0.0455942</v>
      </c>
    </row>
    <row r="380" spans="1:9">
      <c r="A380" s="1" t="s">
        <v>2380</v>
      </c>
      <c r="B380" t="s">
        <v>1368</v>
      </c>
      <c r="C380" t="s">
        <v>1628</v>
      </c>
      <c r="D380" t="s">
        <v>3724</v>
      </c>
      <c r="E380" s="2">
        <v>-0.00137558</v>
      </c>
      <c r="F380" s="2">
        <v>0.119438</v>
      </c>
      <c r="G380" s="2">
        <v>0.203439</v>
      </c>
      <c r="H380" s="2">
        <v>0.207361</v>
      </c>
      <c r="I380" s="2">
        <v>0.615058</v>
      </c>
    </row>
    <row r="381" spans="1:9">
      <c r="A381" s="1" t="s">
        <v>2382</v>
      </c>
      <c r="B381" t="s">
        <v>1436</v>
      </c>
      <c r="C381" t="s">
        <v>1628</v>
      </c>
      <c r="D381" t="s">
        <v>3725</v>
      </c>
      <c r="E381" s="2">
        <v>-0.00428598</v>
      </c>
      <c r="F381" s="2">
        <v>0.0215108</v>
      </c>
      <c r="G381" s="2">
        <v>0.0278846</v>
      </c>
      <c r="H381" s="2">
        <v>0.0461018</v>
      </c>
      <c r="I381" s="2">
        <v>0.288829</v>
      </c>
    </row>
    <row r="382" spans="1:9">
      <c r="A382" s="1" t="s">
        <v>2384</v>
      </c>
      <c r="B382" t="s">
        <v>1410</v>
      </c>
      <c r="C382" t="s">
        <v>31</v>
      </c>
      <c r="D382" t="s">
        <v>3726</v>
      </c>
      <c r="E382" s="2">
        <v>0.108307</v>
      </c>
      <c r="F382" s="2">
        <v>-0.0127883</v>
      </c>
      <c r="G382" s="2">
        <v>-0.0423311</v>
      </c>
      <c r="H382" s="2">
        <v>-0.0139712</v>
      </c>
      <c r="I382" s="2">
        <v>-0.140788</v>
      </c>
    </row>
    <row r="383" spans="1:9">
      <c r="A383" s="1" t="s">
        <v>2386</v>
      </c>
      <c r="B383" t="s">
        <v>1374</v>
      </c>
      <c r="C383" t="s">
        <v>1628</v>
      </c>
      <c r="D383" t="s">
        <v>3134</v>
      </c>
      <c r="E383" s="2">
        <v>0.0501829</v>
      </c>
      <c r="F383" s="2">
        <v>0.0327243</v>
      </c>
      <c r="G383" s="2">
        <v>0.0478019</v>
      </c>
      <c r="H383" s="2">
        <v>0.0765735</v>
      </c>
      <c r="I383" s="2">
        <v>0.374217</v>
      </c>
    </row>
    <row r="384" spans="1:9">
      <c r="A384" s="1" t="s">
        <v>2388</v>
      </c>
      <c r="B384" t="s">
        <v>1390</v>
      </c>
      <c r="C384" t="s">
        <v>31</v>
      </c>
      <c r="D384" t="s">
        <v>3727</v>
      </c>
      <c r="E384" s="2">
        <v>0.0632256</v>
      </c>
      <c r="F384" s="2">
        <v>-0.303864</v>
      </c>
      <c r="G384" s="2">
        <v>-0.543898</v>
      </c>
      <c r="H384" s="2">
        <v>-0.965614</v>
      </c>
      <c r="I384" s="2">
        <v>-1</v>
      </c>
    </row>
    <row r="385" spans="1:9">
      <c r="A385" s="1" t="s">
        <v>2390</v>
      </c>
      <c r="B385" t="s">
        <v>1370</v>
      </c>
      <c r="C385" t="s">
        <v>31</v>
      </c>
      <c r="D385" t="s">
        <v>3728</v>
      </c>
      <c r="E385" s="2">
        <v>0.0129145</v>
      </c>
      <c r="F385" s="2">
        <v>0.163437</v>
      </c>
      <c r="G385" s="2">
        <v>0.195436</v>
      </c>
      <c r="H385" s="2">
        <v>0.257673</v>
      </c>
      <c r="I385" s="2">
        <v>0.543835</v>
      </c>
    </row>
    <row r="386" spans="1:9">
      <c r="A386" s="1" t="s">
        <v>2392</v>
      </c>
      <c r="B386" t="s">
        <v>1448</v>
      </c>
      <c r="C386" t="s">
        <v>31</v>
      </c>
      <c r="D386" t="s">
        <v>3729</v>
      </c>
      <c r="E386" s="2">
        <v>0.00970212</v>
      </c>
      <c r="F386" s="2">
        <v>0.0959975</v>
      </c>
      <c r="G386" s="2">
        <v>0.0938172</v>
      </c>
      <c r="H386" s="2">
        <v>-0.0992599</v>
      </c>
      <c r="I386" s="2">
        <v>-0.361953</v>
      </c>
    </row>
    <row r="387" spans="1:9">
      <c r="A387" s="1" t="s">
        <v>2394</v>
      </c>
      <c r="B387" t="s">
        <v>1450</v>
      </c>
      <c r="C387" t="s">
        <v>2958</v>
      </c>
      <c r="D387" t="s">
        <v>3730</v>
      </c>
      <c r="E387" s="2">
        <v>0.0348225</v>
      </c>
      <c r="F387" s="2">
        <v>0.16297</v>
      </c>
      <c r="G387" s="2">
        <v>0.384044</v>
      </c>
      <c r="H387" s="2">
        <v>0.323235</v>
      </c>
      <c r="I387" s="2">
        <v>1.13094</v>
      </c>
    </row>
    <row r="388" spans="1:9">
      <c r="A388" s="1" t="s">
        <v>2396</v>
      </c>
      <c r="B388" t="s">
        <v>1414</v>
      </c>
      <c r="C388" t="s">
        <v>31</v>
      </c>
      <c r="D388" t="s">
        <v>3731</v>
      </c>
      <c r="E388" s="2">
        <v>0.0295908</v>
      </c>
      <c r="F388" s="2">
        <v>0.0369376</v>
      </c>
      <c r="G388" s="2">
        <v>0.0987247</v>
      </c>
      <c r="H388" s="2">
        <v>0.116642</v>
      </c>
      <c r="I388" s="2">
        <v>0.635568</v>
      </c>
    </row>
    <row r="389" spans="1:9">
      <c r="A389" s="1" t="s">
        <v>2398</v>
      </c>
      <c r="B389" t="s">
        <v>1466</v>
      </c>
      <c r="C389" t="s">
        <v>2958</v>
      </c>
      <c r="D389" t="s">
        <v>3732</v>
      </c>
      <c r="E389" s="2">
        <v>0.0553064</v>
      </c>
      <c r="F389" s="2">
        <v>-0.0356819</v>
      </c>
      <c r="G389" s="2">
        <v>0.165982</v>
      </c>
      <c r="H389" s="2">
        <v>-0.0945189</v>
      </c>
      <c r="I389" s="2">
        <v>-0.503544</v>
      </c>
    </row>
    <row r="390" spans="1:9">
      <c r="A390" s="1" t="s">
        <v>2400</v>
      </c>
      <c r="B390" t="s">
        <v>1464</v>
      </c>
      <c r="C390" t="s">
        <v>31</v>
      </c>
      <c r="D390" t="s">
        <v>3733</v>
      </c>
      <c r="E390" s="2">
        <v>0.0645306</v>
      </c>
      <c r="F390" s="2">
        <v>0.110612</v>
      </c>
      <c r="G390" s="2">
        <v>0.199893</v>
      </c>
      <c r="H390" s="2">
        <v>0.142354</v>
      </c>
      <c r="I390" s="2">
        <v>0.529855</v>
      </c>
    </row>
    <row r="391" ht="31.5" customHeight="1" spans="1:9">
      <c r="A391" s="1" t="s">
        <v>2402</v>
      </c>
      <c r="B391" t="s">
        <v>1470</v>
      </c>
      <c r="C391" t="s">
        <v>31</v>
      </c>
      <c r="D391" t="s">
        <v>3734</v>
      </c>
      <c r="E391" s="2">
        <v>-0.00807405</v>
      </c>
      <c r="F391" s="2">
        <v>0.0380208</v>
      </c>
      <c r="G391" s="2">
        <v>-0.0140014</v>
      </c>
      <c r="H391" s="2">
        <v>0.11569</v>
      </c>
      <c r="I391" s="2">
        <v>0.561945</v>
      </c>
    </row>
    <row r="392" spans="1:9">
      <c r="A392" s="1" t="s">
        <v>1456</v>
      </c>
      <c r="B392" t="s">
        <v>1456</v>
      </c>
      <c r="C392" t="s">
        <v>2958</v>
      </c>
      <c r="D392" t="s">
        <v>3735</v>
      </c>
      <c r="E392" s="2">
        <v>0.0290399</v>
      </c>
      <c r="F392" s="2">
        <v>-0.243662</v>
      </c>
      <c r="G392" s="2">
        <v>-0.554807</v>
      </c>
      <c r="H392" s="2">
        <v>-0.990762</v>
      </c>
      <c r="I392" s="2">
        <v>-1</v>
      </c>
    </row>
    <row r="393" spans="1:9">
      <c r="A393" s="1" t="s">
        <v>2405</v>
      </c>
      <c r="B393" t="s">
        <v>1460</v>
      </c>
      <c r="C393" t="s">
        <v>31</v>
      </c>
      <c r="D393" t="s">
        <v>3736</v>
      </c>
      <c r="E393" s="2">
        <v>0.0516063</v>
      </c>
      <c r="F393" s="2">
        <v>-0.0571197</v>
      </c>
      <c r="G393" s="2">
        <v>-0.0183255</v>
      </c>
      <c r="H393" s="2">
        <v>-0.112595</v>
      </c>
      <c r="I393" s="2">
        <v>-0.127823</v>
      </c>
    </row>
    <row r="394" spans="1:9">
      <c r="A394" s="1" t="s">
        <v>2407</v>
      </c>
      <c r="B394" t="s">
        <v>1458</v>
      </c>
      <c r="C394" t="s">
        <v>31</v>
      </c>
      <c r="D394" t="s">
        <v>3737</v>
      </c>
      <c r="E394" s="2">
        <v>0.0176721</v>
      </c>
      <c r="F394" s="2">
        <v>0.0503039</v>
      </c>
      <c r="G394" s="2">
        <v>0.00834703</v>
      </c>
      <c r="H394" s="2">
        <v>0.0553604</v>
      </c>
      <c r="I394" s="2">
        <v>0.396321</v>
      </c>
    </row>
    <row r="395" spans="1:9">
      <c r="A395" s="1" t="s">
        <v>2409</v>
      </c>
      <c r="B395" t="s">
        <v>1472</v>
      </c>
      <c r="C395" t="s">
        <v>31</v>
      </c>
      <c r="D395" t="s">
        <v>3738</v>
      </c>
      <c r="E395" s="2">
        <v>0.0539799</v>
      </c>
      <c r="F395" s="2">
        <v>0.174404</v>
      </c>
      <c r="G395" s="2">
        <v>0.241308</v>
      </c>
      <c r="H395" s="2">
        <v>0.157767</v>
      </c>
      <c r="I395" s="2">
        <v>0.183564</v>
      </c>
    </row>
    <row r="396" spans="1:9">
      <c r="A396" s="1" t="s">
        <v>2411</v>
      </c>
      <c r="B396" t="s">
        <v>1478</v>
      </c>
      <c r="C396" t="s">
        <v>31</v>
      </c>
      <c r="D396" t="s">
        <v>3739</v>
      </c>
      <c r="E396" s="2">
        <v>0.0280757</v>
      </c>
      <c r="F396" s="2">
        <v>0.09865</v>
      </c>
      <c r="G396" s="2">
        <v>0.114409</v>
      </c>
      <c r="H396" s="2">
        <v>0.16996</v>
      </c>
      <c r="I396" s="2">
        <v>0.481025</v>
      </c>
    </row>
    <row r="397" spans="1:9">
      <c r="A397" s="1" t="s">
        <v>2413</v>
      </c>
      <c r="B397" t="s">
        <v>1468</v>
      </c>
      <c r="C397" t="s">
        <v>1628</v>
      </c>
      <c r="D397" t="s">
        <v>3740</v>
      </c>
      <c r="E397" s="2">
        <v>0.0149656</v>
      </c>
      <c r="F397" s="2">
        <v>0.0766641</v>
      </c>
      <c r="G397" s="2">
        <v>0.115659</v>
      </c>
      <c r="H397" s="2">
        <v>0.185667</v>
      </c>
      <c r="I397" s="2">
        <v>0.785528</v>
      </c>
    </row>
    <row r="398" spans="1:9">
      <c r="A398" s="1" t="s">
        <v>1485</v>
      </c>
      <c r="B398" t="s">
        <v>1485</v>
      </c>
      <c r="C398" t="s">
        <v>31</v>
      </c>
      <c r="D398" t="s">
        <v>3741</v>
      </c>
      <c r="E398" s="2">
        <v>-0.00605725</v>
      </c>
      <c r="F398" s="2">
        <v>0.0286079</v>
      </c>
      <c r="G398" s="2">
        <v>0.0175413</v>
      </c>
      <c r="H398" s="2">
        <v>0.0419492</v>
      </c>
      <c r="I398" s="2">
        <v>0.050673</v>
      </c>
    </row>
    <row r="399" spans="1:9">
      <c r="A399" s="1" t="s">
        <v>2416</v>
      </c>
      <c r="B399" t="s">
        <v>1489</v>
      </c>
      <c r="C399" t="s">
        <v>31</v>
      </c>
      <c r="D399" t="s">
        <v>3742</v>
      </c>
      <c r="E399" s="2">
        <v>-0.00829178</v>
      </c>
      <c r="F399" s="2">
        <v>-0.012436</v>
      </c>
      <c r="G399" s="2">
        <v>-0.0166611</v>
      </c>
      <c r="H399" s="2">
        <v>0.0134181</v>
      </c>
      <c r="I399" s="2">
        <v>0.111255</v>
      </c>
    </row>
    <row r="400" spans="1:9">
      <c r="A400" s="1" t="s">
        <v>2418</v>
      </c>
      <c r="B400" t="s">
        <v>1476</v>
      </c>
      <c r="C400" t="s">
        <v>1628</v>
      </c>
      <c r="D400" t="s">
        <v>3743</v>
      </c>
      <c r="E400" s="2">
        <v>0.00525214</v>
      </c>
      <c r="F400" s="2">
        <v>0.0583718</v>
      </c>
      <c r="G400" s="2">
        <v>0.0613436</v>
      </c>
      <c r="H400" s="2">
        <v>0.0895921</v>
      </c>
      <c r="I400" s="2">
        <v>0.324043</v>
      </c>
    </row>
    <row r="401" spans="1:9">
      <c r="A401" s="1" t="s">
        <v>2420</v>
      </c>
      <c r="B401" t="s">
        <v>1529</v>
      </c>
      <c r="C401" t="s">
        <v>1628</v>
      </c>
      <c r="D401" t="s">
        <v>3744</v>
      </c>
      <c r="E401" s="2">
        <v>0.0115221</v>
      </c>
      <c r="F401" s="2">
        <v>0.0673603</v>
      </c>
      <c r="G401" s="2">
        <v>0.123177</v>
      </c>
      <c r="H401" s="2">
        <v>0.204561</v>
      </c>
      <c r="I401" s="2">
        <v>0.944353</v>
      </c>
    </row>
    <row r="402" spans="1:9">
      <c r="A402" s="1" t="s">
        <v>1495</v>
      </c>
      <c r="B402" t="s">
        <v>1495</v>
      </c>
      <c r="C402" t="s">
        <v>2958</v>
      </c>
      <c r="D402" t="s">
        <v>3745</v>
      </c>
      <c r="E402" s="2">
        <v>0.0456638</v>
      </c>
      <c r="F402" s="2">
        <v>0.313674</v>
      </c>
      <c r="G402" s="2">
        <v>0.274404</v>
      </c>
      <c r="H402" s="2">
        <v>0.394945</v>
      </c>
      <c r="I402" s="2">
        <v>0.930794</v>
      </c>
    </row>
    <row r="403" spans="1:9">
      <c r="A403" s="1" t="s">
        <v>2423</v>
      </c>
      <c r="B403" t="s">
        <v>1501</v>
      </c>
      <c r="C403" t="s">
        <v>1628</v>
      </c>
      <c r="D403" t="s">
        <v>3746</v>
      </c>
      <c r="E403" s="2">
        <v>-0.0179379</v>
      </c>
      <c r="F403" s="2">
        <v>0.15599</v>
      </c>
      <c r="G403" s="2">
        <v>0.294913</v>
      </c>
      <c r="H403" s="2">
        <v>0.413079</v>
      </c>
      <c r="I403" s="2">
        <v>2.10023</v>
      </c>
    </row>
    <row r="404" spans="1:9">
      <c r="A404" s="1" t="s">
        <v>2425</v>
      </c>
      <c r="B404" t="s">
        <v>1515</v>
      </c>
      <c r="C404" t="s">
        <v>1628</v>
      </c>
      <c r="D404" t="s">
        <v>3747</v>
      </c>
      <c r="E404" s="2">
        <v>0.0526758</v>
      </c>
      <c r="F404" s="2">
        <v>0.119329</v>
      </c>
      <c r="G404" s="2">
        <v>0.158528</v>
      </c>
      <c r="H404" s="2">
        <v>0.208931</v>
      </c>
      <c r="I404" s="2">
        <v>0.678969</v>
      </c>
    </row>
    <row r="405" spans="1:9">
      <c r="A405" s="1" t="s">
        <v>2427</v>
      </c>
      <c r="B405" t="s">
        <v>1535</v>
      </c>
      <c r="C405" t="s">
        <v>31</v>
      </c>
      <c r="D405" t="s">
        <v>3748</v>
      </c>
      <c r="E405" s="2">
        <v>-0.0081371</v>
      </c>
      <c r="F405" s="2">
        <v>0.502784</v>
      </c>
      <c r="G405" s="2">
        <v>0.619604</v>
      </c>
      <c r="H405" s="2">
        <v>0.624509</v>
      </c>
      <c r="I405" s="2">
        <v>1.23979</v>
      </c>
    </row>
    <row r="406" spans="1:9">
      <c r="A406" s="1" t="s">
        <v>2432</v>
      </c>
      <c r="B406" t="s">
        <v>1497</v>
      </c>
      <c r="C406" t="s">
        <v>31</v>
      </c>
      <c r="D406" t="s">
        <v>3749</v>
      </c>
      <c r="E406" s="2">
        <v>-0.00333583</v>
      </c>
      <c r="F406" s="2">
        <v>0.309742</v>
      </c>
      <c r="G406" s="2">
        <v>0.343571</v>
      </c>
      <c r="H406" s="2">
        <v>0.361696</v>
      </c>
      <c r="I406" s="2">
        <v>0.555776</v>
      </c>
    </row>
    <row r="407" spans="1:9">
      <c r="A407" s="1" t="s">
        <v>2434</v>
      </c>
      <c r="B407" t="s">
        <v>1533</v>
      </c>
      <c r="C407" t="s">
        <v>1628</v>
      </c>
      <c r="D407" t="s">
        <v>3750</v>
      </c>
      <c r="E407" s="2">
        <v>0.00345818</v>
      </c>
      <c r="F407" s="2">
        <v>0.125982</v>
      </c>
      <c r="G407" s="2">
        <v>0.197299</v>
      </c>
      <c r="H407" s="2">
        <v>0.251435</v>
      </c>
      <c r="I407" s="2">
        <v>1.08816</v>
      </c>
    </row>
    <row r="408" spans="1:9">
      <c r="A408" s="1" t="s">
        <v>2436</v>
      </c>
      <c r="B408" t="s">
        <v>1509</v>
      </c>
      <c r="C408" t="s">
        <v>31</v>
      </c>
      <c r="D408" t="s">
        <v>3698</v>
      </c>
      <c r="E408" s="2">
        <v>-0.0133737</v>
      </c>
      <c r="F408" s="2">
        <v>0.0749404</v>
      </c>
      <c r="G408" s="2">
        <v>0.136072</v>
      </c>
      <c r="H408" s="2">
        <v>0.220466</v>
      </c>
      <c r="I408" s="2">
        <v>1.07704</v>
      </c>
    </row>
    <row r="409" spans="1:9">
      <c r="A409" s="1" t="s">
        <v>2438</v>
      </c>
      <c r="B409" t="s">
        <v>1507</v>
      </c>
      <c r="C409" t="s">
        <v>1628</v>
      </c>
      <c r="D409" t="s">
        <v>3751</v>
      </c>
      <c r="E409" s="2">
        <v>0.00616098</v>
      </c>
      <c r="F409" s="2">
        <v>0.0881077</v>
      </c>
      <c r="G409" s="2">
        <v>0.173184</v>
      </c>
      <c r="H409" s="2">
        <v>0.25586</v>
      </c>
      <c r="I409" s="2">
        <v>1.26313</v>
      </c>
    </row>
    <row r="410" spans="1:9">
      <c r="A410" s="1" t="s">
        <v>2440</v>
      </c>
      <c r="B410" t="s">
        <v>1513</v>
      </c>
      <c r="C410" t="s">
        <v>1628</v>
      </c>
      <c r="D410" t="s">
        <v>3752</v>
      </c>
      <c r="E410" s="2">
        <v>-0.000860215</v>
      </c>
      <c r="F410" s="2">
        <v>0.0911096</v>
      </c>
      <c r="G410" s="2">
        <v>0.133114</v>
      </c>
      <c r="H410" s="2">
        <v>0.201217</v>
      </c>
      <c r="I410" s="2">
        <v>0.728872</v>
      </c>
    </row>
    <row r="411" spans="1:9">
      <c r="A411" s="1" t="s">
        <v>2442</v>
      </c>
      <c r="B411" t="s">
        <v>1531</v>
      </c>
      <c r="C411" t="s">
        <v>31</v>
      </c>
      <c r="D411" t="s">
        <v>3753</v>
      </c>
      <c r="E411" s="2">
        <v>-0.0502498</v>
      </c>
      <c r="F411" s="2">
        <v>0.0944084</v>
      </c>
      <c r="G411" s="2">
        <v>0.101424</v>
      </c>
      <c r="H411" s="2">
        <v>0.0970026</v>
      </c>
      <c r="I411" s="2">
        <v>0.425337</v>
      </c>
    </row>
    <row r="412" spans="1:9">
      <c r="A412" s="1" t="s">
        <v>2444</v>
      </c>
      <c r="B412" t="s">
        <v>1503</v>
      </c>
      <c r="C412" t="s">
        <v>1628</v>
      </c>
      <c r="D412" t="s">
        <v>3754</v>
      </c>
      <c r="E412" s="2">
        <v>-0.0103874</v>
      </c>
      <c r="F412" s="2">
        <v>-0.0989231</v>
      </c>
      <c r="G412" s="2">
        <v>-0.0682821</v>
      </c>
      <c r="H412" s="2">
        <v>-0.103269</v>
      </c>
      <c r="I412" s="2">
        <v>0.142387</v>
      </c>
    </row>
    <row r="413" spans="1:9">
      <c r="A413" s="1" t="s">
        <v>2446</v>
      </c>
      <c r="B413" t="s">
        <v>1511</v>
      </c>
      <c r="C413" t="s">
        <v>1628</v>
      </c>
      <c r="D413" t="s">
        <v>3755</v>
      </c>
      <c r="E413" s="2">
        <v>0.00603419</v>
      </c>
      <c r="F413" s="2">
        <v>0.0205087</v>
      </c>
      <c r="G413" s="2">
        <v>0.0176397</v>
      </c>
      <c r="H413" s="2">
        <v>0.0936616</v>
      </c>
      <c r="I413" s="2">
        <v>0.491287</v>
      </c>
    </row>
    <row r="414" spans="1:9">
      <c r="A414" s="1" t="s">
        <v>2448</v>
      </c>
      <c r="B414" t="s">
        <v>1547</v>
      </c>
      <c r="C414" t="s">
        <v>31</v>
      </c>
      <c r="D414" t="s">
        <v>3185</v>
      </c>
      <c r="E414" s="2">
        <v>0.0389149</v>
      </c>
      <c r="F414" s="2">
        <v>0.20086</v>
      </c>
      <c r="G414" s="2">
        <v>0.327899</v>
      </c>
      <c r="H414" s="2">
        <v>0.179393</v>
      </c>
      <c r="I414" s="2">
        <v>0.773448</v>
      </c>
    </row>
    <row r="415" spans="1:9">
      <c r="A415" s="1" t="s">
        <v>2450</v>
      </c>
      <c r="B415" t="s">
        <v>1549</v>
      </c>
      <c r="C415" t="s">
        <v>31</v>
      </c>
      <c r="D415" t="s">
        <v>3756</v>
      </c>
      <c r="E415" s="2">
        <v>0.0396568</v>
      </c>
      <c r="F415" s="2">
        <v>-0.29758</v>
      </c>
      <c r="G415" s="2">
        <v>-0.371171</v>
      </c>
      <c r="H415" s="2">
        <v>-0.862342</v>
      </c>
      <c r="I415" s="2">
        <v>-1</v>
      </c>
    </row>
    <row r="416" spans="1:9">
      <c r="A416" s="1" t="s">
        <v>2451</v>
      </c>
      <c r="B416" t="s">
        <v>1539</v>
      </c>
      <c r="C416" t="s">
        <v>1628</v>
      </c>
      <c r="D416" t="s">
        <v>3757</v>
      </c>
      <c r="E416" s="2">
        <v>0.00268745</v>
      </c>
      <c r="F416" s="2">
        <v>0.0664611</v>
      </c>
      <c r="G416" s="2">
        <v>-0.0866915</v>
      </c>
      <c r="H416" s="2">
        <v>-0.0589884</v>
      </c>
      <c r="I416" s="2">
        <v>-0.755887</v>
      </c>
    </row>
    <row r="417" spans="1:9">
      <c r="A417" s="1" t="s">
        <v>2453</v>
      </c>
      <c r="B417" t="s">
        <v>1574</v>
      </c>
      <c r="C417" t="s">
        <v>31</v>
      </c>
      <c r="D417" t="s">
        <v>3758</v>
      </c>
      <c r="E417" s="2">
        <v>-0.0262025</v>
      </c>
      <c r="F417" s="2">
        <v>0.0746144</v>
      </c>
      <c r="G417" s="2">
        <v>0.13945</v>
      </c>
      <c r="H417" s="2">
        <v>0.197494</v>
      </c>
      <c r="I417" s="2">
        <v>1.2877</v>
      </c>
    </row>
    <row r="418" spans="1:9">
      <c r="A418" s="1" t="s">
        <v>2455</v>
      </c>
      <c r="B418" t="s">
        <v>1557</v>
      </c>
      <c r="C418" t="s">
        <v>1628</v>
      </c>
      <c r="D418" t="s">
        <v>3759</v>
      </c>
      <c r="E418" s="2">
        <v>0.099132</v>
      </c>
      <c r="F418" s="2">
        <v>-0.00866409</v>
      </c>
      <c r="G418" s="2">
        <v>0.164268</v>
      </c>
      <c r="H418" s="2">
        <v>-0.11722</v>
      </c>
      <c r="I418" s="2">
        <v>-0.466631</v>
      </c>
    </row>
    <row r="419" spans="1:9">
      <c r="A419" s="1" t="s">
        <v>2457</v>
      </c>
      <c r="B419" t="s">
        <v>1553</v>
      </c>
      <c r="C419" t="s">
        <v>1628</v>
      </c>
      <c r="D419" t="s">
        <v>3760</v>
      </c>
      <c r="E419" s="2">
        <v>-0.0242186</v>
      </c>
      <c r="F419" s="2">
        <v>0.00298437</v>
      </c>
      <c r="G419" s="2">
        <v>0.0362317</v>
      </c>
      <c r="H419" s="2">
        <v>0.0510779</v>
      </c>
      <c r="I419" s="2">
        <v>0.321235</v>
      </c>
    </row>
    <row r="420" spans="1:9">
      <c r="A420" s="1" t="s">
        <v>1562</v>
      </c>
      <c r="B420" t="s">
        <v>1562</v>
      </c>
      <c r="C420" t="s">
        <v>1628</v>
      </c>
      <c r="D420" t="s">
        <v>3761</v>
      </c>
      <c r="E420" s="2">
        <v>0.0155948</v>
      </c>
      <c r="F420" s="2">
        <v>0.159133</v>
      </c>
      <c r="G420" s="2">
        <v>0.226406</v>
      </c>
      <c r="H420" s="2">
        <v>0.278771</v>
      </c>
      <c r="I420" s="2">
        <v>0.937736</v>
      </c>
    </row>
    <row r="421" spans="1:9">
      <c r="A421" s="1" t="s">
        <v>2460</v>
      </c>
      <c r="B421" t="s">
        <v>1551</v>
      </c>
      <c r="C421" t="s">
        <v>31</v>
      </c>
      <c r="D421" t="s">
        <v>3762</v>
      </c>
      <c r="E421" s="2">
        <v>-0.00138763</v>
      </c>
      <c r="F421" s="2">
        <v>0.0179686</v>
      </c>
      <c r="G421" s="2">
        <v>0.00806604</v>
      </c>
      <c r="H421" s="2">
        <v>0.0097004</v>
      </c>
      <c r="I421" s="2">
        <v>-0.159777</v>
      </c>
    </row>
    <row r="422" spans="1:9">
      <c r="A422" s="1" t="s">
        <v>2462</v>
      </c>
      <c r="B422" t="s">
        <v>1545</v>
      </c>
      <c r="C422" t="s">
        <v>1628</v>
      </c>
      <c r="D422" t="s">
        <v>3763</v>
      </c>
      <c r="E422" s="2">
        <v>0.00701307</v>
      </c>
      <c r="F422" s="2">
        <v>0.00404769</v>
      </c>
      <c r="G422" s="2">
        <v>0.0428879</v>
      </c>
      <c r="H422" s="2">
        <v>0.116389</v>
      </c>
      <c r="I422" s="2">
        <v>0.785912</v>
      </c>
    </row>
    <row r="423" spans="1:9">
      <c r="A423" s="1" t="s">
        <v>2464</v>
      </c>
      <c r="B423" t="s">
        <v>1568</v>
      </c>
      <c r="C423" t="s">
        <v>31</v>
      </c>
      <c r="D423" t="s">
        <v>3764</v>
      </c>
      <c r="E423" s="2">
        <v>0.021561</v>
      </c>
      <c r="F423" s="2">
        <v>0.0519888</v>
      </c>
      <c r="G423" s="2">
        <v>0.126644</v>
      </c>
      <c r="H423" s="2">
        <v>-0.0171963</v>
      </c>
      <c r="I423" s="2">
        <v>-0.113502</v>
      </c>
    </row>
    <row r="424" spans="1:9">
      <c r="A424" s="1" t="s">
        <v>2466</v>
      </c>
      <c r="B424" t="s">
        <v>1541</v>
      </c>
      <c r="C424" t="s">
        <v>1628</v>
      </c>
      <c r="D424" t="s">
        <v>3765</v>
      </c>
      <c r="E424" s="2">
        <v>-0.0138421</v>
      </c>
      <c r="F424" s="2">
        <v>-0.00755632</v>
      </c>
      <c r="G424" s="2">
        <v>0.0104568</v>
      </c>
      <c r="H424" s="2">
        <v>0.0983074</v>
      </c>
      <c r="I424" s="2">
        <v>0.64207</v>
      </c>
    </row>
    <row r="425" spans="1:9">
      <c r="A425" s="1" t="s">
        <v>2468</v>
      </c>
      <c r="B425" t="s">
        <v>1561</v>
      </c>
      <c r="C425" t="s">
        <v>2958</v>
      </c>
      <c r="D425" t="s">
        <v>3766</v>
      </c>
      <c r="E425" s="2">
        <v>0.02497</v>
      </c>
      <c r="F425" s="2">
        <v>-0.0530725</v>
      </c>
      <c r="G425" s="2">
        <v>-0.0573963</v>
      </c>
      <c r="H425" s="2">
        <v>-0.112845</v>
      </c>
      <c r="I425" s="2">
        <v>-0.580343</v>
      </c>
    </row>
    <row r="426" spans="1:9">
      <c r="A426" s="1" t="s">
        <v>2470</v>
      </c>
      <c r="B426" t="s">
        <v>1559</v>
      </c>
      <c r="C426" t="s">
        <v>31</v>
      </c>
      <c r="D426" t="s">
        <v>3767</v>
      </c>
      <c r="E426" s="2">
        <v>0.000225633</v>
      </c>
      <c r="F426" s="2">
        <v>-0.0267579</v>
      </c>
      <c r="G426" s="2">
        <v>0.0215387</v>
      </c>
      <c r="H426" s="2">
        <v>0.00566303</v>
      </c>
      <c r="I426" s="2">
        <v>0.206122</v>
      </c>
    </row>
    <row r="427" spans="1:9">
      <c r="A427" s="1" t="s">
        <v>2472</v>
      </c>
      <c r="B427" t="s">
        <v>1582</v>
      </c>
      <c r="C427" t="s">
        <v>31</v>
      </c>
      <c r="D427" t="s">
        <v>3768</v>
      </c>
      <c r="E427" s="2">
        <v>0.0855551</v>
      </c>
      <c r="F427" s="2">
        <v>0.202328</v>
      </c>
      <c r="G427" s="2">
        <v>0.342278</v>
      </c>
      <c r="H427" s="2">
        <v>0.15032</v>
      </c>
      <c r="I427" s="2">
        <v>0.314859</v>
      </c>
    </row>
    <row r="428" spans="1:9">
      <c r="A428" s="1" t="s">
        <v>2474</v>
      </c>
      <c r="B428" t="s">
        <v>353</v>
      </c>
      <c r="C428" t="s">
        <v>31</v>
      </c>
      <c r="D428" t="s">
        <v>3769</v>
      </c>
      <c r="E428" s="2">
        <v>0.0495594</v>
      </c>
      <c r="F428" s="2">
        <v>0.0488</v>
      </c>
      <c r="G428" s="2">
        <v>-0.0916502</v>
      </c>
      <c r="H428" s="2">
        <v>-0.41159</v>
      </c>
      <c r="I428" s="2">
        <v>-1</v>
      </c>
    </row>
    <row r="429" spans="1:9">
      <c r="A429" s="1" t="s">
        <v>2476</v>
      </c>
      <c r="B429" t="s">
        <v>1584</v>
      </c>
      <c r="C429" t="s">
        <v>1628</v>
      </c>
      <c r="D429" t="s">
        <v>3697</v>
      </c>
      <c r="E429" s="2">
        <v>0.014566</v>
      </c>
      <c r="F429" s="2">
        <v>-0.0296116</v>
      </c>
      <c r="G429" s="2">
        <v>-0.00196331</v>
      </c>
      <c r="H429" s="2">
        <v>0.048263</v>
      </c>
      <c r="I429" s="2">
        <v>0.582538</v>
      </c>
    </row>
    <row r="430" spans="1:9">
      <c r="A430" s="1" t="s">
        <v>2478</v>
      </c>
      <c r="B430" t="s">
        <v>1588</v>
      </c>
      <c r="C430" t="s">
        <v>31</v>
      </c>
      <c r="D430" t="s">
        <v>3770</v>
      </c>
      <c r="E430" s="2">
        <v>0.0405176</v>
      </c>
      <c r="F430" s="2">
        <v>0.0205473</v>
      </c>
      <c r="G430" s="2">
        <v>0.0310863</v>
      </c>
      <c r="H430" s="2">
        <v>0.129624</v>
      </c>
      <c r="I430" s="2">
        <v>1.06483</v>
      </c>
    </row>
    <row r="431" spans="1:9">
      <c r="A431" s="1" t="s">
        <v>2480</v>
      </c>
      <c r="B431" t="s">
        <v>573</v>
      </c>
      <c r="C431" t="s">
        <v>31</v>
      </c>
      <c r="D431" t="s">
        <v>3771</v>
      </c>
      <c r="E431" s="2">
        <v>-0.000249123</v>
      </c>
      <c r="F431" s="2">
        <v>0.0272561</v>
      </c>
      <c r="G431" s="2">
        <v>0.0151779</v>
      </c>
      <c r="H431" s="2">
        <v>-0.0083986</v>
      </c>
      <c r="I431" s="2">
        <v>-0.24252</v>
      </c>
    </row>
    <row r="432" spans="1:9">
      <c r="A432" s="1" t="s">
        <v>2482</v>
      </c>
      <c r="B432" t="s">
        <v>1586</v>
      </c>
      <c r="C432" t="s">
        <v>31</v>
      </c>
      <c r="D432" t="s">
        <v>2314</v>
      </c>
      <c r="E432" s="2">
        <v>-0.0102082</v>
      </c>
      <c r="F432" s="2">
        <v>-0.0155354</v>
      </c>
      <c r="G432" s="2">
        <v>-0.0427934</v>
      </c>
      <c r="H432" s="2">
        <v>-0.0426122</v>
      </c>
      <c r="I432" s="2">
        <v>0.0883099</v>
      </c>
    </row>
    <row r="433" spans="1:9">
      <c r="A433" s="1" t="s">
        <v>2484</v>
      </c>
      <c r="B433" t="s">
        <v>1593</v>
      </c>
      <c r="C433" t="s">
        <v>1628</v>
      </c>
      <c r="D433" t="s">
        <v>3772</v>
      </c>
      <c r="E433" s="2">
        <v>0.0038001</v>
      </c>
      <c r="F433" s="2">
        <v>0.0403266</v>
      </c>
      <c r="G433" s="2">
        <v>0.0713013</v>
      </c>
      <c r="H433" s="2">
        <v>0.138684</v>
      </c>
      <c r="I433" s="2">
        <v>0.801702</v>
      </c>
    </row>
    <row r="434" spans="1:9">
      <c r="A434" s="1" t="s">
        <v>2484</v>
      </c>
      <c r="B434" t="s">
        <v>1594</v>
      </c>
      <c r="C434" t="s">
        <v>31</v>
      </c>
      <c r="D434" t="s">
        <v>3773</v>
      </c>
      <c r="E434" s="2">
        <v>0.0400497</v>
      </c>
      <c r="F434" s="2">
        <v>0.0591695</v>
      </c>
      <c r="G434" s="2">
        <v>0.167644</v>
      </c>
      <c r="H434" s="2">
        <v>0.169539</v>
      </c>
      <c r="I434" s="2">
        <v>0.977018</v>
      </c>
    </row>
    <row r="435" spans="1:9">
      <c r="A435" s="1" t="s">
        <v>2487</v>
      </c>
      <c r="B435" t="s">
        <v>1605</v>
      </c>
      <c r="C435" t="s">
        <v>31</v>
      </c>
      <c r="D435" t="s">
        <v>3774</v>
      </c>
      <c r="E435" s="2">
        <v>0.0138985</v>
      </c>
      <c r="F435" s="2">
        <v>0.00428883</v>
      </c>
      <c r="G435" s="2">
        <v>0.00773999</v>
      </c>
      <c r="H435" s="2">
        <v>0.00538784</v>
      </c>
      <c r="I435" s="2">
        <v>0.177082</v>
      </c>
    </row>
    <row r="436" spans="1:9">
      <c r="A436" s="1" t="s">
        <v>2489</v>
      </c>
      <c r="B436" t="s">
        <v>1601</v>
      </c>
      <c r="C436" t="s">
        <v>1628</v>
      </c>
      <c r="D436" t="s">
        <v>3775</v>
      </c>
      <c r="E436" s="2">
        <v>0.00881231</v>
      </c>
      <c r="F436" s="2">
        <v>0.182112</v>
      </c>
      <c r="G436" s="2">
        <v>0.250994</v>
      </c>
      <c r="H436" s="2">
        <v>0.30576</v>
      </c>
      <c r="I436" s="2">
        <v>1.37126</v>
      </c>
    </row>
    <row r="437" spans="1:9">
      <c r="A437" s="1" t="s">
        <v>3776</v>
      </c>
      <c r="B437" t="s">
        <v>1611</v>
      </c>
      <c r="C437" t="s">
        <v>31</v>
      </c>
      <c r="D437" t="s">
        <v>3777</v>
      </c>
      <c r="E437" s="2">
        <v>-0.0111847</v>
      </c>
      <c r="F437" s="2">
        <v>-0.0100907</v>
      </c>
      <c r="G437" s="2">
        <v>0.00246534</v>
      </c>
      <c r="H437" s="2">
        <v>-0.0386062</v>
      </c>
      <c r="I437" s="2">
        <v>-0.131651</v>
      </c>
    </row>
    <row r="438" spans="1:9">
      <c r="A438" s="1" t="s">
        <v>2491</v>
      </c>
      <c r="B438" t="s">
        <v>1617</v>
      </c>
      <c r="C438" t="s">
        <v>2958</v>
      </c>
      <c r="D438" t="s">
        <v>3778</v>
      </c>
      <c r="E438" s="2">
        <v>0.0133998</v>
      </c>
      <c r="F438" s="2">
        <v>0.193179</v>
      </c>
      <c r="G438" s="2">
        <v>0.144357</v>
      </c>
      <c r="H438" s="2">
        <v>0.21957</v>
      </c>
      <c r="I438" s="2">
        <v>1.23351</v>
      </c>
    </row>
    <row r="439" spans="1:9">
      <c r="A439" s="1" t="s">
        <v>2493</v>
      </c>
      <c r="B439" t="s">
        <v>346</v>
      </c>
      <c r="C439" t="s">
        <v>31</v>
      </c>
      <c r="D439" t="s">
        <v>3715</v>
      </c>
      <c r="E439" s="2">
        <v>0.0394407</v>
      </c>
      <c r="F439" s="2">
        <v>-0.168392</v>
      </c>
      <c r="G439" s="2">
        <v>-0.0909383</v>
      </c>
      <c r="H439" s="2">
        <v>-0.381812</v>
      </c>
      <c r="I439" s="2">
        <v>-1</v>
      </c>
    </row>
    <row r="440" spans="1:9">
      <c r="A440" s="1" t="s">
        <v>2495</v>
      </c>
      <c r="B440" t="s">
        <v>1613</v>
      </c>
      <c r="C440" t="s">
        <v>31</v>
      </c>
      <c r="D440" t="s">
        <v>3779</v>
      </c>
      <c r="E440" s="2">
        <v>-0.0257205</v>
      </c>
      <c r="F440" s="2">
        <v>-0.120689</v>
      </c>
      <c r="G440" s="2">
        <v>-0.20542</v>
      </c>
      <c r="H440" s="2">
        <v>-0.43321</v>
      </c>
      <c r="I440" s="2">
        <v>-1</v>
      </c>
    </row>
    <row r="441" spans="1:9">
      <c r="A441" s="1" t="s">
        <v>2497</v>
      </c>
      <c r="B441" t="s">
        <v>1609</v>
      </c>
      <c r="C441" t="s">
        <v>1628</v>
      </c>
      <c r="D441" t="s">
        <v>3780</v>
      </c>
      <c r="E441" s="2">
        <v>0.0432803</v>
      </c>
      <c r="F441" s="2">
        <v>0.0746137</v>
      </c>
      <c r="G441" s="2">
        <v>0.149114</v>
      </c>
      <c r="H441" s="2">
        <v>0.235848</v>
      </c>
      <c r="I441" s="2">
        <v>1.08309</v>
      </c>
    </row>
  </sheetData>
  <autoFilter ref="A1:I441">
    <extLst/>
  </autoFilter>
  <conditionalFormatting sqref="F2:G441">
    <cfRule type="cellIs" dxfId="0" priority="1" operator="greaterThan">
      <formula>30%</formula>
    </cfRule>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41"/>
  <sheetViews>
    <sheetView workbookViewId="0">
      <selection activeCell="L17" sqref="L17"/>
    </sheetView>
  </sheetViews>
  <sheetFormatPr defaultColWidth="9" defaultRowHeight="15.75"/>
  <cols>
    <col min="1" max="1" width="25" customWidth="1"/>
    <col min="9" max="9" width="9" customWidth="1"/>
    <col min="10" max="10" width="14" customWidth="1"/>
    <col min="11" max="11" width="19.625" customWidth="1"/>
    <col min="12" max="12" width="17.25" customWidth="1"/>
    <col min="13" max="13" width="18.75" customWidth="1"/>
    <col min="14" max="14" width="14.25" customWidth="1"/>
    <col min="15" max="15" width="12.875" customWidth="1"/>
    <col min="16" max="16" width="12" customWidth="1"/>
  </cols>
  <sheetData>
    <row r="1" ht="48" customHeight="1" spans="1:16">
      <c r="A1" s="1" t="s">
        <v>1618</v>
      </c>
      <c r="B1" t="s">
        <v>1619</v>
      </c>
      <c r="C1" t="s">
        <v>1620</v>
      </c>
      <c r="D1" t="s">
        <v>1621</v>
      </c>
      <c r="E1" s="2" t="s">
        <v>1622</v>
      </c>
      <c r="F1" s="2" t="s">
        <v>1623</v>
      </c>
      <c r="G1" s="2" t="s">
        <v>1624</v>
      </c>
      <c r="H1" s="2" t="s">
        <v>1625</v>
      </c>
      <c r="I1" s="2" t="s">
        <v>1626</v>
      </c>
      <c r="J1" t="s">
        <v>3781</v>
      </c>
      <c r="K1" s="49" t="s">
        <v>3782</v>
      </c>
      <c r="L1" s="49" t="s">
        <v>3783</v>
      </c>
      <c r="M1" s="49" t="s">
        <v>3784</v>
      </c>
      <c r="N1" s="49" t="s">
        <v>3785</v>
      </c>
      <c r="O1" s="49" t="s">
        <v>3786</v>
      </c>
      <c r="P1" s="49" t="s">
        <v>3787</v>
      </c>
    </row>
    <row r="2" spans="1:16">
      <c r="A2" s="1" t="s">
        <v>1627</v>
      </c>
      <c r="B2" t="s">
        <v>31</v>
      </c>
      <c r="C2" t="s">
        <v>1628</v>
      </c>
      <c r="D2" t="s">
        <v>3788</v>
      </c>
      <c r="E2" s="2">
        <v>0.013349</v>
      </c>
      <c r="F2" s="2">
        <v>0.0393612</v>
      </c>
      <c r="G2" s="2">
        <v>0.0463163</v>
      </c>
      <c r="H2" s="2">
        <v>0.0641076</v>
      </c>
      <c r="I2" s="2">
        <v>0.42527</v>
      </c>
      <c r="J2" t="s">
        <v>3789</v>
      </c>
      <c r="K2">
        <f t="shared" ref="K2:K65" si="0">IF(ISNUMBER(SEARCH("Strong Buy",J2)),4,IF(ISNUMBER(SEARCH("Buy",J2)),3,IF(ISNUMBER(SEARCH("Hold",J2)),2,IF(ISNUMBER(SEARCH("Underperform",J2)),1,IF(ISNUMBER(SEARCH("N/A",J2)),0,"N/A")))))</f>
        <v>4</v>
      </c>
      <c r="L2">
        <f>CORREL(E$2:E$441,$K$2:$K$441)</f>
        <v>-0.0501743444413595</v>
      </c>
      <c r="M2">
        <f>CORREL(F$2:F$441,$K$2:$K$441)</f>
        <v>0.0446011742833044</v>
      </c>
      <c r="N2">
        <f>CORREL(G$2:G$441,$K$2:$K$441)</f>
        <v>0.0633452345165989</v>
      </c>
      <c r="O2">
        <f>CORREL(H$2:H$441,$K$2:$K$441)</f>
        <v>0.0867606541818625</v>
      </c>
      <c r="P2">
        <f>CORREL(I$2:I$441,$K$2:$K$441)</f>
        <v>0.125497969795904</v>
      </c>
    </row>
    <row r="3" spans="1:11">
      <c r="A3" s="1" t="s">
        <v>1630</v>
      </c>
      <c r="B3" t="s">
        <v>77</v>
      </c>
      <c r="C3" t="s">
        <v>1628</v>
      </c>
      <c r="D3" t="s">
        <v>3790</v>
      </c>
      <c r="E3" s="2">
        <v>0.0203</v>
      </c>
      <c r="F3" s="2">
        <v>-0.0926857</v>
      </c>
      <c r="G3" s="2">
        <v>-0.240855</v>
      </c>
      <c r="H3" s="2">
        <v>-0.368626</v>
      </c>
      <c r="I3" s="2">
        <v>-1</v>
      </c>
      <c r="J3" t="s">
        <v>3791</v>
      </c>
      <c r="K3">
        <f t="shared" si="0"/>
        <v>3</v>
      </c>
    </row>
    <row r="4" spans="1:11">
      <c r="A4" s="1" t="s">
        <v>1633</v>
      </c>
      <c r="B4" t="s">
        <v>23</v>
      </c>
      <c r="C4" t="s">
        <v>1628</v>
      </c>
      <c r="D4" t="s">
        <v>3792</v>
      </c>
      <c r="E4" s="2">
        <v>0.00686639</v>
      </c>
      <c r="F4" s="2">
        <v>0.0429852</v>
      </c>
      <c r="G4" s="2">
        <v>0.0440224</v>
      </c>
      <c r="H4" s="2">
        <v>0.130293</v>
      </c>
      <c r="I4" s="2">
        <v>0.648146</v>
      </c>
      <c r="J4" t="s">
        <v>3789</v>
      </c>
      <c r="K4">
        <f t="shared" si="0"/>
        <v>4</v>
      </c>
    </row>
    <row r="5" spans="1:11">
      <c r="A5" s="1" t="s">
        <v>1635</v>
      </c>
      <c r="B5" t="s">
        <v>131</v>
      </c>
      <c r="C5" t="s">
        <v>1628</v>
      </c>
      <c r="D5" t="s">
        <v>3793</v>
      </c>
      <c r="E5" s="2">
        <v>0.0418077</v>
      </c>
      <c r="F5" s="2">
        <v>0.0305002</v>
      </c>
      <c r="G5" s="2">
        <v>0.0558243</v>
      </c>
      <c r="H5" s="2">
        <v>0.161533</v>
      </c>
      <c r="I5" s="2">
        <v>0.59913</v>
      </c>
      <c r="J5" t="s">
        <v>3789</v>
      </c>
      <c r="K5">
        <f t="shared" si="0"/>
        <v>4</v>
      </c>
    </row>
    <row r="6" spans="1:11">
      <c r="A6" s="1" t="s">
        <v>1637</v>
      </c>
      <c r="B6" t="s">
        <v>13</v>
      </c>
      <c r="C6" t="s">
        <v>1628</v>
      </c>
      <c r="D6" t="s">
        <v>3794</v>
      </c>
      <c r="E6" s="2">
        <v>0.0145945</v>
      </c>
      <c r="F6" s="2">
        <v>-0.100505</v>
      </c>
      <c r="G6" s="2">
        <v>-0.126133</v>
      </c>
      <c r="H6" s="2">
        <v>-0.184225</v>
      </c>
      <c r="I6" s="2">
        <v>-0.95191</v>
      </c>
      <c r="J6" t="s">
        <v>3789</v>
      </c>
      <c r="K6">
        <f t="shared" si="0"/>
        <v>4</v>
      </c>
    </row>
    <row r="7" spans="1:11">
      <c r="A7" s="1" t="s">
        <v>1639</v>
      </c>
      <c r="B7" t="s">
        <v>74</v>
      </c>
      <c r="C7" t="s">
        <v>1666</v>
      </c>
      <c r="D7" t="s">
        <v>3795</v>
      </c>
      <c r="E7" s="2">
        <v>0.0410911</v>
      </c>
      <c r="F7" s="2">
        <v>0.0376313</v>
      </c>
      <c r="G7" s="2">
        <v>-0.0690761</v>
      </c>
      <c r="H7" s="2">
        <v>-0.157072</v>
      </c>
      <c r="I7" s="2">
        <v>-0.797179</v>
      </c>
      <c r="J7" t="s">
        <v>3796</v>
      </c>
      <c r="K7">
        <f t="shared" si="0"/>
        <v>1</v>
      </c>
    </row>
    <row r="8" spans="1:11">
      <c r="A8" s="1" t="s">
        <v>1641</v>
      </c>
      <c r="B8" t="s">
        <v>11</v>
      </c>
      <c r="C8" t="s">
        <v>1628</v>
      </c>
      <c r="D8" t="s">
        <v>3797</v>
      </c>
      <c r="E8" s="2">
        <v>0.0158291</v>
      </c>
      <c r="F8" s="2">
        <v>0.0631596</v>
      </c>
      <c r="G8" s="2">
        <v>0.107064</v>
      </c>
      <c r="H8" s="2">
        <v>0.192286</v>
      </c>
      <c r="I8" s="2">
        <v>0.94503</v>
      </c>
      <c r="J8" t="s">
        <v>3789</v>
      </c>
      <c r="K8">
        <f t="shared" si="0"/>
        <v>4</v>
      </c>
    </row>
    <row r="9" spans="1:11">
      <c r="A9" s="1" t="s">
        <v>1643</v>
      </c>
      <c r="B9" t="s">
        <v>21</v>
      </c>
      <c r="C9" t="s">
        <v>1628</v>
      </c>
      <c r="D9" t="s">
        <v>3798</v>
      </c>
      <c r="E9" s="2">
        <v>0.0450307</v>
      </c>
      <c r="F9" s="2">
        <v>0.0741535</v>
      </c>
      <c r="G9" s="2">
        <v>0.127001</v>
      </c>
      <c r="H9" s="2">
        <v>0.275135</v>
      </c>
      <c r="I9" s="2">
        <v>1.01117</v>
      </c>
      <c r="J9" t="s">
        <v>3789</v>
      </c>
      <c r="K9">
        <f t="shared" si="0"/>
        <v>4</v>
      </c>
    </row>
    <row r="10" spans="1:11">
      <c r="A10" s="1" t="s">
        <v>1645</v>
      </c>
      <c r="B10" t="s">
        <v>105</v>
      </c>
      <c r="C10" t="s">
        <v>1628</v>
      </c>
      <c r="D10" t="s">
        <v>3799</v>
      </c>
      <c r="E10" s="2">
        <v>0.0312826</v>
      </c>
      <c r="F10" s="2">
        <v>0.0609073</v>
      </c>
      <c r="G10" s="2">
        <v>0.0841609</v>
      </c>
      <c r="H10" s="2">
        <v>0.112086</v>
      </c>
      <c r="I10" s="2">
        <v>0.625661</v>
      </c>
      <c r="J10" t="s">
        <v>3789</v>
      </c>
      <c r="K10">
        <f t="shared" si="0"/>
        <v>4</v>
      </c>
    </row>
    <row r="11" spans="1:11">
      <c r="A11" s="1" t="s">
        <v>1647</v>
      </c>
      <c r="B11" t="s">
        <v>168</v>
      </c>
      <c r="C11" t="s">
        <v>31</v>
      </c>
      <c r="D11" t="s">
        <v>3800</v>
      </c>
      <c r="E11" s="2">
        <v>0.00850038</v>
      </c>
      <c r="F11" s="2">
        <v>0.0536476</v>
      </c>
      <c r="G11" s="2">
        <v>0.0933749</v>
      </c>
      <c r="H11" s="2">
        <v>0.189372</v>
      </c>
      <c r="I11" s="2">
        <v>0.848604</v>
      </c>
      <c r="J11" t="s">
        <v>3791</v>
      </c>
      <c r="K11">
        <f t="shared" si="0"/>
        <v>3</v>
      </c>
    </row>
    <row r="12" spans="1:11">
      <c r="A12" s="1" t="s">
        <v>1649</v>
      </c>
      <c r="B12" t="s">
        <v>164</v>
      </c>
      <c r="C12" t="s">
        <v>1628</v>
      </c>
      <c r="D12" t="s">
        <v>3801</v>
      </c>
      <c r="E12" s="2">
        <v>0.0229571</v>
      </c>
      <c r="F12" s="2">
        <v>0.0720799</v>
      </c>
      <c r="G12" s="2">
        <v>0.0944585</v>
      </c>
      <c r="H12" s="2">
        <v>0.171215</v>
      </c>
      <c r="I12" s="2">
        <v>0.760612</v>
      </c>
      <c r="J12" t="s">
        <v>3789</v>
      </c>
      <c r="K12">
        <f t="shared" si="0"/>
        <v>4</v>
      </c>
    </row>
    <row r="13" ht="31.5" customHeight="1" spans="1:11">
      <c r="A13" s="1" t="s">
        <v>1651</v>
      </c>
      <c r="B13" t="s">
        <v>83</v>
      </c>
      <c r="C13" t="s">
        <v>1628</v>
      </c>
      <c r="D13" t="s">
        <v>3802</v>
      </c>
      <c r="E13" s="2">
        <v>0.0143124</v>
      </c>
      <c r="F13" s="2">
        <v>0.0254289</v>
      </c>
      <c r="G13" s="2">
        <v>0.0548489</v>
      </c>
      <c r="H13" s="2">
        <v>0.0415226</v>
      </c>
      <c r="I13" s="2">
        <v>0.544067</v>
      </c>
      <c r="J13" t="s">
        <v>3791</v>
      </c>
      <c r="K13">
        <f t="shared" si="0"/>
        <v>3</v>
      </c>
    </row>
    <row r="14" spans="1:11">
      <c r="A14" s="1" t="s">
        <v>1653</v>
      </c>
      <c r="B14" t="s">
        <v>29</v>
      </c>
      <c r="C14" t="s">
        <v>31</v>
      </c>
      <c r="D14" t="s">
        <v>3803</v>
      </c>
      <c r="E14" s="2">
        <v>0.00221297</v>
      </c>
      <c r="F14" s="2">
        <v>0.0200038</v>
      </c>
      <c r="G14" s="2">
        <v>0.0561439</v>
      </c>
      <c r="H14" s="2">
        <v>0.106978</v>
      </c>
      <c r="I14" s="2">
        <v>0.586696</v>
      </c>
      <c r="J14" t="s">
        <v>3791</v>
      </c>
      <c r="K14">
        <f t="shared" si="0"/>
        <v>3</v>
      </c>
    </row>
    <row r="15" spans="1:11">
      <c r="A15" s="1" t="s">
        <v>34</v>
      </c>
      <c r="B15" t="s">
        <v>34</v>
      </c>
      <c r="C15" t="s">
        <v>2958</v>
      </c>
      <c r="D15" t="s">
        <v>3804</v>
      </c>
      <c r="E15" s="2">
        <v>-0.00693044</v>
      </c>
      <c r="F15" s="2">
        <v>-0.066229</v>
      </c>
      <c r="G15" s="2">
        <v>-0.146727</v>
      </c>
      <c r="H15" s="2">
        <v>-0.11086</v>
      </c>
      <c r="I15" s="2">
        <v>-0.337737</v>
      </c>
      <c r="J15" t="s">
        <v>3789</v>
      </c>
      <c r="K15">
        <f t="shared" si="0"/>
        <v>4</v>
      </c>
    </row>
    <row r="16" spans="1:11">
      <c r="A16" s="1" t="s">
        <v>1656</v>
      </c>
      <c r="B16" t="s">
        <v>42</v>
      </c>
      <c r="C16" t="s">
        <v>1628</v>
      </c>
      <c r="D16" t="s">
        <v>3805</v>
      </c>
      <c r="E16" s="2">
        <v>0.00531995</v>
      </c>
      <c r="F16" s="2">
        <v>0.0567314</v>
      </c>
      <c r="G16" s="2">
        <v>0.0775216</v>
      </c>
      <c r="H16" s="2">
        <v>0.15193</v>
      </c>
      <c r="I16" s="2">
        <v>0.568718</v>
      </c>
      <c r="J16" t="s">
        <v>3789</v>
      </c>
      <c r="K16">
        <f t="shared" si="0"/>
        <v>4</v>
      </c>
    </row>
    <row r="17" spans="1:11">
      <c r="A17" s="1" t="s">
        <v>1658</v>
      </c>
      <c r="B17" t="s">
        <v>52</v>
      </c>
      <c r="C17" t="s">
        <v>1628</v>
      </c>
      <c r="D17" t="s">
        <v>3806</v>
      </c>
      <c r="E17" s="2">
        <v>0.00109333</v>
      </c>
      <c r="F17" s="2">
        <v>0.0837763</v>
      </c>
      <c r="G17" s="2">
        <v>0.160824</v>
      </c>
      <c r="H17" s="2">
        <v>0.513947</v>
      </c>
      <c r="I17" s="2">
        <v>1.04366</v>
      </c>
      <c r="J17" t="s">
        <v>3789</v>
      </c>
      <c r="K17">
        <f t="shared" si="0"/>
        <v>4</v>
      </c>
    </row>
    <row r="18" spans="1:11">
      <c r="A18" s="1" t="s">
        <v>1660</v>
      </c>
      <c r="B18" t="s">
        <v>58</v>
      </c>
      <c r="C18" t="s">
        <v>1628</v>
      </c>
      <c r="D18" t="s">
        <v>3807</v>
      </c>
      <c r="E18" s="2">
        <v>0.0070452</v>
      </c>
      <c r="F18" s="2">
        <v>0.0163705</v>
      </c>
      <c r="G18" s="2">
        <v>0.026061</v>
      </c>
      <c r="H18" s="2">
        <v>0.0529147</v>
      </c>
      <c r="I18" s="2">
        <v>0.272812</v>
      </c>
      <c r="J18" t="s">
        <v>3791</v>
      </c>
      <c r="K18">
        <f t="shared" si="0"/>
        <v>3</v>
      </c>
    </row>
    <row r="19" spans="1:11">
      <c r="A19" s="1" t="s">
        <v>1662</v>
      </c>
      <c r="B19" t="s">
        <v>48</v>
      </c>
      <c r="C19" t="s">
        <v>31</v>
      </c>
      <c r="D19" t="s">
        <v>3808</v>
      </c>
      <c r="E19" s="2">
        <v>-0.0218288</v>
      </c>
      <c r="F19" s="2">
        <v>-0.000619453</v>
      </c>
      <c r="G19" s="2">
        <v>-0.0263129</v>
      </c>
      <c r="H19" s="2">
        <v>-0.000379068</v>
      </c>
      <c r="I19" s="2">
        <v>-0.192464</v>
      </c>
      <c r="J19" t="s">
        <v>3789</v>
      </c>
      <c r="K19">
        <f t="shared" si="0"/>
        <v>4</v>
      </c>
    </row>
    <row r="20" spans="1:11">
      <c r="A20" s="1" t="s">
        <v>1664</v>
      </c>
      <c r="B20" t="s">
        <v>133</v>
      </c>
      <c r="C20" t="s">
        <v>1628</v>
      </c>
      <c r="D20" t="s">
        <v>3809</v>
      </c>
      <c r="E20" s="2">
        <v>0.0517517</v>
      </c>
      <c r="F20" s="2">
        <v>0.025829</v>
      </c>
      <c r="G20" s="2">
        <v>0.0187255</v>
      </c>
      <c r="H20" s="2">
        <v>0.0104936</v>
      </c>
      <c r="I20" s="2">
        <v>0.11626</v>
      </c>
      <c r="J20" t="s">
        <v>3789</v>
      </c>
      <c r="K20">
        <f t="shared" si="0"/>
        <v>4</v>
      </c>
    </row>
    <row r="21" spans="1:11">
      <c r="A21" s="1" t="s">
        <v>75</v>
      </c>
      <c r="B21" t="s">
        <v>75</v>
      </c>
      <c r="C21" t="s">
        <v>2958</v>
      </c>
      <c r="D21" t="s">
        <v>3378</v>
      </c>
      <c r="E21" s="2">
        <v>-0.0609821</v>
      </c>
      <c r="F21" s="2">
        <v>0.249569</v>
      </c>
      <c r="G21" s="2">
        <v>-0.189806</v>
      </c>
      <c r="H21" s="2">
        <v>-0.455495</v>
      </c>
      <c r="I21" s="2">
        <v>-1</v>
      </c>
      <c r="J21" t="s">
        <v>3789</v>
      </c>
      <c r="K21">
        <f t="shared" si="0"/>
        <v>4</v>
      </c>
    </row>
    <row r="22" spans="1:11">
      <c r="A22" s="1" t="s">
        <v>1668</v>
      </c>
      <c r="B22" t="s">
        <v>25</v>
      </c>
      <c r="C22" t="s">
        <v>1628</v>
      </c>
      <c r="D22" t="s">
        <v>3810</v>
      </c>
      <c r="E22" s="2">
        <v>0.0737959</v>
      </c>
      <c r="F22" s="2">
        <v>0.0691537</v>
      </c>
      <c r="G22" s="2">
        <v>0.125139</v>
      </c>
      <c r="H22" s="2">
        <v>0.198055</v>
      </c>
      <c r="I22" s="2">
        <v>1.09832</v>
      </c>
      <c r="J22" t="s">
        <v>3791</v>
      </c>
      <c r="K22">
        <f t="shared" si="0"/>
        <v>3</v>
      </c>
    </row>
    <row r="23" spans="1:11">
      <c r="A23" s="1" t="s">
        <v>1670</v>
      </c>
      <c r="B23" t="s">
        <v>95</v>
      </c>
      <c r="C23" t="s">
        <v>1628</v>
      </c>
      <c r="D23" t="s">
        <v>3811</v>
      </c>
      <c r="E23" s="2">
        <v>0.0110476</v>
      </c>
      <c r="F23" s="2">
        <v>0.0451529</v>
      </c>
      <c r="G23" s="2">
        <v>0.0707769</v>
      </c>
      <c r="H23" s="2">
        <v>0.11618</v>
      </c>
      <c r="I23" s="2">
        <v>0.619218</v>
      </c>
      <c r="J23" t="s">
        <v>3789</v>
      </c>
      <c r="K23">
        <f t="shared" si="0"/>
        <v>4</v>
      </c>
    </row>
    <row r="24" spans="1:11">
      <c r="A24" s="1" t="s">
        <v>1672</v>
      </c>
      <c r="B24" t="s">
        <v>97</v>
      </c>
      <c r="C24" t="s">
        <v>1628</v>
      </c>
      <c r="D24" t="s">
        <v>3812</v>
      </c>
      <c r="E24" s="2">
        <v>0.0146067</v>
      </c>
      <c r="F24" s="2">
        <v>0.00964211</v>
      </c>
      <c r="G24" s="2">
        <v>0.0176238</v>
      </c>
      <c r="H24" s="2">
        <v>0.0947274</v>
      </c>
      <c r="I24" s="2">
        <v>0.343799</v>
      </c>
      <c r="J24" t="s">
        <v>3791</v>
      </c>
      <c r="K24">
        <f t="shared" si="0"/>
        <v>3</v>
      </c>
    </row>
    <row r="25" spans="1:11">
      <c r="A25" s="1" t="s">
        <v>1674</v>
      </c>
      <c r="B25" t="s">
        <v>91</v>
      </c>
      <c r="C25" t="s">
        <v>1628</v>
      </c>
      <c r="D25" t="s">
        <v>3813</v>
      </c>
      <c r="E25" s="2">
        <v>0.039119</v>
      </c>
      <c r="F25" s="2">
        <v>0.0489326</v>
      </c>
      <c r="G25" s="2">
        <v>0.0976121</v>
      </c>
      <c r="H25" s="2">
        <v>0.0976165</v>
      </c>
      <c r="I25" s="2">
        <v>0.884009</v>
      </c>
      <c r="J25" t="s">
        <v>3791</v>
      </c>
      <c r="K25">
        <f t="shared" si="0"/>
        <v>3</v>
      </c>
    </row>
    <row r="26" spans="1:11">
      <c r="A26" s="1" t="s">
        <v>1676</v>
      </c>
      <c r="B26" t="s">
        <v>1392</v>
      </c>
      <c r="C26" t="s">
        <v>31</v>
      </c>
      <c r="D26" t="s">
        <v>3814</v>
      </c>
      <c r="E26" s="2">
        <v>0.00167556</v>
      </c>
      <c r="F26" s="2">
        <v>0.0458403</v>
      </c>
      <c r="G26" s="2">
        <v>0.030583</v>
      </c>
      <c r="H26" s="2">
        <v>0.198755</v>
      </c>
      <c r="I26" s="2">
        <v>0.204545</v>
      </c>
      <c r="J26" t="s">
        <v>3791</v>
      </c>
      <c r="K26">
        <f t="shared" si="0"/>
        <v>3</v>
      </c>
    </row>
    <row r="27" spans="1:11">
      <c r="A27" s="1" t="s">
        <v>1678</v>
      </c>
      <c r="B27" t="s">
        <v>72</v>
      </c>
      <c r="C27" t="s">
        <v>1628</v>
      </c>
      <c r="D27" t="s">
        <v>3815</v>
      </c>
      <c r="E27" s="2">
        <v>0.0332257</v>
      </c>
      <c r="F27" s="2">
        <v>0.0946958</v>
      </c>
      <c r="G27" s="2">
        <v>0.15841</v>
      </c>
      <c r="H27" s="2">
        <v>0.358019</v>
      </c>
      <c r="I27" s="2">
        <v>1.08219</v>
      </c>
      <c r="J27" t="s">
        <v>3789</v>
      </c>
      <c r="K27">
        <f t="shared" si="0"/>
        <v>4</v>
      </c>
    </row>
    <row r="28" spans="1:11">
      <c r="A28" s="1" t="s">
        <v>1680</v>
      </c>
      <c r="B28" t="s">
        <v>147</v>
      </c>
      <c r="C28" t="s">
        <v>1628</v>
      </c>
      <c r="D28" t="s">
        <v>3816</v>
      </c>
      <c r="E28" s="2">
        <v>0.0355106</v>
      </c>
      <c r="F28" s="2">
        <v>0.112728</v>
      </c>
      <c r="G28" s="2">
        <v>0.019201</v>
      </c>
      <c r="H28" s="2">
        <v>-0.122373</v>
      </c>
      <c r="I28" s="2">
        <v>-0.527527</v>
      </c>
      <c r="J28" t="s">
        <v>3791</v>
      </c>
      <c r="K28">
        <f t="shared" si="0"/>
        <v>3</v>
      </c>
    </row>
    <row r="29" spans="1:11">
      <c r="A29" s="1" t="s">
        <v>1682</v>
      </c>
      <c r="B29" t="s">
        <v>15</v>
      </c>
      <c r="C29" t="s">
        <v>31</v>
      </c>
      <c r="D29" t="s">
        <v>3817</v>
      </c>
      <c r="E29" s="2">
        <v>-0.000587727</v>
      </c>
      <c r="F29" s="2">
        <v>0.208827</v>
      </c>
      <c r="G29" s="2">
        <v>0.159942</v>
      </c>
      <c r="H29" s="2">
        <v>0.275702</v>
      </c>
      <c r="I29" s="2">
        <v>0.291455</v>
      </c>
      <c r="J29" t="s">
        <v>3818</v>
      </c>
      <c r="K29">
        <f t="shared" si="0"/>
        <v>2</v>
      </c>
    </row>
    <row r="30" spans="1:11">
      <c r="A30" s="1" t="s">
        <v>1684</v>
      </c>
      <c r="B30" t="s">
        <v>111</v>
      </c>
      <c r="C30" t="s">
        <v>31</v>
      </c>
      <c r="D30" t="s">
        <v>3819</v>
      </c>
      <c r="E30" s="2">
        <v>0.0372462</v>
      </c>
      <c r="F30" s="2">
        <v>0.181731</v>
      </c>
      <c r="G30" s="2">
        <v>0.391873</v>
      </c>
      <c r="H30" s="2">
        <v>0.581296</v>
      </c>
      <c r="I30" s="2">
        <v>0.931849</v>
      </c>
      <c r="J30" t="s">
        <v>3789</v>
      </c>
      <c r="K30">
        <f t="shared" si="0"/>
        <v>4</v>
      </c>
    </row>
    <row r="31" spans="1:11">
      <c r="A31" s="1" t="s">
        <v>1686</v>
      </c>
      <c r="B31" t="s">
        <v>123</v>
      </c>
      <c r="C31" t="s">
        <v>1628</v>
      </c>
      <c r="D31" t="s">
        <v>3820</v>
      </c>
      <c r="E31" s="2">
        <v>0.0345832</v>
      </c>
      <c r="F31" s="2">
        <v>0.069442</v>
      </c>
      <c r="G31" s="2">
        <v>0.106968</v>
      </c>
      <c r="H31" s="2">
        <v>0.183922</v>
      </c>
      <c r="I31" s="2">
        <v>0.751275</v>
      </c>
      <c r="J31" t="s">
        <v>3789</v>
      </c>
      <c r="K31">
        <f t="shared" si="0"/>
        <v>4</v>
      </c>
    </row>
    <row r="32" spans="1:11">
      <c r="A32" s="1" t="s">
        <v>1688</v>
      </c>
      <c r="B32" t="s">
        <v>127</v>
      </c>
      <c r="C32" t="s">
        <v>31</v>
      </c>
      <c r="D32" t="s">
        <v>3821</v>
      </c>
      <c r="E32" s="2">
        <v>0.100928</v>
      </c>
      <c r="F32" s="2">
        <v>0.0557636</v>
      </c>
      <c r="G32" s="2">
        <v>0.0369846</v>
      </c>
      <c r="H32" s="2">
        <v>-0.139805</v>
      </c>
      <c r="I32" s="2">
        <v>-1</v>
      </c>
      <c r="J32" t="s">
        <v>3818</v>
      </c>
      <c r="K32">
        <f t="shared" si="0"/>
        <v>2</v>
      </c>
    </row>
    <row r="33" ht="31.5" customHeight="1" spans="1:11">
      <c r="A33" s="1" t="s">
        <v>1690</v>
      </c>
      <c r="B33" t="s">
        <v>38</v>
      </c>
      <c r="C33" t="s">
        <v>1628</v>
      </c>
      <c r="D33" t="s">
        <v>3822</v>
      </c>
      <c r="E33" s="2">
        <v>0.00834594</v>
      </c>
      <c r="F33" s="2">
        <v>0.0491426</v>
      </c>
      <c r="G33" s="2">
        <v>0.089394</v>
      </c>
      <c r="H33" s="2">
        <v>0.111752</v>
      </c>
      <c r="I33" s="2">
        <v>0.741157</v>
      </c>
      <c r="J33" t="s">
        <v>3791</v>
      </c>
      <c r="K33">
        <f t="shared" si="0"/>
        <v>3</v>
      </c>
    </row>
    <row r="34" spans="1:11">
      <c r="A34" s="1" t="s">
        <v>1692</v>
      </c>
      <c r="B34" t="s">
        <v>103</v>
      </c>
      <c r="C34" t="s">
        <v>1666</v>
      </c>
      <c r="D34" t="s">
        <v>3823</v>
      </c>
      <c r="E34" s="2">
        <v>0.0142725</v>
      </c>
      <c r="F34" s="2">
        <v>0.036468</v>
      </c>
      <c r="G34" s="2">
        <v>0.0440948</v>
      </c>
      <c r="H34" s="2">
        <v>0.0654387</v>
      </c>
      <c r="I34" s="2">
        <v>0.360931</v>
      </c>
      <c r="J34" t="s">
        <v>3789</v>
      </c>
      <c r="K34">
        <f t="shared" si="0"/>
        <v>4</v>
      </c>
    </row>
    <row r="35" spans="1:11">
      <c r="A35" s="1" t="s">
        <v>1694</v>
      </c>
      <c r="B35" t="s">
        <v>470</v>
      </c>
      <c r="C35" t="s">
        <v>2958</v>
      </c>
      <c r="D35" t="s">
        <v>3824</v>
      </c>
      <c r="E35" s="2">
        <v>-0.0797691</v>
      </c>
      <c r="F35" s="2">
        <v>0.180815</v>
      </c>
      <c r="G35" s="2">
        <v>0.228238</v>
      </c>
      <c r="H35" s="2">
        <v>0.222992</v>
      </c>
      <c r="I35" s="2">
        <v>1.69707</v>
      </c>
      <c r="J35" t="s">
        <v>3789</v>
      </c>
      <c r="K35">
        <f t="shared" si="0"/>
        <v>4</v>
      </c>
    </row>
    <row r="36" spans="1:11">
      <c r="A36" s="1" t="s">
        <v>1696</v>
      </c>
      <c r="B36" t="s">
        <v>145</v>
      </c>
      <c r="C36" t="s">
        <v>1666</v>
      </c>
      <c r="D36" t="s">
        <v>3825</v>
      </c>
      <c r="E36" s="2">
        <v>-0.00566836</v>
      </c>
      <c r="F36" s="2">
        <v>0.0409269</v>
      </c>
      <c r="G36" s="2">
        <v>0.0427056</v>
      </c>
      <c r="H36" s="2">
        <v>0.0768551</v>
      </c>
      <c r="I36" s="2">
        <v>0.368749</v>
      </c>
      <c r="J36" t="s">
        <v>3789</v>
      </c>
      <c r="K36">
        <f t="shared" si="0"/>
        <v>4</v>
      </c>
    </row>
    <row r="37" spans="1:11">
      <c r="A37" s="1" t="s">
        <v>1698</v>
      </c>
      <c r="B37" t="s">
        <v>157</v>
      </c>
      <c r="C37" t="s">
        <v>1628</v>
      </c>
      <c r="D37" t="s">
        <v>3826</v>
      </c>
      <c r="E37" s="2">
        <v>0.048016</v>
      </c>
      <c r="F37" s="2">
        <v>0.0463009</v>
      </c>
      <c r="G37" s="2">
        <v>0.0679984</v>
      </c>
      <c r="H37" s="2">
        <v>0.157819</v>
      </c>
      <c r="I37" s="2">
        <v>0.654558</v>
      </c>
      <c r="J37" t="s">
        <v>3789</v>
      </c>
      <c r="K37">
        <f t="shared" si="0"/>
        <v>4</v>
      </c>
    </row>
    <row r="38" spans="1:11">
      <c r="A38" s="1" t="s">
        <v>1700</v>
      </c>
      <c r="B38" t="s">
        <v>137</v>
      </c>
      <c r="C38" t="s">
        <v>1628</v>
      </c>
      <c r="D38" t="s">
        <v>3827</v>
      </c>
      <c r="E38" s="2">
        <v>0.0109479</v>
      </c>
      <c r="F38" s="2">
        <v>0.0442668</v>
      </c>
      <c r="G38" s="2">
        <v>0.0883781</v>
      </c>
      <c r="H38" s="2">
        <v>0.12632</v>
      </c>
      <c r="I38" s="2">
        <v>0.679184</v>
      </c>
      <c r="J38" t="s">
        <v>3791</v>
      </c>
      <c r="K38">
        <f t="shared" si="0"/>
        <v>3</v>
      </c>
    </row>
    <row r="39" spans="1:11">
      <c r="A39" s="1" t="s">
        <v>1702</v>
      </c>
      <c r="B39" t="s">
        <v>68</v>
      </c>
      <c r="C39" t="s">
        <v>1628</v>
      </c>
      <c r="D39" t="s">
        <v>3828</v>
      </c>
      <c r="E39" s="2">
        <v>0.0337534</v>
      </c>
      <c r="F39" s="2">
        <v>0.169202</v>
      </c>
      <c r="G39" s="2">
        <v>0.31832</v>
      </c>
      <c r="H39" s="2">
        <v>0.372095</v>
      </c>
      <c r="I39" s="2">
        <v>2.00845</v>
      </c>
      <c r="J39" t="s">
        <v>3789</v>
      </c>
      <c r="K39">
        <f t="shared" si="0"/>
        <v>4</v>
      </c>
    </row>
    <row r="40" spans="1:11">
      <c r="A40" s="1" t="s">
        <v>1705</v>
      </c>
      <c r="B40" t="s">
        <v>1706</v>
      </c>
      <c r="C40" t="s">
        <v>1628</v>
      </c>
      <c r="D40" t="s">
        <v>3829</v>
      </c>
      <c r="E40" s="2">
        <v>0.0478839</v>
      </c>
      <c r="F40" s="2">
        <v>-0.0145792</v>
      </c>
      <c r="G40" s="2">
        <v>-0.00569089</v>
      </c>
      <c r="H40" s="2">
        <v>0.129697</v>
      </c>
      <c r="I40" s="2">
        <v>-0.451789</v>
      </c>
      <c r="J40" t="s">
        <v>3789</v>
      </c>
      <c r="K40">
        <f t="shared" si="0"/>
        <v>4</v>
      </c>
    </row>
    <row r="41" spans="1:11">
      <c r="A41" s="1" t="s">
        <v>1708</v>
      </c>
      <c r="B41" t="s">
        <v>174</v>
      </c>
      <c r="C41" t="s">
        <v>31</v>
      </c>
      <c r="D41" t="s">
        <v>3830</v>
      </c>
      <c r="E41" s="2">
        <v>-0.0185998</v>
      </c>
      <c r="F41" s="2">
        <v>0.029684</v>
      </c>
      <c r="G41" s="2">
        <v>0.0482503</v>
      </c>
      <c r="H41" s="2">
        <v>-0.00570239</v>
      </c>
      <c r="I41" s="2">
        <v>0.356299</v>
      </c>
      <c r="J41" t="s">
        <v>3791</v>
      </c>
      <c r="K41">
        <f t="shared" si="0"/>
        <v>3</v>
      </c>
    </row>
    <row r="42" spans="1:11">
      <c r="A42" s="1" t="s">
        <v>1710</v>
      </c>
      <c r="B42" t="s">
        <v>258</v>
      </c>
      <c r="C42" t="s">
        <v>1628</v>
      </c>
      <c r="D42" t="s">
        <v>3831</v>
      </c>
      <c r="E42" s="2">
        <v>0.00205673</v>
      </c>
      <c r="F42" s="2">
        <v>0.0452607</v>
      </c>
      <c r="G42" s="2">
        <v>0.0523309</v>
      </c>
      <c r="H42" s="2">
        <v>0.0276755</v>
      </c>
      <c r="I42" s="2">
        <v>0.444177</v>
      </c>
      <c r="J42" t="s">
        <v>3789</v>
      </c>
      <c r="K42">
        <f t="shared" si="0"/>
        <v>4</v>
      </c>
    </row>
    <row r="43" spans="1:11">
      <c r="A43" s="1" t="s">
        <v>1712</v>
      </c>
      <c r="B43" t="s">
        <v>176</v>
      </c>
      <c r="C43" t="s">
        <v>31</v>
      </c>
      <c r="D43" t="s">
        <v>3832</v>
      </c>
      <c r="E43" s="2">
        <v>0.0871932</v>
      </c>
      <c r="F43" s="2">
        <v>0.227779</v>
      </c>
      <c r="G43" s="2">
        <v>0.151366</v>
      </c>
      <c r="H43" s="2">
        <v>-0.313329</v>
      </c>
      <c r="I43" s="2">
        <v>-0.279874</v>
      </c>
      <c r="J43" t="s">
        <v>3818</v>
      </c>
      <c r="K43">
        <f t="shared" si="0"/>
        <v>2</v>
      </c>
    </row>
    <row r="44" spans="1:11">
      <c r="A44" s="1" t="s">
        <v>1714</v>
      </c>
      <c r="B44" t="s">
        <v>85</v>
      </c>
      <c r="C44" t="s">
        <v>1628</v>
      </c>
      <c r="D44" t="s">
        <v>3833</v>
      </c>
      <c r="E44" s="2">
        <v>0.0105889</v>
      </c>
      <c r="F44" s="2">
        <v>0.0337849</v>
      </c>
      <c r="G44" s="2">
        <v>0.0822432</v>
      </c>
      <c r="H44" s="2">
        <v>0.138774</v>
      </c>
      <c r="I44" s="2">
        <v>0.660478</v>
      </c>
      <c r="J44" t="s">
        <v>3789</v>
      </c>
      <c r="K44">
        <f t="shared" si="0"/>
        <v>4</v>
      </c>
    </row>
    <row r="45" spans="1:11">
      <c r="A45" s="1" t="s">
        <v>1716</v>
      </c>
      <c r="B45" t="s">
        <v>170</v>
      </c>
      <c r="C45" t="s">
        <v>1628</v>
      </c>
      <c r="D45" t="s">
        <v>3834</v>
      </c>
      <c r="E45" s="2">
        <v>0.0127312</v>
      </c>
      <c r="F45" s="2">
        <v>0.0798708</v>
      </c>
      <c r="G45" s="2">
        <v>0.118056</v>
      </c>
      <c r="H45" s="2">
        <v>0.184194</v>
      </c>
      <c r="I45" s="2">
        <v>1.17943</v>
      </c>
      <c r="J45" t="s">
        <v>3789</v>
      </c>
      <c r="K45">
        <f t="shared" si="0"/>
        <v>4</v>
      </c>
    </row>
    <row r="46" spans="1:11">
      <c r="A46" s="1" t="s">
        <v>1718</v>
      </c>
      <c r="B46" t="s">
        <v>238</v>
      </c>
      <c r="C46" t="s">
        <v>31</v>
      </c>
      <c r="D46" t="s">
        <v>3835</v>
      </c>
      <c r="E46" s="2">
        <v>-0.0243667</v>
      </c>
      <c r="F46" s="2">
        <v>0.0989161</v>
      </c>
      <c r="G46" s="2">
        <v>0.129589</v>
      </c>
      <c r="H46" s="2">
        <v>0.329459</v>
      </c>
      <c r="I46" s="2">
        <v>0.968803</v>
      </c>
      <c r="J46" t="s">
        <v>3791</v>
      </c>
      <c r="K46">
        <f t="shared" si="0"/>
        <v>3</v>
      </c>
    </row>
    <row r="47" spans="1:11">
      <c r="A47" s="1" t="s">
        <v>1720</v>
      </c>
      <c r="B47" t="s">
        <v>50</v>
      </c>
      <c r="C47" t="s">
        <v>1628</v>
      </c>
      <c r="D47" t="s">
        <v>3836</v>
      </c>
      <c r="E47" s="2">
        <v>0.0257846</v>
      </c>
      <c r="F47" s="2">
        <v>0.0260624</v>
      </c>
      <c r="G47" s="2">
        <v>0.0391995</v>
      </c>
      <c r="H47" s="2">
        <v>0.029867</v>
      </c>
      <c r="I47" s="2">
        <v>0.0358988</v>
      </c>
      <c r="J47" t="s">
        <v>3789</v>
      </c>
      <c r="K47">
        <f t="shared" si="0"/>
        <v>4</v>
      </c>
    </row>
    <row r="48" spans="1:11">
      <c r="A48" s="1" t="s">
        <v>1722</v>
      </c>
      <c r="B48" t="s">
        <v>196</v>
      </c>
      <c r="C48" t="s">
        <v>1628</v>
      </c>
      <c r="D48" t="s">
        <v>3837</v>
      </c>
      <c r="E48" s="2">
        <v>0.017339</v>
      </c>
      <c r="F48" s="2">
        <v>0.028452</v>
      </c>
      <c r="G48" s="2">
        <v>0.0445714</v>
      </c>
      <c r="H48" s="2">
        <v>0.183684</v>
      </c>
      <c r="I48" s="2">
        <v>0.583207</v>
      </c>
      <c r="J48" t="s">
        <v>3791</v>
      </c>
      <c r="K48">
        <f t="shared" si="0"/>
        <v>3</v>
      </c>
    </row>
    <row r="49" spans="1:11">
      <c r="A49" s="1" t="s">
        <v>1724</v>
      </c>
      <c r="B49" t="s">
        <v>242</v>
      </c>
      <c r="C49" t="s">
        <v>31</v>
      </c>
      <c r="D49" t="s">
        <v>3838</v>
      </c>
      <c r="E49" s="2">
        <v>-0.00434795</v>
      </c>
      <c r="F49" s="2">
        <v>0.0831905</v>
      </c>
      <c r="G49" s="2">
        <v>0.141767</v>
      </c>
      <c r="H49" s="2">
        <v>0.281234</v>
      </c>
      <c r="I49" s="2">
        <v>1.40612</v>
      </c>
      <c r="J49" t="s">
        <v>3791</v>
      </c>
      <c r="K49">
        <f t="shared" si="0"/>
        <v>3</v>
      </c>
    </row>
    <row r="50" spans="1:11">
      <c r="A50" s="1" t="s">
        <v>1726</v>
      </c>
      <c r="B50" t="s">
        <v>436</v>
      </c>
      <c r="C50" t="s">
        <v>1628</v>
      </c>
      <c r="D50" t="s">
        <v>3839</v>
      </c>
      <c r="E50" s="2">
        <v>0.0221202</v>
      </c>
      <c r="F50" s="2">
        <v>0.0635031</v>
      </c>
      <c r="G50" s="2">
        <v>0.071715</v>
      </c>
      <c r="H50" s="2">
        <v>0.163039</v>
      </c>
      <c r="I50" s="2">
        <v>0.429681</v>
      </c>
      <c r="J50" t="s">
        <v>3789</v>
      </c>
      <c r="K50">
        <f t="shared" si="0"/>
        <v>4</v>
      </c>
    </row>
    <row r="51" spans="1:11">
      <c r="A51" s="1" t="s">
        <v>1728</v>
      </c>
      <c r="B51" t="s">
        <v>202</v>
      </c>
      <c r="C51" t="s">
        <v>1628</v>
      </c>
      <c r="D51" t="s">
        <v>3407</v>
      </c>
      <c r="E51" s="2">
        <v>0.0175195</v>
      </c>
      <c r="F51" s="2">
        <v>0.0606771</v>
      </c>
      <c r="G51" s="2">
        <v>0.0994895</v>
      </c>
      <c r="H51" s="2">
        <v>0.147443</v>
      </c>
      <c r="I51" s="2">
        <v>0.636597</v>
      </c>
      <c r="J51" t="s">
        <v>3789</v>
      </c>
      <c r="K51">
        <f t="shared" si="0"/>
        <v>4</v>
      </c>
    </row>
    <row r="52" spans="1:11">
      <c r="A52" s="1" t="s">
        <v>1730</v>
      </c>
      <c r="B52" t="s">
        <v>230</v>
      </c>
      <c r="C52" t="s">
        <v>31</v>
      </c>
      <c r="D52" t="s">
        <v>3840</v>
      </c>
      <c r="E52" s="2">
        <v>0.105594</v>
      </c>
      <c r="F52" s="2">
        <v>0.719031</v>
      </c>
      <c r="G52" s="2">
        <v>0.679891</v>
      </c>
      <c r="H52" s="2">
        <v>0.152031</v>
      </c>
      <c r="I52" s="2">
        <v>-0.142184</v>
      </c>
      <c r="J52" t="s">
        <v>3791</v>
      </c>
      <c r="K52">
        <f t="shared" si="0"/>
        <v>3</v>
      </c>
    </row>
    <row r="53" spans="1:11">
      <c r="A53" s="1" t="s">
        <v>1735</v>
      </c>
      <c r="B53" t="s">
        <v>206</v>
      </c>
      <c r="C53" t="s">
        <v>1628</v>
      </c>
      <c r="D53" t="s">
        <v>3841</v>
      </c>
      <c r="E53" s="2">
        <v>0.027416</v>
      </c>
      <c r="F53" s="2">
        <v>0.0345972</v>
      </c>
      <c r="G53" s="2">
        <v>0.0616814</v>
      </c>
      <c r="H53" s="2">
        <v>0.129136</v>
      </c>
      <c r="I53" s="2">
        <v>0.470075</v>
      </c>
      <c r="J53" t="s">
        <v>3789</v>
      </c>
      <c r="K53">
        <f t="shared" si="0"/>
        <v>4</v>
      </c>
    </row>
    <row r="54" spans="1:11">
      <c r="A54" s="1" t="s">
        <v>1737</v>
      </c>
      <c r="B54" t="s">
        <v>622</v>
      </c>
      <c r="C54" t="s">
        <v>2958</v>
      </c>
      <c r="D54" t="s">
        <v>3842</v>
      </c>
      <c r="E54" s="2">
        <v>-0.00280115</v>
      </c>
      <c r="F54" s="2">
        <v>0.0539597</v>
      </c>
      <c r="G54" s="2">
        <v>-0.0321306</v>
      </c>
      <c r="H54" s="2">
        <v>-0.206851</v>
      </c>
      <c r="I54" s="2">
        <v>-0.61972</v>
      </c>
      <c r="J54" t="s">
        <v>3818</v>
      </c>
      <c r="K54">
        <f t="shared" si="0"/>
        <v>2</v>
      </c>
    </row>
    <row r="55" spans="1:11">
      <c r="A55" s="1" t="s">
        <v>1739</v>
      </c>
      <c r="B55" t="s">
        <v>264</v>
      </c>
      <c r="C55" t="s">
        <v>1628</v>
      </c>
      <c r="D55" t="s">
        <v>3843</v>
      </c>
      <c r="E55" s="2">
        <v>-0.0201034</v>
      </c>
      <c r="F55" s="2">
        <v>0.0390194</v>
      </c>
      <c r="G55" s="2">
        <v>0.0535948</v>
      </c>
      <c r="H55" s="2">
        <v>0.0150991</v>
      </c>
      <c r="I55" s="2">
        <v>0.321851</v>
      </c>
      <c r="J55" t="s">
        <v>3791</v>
      </c>
      <c r="K55">
        <f t="shared" si="0"/>
        <v>3</v>
      </c>
    </row>
    <row r="56" spans="1:11">
      <c r="A56" s="1" t="s">
        <v>1741</v>
      </c>
      <c r="B56" t="s">
        <v>266</v>
      </c>
      <c r="C56" t="s">
        <v>1628</v>
      </c>
      <c r="D56" t="s">
        <v>3844</v>
      </c>
      <c r="E56" s="2">
        <v>0.00768525</v>
      </c>
      <c r="F56" s="2">
        <v>0.0889218</v>
      </c>
      <c r="G56" s="2">
        <v>0.1738</v>
      </c>
      <c r="H56" s="2">
        <v>0.318358</v>
      </c>
      <c r="I56" s="2">
        <v>1.70992</v>
      </c>
      <c r="J56" t="s">
        <v>3818</v>
      </c>
      <c r="K56">
        <f t="shared" si="0"/>
        <v>2</v>
      </c>
    </row>
    <row r="57" spans="1:11">
      <c r="A57" s="1" t="s">
        <v>1743</v>
      </c>
      <c r="B57" t="s">
        <v>268</v>
      </c>
      <c r="C57" t="s">
        <v>31</v>
      </c>
      <c r="D57" t="s">
        <v>3845</v>
      </c>
      <c r="E57" s="2">
        <v>0.0341474</v>
      </c>
      <c r="F57" s="2">
        <v>-0.00520177</v>
      </c>
      <c r="G57" s="2">
        <v>-0.00581272</v>
      </c>
      <c r="H57" s="2">
        <v>-0.00561486</v>
      </c>
      <c r="I57" s="2">
        <v>-0.398271</v>
      </c>
      <c r="J57" t="s">
        <v>3791</v>
      </c>
      <c r="K57">
        <f t="shared" si="0"/>
        <v>3</v>
      </c>
    </row>
    <row r="58" spans="1:11">
      <c r="A58" s="1" t="s">
        <v>1745</v>
      </c>
      <c r="B58" t="s">
        <v>216</v>
      </c>
      <c r="C58" t="s">
        <v>31</v>
      </c>
      <c r="D58" t="s">
        <v>3846</v>
      </c>
      <c r="E58" s="2">
        <v>0.031461</v>
      </c>
      <c r="F58" s="2">
        <v>0.0718494</v>
      </c>
      <c r="G58" s="2">
        <v>0.0944527</v>
      </c>
      <c r="H58" s="2">
        <v>0.199403</v>
      </c>
      <c r="I58" s="2">
        <v>0.702294</v>
      </c>
      <c r="J58" t="s">
        <v>3818</v>
      </c>
      <c r="K58">
        <f t="shared" si="0"/>
        <v>2</v>
      </c>
    </row>
    <row r="59" spans="1:11">
      <c r="A59" s="1" t="s">
        <v>1747</v>
      </c>
      <c r="B59" t="s">
        <v>184</v>
      </c>
      <c r="C59" t="s">
        <v>1628</v>
      </c>
      <c r="D59" t="s">
        <v>3847</v>
      </c>
      <c r="E59" s="2">
        <v>0.056802</v>
      </c>
      <c r="F59" s="2">
        <v>-0.0403599</v>
      </c>
      <c r="G59" s="2">
        <v>-0.130434</v>
      </c>
      <c r="H59" s="2">
        <v>0.189551</v>
      </c>
      <c r="I59" s="2">
        <v>-0.874878</v>
      </c>
      <c r="J59" t="s">
        <v>3791</v>
      </c>
      <c r="K59">
        <f t="shared" si="0"/>
        <v>3</v>
      </c>
    </row>
    <row r="60" spans="1:11">
      <c r="A60" s="1" t="s">
        <v>1749</v>
      </c>
      <c r="B60" t="s">
        <v>222</v>
      </c>
      <c r="C60" t="s">
        <v>1628</v>
      </c>
      <c r="D60" t="s">
        <v>3848</v>
      </c>
      <c r="E60" s="2">
        <v>0.0127444</v>
      </c>
      <c r="F60" s="2">
        <v>-0.0143488</v>
      </c>
      <c r="G60" s="2">
        <v>-0.0116017</v>
      </c>
      <c r="H60" s="2">
        <v>0.108605</v>
      </c>
      <c r="I60" s="2">
        <v>-0.103762</v>
      </c>
      <c r="J60" t="s">
        <v>3791</v>
      </c>
      <c r="K60">
        <f t="shared" si="0"/>
        <v>3</v>
      </c>
    </row>
    <row r="61" spans="1:11">
      <c r="A61" s="1" t="s">
        <v>1751</v>
      </c>
      <c r="B61" t="s">
        <v>220</v>
      </c>
      <c r="C61" t="s">
        <v>1628</v>
      </c>
      <c r="D61" t="s">
        <v>3849</v>
      </c>
      <c r="E61" s="2">
        <v>0.00292413</v>
      </c>
      <c r="F61" s="2">
        <v>0.0464277</v>
      </c>
      <c r="G61" s="2">
        <v>0.0786094</v>
      </c>
      <c r="H61" s="2">
        <v>0.167956</v>
      </c>
      <c r="I61" s="2">
        <v>0.669489</v>
      </c>
      <c r="J61" t="s">
        <v>3789</v>
      </c>
      <c r="K61">
        <f t="shared" si="0"/>
        <v>4</v>
      </c>
    </row>
    <row r="62" spans="1:11">
      <c r="A62" s="1" t="s">
        <v>1753</v>
      </c>
      <c r="B62" t="s">
        <v>236</v>
      </c>
      <c r="C62" t="s">
        <v>1628</v>
      </c>
      <c r="D62" t="s">
        <v>3850</v>
      </c>
      <c r="E62" s="2">
        <v>-0.00345775</v>
      </c>
      <c r="F62" s="2">
        <v>-0.00397731</v>
      </c>
      <c r="G62" s="2">
        <v>-0.035746</v>
      </c>
      <c r="H62" s="2">
        <v>-0.0193311</v>
      </c>
      <c r="I62" s="2">
        <v>-0.271657</v>
      </c>
      <c r="J62" t="s">
        <v>3818</v>
      </c>
      <c r="K62">
        <f t="shared" si="0"/>
        <v>2</v>
      </c>
    </row>
    <row r="63" spans="1:11">
      <c r="A63" s="1" t="s">
        <v>1755</v>
      </c>
      <c r="B63" t="s">
        <v>240</v>
      </c>
      <c r="C63" t="s">
        <v>1628</v>
      </c>
      <c r="D63" t="s">
        <v>3851</v>
      </c>
      <c r="E63" s="2">
        <v>0.0412934</v>
      </c>
      <c r="F63" s="2">
        <v>0.036505</v>
      </c>
      <c r="G63" s="2">
        <v>0.0293979</v>
      </c>
      <c r="H63" s="2">
        <v>0.0585668</v>
      </c>
      <c r="I63" s="2">
        <v>0.0298314</v>
      </c>
      <c r="J63" t="s">
        <v>3791</v>
      </c>
      <c r="K63">
        <f t="shared" si="0"/>
        <v>3</v>
      </c>
    </row>
    <row r="64" spans="1:11">
      <c r="A64" s="1" t="s">
        <v>1757</v>
      </c>
      <c r="B64" t="s">
        <v>232</v>
      </c>
      <c r="C64" t="s">
        <v>1628</v>
      </c>
      <c r="D64" t="s">
        <v>3852</v>
      </c>
      <c r="E64" s="2">
        <v>0.00350937</v>
      </c>
      <c r="F64" s="2">
        <v>0.0130624</v>
      </c>
      <c r="G64" s="2">
        <v>0.00258218</v>
      </c>
      <c r="H64" s="2">
        <v>0.0808291</v>
      </c>
      <c r="I64" s="2">
        <v>0.0628934</v>
      </c>
      <c r="J64" t="s">
        <v>3789</v>
      </c>
      <c r="K64">
        <f t="shared" si="0"/>
        <v>4</v>
      </c>
    </row>
    <row r="65" spans="1:11">
      <c r="A65" s="1" t="s">
        <v>1759</v>
      </c>
      <c r="B65" t="s">
        <v>188</v>
      </c>
      <c r="C65" t="s">
        <v>31</v>
      </c>
      <c r="D65" t="s">
        <v>3853</v>
      </c>
      <c r="E65" s="2">
        <v>-0.00631195</v>
      </c>
      <c r="F65" s="2">
        <v>0.0813403</v>
      </c>
      <c r="G65" s="2">
        <v>0.138488</v>
      </c>
      <c r="H65" s="2">
        <v>0.125294</v>
      </c>
      <c r="I65" s="2">
        <v>1.13218</v>
      </c>
      <c r="J65" t="s">
        <v>3789</v>
      </c>
      <c r="K65">
        <f t="shared" si="0"/>
        <v>4</v>
      </c>
    </row>
    <row r="66" spans="1:11">
      <c r="A66" s="1" t="s">
        <v>1761</v>
      </c>
      <c r="B66" t="s">
        <v>224</v>
      </c>
      <c r="C66" t="s">
        <v>1628</v>
      </c>
      <c r="D66" t="s">
        <v>3854</v>
      </c>
      <c r="E66" s="2">
        <v>0.0329815</v>
      </c>
      <c r="F66" s="2">
        <v>-0.0113322</v>
      </c>
      <c r="G66" s="2">
        <v>-0.00645291</v>
      </c>
      <c r="H66" s="2">
        <v>0.0611086</v>
      </c>
      <c r="I66" s="2">
        <v>-0.243514</v>
      </c>
      <c r="J66" t="s">
        <v>3789</v>
      </c>
      <c r="K66">
        <f t="shared" ref="K66:K129" si="1">IF(ISNUMBER(SEARCH("Strong Buy",J66)),4,IF(ISNUMBER(SEARCH("Buy",J66)),3,IF(ISNUMBER(SEARCH("Hold",J66)),2,IF(ISNUMBER(SEARCH("Underperform",J66)),1,IF(ISNUMBER(SEARCH("N/A",J66)),0,"N/A")))))</f>
        <v>4</v>
      </c>
    </row>
    <row r="67" spans="1:11">
      <c r="A67" s="1" t="s">
        <v>1763</v>
      </c>
      <c r="B67" t="s">
        <v>252</v>
      </c>
      <c r="C67" t="s">
        <v>1628</v>
      </c>
      <c r="D67" t="s">
        <v>3855</v>
      </c>
      <c r="E67" s="2">
        <v>0.0398519</v>
      </c>
      <c r="F67" s="2">
        <v>-0.0307319</v>
      </c>
      <c r="G67" s="2">
        <v>-0.0490794</v>
      </c>
      <c r="H67" s="2">
        <v>-0.043079</v>
      </c>
      <c r="I67" s="2">
        <v>-0.232327</v>
      </c>
      <c r="J67" t="s">
        <v>3789</v>
      </c>
      <c r="K67">
        <f t="shared" si="1"/>
        <v>4</v>
      </c>
    </row>
    <row r="68" spans="1:11">
      <c r="A68" s="1" t="s">
        <v>1765</v>
      </c>
      <c r="B68" t="s">
        <v>210</v>
      </c>
      <c r="C68" t="s">
        <v>1628</v>
      </c>
      <c r="D68" t="s">
        <v>3856</v>
      </c>
      <c r="E68" s="2">
        <v>-0.000260348</v>
      </c>
      <c r="F68" s="2">
        <v>0.0429927</v>
      </c>
      <c r="G68" s="2">
        <v>0.0863648</v>
      </c>
      <c r="H68" s="2">
        <v>0.179997</v>
      </c>
      <c r="I68" s="2">
        <v>0.842423</v>
      </c>
      <c r="J68" t="s">
        <v>3857</v>
      </c>
      <c r="K68">
        <f t="shared" si="1"/>
        <v>0</v>
      </c>
    </row>
    <row r="69" spans="1:11">
      <c r="A69" s="1" t="s">
        <v>1767</v>
      </c>
      <c r="B69" t="s">
        <v>246</v>
      </c>
      <c r="C69" t="s">
        <v>1628</v>
      </c>
      <c r="D69" t="s">
        <v>3858</v>
      </c>
      <c r="E69" s="2">
        <v>0.00902547</v>
      </c>
      <c r="F69" s="2">
        <v>0.0622193</v>
      </c>
      <c r="G69" s="2">
        <v>0.121916</v>
      </c>
      <c r="H69" s="2">
        <v>0.159752</v>
      </c>
      <c r="I69" s="2">
        <v>0.822202</v>
      </c>
      <c r="J69" t="s">
        <v>3789</v>
      </c>
      <c r="K69">
        <f t="shared" si="1"/>
        <v>4</v>
      </c>
    </row>
    <row r="70" spans="1:11">
      <c r="A70" s="1" t="s">
        <v>1769</v>
      </c>
      <c r="B70" t="s">
        <v>234</v>
      </c>
      <c r="C70" t="s">
        <v>1628</v>
      </c>
      <c r="D70" t="s">
        <v>3859</v>
      </c>
      <c r="E70" s="2">
        <v>0.0265264</v>
      </c>
      <c r="F70" s="2">
        <v>0.0494235</v>
      </c>
      <c r="G70" s="2">
        <v>0.0950242</v>
      </c>
      <c r="H70" s="2">
        <v>0.098607</v>
      </c>
      <c r="I70" s="2">
        <v>0.683314</v>
      </c>
      <c r="J70" t="s">
        <v>3791</v>
      </c>
      <c r="K70">
        <f t="shared" si="1"/>
        <v>3</v>
      </c>
    </row>
    <row r="71" spans="1:11">
      <c r="A71" s="1" t="s">
        <v>1771</v>
      </c>
      <c r="B71" t="s">
        <v>214</v>
      </c>
      <c r="C71" t="s">
        <v>31</v>
      </c>
      <c r="D71" t="s">
        <v>3860</v>
      </c>
      <c r="E71" s="2">
        <v>-0.000112762</v>
      </c>
      <c r="F71" s="2">
        <v>-0.297724</v>
      </c>
      <c r="G71" s="2">
        <v>-0.525906</v>
      </c>
      <c r="H71" s="2">
        <v>-0.999988</v>
      </c>
      <c r="I71" s="2">
        <v>-1</v>
      </c>
      <c r="J71" t="s">
        <v>3791</v>
      </c>
      <c r="K71">
        <f t="shared" si="1"/>
        <v>3</v>
      </c>
    </row>
    <row r="72" spans="1:11">
      <c r="A72" s="1" t="s">
        <v>1773</v>
      </c>
      <c r="B72" t="s">
        <v>1666</v>
      </c>
      <c r="C72" t="s">
        <v>31</v>
      </c>
      <c r="D72" t="s">
        <v>3861</v>
      </c>
      <c r="E72" s="2">
        <v>0.0318659</v>
      </c>
      <c r="F72" s="2">
        <v>-0.0118672</v>
      </c>
      <c r="G72" s="2">
        <v>-0.0360263</v>
      </c>
      <c r="H72" s="2">
        <v>0.0302143</v>
      </c>
      <c r="I72" s="2">
        <v>0.114487</v>
      </c>
      <c r="J72" t="s">
        <v>3789</v>
      </c>
      <c r="K72">
        <f t="shared" si="1"/>
        <v>4</v>
      </c>
    </row>
    <row r="73" spans="1:11">
      <c r="A73" s="1" t="s">
        <v>1775</v>
      </c>
      <c r="B73" t="s">
        <v>280</v>
      </c>
      <c r="C73" t="s">
        <v>2958</v>
      </c>
      <c r="D73" t="s">
        <v>3862</v>
      </c>
      <c r="E73" s="2">
        <v>-0.0266239</v>
      </c>
      <c r="F73" s="2">
        <v>-0.00781033</v>
      </c>
      <c r="G73" s="2">
        <v>-0.0308385</v>
      </c>
      <c r="H73" s="2">
        <v>-0.04119</v>
      </c>
      <c r="I73" s="2">
        <v>-0.407305</v>
      </c>
      <c r="J73" t="s">
        <v>3796</v>
      </c>
      <c r="K73">
        <f t="shared" si="1"/>
        <v>1</v>
      </c>
    </row>
    <row r="74" spans="1:11">
      <c r="A74" s="1" t="s">
        <v>1777</v>
      </c>
      <c r="B74" t="s">
        <v>294</v>
      </c>
      <c r="C74" t="s">
        <v>1628</v>
      </c>
      <c r="D74" t="s">
        <v>3863</v>
      </c>
      <c r="E74" s="2">
        <v>0.0172695</v>
      </c>
      <c r="F74" s="2">
        <v>0.020856</v>
      </c>
      <c r="G74" s="2">
        <v>0.0202673</v>
      </c>
      <c r="H74" s="2">
        <v>0.136918</v>
      </c>
      <c r="I74" s="2">
        <v>0.250617</v>
      </c>
      <c r="J74" t="s">
        <v>3791</v>
      </c>
      <c r="K74">
        <f t="shared" si="1"/>
        <v>3</v>
      </c>
    </row>
    <row r="75" spans="1:11">
      <c r="A75" s="1" t="s">
        <v>1779</v>
      </c>
      <c r="B75" t="s">
        <v>300</v>
      </c>
      <c r="C75" t="s">
        <v>1628</v>
      </c>
      <c r="D75" t="s">
        <v>3864</v>
      </c>
      <c r="E75" s="2">
        <v>0.0375417</v>
      </c>
      <c r="F75" s="2">
        <v>0.052756</v>
      </c>
      <c r="G75" s="2">
        <v>0.0997579</v>
      </c>
      <c r="H75" s="2">
        <v>0.153935</v>
      </c>
      <c r="I75" s="2">
        <v>1.02699</v>
      </c>
      <c r="J75" t="s">
        <v>3789</v>
      </c>
      <c r="K75">
        <f t="shared" si="1"/>
        <v>4</v>
      </c>
    </row>
    <row r="76" spans="1:11">
      <c r="A76" s="1" t="s">
        <v>1781</v>
      </c>
      <c r="B76" t="s">
        <v>1782</v>
      </c>
      <c r="C76" t="s">
        <v>1666</v>
      </c>
      <c r="D76" t="s">
        <v>3865</v>
      </c>
      <c r="E76" s="2">
        <v>0.0242336</v>
      </c>
      <c r="F76" s="2">
        <v>0.0339102</v>
      </c>
      <c r="G76" s="2">
        <v>0.0662735</v>
      </c>
      <c r="H76" s="2">
        <v>0.0667255</v>
      </c>
      <c r="I76" s="2">
        <v>0.586192</v>
      </c>
      <c r="J76" t="s">
        <v>3791</v>
      </c>
      <c r="K76">
        <f t="shared" si="1"/>
        <v>3</v>
      </c>
    </row>
    <row r="77" spans="1:11">
      <c r="A77" s="1" t="s">
        <v>1784</v>
      </c>
      <c r="B77" t="s">
        <v>272</v>
      </c>
      <c r="C77" t="s">
        <v>31</v>
      </c>
      <c r="D77" t="s">
        <v>3866</v>
      </c>
      <c r="E77" s="2">
        <v>0.0431551</v>
      </c>
      <c r="F77" s="2">
        <v>0.0883311</v>
      </c>
      <c r="G77" s="2">
        <v>0.150156</v>
      </c>
      <c r="H77" s="2">
        <v>0.142545</v>
      </c>
      <c r="I77" s="2">
        <v>1.08338</v>
      </c>
      <c r="J77" t="s">
        <v>3791</v>
      </c>
      <c r="K77">
        <f t="shared" si="1"/>
        <v>3</v>
      </c>
    </row>
    <row r="78" spans="1:11">
      <c r="A78" s="1" t="s">
        <v>1788</v>
      </c>
      <c r="B78" t="s">
        <v>318</v>
      </c>
      <c r="C78" t="s">
        <v>1628</v>
      </c>
      <c r="D78" t="s">
        <v>3867</v>
      </c>
      <c r="E78" s="2">
        <v>0.0033215</v>
      </c>
      <c r="F78" s="2">
        <v>0.0219331</v>
      </c>
      <c r="G78" s="2">
        <v>0.0518389</v>
      </c>
      <c r="H78" s="2">
        <v>-0.0167304</v>
      </c>
      <c r="I78" s="2">
        <v>0.153608</v>
      </c>
      <c r="J78" t="s">
        <v>3789</v>
      </c>
      <c r="K78">
        <f t="shared" si="1"/>
        <v>4</v>
      </c>
    </row>
    <row r="79" spans="1:11">
      <c r="A79" s="1" t="s">
        <v>1790</v>
      </c>
      <c r="B79" t="s">
        <v>286</v>
      </c>
      <c r="C79" t="s">
        <v>1628</v>
      </c>
      <c r="D79" t="s">
        <v>3868</v>
      </c>
      <c r="E79" s="2">
        <v>0.036823</v>
      </c>
      <c r="F79" s="2">
        <v>-0.00123515</v>
      </c>
      <c r="G79" s="2">
        <v>0.0395747</v>
      </c>
      <c r="H79" s="2">
        <v>0.0825328</v>
      </c>
      <c r="I79" s="2">
        <v>0.392339</v>
      </c>
      <c r="J79" t="s">
        <v>3857</v>
      </c>
      <c r="K79">
        <f t="shared" si="1"/>
        <v>0</v>
      </c>
    </row>
    <row r="80" spans="1:11">
      <c r="A80" s="1" t="s">
        <v>1792</v>
      </c>
      <c r="B80" t="s">
        <v>386</v>
      </c>
      <c r="C80" t="s">
        <v>1628</v>
      </c>
      <c r="D80" t="s">
        <v>3869</v>
      </c>
      <c r="E80" s="2">
        <v>0.0643159</v>
      </c>
      <c r="F80" s="2">
        <v>-0.00299201</v>
      </c>
      <c r="G80" s="2">
        <v>-0.0421934</v>
      </c>
      <c r="H80" s="2">
        <v>-0.119338</v>
      </c>
      <c r="I80" s="2">
        <v>-0.250568</v>
      </c>
      <c r="J80" t="s">
        <v>3791</v>
      </c>
      <c r="K80">
        <f t="shared" si="1"/>
        <v>3</v>
      </c>
    </row>
    <row r="81" spans="1:11">
      <c r="A81" s="1" t="s">
        <v>1794</v>
      </c>
      <c r="B81" t="s">
        <v>1795</v>
      </c>
      <c r="C81" t="s">
        <v>1628</v>
      </c>
      <c r="D81" t="s">
        <v>3870</v>
      </c>
      <c r="E81" s="2">
        <v>0.0258121</v>
      </c>
      <c r="F81" s="2">
        <v>-0.0253813</v>
      </c>
      <c r="G81" s="2">
        <v>-0.0054934</v>
      </c>
      <c r="H81" s="2">
        <v>0.0463561</v>
      </c>
      <c r="I81" s="2">
        <v>0.0150016</v>
      </c>
      <c r="J81" t="s">
        <v>3789</v>
      </c>
      <c r="K81">
        <f t="shared" si="1"/>
        <v>4</v>
      </c>
    </row>
    <row r="82" spans="1:11">
      <c r="A82" s="1" t="s">
        <v>1797</v>
      </c>
      <c r="B82" t="s">
        <v>390</v>
      </c>
      <c r="C82" t="s">
        <v>1628</v>
      </c>
      <c r="D82" t="s">
        <v>3871</v>
      </c>
      <c r="E82" s="2">
        <v>0.0118822</v>
      </c>
      <c r="F82" s="2">
        <v>0.0190298</v>
      </c>
      <c r="G82" s="2">
        <v>0.0214691</v>
      </c>
      <c r="H82" s="2">
        <v>-0.0779564</v>
      </c>
      <c r="I82" s="2">
        <v>-0.0443476</v>
      </c>
      <c r="J82" t="s">
        <v>3791</v>
      </c>
      <c r="K82">
        <f t="shared" si="1"/>
        <v>3</v>
      </c>
    </row>
    <row r="83" spans="1:11">
      <c r="A83" s="1" t="s">
        <v>1799</v>
      </c>
      <c r="B83" t="s">
        <v>372</v>
      </c>
      <c r="C83" t="s">
        <v>31</v>
      </c>
      <c r="D83" t="s">
        <v>3872</v>
      </c>
      <c r="E83" s="2">
        <v>0.0659906</v>
      </c>
      <c r="F83" s="2">
        <v>-0.0483697</v>
      </c>
      <c r="G83" s="2">
        <v>-0.495077</v>
      </c>
      <c r="H83" s="2">
        <v>-0.362358</v>
      </c>
      <c r="I83" s="2">
        <v>-1</v>
      </c>
      <c r="J83" t="s">
        <v>3791</v>
      </c>
      <c r="K83">
        <f t="shared" si="1"/>
        <v>3</v>
      </c>
    </row>
    <row r="84" spans="1:11">
      <c r="A84" s="1" t="s">
        <v>1801</v>
      </c>
      <c r="B84" t="s">
        <v>392</v>
      </c>
      <c r="C84" t="s">
        <v>2958</v>
      </c>
      <c r="D84" t="s">
        <v>3873</v>
      </c>
      <c r="E84" s="2">
        <v>-0.0147518</v>
      </c>
      <c r="F84" s="2">
        <v>-0.231003</v>
      </c>
      <c r="G84" s="2">
        <v>-0.405755</v>
      </c>
      <c r="H84" s="2">
        <v>-0.783097</v>
      </c>
      <c r="I84" s="2">
        <v>-1</v>
      </c>
      <c r="J84" t="s">
        <v>3789</v>
      </c>
      <c r="K84">
        <f t="shared" si="1"/>
        <v>4</v>
      </c>
    </row>
    <row r="85" spans="1:11">
      <c r="A85" s="1" t="s">
        <v>1803</v>
      </c>
      <c r="B85" t="s">
        <v>394</v>
      </c>
      <c r="C85" t="s">
        <v>1628</v>
      </c>
      <c r="D85" t="s">
        <v>3874</v>
      </c>
      <c r="E85" s="2">
        <v>0.0171444</v>
      </c>
      <c r="F85" s="2">
        <v>0.0179651</v>
      </c>
      <c r="G85" s="2">
        <v>0.0373535</v>
      </c>
      <c r="H85" s="2">
        <v>-0.0379428</v>
      </c>
      <c r="I85" s="2">
        <v>0.326207</v>
      </c>
      <c r="J85" t="s">
        <v>3789</v>
      </c>
      <c r="K85">
        <f t="shared" si="1"/>
        <v>4</v>
      </c>
    </row>
    <row r="86" spans="1:11">
      <c r="A86" s="1" t="s">
        <v>1805</v>
      </c>
      <c r="B86" t="s">
        <v>378</v>
      </c>
      <c r="C86" t="s">
        <v>31</v>
      </c>
      <c r="D86" t="s">
        <v>2544</v>
      </c>
      <c r="E86" s="2">
        <v>-0.012305</v>
      </c>
      <c r="F86" s="2">
        <v>0.04867</v>
      </c>
      <c r="G86" s="2">
        <v>0.10158</v>
      </c>
      <c r="H86" s="2">
        <v>0.21344</v>
      </c>
      <c r="I86" s="2">
        <v>0.907965</v>
      </c>
      <c r="J86" t="s">
        <v>3791</v>
      </c>
      <c r="K86">
        <f t="shared" si="1"/>
        <v>3</v>
      </c>
    </row>
    <row r="87" spans="1:11">
      <c r="A87" s="1" t="s">
        <v>1807</v>
      </c>
      <c r="B87" t="s">
        <v>348</v>
      </c>
      <c r="C87" t="s">
        <v>1628</v>
      </c>
      <c r="D87" t="s">
        <v>3875</v>
      </c>
      <c r="E87" s="2">
        <v>0.0172531</v>
      </c>
      <c r="F87" s="2">
        <v>0.116097</v>
      </c>
      <c r="G87" s="2">
        <v>0.173129</v>
      </c>
      <c r="H87" s="2">
        <v>0.203418</v>
      </c>
      <c r="I87" s="2">
        <v>1.33078</v>
      </c>
      <c r="J87" t="s">
        <v>3791</v>
      </c>
      <c r="K87">
        <f t="shared" si="1"/>
        <v>3</v>
      </c>
    </row>
    <row r="88" spans="1:11">
      <c r="A88" s="1" t="s">
        <v>1809</v>
      </c>
      <c r="B88" t="s">
        <v>282</v>
      </c>
      <c r="C88" t="s">
        <v>1628</v>
      </c>
      <c r="D88" t="s">
        <v>3876</v>
      </c>
      <c r="E88" s="2">
        <v>0.0143336</v>
      </c>
      <c r="F88" s="2">
        <v>-0.000670978</v>
      </c>
      <c r="G88" s="2">
        <v>0.0184081</v>
      </c>
      <c r="H88" s="2">
        <v>0.092206</v>
      </c>
      <c r="I88" s="2">
        <v>0.219594</v>
      </c>
      <c r="J88" t="s">
        <v>3789</v>
      </c>
      <c r="K88">
        <f t="shared" si="1"/>
        <v>4</v>
      </c>
    </row>
    <row r="89" spans="1:11">
      <c r="A89" s="1" t="s">
        <v>1811</v>
      </c>
      <c r="B89" t="s">
        <v>416</v>
      </c>
      <c r="C89" t="s">
        <v>1628</v>
      </c>
      <c r="D89" t="s">
        <v>3877</v>
      </c>
      <c r="E89" s="2">
        <v>0.0369759</v>
      </c>
      <c r="F89" s="2">
        <v>0.0329603</v>
      </c>
      <c r="G89" s="2">
        <v>0.0823799</v>
      </c>
      <c r="H89" s="2">
        <v>0.282474</v>
      </c>
      <c r="I89" s="2">
        <v>0.555277</v>
      </c>
      <c r="J89" t="s">
        <v>3789</v>
      </c>
      <c r="K89">
        <f t="shared" si="1"/>
        <v>4</v>
      </c>
    </row>
    <row r="90" spans="1:11">
      <c r="A90" s="1" t="s">
        <v>1813</v>
      </c>
      <c r="B90" t="s">
        <v>432</v>
      </c>
      <c r="C90" t="s">
        <v>31</v>
      </c>
      <c r="D90" t="s">
        <v>3878</v>
      </c>
      <c r="E90" s="2">
        <v>-0.00390894</v>
      </c>
      <c r="F90" s="2">
        <v>0.0544116</v>
      </c>
      <c r="G90" s="2">
        <v>0.100443</v>
      </c>
      <c r="H90" s="2">
        <v>0.201939</v>
      </c>
      <c r="I90" s="2">
        <v>0.967788</v>
      </c>
      <c r="J90" t="s">
        <v>3791</v>
      </c>
      <c r="K90">
        <f t="shared" si="1"/>
        <v>3</v>
      </c>
    </row>
    <row r="91" spans="1:11">
      <c r="A91" s="1" t="s">
        <v>434</v>
      </c>
      <c r="B91" t="s">
        <v>434</v>
      </c>
      <c r="C91" t="s">
        <v>2958</v>
      </c>
      <c r="D91" t="s">
        <v>3879</v>
      </c>
      <c r="E91" s="2">
        <v>-0.0179083</v>
      </c>
      <c r="F91" s="2">
        <v>0.0159324</v>
      </c>
      <c r="G91" s="2">
        <v>0.0751936</v>
      </c>
      <c r="H91" s="2">
        <v>-0.312933</v>
      </c>
      <c r="I91" s="2">
        <v>-1</v>
      </c>
      <c r="J91" t="s">
        <v>3818</v>
      </c>
      <c r="K91">
        <f t="shared" si="1"/>
        <v>2</v>
      </c>
    </row>
    <row r="92" spans="1:11">
      <c r="A92" s="1" t="s">
        <v>1816</v>
      </c>
      <c r="B92" t="s">
        <v>1258</v>
      </c>
      <c r="C92" t="s">
        <v>1628</v>
      </c>
      <c r="D92" t="s">
        <v>3880</v>
      </c>
      <c r="E92" s="2">
        <v>0.0236634</v>
      </c>
      <c r="F92" s="2">
        <v>0.0887685</v>
      </c>
      <c r="G92" s="2">
        <v>0.133036</v>
      </c>
      <c r="H92" s="2">
        <v>0.269617</v>
      </c>
      <c r="I92" s="2">
        <v>0.984185</v>
      </c>
      <c r="J92" t="s">
        <v>3789</v>
      </c>
      <c r="K92">
        <f t="shared" si="1"/>
        <v>4</v>
      </c>
    </row>
    <row r="93" spans="1:11">
      <c r="A93" s="1" t="s">
        <v>1818</v>
      </c>
      <c r="B93" t="s">
        <v>440</v>
      </c>
      <c r="C93" t="s">
        <v>2958</v>
      </c>
      <c r="D93" t="s">
        <v>3881</v>
      </c>
      <c r="E93" s="2">
        <v>-0.0506542</v>
      </c>
      <c r="F93" s="2">
        <v>-0.318621</v>
      </c>
      <c r="G93" s="2">
        <v>-0.654996</v>
      </c>
      <c r="H93" s="2">
        <v>-1</v>
      </c>
      <c r="I93" s="2">
        <v>-1</v>
      </c>
      <c r="J93" t="s">
        <v>3789</v>
      </c>
      <c r="K93">
        <f t="shared" si="1"/>
        <v>4</v>
      </c>
    </row>
    <row r="94" spans="1:11">
      <c r="A94" s="1" t="s">
        <v>1820</v>
      </c>
      <c r="B94" t="s">
        <v>357</v>
      </c>
      <c r="C94" t="s">
        <v>1628</v>
      </c>
      <c r="D94" t="s">
        <v>3882</v>
      </c>
      <c r="E94" s="2">
        <v>0.0415381</v>
      </c>
      <c r="F94" s="2">
        <v>0.0814985</v>
      </c>
      <c r="G94" s="2">
        <v>0.110314</v>
      </c>
      <c r="H94" s="2">
        <v>0.198591</v>
      </c>
      <c r="I94" s="2">
        <v>0.874417</v>
      </c>
      <c r="J94" t="s">
        <v>3789</v>
      </c>
      <c r="K94">
        <f t="shared" si="1"/>
        <v>4</v>
      </c>
    </row>
    <row r="95" spans="1:11">
      <c r="A95" s="1" t="s">
        <v>442</v>
      </c>
      <c r="B95" t="s">
        <v>442</v>
      </c>
      <c r="C95" t="s">
        <v>1628</v>
      </c>
      <c r="D95" t="s">
        <v>3883</v>
      </c>
      <c r="E95" s="2">
        <v>0.0163248</v>
      </c>
      <c r="F95" s="2">
        <v>0.0668932</v>
      </c>
      <c r="G95" s="2">
        <v>0.113089</v>
      </c>
      <c r="H95" s="2">
        <v>0.198887</v>
      </c>
      <c r="I95" s="2">
        <v>0.732284</v>
      </c>
      <c r="J95" t="s">
        <v>3791</v>
      </c>
      <c r="K95">
        <f t="shared" si="1"/>
        <v>3</v>
      </c>
    </row>
    <row r="96" spans="1:11">
      <c r="A96" s="1" t="s">
        <v>1822</v>
      </c>
      <c r="B96" t="s">
        <v>355</v>
      </c>
      <c r="C96" t="s">
        <v>1666</v>
      </c>
      <c r="D96" t="s">
        <v>3884</v>
      </c>
      <c r="E96" s="2">
        <v>0.0331318</v>
      </c>
      <c r="F96" s="2">
        <v>0.0549543</v>
      </c>
      <c r="G96" s="2">
        <v>0.104931</v>
      </c>
      <c r="H96" s="2">
        <v>0.207481</v>
      </c>
      <c r="I96" s="2">
        <v>0.984163</v>
      </c>
      <c r="J96" t="s">
        <v>3791</v>
      </c>
      <c r="K96">
        <f t="shared" si="1"/>
        <v>3</v>
      </c>
    </row>
    <row r="97" spans="1:11">
      <c r="A97" s="1" t="s">
        <v>1824</v>
      </c>
      <c r="B97" t="s">
        <v>316</v>
      </c>
      <c r="C97" t="s">
        <v>2958</v>
      </c>
      <c r="D97" t="s">
        <v>3885</v>
      </c>
      <c r="E97" s="2">
        <v>-0.0351442</v>
      </c>
      <c r="F97" s="2">
        <v>-0.0579211</v>
      </c>
      <c r="G97" s="2">
        <v>-0.0783612</v>
      </c>
      <c r="H97" s="2">
        <v>-0.0407739</v>
      </c>
      <c r="I97" s="2">
        <v>-0.975626</v>
      </c>
      <c r="J97" t="s">
        <v>3818</v>
      </c>
      <c r="K97">
        <f t="shared" si="1"/>
        <v>2</v>
      </c>
    </row>
    <row r="98" ht="31.5" customHeight="1" spans="1:11">
      <c r="A98" s="1" t="s">
        <v>1826</v>
      </c>
      <c r="B98" t="s">
        <v>388</v>
      </c>
      <c r="C98" t="s">
        <v>31</v>
      </c>
      <c r="D98" t="s">
        <v>3886</v>
      </c>
      <c r="E98" s="2">
        <v>0.0026996</v>
      </c>
      <c r="F98" s="2">
        <v>0.0570663</v>
      </c>
      <c r="G98" s="2">
        <v>0.0113054</v>
      </c>
      <c r="H98" s="2">
        <v>0.137123</v>
      </c>
      <c r="I98" s="2">
        <v>-0.0236813</v>
      </c>
      <c r="J98" t="s">
        <v>3791</v>
      </c>
      <c r="K98">
        <f t="shared" si="1"/>
        <v>3</v>
      </c>
    </row>
    <row r="99" spans="1:11">
      <c r="A99" s="1" t="s">
        <v>1828</v>
      </c>
      <c r="B99" t="s">
        <v>430</v>
      </c>
      <c r="C99" t="s">
        <v>1628</v>
      </c>
      <c r="D99" t="s">
        <v>3887</v>
      </c>
      <c r="E99" s="2">
        <v>0.0642157</v>
      </c>
      <c r="F99" s="2">
        <v>-0.0696218</v>
      </c>
      <c r="G99" s="2">
        <v>-0.110541</v>
      </c>
      <c r="H99" s="2">
        <v>-0.210114</v>
      </c>
      <c r="I99" s="2">
        <v>-0.955441</v>
      </c>
      <c r="J99" t="s">
        <v>3791</v>
      </c>
      <c r="K99">
        <f t="shared" si="1"/>
        <v>3</v>
      </c>
    </row>
    <row r="100" spans="1:11">
      <c r="A100" s="1" t="s">
        <v>1830</v>
      </c>
      <c r="B100" t="s">
        <v>362</v>
      </c>
      <c r="C100" t="s">
        <v>31</v>
      </c>
      <c r="D100" t="s">
        <v>3888</v>
      </c>
      <c r="E100" s="2">
        <v>0.00196982</v>
      </c>
      <c r="F100" s="2">
        <v>0.0530496</v>
      </c>
      <c r="G100" s="2">
        <v>0.0724858</v>
      </c>
      <c r="H100" s="2">
        <v>0.179217</v>
      </c>
      <c r="I100" s="2">
        <v>0.492807</v>
      </c>
      <c r="J100" t="s">
        <v>3791</v>
      </c>
      <c r="K100">
        <f t="shared" si="1"/>
        <v>3</v>
      </c>
    </row>
    <row r="101" spans="1:11">
      <c r="A101" s="1" t="s">
        <v>1832</v>
      </c>
      <c r="B101" t="s">
        <v>444</v>
      </c>
      <c r="C101" t="s">
        <v>1628</v>
      </c>
      <c r="D101" t="s">
        <v>3889</v>
      </c>
      <c r="E101" s="2">
        <v>0.00476871</v>
      </c>
      <c r="F101" s="2">
        <v>-0.031087</v>
      </c>
      <c r="G101" s="2">
        <v>-0.045296</v>
      </c>
      <c r="H101" s="2">
        <v>-0.0779879</v>
      </c>
      <c r="I101" s="2">
        <v>-0.427137</v>
      </c>
      <c r="J101" t="s">
        <v>3789</v>
      </c>
      <c r="K101">
        <f t="shared" si="1"/>
        <v>4</v>
      </c>
    </row>
    <row r="102" spans="1:11">
      <c r="A102" s="1" t="s">
        <v>1834</v>
      </c>
      <c r="B102" t="s">
        <v>336</v>
      </c>
      <c r="C102" t="s">
        <v>1628</v>
      </c>
      <c r="D102" t="s">
        <v>3890</v>
      </c>
      <c r="E102" s="2">
        <v>0.015662</v>
      </c>
      <c r="F102" s="2">
        <v>0.017116</v>
      </c>
      <c r="G102" s="2">
        <v>0.0240705</v>
      </c>
      <c r="H102" s="2">
        <v>0.0793154</v>
      </c>
      <c r="I102" s="2">
        <v>0.167139</v>
      </c>
      <c r="J102" t="s">
        <v>3789</v>
      </c>
      <c r="K102">
        <f t="shared" si="1"/>
        <v>4</v>
      </c>
    </row>
    <row r="103" spans="1:11">
      <c r="A103" s="1" t="s">
        <v>1836</v>
      </c>
      <c r="B103" t="s">
        <v>368</v>
      </c>
      <c r="C103" t="s">
        <v>31</v>
      </c>
      <c r="D103" t="s">
        <v>3891</v>
      </c>
      <c r="E103" s="2">
        <v>0.0230708</v>
      </c>
      <c r="F103" s="2">
        <v>0.0783846</v>
      </c>
      <c r="G103" s="2">
        <v>0.164416</v>
      </c>
      <c r="H103" s="2">
        <v>0.323761</v>
      </c>
      <c r="I103" s="2">
        <v>1.66991</v>
      </c>
      <c r="J103" t="s">
        <v>3818</v>
      </c>
      <c r="K103">
        <f t="shared" si="1"/>
        <v>2</v>
      </c>
    </row>
    <row r="104" spans="1:11">
      <c r="A104" s="1" t="s">
        <v>1838</v>
      </c>
      <c r="B104" t="s">
        <v>446</v>
      </c>
      <c r="C104" t="s">
        <v>31</v>
      </c>
      <c r="D104" t="s">
        <v>3892</v>
      </c>
      <c r="E104" s="2">
        <v>-0.00286997</v>
      </c>
      <c r="F104" s="2">
        <v>0.0468862</v>
      </c>
      <c r="G104" s="2">
        <v>0.081266</v>
      </c>
      <c r="H104" s="2">
        <v>0.100013</v>
      </c>
      <c r="I104" s="2">
        <v>0.676967</v>
      </c>
      <c r="J104" t="s">
        <v>3818</v>
      </c>
      <c r="K104">
        <f t="shared" si="1"/>
        <v>2</v>
      </c>
    </row>
    <row r="105" spans="1:11">
      <c r="A105" s="1" t="s">
        <v>1840</v>
      </c>
      <c r="B105" t="s">
        <v>274</v>
      </c>
      <c r="C105" t="s">
        <v>1628</v>
      </c>
      <c r="D105" t="s">
        <v>3893</v>
      </c>
      <c r="E105" s="2">
        <v>0.00961144</v>
      </c>
      <c r="F105" s="2">
        <v>0.0956012</v>
      </c>
      <c r="G105" s="2">
        <v>0.0615616</v>
      </c>
      <c r="H105" s="2">
        <v>0.0970455</v>
      </c>
      <c r="I105" s="2">
        <v>0.317815</v>
      </c>
      <c r="J105" t="s">
        <v>3791</v>
      </c>
      <c r="K105">
        <f t="shared" si="1"/>
        <v>3</v>
      </c>
    </row>
    <row r="106" spans="1:11">
      <c r="A106" s="1" t="s">
        <v>1842</v>
      </c>
      <c r="B106" t="s">
        <v>485</v>
      </c>
      <c r="C106" t="s">
        <v>31</v>
      </c>
      <c r="D106" t="s">
        <v>3894</v>
      </c>
      <c r="E106" s="2">
        <v>0.000970768</v>
      </c>
      <c r="F106" s="2">
        <v>-0.0155129</v>
      </c>
      <c r="G106" s="2">
        <v>-0.00891243</v>
      </c>
      <c r="H106" s="2">
        <v>-0.0730812</v>
      </c>
      <c r="I106" s="2">
        <v>0.0866235</v>
      </c>
      <c r="J106" t="s">
        <v>3791</v>
      </c>
      <c r="K106">
        <f t="shared" si="1"/>
        <v>3</v>
      </c>
    </row>
    <row r="107" spans="1:11">
      <c r="A107" s="1" t="s">
        <v>1844</v>
      </c>
      <c r="B107" t="s">
        <v>460</v>
      </c>
      <c r="C107" t="s">
        <v>1628</v>
      </c>
      <c r="D107" t="s">
        <v>3895</v>
      </c>
      <c r="E107" s="2">
        <v>0.030632</v>
      </c>
      <c r="F107" s="2">
        <v>0.00815873</v>
      </c>
      <c r="G107" s="2">
        <v>0.00155649</v>
      </c>
      <c r="H107" s="2">
        <v>0.0902882</v>
      </c>
      <c r="I107" s="2">
        <v>0.337395</v>
      </c>
      <c r="J107" t="s">
        <v>3791</v>
      </c>
      <c r="K107">
        <f t="shared" si="1"/>
        <v>3</v>
      </c>
    </row>
    <row r="108" spans="1:11">
      <c r="A108" s="1" t="s">
        <v>1846</v>
      </c>
      <c r="B108" t="s">
        <v>491</v>
      </c>
      <c r="C108" t="s">
        <v>2958</v>
      </c>
      <c r="D108" t="s">
        <v>3896</v>
      </c>
      <c r="E108" s="2">
        <v>-0.0136163</v>
      </c>
      <c r="F108" s="2">
        <v>-0.0940519</v>
      </c>
      <c r="G108" s="2">
        <v>-0.178028</v>
      </c>
      <c r="H108" s="2">
        <v>-0.351366</v>
      </c>
      <c r="I108" s="2">
        <v>-1</v>
      </c>
      <c r="J108" t="s">
        <v>3789</v>
      </c>
      <c r="K108">
        <f t="shared" si="1"/>
        <v>4</v>
      </c>
    </row>
    <row r="109" spans="1:11">
      <c r="A109" s="1" t="s">
        <v>1848</v>
      </c>
      <c r="B109" t="s">
        <v>499</v>
      </c>
      <c r="C109" t="s">
        <v>31</v>
      </c>
      <c r="D109" t="s">
        <v>3897</v>
      </c>
      <c r="E109" s="2">
        <v>-0.000928494</v>
      </c>
      <c r="F109" s="2">
        <v>0.00893909</v>
      </c>
      <c r="G109" s="2">
        <v>-0.0419832</v>
      </c>
      <c r="H109" s="2">
        <v>0.0237046</v>
      </c>
      <c r="I109" s="2">
        <v>-0.268906</v>
      </c>
      <c r="J109" t="s">
        <v>3789</v>
      </c>
      <c r="K109">
        <f t="shared" si="1"/>
        <v>4</v>
      </c>
    </row>
    <row r="110" spans="1:11">
      <c r="A110" s="1" t="s">
        <v>1850</v>
      </c>
      <c r="B110" t="s">
        <v>841</v>
      </c>
      <c r="C110" t="s">
        <v>1628</v>
      </c>
      <c r="D110" t="s">
        <v>3898</v>
      </c>
      <c r="E110" s="2">
        <v>0.026624</v>
      </c>
      <c r="F110" s="2">
        <v>0.0381521</v>
      </c>
      <c r="G110" s="2">
        <v>0.0506715</v>
      </c>
      <c r="H110" s="2">
        <v>0.111517</v>
      </c>
      <c r="I110" s="2">
        <v>0.494017</v>
      </c>
      <c r="J110" t="s">
        <v>3791</v>
      </c>
      <c r="K110">
        <f t="shared" si="1"/>
        <v>3</v>
      </c>
    </row>
    <row r="111" ht="31.5" customHeight="1" spans="1:11">
      <c r="A111" s="1" t="s">
        <v>1852</v>
      </c>
      <c r="B111" t="s">
        <v>472</v>
      </c>
      <c r="C111" t="s">
        <v>31</v>
      </c>
      <c r="D111" t="s">
        <v>3899</v>
      </c>
      <c r="E111" s="2">
        <v>0.00516091</v>
      </c>
      <c r="F111" s="2">
        <v>0.0263786</v>
      </c>
      <c r="G111" s="2">
        <v>0.0411293</v>
      </c>
      <c r="H111" s="2">
        <v>0.113639</v>
      </c>
      <c r="I111" s="2">
        <v>0.447259</v>
      </c>
      <c r="J111" t="s">
        <v>3791</v>
      </c>
      <c r="K111">
        <f t="shared" si="1"/>
        <v>3</v>
      </c>
    </row>
    <row r="112" spans="1:11">
      <c r="A112" s="1" t="s">
        <v>1854</v>
      </c>
      <c r="B112" t="s">
        <v>481</v>
      </c>
      <c r="C112" t="s">
        <v>31</v>
      </c>
      <c r="D112" t="s">
        <v>3900</v>
      </c>
      <c r="E112" s="2">
        <v>0.00792898</v>
      </c>
      <c r="F112" s="2">
        <v>0.0633934</v>
      </c>
      <c r="G112" s="2">
        <v>0.133165</v>
      </c>
      <c r="H112" s="2">
        <v>0.204025</v>
      </c>
      <c r="I112" s="2">
        <v>1.12536</v>
      </c>
      <c r="J112" t="s">
        <v>3789</v>
      </c>
      <c r="K112">
        <f t="shared" si="1"/>
        <v>4</v>
      </c>
    </row>
    <row r="113" spans="1:11">
      <c r="A113" s="1" t="s">
        <v>1856</v>
      </c>
      <c r="B113" t="s">
        <v>450</v>
      </c>
      <c r="C113" t="s">
        <v>1628</v>
      </c>
      <c r="D113" t="s">
        <v>2805</v>
      </c>
      <c r="E113" s="2">
        <v>0.0136871</v>
      </c>
      <c r="F113" s="2">
        <v>0.0565498</v>
      </c>
      <c r="G113" s="2">
        <v>0.0942758</v>
      </c>
      <c r="H113" s="2">
        <v>0.13817</v>
      </c>
      <c r="I113" s="2">
        <v>0.845226</v>
      </c>
      <c r="J113" t="s">
        <v>3789</v>
      </c>
      <c r="K113">
        <f t="shared" si="1"/>
        <v>4</v>
      </c>
    </row>
    <row r="114" spans="1:11">
      <c r="A114" s="1" t="s">
        <v>1858</v>
      </c>
      <c r="B114" t="s">
        <v>1543</v>
      </c>
      <c r="C114" t="s">
        <v>31</v>
      </c>
      <c r="D114" t="s">
        <v>3901</v>
      </c>
      <c r="E114" s="2">
        <v>-0.0112384</v>
      </c>
      <c r="F114" s="2">
        <v>0.0361458</v>
      </c>
      <c r="G114" s="2">
        <v>0.0789669</v>
      </c>
      <c r="H114" s="2">
        <v>0.0904961</v>
      </c>
      <c r="I114" s="2">
        <v>0.590673</v>
      </c>
      <c r="J114" t="s">
        <v>3789</v>
      </c>
      <c r="K114">
        <f t="shared" si="1"/>
        <v>4</v>
      </c>
    </row>
    <row r="115" ht="31.5" customHeight="1" spans="1:11">
      <c r="A115" s="1" t="s">
        <v>1860</v>
      </c>
      <c r="B115" t="s">
        <v>474</v>
      </c>
      <c r="C115" t="s">
        <v>31</v>
      </c>
      <c r="D115" t="s">
        <v>3902</v>
      </c>
      <c r="E115" s="2">
        <v>0.0138586</v>
      </c>
      <c r="F115" s="2">
        <v>0.0538739</v>
      </c>
      <c r="G115" s="2">
        <v>0.088667</v>
      </c>
      <c r="H115" s="2">
        <v>0.126969</v>
      </c>
      <c r="I115" s="2">
        <v>0.476757</v>
      </c>
      <c r="J115" t="s">
        <v>3789</v>
      </c>
      <c r="K115">
        <f t="shared" si="1"/>
        <v>4</v>
      </c>
    </row>
    <row r="116" spans="1:11">
      <c r="A116" s="1" t="s">
        <v>1862</v>
      </c>
      <c r="B116" t="s">
        <v>477</v>
      </c>
      <c r="C116" t="s">
        <v>1628</v>
      </c>
      <c r="D116" t="s">
        <v>3903</v>
      </c>
      <c r="E116" s="2">
        <v>0.0407119</v>
      </c>
      <c r="F116" s="2">
        <v>-0.0667755</v>
      </c>
      <c r="G116" s="2">
        <v>-0.0826927</v>
      </c>
      <c r="H116" s="2">
        <v>-0.497499</v>
      </c>
      <c r="I116" s="2">
        <v>-1</v>
      </c>
      <c r="J116" t="s">
        <v>3818</v>
      </c>
      <c r="K116">
        <f t="shared" si="1"/>
        <v>2</v>
      </c>
    </row>
    <row r="117" spans="1:11">
      <c r="A117" s="1" t="s">
        <v>1864</v>
      </c>
      <c r="B117" t="s">
        <v>468</v>
      </c>
      <c r="C117" t="s">
        <v>31</v>
      </c>
      <c r="D117" t="s">
        <v>3904</v>
      </c>
      <c r="E117" s="2">
        <v>-0.0101624</v>
      </c>
      <c r="F117" s="2">
        <v>0.0204755</v>
      </c>
      <c r="G117" s="2">
        <v>0.0501172</v>
      </c>
      <c r="H117" s="2">
        <v>-0.0142558</v>
      </c>
      <c r="I117" s="2">
        <v>0.209652</v>
      </c>
      <c r="J117" t="s">
        <v>3789</v>
      </c>
      <c r="K117">
        <f t="shared" si="1"/>
        <v>4</v>
      </c>
    </row>
    <row r="118" spans="1:11">
      <c r="A118" s="1" t="s">
        <v>1866</v>
      </c>
      <c r="B118" t="s">
        <v>483</v>
      </c>
      <c r="C118" t="s">
        <v>1628</v>
      </c>
      <c r="D118" t="s">
        <v>3905</v>
      </c>
      <c r="E118" s="2">
        <v>0.00693463</v>
      </c>
      <c r="F118" s="2">
        <v>0.0184977</v>
      </c>
      <c r="G118" s="2">
        <v>0.034425</v>
      </c>
      <c r="H118" s="2">
        <v>-0.0100287</v>
      </c>
      <c r="I118" s="2">
        <v>0.370432</v>
      </c>
      <c r="J118" t="s">
        <v>3791</v>
      </c>
      <c r="K118">
        <f t="shared" si="1"/>
        <v>3</v>
      </c>
    </row>
    <row r="119" spans="1:11">
      <c r="A119" s="1" t="s">
        <v>1868</v>
      </c>
      <c r="B119" t="s">
        <v>497</v>
      </c>
      <c r="C119" t="s">
        <v>31</v>
      </c>
      <c r="D119" t="s">
        <v>3906</v>
      </c>
      <c r="E119" s="2">
        <v>-0.000454666</v>
      </c>
      <c r="F119" s="2">
        <v>0.0531324</v>
      </c>
      <c r="G119" s="2">
        <v>0.108608</v>
      </c>
      <c r="H119" s="2">
        <v>0.141922</v>
      </c>
      <c r="I119" s="2">
        <v>0.682316</v>
      </c>
      <c r="J119" t="s">
        <v>3791</v>
      </c>
      <c r="K119">
        <f t="shared" si="1"/>
        <v>3</v>
      </c>
    </row>
    <row r="120" spans="1:11">
      <c r="A120" s="1" t="s">
        <v>1870</v>
      </c>
      <c r="B120" t="s">
        <v>479</v>
      </c>
      <c r="C120" t="s">
        <v>1628</v>
      </c>
      <c r="D120" t="s">
        <v>3907</v>
      </c>
      <c r="E120" s="2">
        <v>0.0230251</v>
      </c>
      <c r="F120" s="2">
        <v>0.0822904</v>
      </c>
      <c r="G120" s="2">
        <v>0.1544</v>
      </c>
      <c r="H120" s="2">
        <v>0.251012</v>
      </c>
      <c r="I120" s="2">
        <v>1.5608</v>
      </c>
      <c r="J120" t="s">
        <v>3789</v>
      </c>
      <c r="K120">
        <f t="shared" si="1"/>
        <v>4</v>
      </c>
    </row>
    <row r="121" spans="1:11">
      <c r="A121" s="1" t="s">
        <v>1872</v>
      </c>
      <c r="B121" t="s">
        <v>487</v>
      </c>
      <c r="C121" t="s">
        <v>31</v>
      </c>
      <c r="D121" t="s">
        <v>3908</v>
      </c>
      <c r="E121" s="2">
        <v>0.0144791</v>
      </c>
      <c r="F121" s="2">
        <v>0.0417258</v>
      </c>
      <c r="G121" s="2">
        <v>0.0945008</v>
      </c>
      <c r="H121" s="2">
        <v>0.21514</v>
      </c>
      <c r="I121" s="2">
        <v>0.64417</v>
      </c>
      <c r="J121" t="s">
        <v>3791</v>
      </c>
      <c r="K121">
        <f t="shared" si="1"/>
        <v>3</v>
      </c>
    </row>
    <row r="122" spans="1:11">
      <c r="A122" s="1" t="s">
        <v>1874</v>
      </c>
      <c r="B122" t="s">
        <v>493</v>
      </c>
      <c r="C122" t="s">
        <v>1628</v>
      </c>
      <c r="D122" t="s">
        <v>3909</v>
      </c>
      <c r="E122" s="2">
        <v>0.00860362</v>
      </c>
      <c r="F122" s="2">
        <v>0.0103402</v>
      </c>
      <c r="G122" s="2">
        <v>0.0246722</v>
      </c>
      <c r="H122" s="2">
        <v>-0.00581634</v>
      </c>
      <c r="I122" s="2">
        <v>0.280541</v>
      </c>
      <c r="J122" t="s">
        <v>3791</v>
      </c>
      <c r="K122">
        <f t="shared" si="1"/>
        <v>3</v>
      </c>
    </row>
    <row r="123" spans="1:11">
      <c r="A123" s="1" t="s">
        <v>1876</v>
      </c>
      <c r="B123" t="s">
        <v>464</v>
      </c>
      <c r="C123" t="s">
        <v>31</v>
      </c>
      <c r="D123" t="s">
        <v>3910</v>
      </c>
      <c r="E123" s="2">
        <v>0.0720653</v>
      </c>
      <c r="F123" s="2">
        <v>0.0257159</v>
      </c>
      <c r="G123" s="2">
        <v>0.04038</v>
      </c>
      <c r="H123" s="2">
        <v>0.0121804</v>
      </c>
      <c r="I123" s="2">
        <v>-0.902125</v>
      </c>
      <c r="J123" t="s">
        <v>3789</v>
      </c>
      <c r="K123">
        <f t="shared" si="1"/>
        <v>4</v>
      </c>
    </row>
    <row r="124" spans="1:11">
      <c r="A124" s="1" t="s">
        <v>1878</v>
      </c>
      <c r="B124" t="s">
        <v>501</v>
      </c>
      <c r="C124" t="s">
        <v>31</v>
      </c>
      <c r="D124" t="s">
        <v>3911</v>
      </c>
      <c r="E124" s="2">
        <v>0.00848694</v>
      </c>
      <c r="F124" s="2">
        <v>-0.0789153</v>
      </c>
      <c r="G124" s="2">
        <v>-0.482411</v>
      </c>
      <c r="H124" s="2">
        <v>-0.999698</v>
      </c>
      <c r="I124" s="2">
        <v>-1</v>
      </c>
      <c r="J124" t="s">
        <v>3791</v>
      </c>
      <c r="K124">
        <f t="shared" si="1"/>
        <v>3</v>
      </c>
    </row>
    <row r="125" spans="1:11">
      <c r="A125" s="1" t="s">
        <v>1880</v>
      </c>
      <c r="B125" t="s">
        <v>517</v>
      </c>
      <c r="C125" t="s">
        <v>1628</v>
      </c>
      <c r="D125" t="s">
        <v>3912</v>
      </c>
      <c r="E125" s="2">
        <v>0.0176641</v>
      </c>
      <c r="F125" s="2">
        <v>0.0258389</v>
      </c>
      <c r="G125" s="2">
        <v>0.0553971</v>
      </c>
      <c r="H125" s="2">
        <v>0.0853188</v>
      </c>
      <c r="I125" s="2">
        <v>-0.368156</v>
      </c>
      <c r="J125" t="s">
        <v>3789</v>
      </c>
      <c r="K125">
        <f t="shared" si="1"/>
        <v>4</v>
      </c>
    </row>
    <row r="126" spans="1:11">
      <c r="A126" s="1" t="s">
        <v>1882</v>
      </c>
      <c r="B126" t="s">
        <v>559</v>
      </c>
      <c r="C126" t="s">
        <v>2958</v>
      </c>
      <c r="D126" t="s">
        <v>3913</v>
      </c>
      <c r="E126" s="2">
        <v>0.0307279</v>
      </c>
      <c r="F126" s="2">
        <v>0.000281273</v>
      </c>
      <c r="G126" s="2">
        <v>-0.0227535</v>
      </c>
      <c r="H126" s="2">
        <v>0.0264446</v>
      </c>
      <c r="I126" s="2">
        <v>-0.396561</v>
      </c>
      <c r="J126" t="s">
        <v>3791</v>
      </c>
      <c r="K126">
        <f t="shared" si="1"/>
        <v>3</v>
      </c>
    </row>
    <row r="127" spans="1:11">
      <c r="A127" s="1" t="s">
        <v>505</v>
      </c>
      <c r="B127" t="s">
        <v>505</v>
      </c>
      <c r="C127" t="s">
        <v>1628</v>
      </c>
      <c r="D127" t="s">
        <v>3914</v>
      </c>
      <c r="E127" s="2">
        <v>0.0176511</v>
      </c>
      <c r="F127" s="2">
        <v>0.0393455</v>
      </c>
      <c r="G127" s="2">
        <v>0.0302579</v>
      </c>
      <c r="H127" s="2">
        <v>-0.0219662</v>
      </c>
      <c r="I127" s="2">
        <v>0.0892873</v>
      </c>
      <c r="J127" t="s">
        <v>3791</v>
      </c>
      <c r="K127">
        <f t="shared" si="1"/>
        <v>3</v>
      </c>
    </row>
    <row r="128" spans="1:11">
      <c r="A128" s="1" t="s">
        <v>1885</v>
      </c>
      <c r="B128" t="s">
        <v>529</v>
      </c>
      <c r="C128" t="s">
        <v>31</v>
      </c>
      <c r="D128" t="s">
        <v>3915</v>
      </c>
      <c r="E128" s="2">
        <v>0.0700724</v>
      </c>
      <c r="F128" s="2">
        <v>0.242285</v>
      </c>
      <c r="G128" s="2">
        <v>0.332256</v>
      </c>
      <c r="H128" s="2">
        <v>0.433308</v>
      </c>
      <c r="I128" s="2">
        <v>-0.815071</v>
      </c>
      <c r="J128" t="s">
        <v>3791</v>
      </c>
      <c r="K128">
        <f t="shared" si="1"/>
        <v>3</v>
      </c>
    </row>
    <row r="129" spans="1:11">
      <c r="A129" s="1" t="s">
        <v>1887</v>
      </c>
      <c r="B129" t="s">
        <v>507</v>
      </c>
      <c r="C129" t="s">
        <v>1628</v>
      </c>
      <c r="D129" t="s">
        <v>3916</v>
      </c>
      <c r="E129" s="2">
        <v>0.0153056</v>
      </c>
      <c r="F129" s="2">
        <v>0.0540313</v>
      </c>
      <c r="G129" s="2">
        <v>0.102807</v>
      </c>
      <c r="H129" s="2">
        <v>0.135317</v>
      </c>
      <c r="I129" s="2">
        <v>0.82177</v>
      </c>
      <c r="J129" t="s">
        <v>3791</v>
      </c>
      <c r="K129">
        <f t="shared" si="1"/>
        <v>3</v>
      </c>
    </row>
    <row r="130" spans="1:11">
      <c r="A130" s="1" t="s">
        <v>1889</v>
      </c>
      <c r="B130" t="s">
        <v>418</v>
      </c>
      <c r="C130" t="s">
        <v>1628</v>
      </c>
      <c r="D130" t="s">
        <v>3917</v>
      </c>
      <c r="E130" s="2">
        <v>0.0148393</v>
      </c>
      <c r="F130" s="2">
        <v>0.00530142</v>
      </c>
      <c r="G130" s="2">
        <v>0.0212644</v>
      </c>
      <c r="H130" s="2">
        <v>-0.0151695</v>
      </c>
      <c r="I130" s="2">
        <v>0.220069</v>
      </c>
      <c r="J130" t="s">
        <v>3818</v>
      </c>
      <c r="K130">
        <f t="shared" ref="K130:K193" si="2">IF(ISNUMBER(SEARCH("Strong Buy",J130)),4,IF(ISNUMBER(SEARCH("Buy",J130)),3,IF(ISNUMBER(SEARCH("Hold",J130)),2,IF(ISNUMBER(SEARCH("Underperform",J130)),1,IF(ISNUMBER(SEARCH("N/A",J130)),0,"N/A")))))</f>
        <v>2</v>
      </c>
    </row>
    <row r="131" spans="1:11">
      <c r="A131" s="1" t="s">
        <v>1891</v>
      </c>
      <c r="B131" t="s">
        <v>545</v>
      </c>
      <c r="C131" t="s">
        <v>1628</v>
      </c>
      <c r="D131" t="s">
        <v>3918</v>
      </c>
      <c r="E131" s="2">
        <v>0.00936295</v>
      </c>
      <c r="F131" s="2">
        <v>0.0312598</v>
      </c>
      <c r="G131" s="2">
        <v>0.044058</v>
      </c>
      <c r="H131" s="2">
        <v>-0.0304314</v>
      </c>
      <c r="I131" s="2">
        <v>0.048743</v>
      </c>
      <c r="J131" t="s">
        <v>3791</v>
      </c>
      <c r="K131">
        <f t="shared" si="2"/>
        <v>3</v>
      </c>
    </row>
    <row r="132" spans="1:11">
      <c r="A132" s="1" t="s">
        <v>1893</v>
      </c>
      <c r="B132" t="s">
        <v>509</v>
      </c>
      <c r="C132" t="s">
        <v>1666</v>
      </c>
      <c r="D132" t="s">
        <v>3639</v>
      </c>
      <c r="E132" s="2">
        <v>0.020514</v>
      </c>
      <c r="F132" s="2">
        <v>0.00759115</v>
      </c>
      <c r="G132" s="2">
        <v>0.00171216</v>
      </c>
      <c r="H132" s="2">
        <v>-0.0974895</v>
      </c>
      <c r="I132" s="2">
        <v>-0.222443</v>
      </c>
      <c r="J132" t="s">
        <v>3791</v>
      </c>
      <c r="K132">
        <f t="shared" si="2"/>
        <v>3</v>
      </c>
    </row>
    <row r="133" spans="1:11">
      <c r="A133" s="1" t="s">
        <v>1895</v>
      </c>
      <c r="B133" t="s">
        <v>555</v>
      </c>
      <c r="C133" t="s">
        <v>1628</v>
      </c>
      <c r="D133" t="s">
        <v>3919</v>
      </c>
      <c r="E133" s="2">
        <v>0.0192446</v>
      </c>
      <c r="F133" s="2">
        <v>0.0718063</v>
      </c>
      <c r="G133" s="2">
        <v>0.112634</v>
      </c>
      <c r="H133" s="2">
        <v>0.187821</v>
      </c>
      <c r="I133" s="2">
        <v>0.925249</v>
      </c>
      <c r="J133" t="s">
        <v>3789</v>
      </c>
      <c r="K133">
        <f t="shared" si="2"/>
        <v>4</v>
      </c>
    </row>
    <row r="134" spans="1:11">
      <c r="A134" s="1" t="s">
        <v>1897</v>
      </c>
      <c r="B134" t="s">
        <v>513</v>
      </c>
      <c r="C134" t="s">
        <v>31</v>
      </c>
      <c r="D134" t="s">
        <v>3485</v>
      </c>
      <c r="E134" s="2">
        <v>0.0405319</v>
      </c>
      <c r="F134" s="2">
        <v>-0.0778077</v>
      </c>
      <c r="G134" s="2">
        <v>-0.149383</v>
      </c>
      <c r="H134" s="2">
        <v>-0.244749</v>
      </c>
      <c r="I134" s="2">
        <v>-1</v>
      </c>
      <c r="J134" t="s">
        <v>3789</v>
      </c>
      <c r="K134">
        <f t="shared" si="2"/>
        <v>4</v>
      </c>
    </row>
    <row r="135" spans="1:11">
      <c r="A135" s="1" t="s">
        <v>1899</v>
      </c>
      <c r="B135" t="s">
        <v>527</v>
      </c>
      <c r="C135" t="s">
        <v>1628</v>
      </c>
      <c r="D135" t="s">
        <v>3920</v>
      </c>
      <c r="E135" s="2">
        <v>0.0112179</v>
      </c>
      <c r="F135" s="2">
        <v>0.0399948</v>
      </c>
      <c r="G135" s="2">
        <v>0.0271841</v>
      </c>
      <c r="H135" s="2">
        <v>0.139064</v>
      </c>
      <c r="I135" s="2">
        <v>0.299662</v>
      </c>
      <c r="J135" t="s">
        <v>3791</v>
      </c>
      <c r="K135">
        <f t="shared" si="2"/>
        <v>3</v>
      </c>
    </row>
    <row r="136" spans="1:11">
      <c r="A136" s="1" t="s">
        <v>1901</v>
      </c>
      <c r="B136" t="s">
        <v>541</v>
      </c>
      <c r="C136" t="s">
        <v>1628</v>
      </c>
      <c r="D136" t="s">
        <v>3921</v>
      </c>
      <c r="E136" s="2">
        <v>0.0708396</v>
      </c>
      <c r="F136" s="2">
        <v>0.0202068</v>
      </c>
      <c r="G136" s="2">
        <v>0.0404243</v>
      </c>
      <c r="H136" s="2">
        <v>0.23602</v>
      </c>
      <c r="I136" s="2">
        <v>-0.0889967</v>
      </c>
      <c r="J136" t="s">
        <v>3789</v>
      </c>
      <c r="K136">
        <f t="shared" si="2"/>
        <v>4</v>
      </c>
    </row>
    <row r="137" spans="1:11">
      <c r="A137" s="1" t="s">
        <v>1903</v>
      </c>
      <c r="B137" t="s">
        <v>547</v>
      </c>
      <c r="C137" t="s">
        <v>1628</v>
      </c>
      <c r="D137" t="s">
        <v>3922</v>
      </c>
      <c r="E137" s="2">
        <v>0.0217257</v>
      </c>
      <c r="F137" s="2">
        <v>0.0272934</v>
      </c>
      <c r="G137" s="2">
        <v>0.0637994</v>
      </c>
      <c r="H137" s="2">
        <v>0.014966</v>
      </c>
      <c r="I137" s="2">
        <v>0.397951</v>
      </c>
      <c r="J137" t="s">
        <v>3789</v>
      </c>
      <c r="K137">
        <f t="shared" si="2"/>
        <v>4</v>
      </c>
    </row>
    <row r="138" spans="1:11">
      <c r="A138" s="1" t="s">
        <v>1905</v>
      </c>
      <c r="B138" t="s">
        <v>553</v>
      </c>
      <c r="C138" t="s">
        <v>31</v>
      </c>
      <c r="D138" t="s">
        <v>3923</v>
      </c>
      <c r="E138" s="2">
        <v>-0.0298693</v>
      </c>
      <c r="F138" s="2">
        <v>0.0437815</v>
      </c>
      <c r="G138" s="2">
        <v>0.0690382</v>
      </c>
      <c r="H138" s="2">
        <v>0.0579265</v>
      </c>
      <c r="I138" s="2">
        <v>0.591317</v>
      </c>
      <c r="J138" t="s">
        <v>3791</v>
      </c>
      <c r="K138">
        <f t="shared" si="2"/>
        <v>3</v>
      </c>
    </row>
    <row r="139" spans="1:11">
      <c r="A139" s="1" t="s">
        <v>1907</v>
      </c>
      <c r="B139" t="s">
        <v>525</v>
      </c>
      <c r="C139" t="s">
        <v>31</v>
      </c>
      <c r="D139" t="s">
        <v>3924</v>
      </c>
      <c r="E139" s="2">
        <v>0.0420928</v>
      </c>
      <c r="F139" s="2">
        <v>0.0610926</v>
      </c>
      <c r="G139" s="2">
        <v>-0.00510387</v>
      </c>
      <c r="H139" s="2">
        <v>0.0407797</v>
      </c>
      <c r="I139" s="2">
        <v>-0.294758</v>
      </c>
      <c r="J139" t="s">
        <v>3791</v>
      </c>
      <c r="K139">
        <f t="shared" si="2"/>
        <v>3</v>
      </c>
    </row>
    <row r="140" spans="1:11">
      <c r="A140" s="1" t="s">
        <v>1909</v>
      </c>
      <c r="B140" t="s">
        <v>503</v>
      </c>
      <c r="C140" t="s">
        <v>31</v>
      </c>
      <c r="D140" t="s">
        <v>3925</v>
      </c>
      <c r="E140" s="2">
        <v>0.0100902</v>
      </c>
      <c r="F140" s="2">
        <v>0.158163</v>
      </c>
      <c r="G140" s="2">
        <v>0.08489</v>
      </c>
      <c r="H140" s="2">
        <v>0.349052</v>
      </c>
      <c r="I140" s="2">
        <v>0.659283</v>
      </c>
      <c r="J140" t="s">
        <v>3791</v>
      </c>
      <c r="K140">
        <f t="shared" si="2"/>
        <v>3</v>
      </c>
    </row>
    <row r="141" spans="1:11">
      <c r="A141" s="1" t="s">
        <v>1911</v>
      </c>
      <c r="B141" t="s">
        <v>561</v>
      </c>
      <c r="C141" t="s">
        <v>1628</v>
      </c>
      <c r="D141" t="s">
        <v>3926</v>
      </c>
      <c r="E141" s="2">
        <v>0.0143124</v>
      </c>
      <c r="F141" s="2">
        <v>0.0475307</v>
      </c>
      <c r="G141" s="2">
        <v>0.032456</v>
      </c>
      <c r="H141" s="2">
        <v>0.213114</v>
      </c>
      <c r="I141" s="2">
        <v>0.171089</v>
      </c>
      <c r="J141" t="s">
        <v>3789</v>
      </c>
      <c r="K141">
        <f t="shared" si="2"/>
        <v>4</v>
      </c>
    </row>
    <row r="142" spans="1:11">
      <c r="A142" s="1" t="s">
        <v>1913</v>
      </c>
      <c r="B142" t="s">
        <v>511</v>
      </c>
      <c r="C142" t="s">
        <v>1631</v>
      </c>
      <c r="D142" t="s">
        <v>3927</v>
      </c>
      <c r="E142" s="2">
        <v>-0.0147021</v>
      </c>
      <c r="F142" s="2">
        <v>0.0830014</v>
      </c>
      <c r="G142" s="2">
        <v>0.13911</v>
      </c>
      <c r="H142" s="2">
        <v>0.210727</v>
      </c>
      <c r="I142" s="2">
        <v>1.11608</v>
      </c>
      <c r="J142" t="s">
        <v>3789</v>
      </c>
      <c r="K142">
        <f t="shared" si="2"/>
        <v>4</v>
      </c>
    </row>
    <row r="143" spans="1:11">
      <c r="A143" s="1" t="s">
        <v>1915</v>
      </c>
      <c r="B143" t="s">
        <v>567</v>
      </c>
      <c r="C143" t="s">
        <v>31</v>
      </c>
      <c r="D143" t="s">
        <v>3928</v>
      </c>
      <c r="E143" s="2">
        <v>0.00610129</v>
      </c>
      <c r="F143" s="2">
        <v>0.0463166</v>
      </c>
      <c r="G143" s="2">
        <v>0.0947204</v>
      </c>
      <c r="H143" s="2">
        <v>0.0983808</v>
      </c>
      <c r="I143" s="2">
        <v>0.586424</v>
      </c>
      <c r="J143" t="s">
        <v>3791</v>
      </c>
      <c r="K143">
        <f t="shared" si="2"/>
        <v>3</v>
      </c>
    </row>
    <row r="144" spans="1:11">
      <c r="A144" s="1" t="s">
        <v>1917</v>
      </c>
      <c r="B144" t="s">
        <v>569</v>
      </c>
      <c r="C144" t="s">
        <v>1628</v>
      </c>
      <c r="D144" t="s">
        <v>3929</v>
      </c>
      <c r="E144" s="2">
        <v>0.027539</v>
      </c>
      <c r="F144" s="2">
        <v>-0.0175307</v>
      </c>
      <c r="G144" s="2">
        <v>0.0244987</v>
      </c>
      <c r="H144" s="2">
        <v>-0.080901</v>
      </c>
      <c r="I144" s="2">
        <v>-0.170085</v>
      </c>
      <c r="J144" t="s">
        <v>3791</v>
      </c>
      <c r="K144">
        <f t="shared" si="2"/>
        <v>3</v>
      </c>
    </row>
    <row r="145" spans="1:11">
      <c r="A145" s="1" t="s">
        <v>1919</v>
      </c>
      <c r="B145" t="s">
        <v>616</v>
      </c>
      <c r="C145" t="s">
        <v>1628</v>
      </c>
      <c r="D145" t="s">
        <v>3930</v>
      </c>
      <c r="E145" s="2">
        <v>0.00556189</v>
      </c>
      <c r="F145" s="2">
        <v>0.00343811</v>
      </c>
      <c r="G145" s="2">
        <v>-0.011591</v>
      </c>
      <c r="H145" s="2">
        <v>-0.0456319</v>
      </c>
      <c r="I145" s="2">
        <v>-0.366663</v>
      </c>
      <c r="J145" t="s">
        <v>3791</v>
      </c>
      <c r="K145">
        <f t="shared" si="2"/>
        <v>3</v>
      </c>
    </row>
    <row r="146" spans="1:11">
      <c r="A146" s="1" t="s">
        <v>1921</v>
      </c>
      <c r="B146" t="s">
        <v>577</v>
      </c>
      <c r="C146" t="s">
        <v>1628</v>
      </c>
      <c r="D146" t="s">
        <v>3931</v>
      </c>
      <c r="E146" s="2">
        <v>0.0199585</v>
      </c>
      <c r="F146" s="2">
        <v>0.024603</v>
      </c>
      <c r="G146" s="2">
        <v>0.0747164</v>
      </c>
      <c r="H146" s="2">
        <v>0.0656519</v>
      </c>
      <c r="I146" s="2">
        <v>0.232916</v>
      </c>
      <c r="J146" t="s">
        <v>3789</v>
      </c>
      <c r="K146">
        <f t="shared" si="2"/>
        <v>4</v>
      </c>
    </row>
    <row r="147" spans="1:11">
      <c r="A147" s="1" t="s">
        <v>1923</v>
      </c>
      <c r="B147" t="s">
        <v>587</v>
      </c>
      <c r="C147" t="s">
        <v>31</v>
      </c>
      <c r="D147" t="s">
        <v>3932</v>
      </c>
      <c r="E147" s="2">
        <v>0.0117671</v>
      </c>
      <c r="F147" s="2">
        <v>0.0312496</v>
      </c>
      <c r="G147" s="2">
        <v>0.00899557</v>
      </c>
      <c r="H147" s="2">
        <v>0.380729</v>
      </c>
      <c r="I147" s="2">
        <v>0.390684</v>
      </c>
      <c r="J147" t="s">
        <v>3791</v>
      </c>
      <c r="K147">
        <f t="shared" si="2"/>
        <v>3</v>
      </c>
    </row>
    <row r="148" spans="1:11">
      <c r="A148" s="1" t="s">
        <v>1925</v>
      </c>
      <c r="B148" t="s">
        <v>624</v>
      </c>
      <c r="C148" t="s">
        <v>31</v>
      </c>
      <c r="D148" t="s">
        <v>3933</v>
      </c>
      <c r="E148" s="2">
        <v>0.0744368</v>
      </c>
      <c r="F148" s="2">
        <v>0.00189498</v>
      </c>
      <c r="G148" s="2">
        <v>0.0340715</v>
      </c>
      <c r="H148" s="2">
        <v>0.0753653</v>
      </c>
      <c r="I148" s="2">
        <v>-0.443057</v>
      </c>
      <c r="J148" t="s">
        <v>3789</v>
      </c>
      <c r="K148">
        <f t="shared" si="2"/>
        <v>4</v>
      </c>
    </row>
    <row r="149" spans="1:11">
      <c r="A149" s="1" t="s">
        <v>1927</v>
      </c>
      <c r="B149" t="s">
        <v>579</v>
      </c>
      <c r="C149" t="s">
        <v>1666</v>
      </c>
      <c r="D149" t="s">
        <v>3934</v>
      </c>
      <c r="E149" s="2">
        <v>0.00679455</v>
      </c>
      <c r="F149" s="2">
        <v>0.0712385</v>
      </c>
      <c r="G149" s="2">
        <v>0.118726</v>
      </c>
      <c r="H149" s="2">
        <v>0.151828</v>
      </c>
      <c r="I149" s="2">
        <v>0.84729</v>
      </c>
      <c r="J149" t="s">
        <v>3818</v>
      </c>
      <c r="K149">
        <f t="shared" si="2"/>
        <v>2</v>
      </c>
    </row>
    <row r="150" spans="1:11">
      <c r="A150" s="1" t="s">
        <v>1929</v>
      </c>
      <c r="B150" t="s">
        <v>583</v>
      </c>
      <c r="C150" t="s">
        <v>31</v>
      </c>
      <c r="D150" t="s">
        <v>3935</v>
      </c>
      <c r="E150" s="2">
        <v>-0.00420251</v>
      </c>
      <c r="F150" s="2">
        <v>-0.0124752</v>
      </c>
      <c r="G150" s="2">
        <v>-0.0811052</v>
      </c>
      <c r="H150" s="2">
        <v>0.0586896</v>
      </c>
      <c r="I150" s="2">
        <v>-0.866801</v>
      </c>
      <c r="J150" t="s">
        <v>3791</v>
      </c>
      <c r="K150">
        <f t="shared" si="2"/>
        <v>3</v>
      </c>
    </row>
    <row r="151" spans="1:11">
      <c r="A151" s="1" t="s">
        <v>1931</v>
      </c>
      <c r="B151" t="s">
        <v>591</v>
      </c>
      <c r="C151" t="s">
        <v>1631</v>
      </c>
      <c r="D151" t="s">
        <v>3936</v>
      </c>
      <c r="E151" s="2">
        <v>0.019173</v>
      </c>
      <c r="F151" s="2">
        <v>0.323622</v>
      </c>
      <c r="G151" s="2">
        <v>0.297489</v>
      </c>
      <c r="H151" s="2">
        <v>0.250208</v>
      </c>
      <c r="I151" s="2">
        <v>0.246103</v>
      </c>
      <c r="J151" t="s">
        <v>3791</v>
      </c>
      <c r="K151">
        <f t="shared" si="2"/>
        <v>3</v>
      </c>
    </row>
    <row r="152" spans="1:11">
      <c r="A152" s="1" t="s">
        <v>1933</v>
      </c>
      <c r="B152" t="s">
        <v>575</v>
      </c>
      <c r="C152" t="s">
        <v>31</v>
      </c>
      <c r="D152" t="s">
        <v>3937</v>
      </c>
      <c r="E152" s="2">
        <v>-0.0106586</v>
      </c>
      <c r="F152" s="2">
        <v>0.00636797</v>
      </c>
      <c r="G152" s="2">
        <v>0.0133734</v>
      </c>
      <c r="H152" s="2">
        <v>0.289911</v>
      </c>
      <c r="I152" s="2">
        <v>0.383274</v>
      </c>
      <c r="J152" t="s">
        <v>3791</v>
      </c>
      <c r="K152">
        <f t="shared" si="2"/>
        <v>3</v>
      </c>
    </row>
    <row r="153" spans="1:11">
      <c r="A153" s="1" t="s">
        <v>600</v>
      </c>
      <c r="B153" t="s">
        <v>600</v>
      </c>
      <c r="C153" t="s">
        <v>1628</v>
      </c>
      <c r="D153" t="s">
        <v>3938</v>
      </c>
      <c r="E153" s="2">
        <v>0.0133184</v>
      </c>
      <c r="F153" s="2">
        <v>0.050411</v>
      </c>
      <c r="G153" s="2">
        <v>0.0914407</v>
      </c>
      <c r="H153" s="2">
        <v>0.129651</v>
      </c>
      <c r="I153" s="2">
        <v>0.685268</v>
      </c>
      <c r="J153" t="s">
        <v>3789</v>
      </c>
      <c r="K153">
        <f t="shared" si="2"/>
        <v>4</v>
      </c>
    </row>
    <row r="154" spans="1:11">
      <c r="A154" s="1" t="s">
        <v>1936</v>
      </c>
      <c r="B154" t="s">
        <v>602</v>
      </c>
      <c r="C154" t="s">
        <v>1628</v>
      </c>
      <c r="D154" t="s">
        <v>3939</v>
      </c>
      <c r="E154" s="2">
        <v>0.00165719</v>
      </c>
      <c r="F154" s="2">
        <v>0.0623834</v>
      </c>
      <c r="G154" s="2">
        <v>0.103137</v>
      </c>
      <c r="H154" s="2">
        <v>0.165008</v>
      </c>
      <c r="I154" s="2">
        <v>0.848961</v>
      </c>
      <c r="J154" t="s">
        <v>3789</v>
      </c>
      <c r="K154">
        <f t="shared" si="2"/>
        <v>4</v>
      </c>
    </row>
    <row r="155" spans="1:11">
      <c r="A155" s="1" t="s">
        <v>1938</v>
      </c>
      <c r="B155" t="s">
        <v>604</v>
      </c>
      <c r="C155" t="s">
        <v>2958</v>
      </c>
      <c r="D155" t="s">
        <v>3940</v>
      </c>
      <c r="E155" s="2">
        <v>-0.0197747</v>
      </c>
      <c r="F155" s="2">
        <v>-0.214534</v>
      </c>
      <c r="G155" s="2">
        <v>-0.261044</v>
      </c>
      <c r="H155" s="2">
        <v>-0.160756</v>
      </c>
      <c r="I155" s="2">
        <v>-0.430624</v>
      </c>
      <c r="J155" t="s">
        <v>3818</v>
      </c>
      <c r="K155">
        <f t="shared" si="2"/>
        <v>2</v>
      </c>
    </row>
    <row r="156" spans="1:11">
      <c r="A156" s="1" t="s">
        <v>1940</v>
      </c>
      <c r="B156" t="s">
        <v>614</v>
      </c>
      <c r="C156" t="s">
        <v>31</v>
      </c>
      <c r="D156" t="s">
        <v>3941</v>
      </c>
      <c r="E156" s="2">
        <v>0.0103418</v>
      </c>
      <c r="F156" s="2">
        <v>0.0554295</v>
      </c>
      <c r="G156" s="2">
        <v>-0.0612649</v>
      </c>
      <c r="H156" s="2">
        <v>-0.164852</v>
      </c>
      <c r="I156" s="2">
        <v>-0.590334</v>
      </c>
      <c r="J156" t="s">
        <v>3791</v>
      </c>
      <c r="K156">
        <f t="shared" si="2"/>
        <v>3</v>
      </c>
    </row>
    <row r="157" spans="1:11">
      <c r="A157" s="1" t="s">
        <v>1942</v>
      </c>
      <c r="B157" t="s">
        <v>608</v>
      </c>
      <c r="C157" t="s">
        <v>1628</v>
      </c>
      <c r="D157" t="s">
        <v>3942</v>
      </c>
      <c r="E157" s="2">
        <v>-0.0363018</v>
      </c>
      <c r="F157" s="2">
        <v>0.0742105</v>
      </c>
      <c r="G157" s="2">
        <v>0.125957</v>
      </c>
      <c r="H157" s="2">
        <v>0.18649</v>
      </c>
      <c r="I157" s="2">
        <v>1.0238</v>
      </c>
      <c r="J157" t="s">
        <v>3789</v>
      </c>
      <c r="K157">
        <f t="shared" si="2"/>
        <v>4</v>
      </c>
    </row>
    <row r="158" spans="1:11">
      <c r="A158" s="1" t="s">
        <v>1944</v>
      </c>
      <c r="B158" t="s">
        <v>3</v>
      </c>
      <c r="C158" t="s">
        <v>1628</v>
      </c>
      <c r="D158" t="s">
        <v>3943</v>
      </c>
      <c r="E158" s="2">
        <v>0.00546239</v>
      </c>
      <c r="F158" s="2">
        <v>0.0120706</v>
      </c>
      <c r="G158" s="2">
        <v>0.0624616</v>
      </c>
      <c r="H158" s="2">
        <v>0.31612</v>
      </c>
      <c r="I158" s="2">
        <v>0.579803</v>
      </c>
      <c r="J158" t="s">
        <v>3791</v>
      </c>
      <c r="K158">
        <f t="shared" si="2"/>
        <v>3</v>
      </c>
    </row>
    <row r="159" spans="1:11">
      <c r="A159" s="1" t="s">
        <v>1946</v>
      </c>
      <c r="B159" t="s">
        <v>597</v>
      </c>
      <c r="C159" t="s">
        <v>31</v>
      </c>
      <c r="D159" t="s">
        <v>2788</v>
      </c>
      <c r="E159" s="2">
        <v>0.0345387</v>
      </c>
      <c r="F159" s="2">
        <v>0.149248</v>
      </c>
      <c r="G159" s="2">
        <v>0.23327</v>
      </c>
      <c r="H159" s="2">
        <v>-0.0245404</v>
      </c>
      <c r="I159" s="2">
        <v>0.171851</v>
      </c>
      <c r="J159" t="s">
        <v>3789</v>
      </c>
      <c r="K159">
        <f t="shared" si="2"/>
        <v>4</v>
      </c>
    </row>
    <row r="160" spans="1:11">
      <c r="A160" s="1" t="s">
        <v>1948</v>
      </c>
      <c r="B160" t="s">
        <v>618</v>
      </c>
      <c r="C160" t="s">
        <v>1628</v>
      </c>
      <c r="D160" t="s">
        <v>3944</v>
      </c>
      <c r="E160" s="2">
        <v>0.0254108</v>
      </c>
      <c r="F160" s="2">
        <v>0.0891163</v>
      </c>
      <c r="G160" s="2">
        <v>0.132022</v>
      </c>
      <c r="H160" s="2">
        <v>0.292488</v>
      </c>
      <c r="I160" s="2">
        <v>1.13073</v>
      </c>
      <c r="J160" t="s">
        <v>3791</v>
      </c>
      <c r="K160">
        <f t="shared" si="2"/>
        <v>3</v>
      </c>
    </row>
    <row r="161" spans="1:11">
      <c r="A161" s="1" t="s">
        <v>1950</v>
      </c>
      <c r="B161" t="s">
        <v>620</v>
      </c>
      <c r="C161" t="s">
        <v>1628</v>
      </c>
      <c r="D161" t="s">
        <v>3945</v>
      </c>
      <c r="E161" s="2">
        <v>0.000828046</v>
      </c>
      <c r="F161" s="2">
        <v>0.0595317</v>
      </c>
      <c r="G161" s="2">
        <v>0.0159644</v>
      </c>
      <c r="H161" s="2">
        <v>-0.0838708</v>
      </c>
      <c r="I161" s="2">
        <v>-0.459687</v>
      </c>
      <c r="J161" t="s">
        <v>3791</v>
      </c>
      <c r="K161">
        <f t="shared" si="2"/>
        <v>3</v>
      </c>
    </row>
    <row r="162" spans="1:11">
      <c r="A162" s="1" t="s">
        <v>1952</v>
      </c>
      <c r="B162" t="s">
        <v>606</v>
      </c>
      <c r="C162" t="s">
        <v>31</v>
      </c>
      <c r="D162" t="s">
        <v>3946</v>
      </c>
      <c r="E162" s="2">
        <v>0.0861141</v>
      </c>
      <c r="F162" s="2">
        <v>0.0370476</v>
      </c>
      <c r="G162" s="2">
        <v>0.0747276</v>
      </c>
      <c r="H162" s="2">
        <v>0.142269</v>
      </c>
      <c r="I162" s="2">
        <v>0.977671</v>
      </c>
      <c r="J162" t="s">
        <v>3791</v>
      </c>
      <c r="K162">
        <f t="shared" si="2"/>
        <v>3</v>
      </c>
    </row>
    <row r="163" spans="1:11">
      <c r="A163" s="1" t="s">
        <v>1954</v>
      </c>
      <c r="B163" t="s">
        <v>905</v>
      </c>
      <c r="C163" t="s">
        <v>1628</v>
      </c>
      <c r="D163" t="s">
        <v>3947</v>
      </c>
      <c r="E163" s="2">
        <v>0.0200109</v>
      </c>
      <c r="F163" s="2">
        <v>0.0463856</v>
      </c>
      <c r="G163" s="2">
        <v>0.00760784</v>
      </c>
      <c r="H163" s="2">
        <v>0.0592571</v>
      </c>
      <c r="I163" s="2">
        <v>0.343346</v>
      </c>
      <c r="J163" t="s">
        <v>3789</v>
      </c>
      <c r="K163">
        <f t="shared" si="2"/>
        <v>4</v>
      </c>
    </row>
    <row r="164" spans="1:11">
      <c r="A164" s="1" t="s">
        <v>1956</v>
      </c>
      <c r="B164" t="s">
        <v>642</v>
      </c>
      <c r="C164" t="s">
        <v>31</v>
      </c>
      <c r="D164" t="s">
        <v>3948</v>
      </c>
      <c r="E164" s="2">
        <v>-0.00907904</v>
      </c>
      <c r="F164" s="2">
        <v>-0.00179311</v>
      </c>
      <c r="G164" s="2">
        <v>-0.0309425</v>
      </c>
      <c r="H164" s="2">
        <v>-0.0576122</v>
      </c>
      <c r="I164" s="2">
        <v>-0.453797</v>
      </c>
      <c r="J164" t="s">
        <v>3791</v>
      </c>
      <c r="K164">
        <f t="shared" si="2"/>
        <v>3</v>
      </c>
    </row>
    <row r="165" spans="1:11">
      <c r="A165" s="1" t="s">
        <v>1958</v>
      </c>
      <c r="B165" t="s">
        <v>664</v>
      </c>
      <c r="C165" t="s">
        <v>1628</v>
      </c>
      <c r="D165" t="s">
        <v>3949</v>
      </c>
      <c r="E165" s="2">
        <v>0.0243992</v>
      </c>
      <c r="F165" s="2">
        <v>0.0333799</v>
      </c>
      <c r="G165" s="2">
        <v>0.0216929</v>
      </c>
      <c r="H165" s="2">
        <v>-0.0407104</v>
      </c>
      <c r="I165" s="2">
        <v>-0.38787</v>
      </c>
      <c r="J165" t="s">
        <v>3789</v>
      </c>
      <c r="K165">
        <f t="shared" si="2"/>
        <v>4</v>
      </c>
    </row>
    <row r="166" spans="1:11">
      <c r="A166" s="1" t="s">
        <v>1960</v>
      </c>
      <c r="B166" t="s">
        <v>644</v>
      </c>
      <c r="C166" t="s">
        <v>2958</v>
      </c>
      <c r="D166" t="s">
        <v>3950</v>
      </c>
      <c r="E166" s="2">
        <v>0.00554804</v>
      </c>
      <c r="F166" s="2">
        <v>-0.177816</v>
      </c>
      <c r="G166" s="2">
        <v>-0.320995</v>
      </c>
      <c r="H166" s="2">
        <v>-0.90523</v>
      </c>
      <c r="I166" s="2">
        <v>-1</v>
      </c>
      <c r="J166" t="s">
        <v>3791</v>
      </c>
      <c r="K166">
        <f t="shared" si="2"/>
        <v>3</v>
      </c>
    </row>
    <row r="167" spans="1:11">
      <c r="A167" s="1" t="s">
        <v>1962</v>
      </c>
      <c r="B167" t="s">
        <v>692</v>
      </c>
      <c r="C167" t="s">
        <v>31</v>
      </c>
      <c r="D167" t="s">
        <v>3951</v>
      </c>
      <c r="E167" s="2">
        <v>0.0642222</v>
      </c>
      <c r="F167" s="2">
        <v>-0.0134489</v>
      </c>
      <c r="G167" s="2">
        <v>0.01432</v>
      </c>
      <c r="H167" s="2">
        <v>0.264271</v>
      </c>
      <c r="I167" s="2">
        <v>0.358902</v>
      </c>
      <c r="J167" t="s">
        <v>3789</v>
      </c>
      <c r="K167">
        <f t="shared" si="2"/>
        <v>4</v>
      </c>
    </row>
    <row r="168" spans="1:11">
      <c r="A168" s="1" t="s">
        <v>1964</v>
      </c>
      <c r="B168" t="s">
        <v>656</v>
      </c>
      <c r="C168" t="s">
        <v>31</v>
      </c>
      <c r="D168" t="s">
        <v>3952</v>
      </c>
      <c r="E168" s="2">
        <v>-0.00501002</v>
      </c>
      <c r="F168" s="2">
        <v>-0.00815785</v>
      </c>
      <c r="G168" s="2">
        <v>-0.00551873</v>
      </c>
      <c r="H168" s="2">
        <v>0.000823185</v>
      </c>
      <c r="I168" s="2">
        <v>-0.237066</v>
      </c>
      <c r="J168" t="s">
        <v>3789</v>
      </c>
      <c r="K168">
        <f t="shared" si="2"/>
        <v>4</v>
      </c>
    </row>
    <row r="169" spans="1:11">
      <c r="A169" s="1" t="s">
        <v>1966</v>
      </c>
      <c r="B169" t="s">
        <v>646</v>
      </c>
      <c r="C169" t="s">
        <v>1628</v>
      </c>
      <c r="D169" t="s">
        <v>3953</v>
      </c>
      <c r="E169" s="2">
        <v>-0.00954511</v>
      </c>
      <c r="F169" s="2">
        <v>-0.0152939</v>
      </c>
      <c r="G169" s="2">
        <v>-0.0155335</v>
      </c>
      <c r="H169" s="2">
        <v>-0.18912</v>
      </c>
      <c r="I169" s="2">
        <v>-0.229498</v>
      </c>
      <c r="J169" t="s">
        <v>3791</v>
      </c>
      <c r="K169">
        <f t="shared" si="2"/>
        <v>3</v>
      </c>
    </row>
    <row r="170" spans="1:11">
      <c r="A170" s="1" t="s">
        <v>1968</v>
      </c>
      <c r="B170" t="s">
        <v>428</v>
      </c>
      <c r="C170" t="s">
        <v>31</v>
      </c>
      <c r="D170" t="s">
        <v>3954</v>
      </c>
      <c r="E170" s="2">
        <v>0.0169434</v>
      </c>
      <c r="F170" s="2">
        <v>0.0711913</v>
      </c>
      <c r="G170" s="2">
        <v>0.0645006</v>
      </c>
      <c r="H170" s="2">
        <v>0.0692935</v>
      </c>
      <c r="I170" s="2">
        <v>0.398247</v>
      </c>
      <c r="J170" t="s">
        <v>3791</v>
      </c>
      <c r="K170">
        <f t="shared" si="2"/>
        <v>3</v>
      </c>
    </row>
    <row r="171" spans="1:11">
      <c r="A171" s="1" t="s">
        <v>1970</v>
      </c>
      <c r="B171" t="s">
        <v>648</v>
      </c>
      <c r="C171" t="s">
        <v>1628</v>
      </c>
      <c r="D171" t="s">
        <v>3955</v>
      </c>
      <c r="E171" s="2">
        <v>0.0229063</v>
      </c>
      <c r="F171" s="2">
        <v>-0.0192406</v>
      </c>
      <c r="G171" s="2">
        <v>-0.026979</v>
      </c>
      <c r="H171" s="2">
        <v>-0.0384949</v>
      </c>
      <c r="I171" s="2">
        <v>-0.109323</v>
      </c>
      <c r="J171" t="s">
        <v>3789</v>
      </c>
      <c r="K171">
        <f t="shared" si="2"/>
        <v>4</v>
      </c>
    </row>
    <row r="172" spans="1:11">
      <c r="A172" s="1" t="s">
        <v>1972</v>
      </c>
      <c r="B172" t="s">
        <v>64</v>
      </c>
      <c r="C172" t="s">
        <v>1628</v>
      </c>
      <c r="D172" t="s">
        <v>3956</v>
      </c>
      <c r="E172" s="2">
        <v>0.00590744</v>
      </c>
      <c r="F172" s="2">
        <v>0.0313289</v>
      </c>
      <c r="G172" s="2">
        <v>0.0330757</v>
      </c>
      <c r="H172" s="2">
        <v>0.075185</v>
      </c>
      <c r="I172" s="2">
        <v>0.36501</v>
      </c>
      <c r="J172" t="s">
        <v>3789</v>
      </c>
      <c r="K172">
        <f t="shared" si="2"/>
        <v>4</v>
      </c>
    </row>
    <row r="173" spans="1:11">
      <c r="A173" s="1" t="s">
        <v>1974</v>
      </c>
      <c r="B173" t="s">
        <v>62</v>
      </c>
      <c r="C173" t="s">
        <v>1628</v>
      </c>
      <c r="D173" t="s">
        <v>3957</v>
      </c>
      <c r="E173" s="2">
        <v>0.00769075</v>
      </c>
      <c r="F173" s="2">
        <v>0.0360448</v>
      </c>
      <c r="G173" s="2">
        <v>0.0463914</v>
      </c>
      <c r="H173" s="2">
        <v>0.133436</v>
      </c>
      <c r="I173" s="2">
        <v>0.484271</v>
      </c>
      <c r="J173" t="s">
        <v>3789</v>
      </c>
      <c r="K173">
        <f t="shared" si="2"/>
        <v>4</v>
      </c>
    </row>
    <row r="174" spans="1:11">
      <c r="A174" s="1" t="s">
        <v>1976</v>
      </c>
      <c r="B174" t="s">
        <v>674</v>
      </c>
      <c r="C174" t="s">
        <v>31</v>
      </c>
      <c r="D174" t="s">
        <v>3958</v>
      </c>
      <c r="E174" s="2">
        <v>0.0472575</v>
      </c>
      <c r="F174" s="2">
        <v>-0.656802</v>
      </c>
      <c r="G174" s="2">
        <v>-0.53643</v>
      </c>
      <c r="H174" s="2">
        <v>-0.763756</v>
      </c>
      <c r="I174" s="2">
        <v>-1</v>
      </c>
      <c r="J174" t="s">
        <v>3791</v>
      </c>
      <c r="K174">
        <f t="shared" si="2"/>
        <v>3</v>
      </c>
    </row>
    <row r="175" spans="1:11">
      <c r="A175" s="1" t="s">
        <v>634</v>
      </c>
      <c r="B175" t="s">
        <v>636</v>
      </c>
      <c r="C175" t="s">
        <v>1628</v>
      </c>
      <c r="D175" t="s">
        <v>3959</v>
      </c>
      <c r="E175" s="2">
        <v>0.0506599</v>
      </c>
      <c r="F175" s="2">
        <v>0.0956007</v>
      </c>
      <c r="G175" s="2">
        <v>-0.0164467</v>
      </c>
      <c r="H175" s="2">
        <v>0.176114</v>
      </c>
      <c r="I175" s="2">
        <v>-0.379735</v>
      </c>
      <c r="J175" t="s">
        <v>3818</v>
      </c>
      <c r="K175">
        <f t="shared" si="2"/>
        <v>2</v>
      </c>
    </row>
    <row r="176" spans="1:11">
      <c r="A176" s="1" t="s">
        <v>1979</v>
      </c>
      <c r="B176" t="s">
        <v>680</v>
      </c>
      <c r="C176" t="s">
        <v>2958</v>
      </c>
      <c r="D176" t="s">
        <v>3960</v>
      </c>
      <c r="E176" s="2">
        <v>-0.0873837</v>
      </c>
      <c r="F176" s="2">
        <v>-0.295698</v>
      </c>
      <c r="G176" s="2">
        <v>-0.57065</v>
      </c>
      <c r="H176" s="2">
        <v>-0.234507</v>
      </c>
      <c r="I176" s="2">
        <v>-1</v>
      </c>
      <c r="J176" t="s">
        <v>3791</v>
      </c>
      <c r="K176">
        <f t="shared" si="2"/>
        <v>3</v>
      </c>
    </row>
    <row r="177" spans="1:11">
      <c r="A177" s="1" t="s">
        <v>1981</v>
      </c>
      <c r="B177" t="s">
        <v>682</v>
      </c>
      <c r="C177" t="s">
        <v>1628</v>
      </c>
      <c r="D177" t="s">
        <v>3961</v>
      </c>
      <c r="E177" s="2">
        <v>0.0803066</v>
      </c>
      <c r="F177" s="2">
        <v>-0.224219</v>
      </c>
      <c r="G177" s="2">
        <v>-0.458808</v>
      </c>
      <c r="H177" s="2">
        <v>-0.939546</v>
      </c>
      <c r="I177" s="2">
        <v>-1</v>
      </c>
      <c r="J177" t="s">
        <v>3791</v>
      </c>
      <c r="K177">
        <f t="shared" si="2"/>
        <v>3</v>
      </c>
    </row>
    <row r="178" spans="1:11">
      <c r="A178" s="1" t="s">
        <v>1983</v>
      </c>
      <c r="B178" t="s">
        <v>670</v>
      </c>
      <c r="C178" t="s">
        <v>1628</v>
      </c>
      <c r="D178" t="s">
        <v>3962</v>
      </c>
      <c r="E178" s="2">
        <v>0.0312274</v>
      </c>
      <c r="F178" s="2">
        <v>0.0152915</v>
      </c>
      <c r="G178" s="2">
        <v>-0.00883006</v>
      </c>
      <c r="H178" s="2">
        <v>0.063539</v>
      </c>
      <c r="I178" s="2">
        <v>0.00711891</v>
      </c>
      <c r="J178" t="s">
        <v>3791</v>
      </c>
      <c r="K178">
        <f t="shared" si="2"/>
        <v>3</v>
      </c>
    </row>
    <row r="179" spans="1:11">
      <c r="A179" s="1" t="s">
        <v>1985</v>
      </c>
      <c r="B179" t="s">
        <v>672</v>
      </c>
      <c r="C179" t="s">
        <v>2958</v>
      </c>
      <c r="D179" t="s">
        <v>3963</v>
      </c>
      <c r="E179" s="2">
        <v>-0.023914</v>
      </c>
      <c r="F179" s="2">
        <v>-0.190459</v>
      </c>
      <c r="G179" s="2">
        <v>-0.312332</v>
      </c>
      <c r="H179" s="2">
        <v>-0.617406</v>
      </c>
      <c r="I179" s="2">
        <v>-1</v>
      </c>
      <c r="J179" t="s">
        <v>3791</v>
      </c>
      <c r="K179">
        <f t="shared" si="2"/>
        <v>3</v>
      </c>
    </row>
    <row r="180" spans="1:11">
      <c r="A180" s="1" t="s">
        <v>1987</v>
      </c>
      <c r="B180" t="s">
        <v>768</v>
      </c>
      <c r="C180" t="s">
        <v>1628</v>
      </c>
      <c r="D180" t="s">
        <v>3964</v>
      </c>
      <c r="E180" s="2">
        <v>0.0647912</v>
      </c>
      <c r="F180" s="2">
        <v>0.0314367</v>
      </c>
      <c r="G180" s="2">
        <v>0.0303553</v>
      </c>
      <c r="H180" s="2">
        <v>0.0898775</v>
      </c>
      <c r="I180" s="2">
        <v>0.170709</v>
      </c>
      <c r="J180" t="s">
        <v>3791</v>
      </c>
      <c r="K180">
        <f t="shared" si="2"/>
        <v>3</v>
      </c>
    </row>
    <row r="181" spans="1:11">
      <c r="A181" s="1" t="s">
        <v>1989</v>
      </c>
      <c r="B181" t="s">
        <v>698</v>
      </c>
      <c r="C181" t="s">
        <v>31</v>
      </c>
      <c r="D181" t="s">
        <v>3965</v>
      </c>
      <c r="E181" s="2">
        <v>0.0673912</v>
      </c>
      <c r="F181" s="2">
        <v>-0.0128662</v>
      </c>
      <c r="G181" s="2">
        <v>-0.0181655</v>
      </c>
      <c r="H181" s="2">
        <v>0.00885802</v>
      </c>
      <c r="I181" s="2">
        <v>-1</v>
      </c>
      <c r="J181" t="s">
        <v>3789</v>
      </c>
      <c r="K181">
        <f t="shared" si="2"/>
        <v>4</v>
      </c>
    </row>
    <row r="182" spans="1:11">
      <c r="A182" s="1" t="s">
        <v>1991</v>
      </c>
      <c r="B182" t="s">
        <v>710</v>
      </c>
      <c r="C182" t="s">
        <v>1628</v>
      </c>
      <c r="D182" t="s">
        <v>3966</v>
      </c>
      <c r="E182" s="2">
        <v>0.0341193</v>
      </c>
      <c r="F182" s="2">
        <v>0.0298106</v>
      </c>
      <c r="G182" s="2">
        <v>0.0779167</v>
      </c>
      <c r="H182" s="2">
        <v>0.00794508</v>
      </c>
      <c r="I182" s="2">
        <v>0.197992</v>
      </c>
      <c r="J182" t="s">
        <v>3789</v>
      </c>
      <c r="K182">
        <f t="shared" si="2"/>
        <v>4</v>
      </c>
    </row>
    <row r="183" spans="1:11">
      <c r="A183" s="1" t="s">
        <v>1993</v>
      </c>
      <c r="B183" t="s">
        <v>700</v>
      </c>
      <c r="C183" t="s">
        <v>31</v>
      </c>
      <c r="D183" t="s">
        <v>3967</v>
      </c>
      <c r="E183" s="2">
        <v>-0.00213638</v>
      </c>
      <c r="F183" s="2">
        <v>0.0201612</v>
      </c>
      <c r="G183" s="2">
        <v>0.00653678</v>
      </c>
      <c r="H183" s="2">
        <v>-0.260524</v>
      </c>
      <c r="I183" s="2">
        <v>-0.999818</v>
      </c>
      <c r="J183" t="s">
        <v>3791</v>
      </c>
      <c r="K183">
        <f t="shared" si="2"/>
        <v>3</v>
      </c>
    </row>
    <row r="184" spans="1:11">
      <c r="A184" s="1" t="s">
        <v>1995</v>
      </c>
      <c r="B184" t="s">
        <v>712</v>
      </c>
      <c r="C184" t="s">
        <v>1628</v>
      </c>
      <c r="D184" t="s">
        <v>3968</v>
      </c>
      <c r="E184" s="2">
        <v>0.035328</v>
      </c>
      <c r="F184" s="2">
        <v>0.0838489</v>
      </c>
      <c r="G184" s="2">
        <v>0.120741</v>
      </c>
      <c r="H184" s="2">
        <v>0.218304</v>
      </c>
      <c r="I184" s="2">
        <v>0.864577</v>
      </c>
      <c r="J184" t="s">
        <v>3789</v>
      </c>
      <c r="K184">
        <f t="shared" si="2"/>
        <v>4</v>
      </c>
    </row>
    <row r="185" spans="1:11">
      <c r="A185" s="1" t="s">
        <v>1997</v>
      </c>
      <c r="B185" t="s">
        <v>765</v>
      </c>
      <c r="C185" t="s">
        <v>1628</v>
      </c>
      <c r="D185" t="s">
        <v>3969</v>
      </c>
      <c r="E185" s="2">
        <v>0.0570151</v>
      </c>
      <c r="F185" s="2">
        <v>-0.0382711</v>
      </c>
      <c r="G185" s="2">
        <v>-0.165425</v>
      </c>
      <c r="H185" s="2">
        <v>-0.208001</v>
      </c>
      <c r="I185" s="2">
        <v>-1</v>
      </c>
      <c r="J185" t="s">
        <v>3789</v>
      </c>
      <c r="K185">
        <f t="shared" si="2"/>
        <v>4</v>
      </c>
    </row>
    <row r="186" spans="1:11">
      <c r="A186" s="1" t="s">
        <v>1999</v>
      </c>
      <c r="B186" t="s">
        <v>743</v>
      </c>
      <c r="C186" t="s">
        <v>31</v>
      </c>
      <c r="D186" t="s">
        <v>3970</v>
      </c>
      <c r="E186" s="2">
        <v>0.00748349</v>
      </c>
      <c r="F186" s="2">
        <v>0.0510959</v>
      </c>
      <c r="G186" s="2">
        <v>0.0792507</v>
      </c>
      <c r="H186" s="2">
        <v>0.158818</v>
      </c>
      <c r="I186" s="2">
        <v>0.655548</v>
      </c>
      <c r="J186" t="s">
        <v>3791</v>
      </c>
      <c r="K186">
        <f t="shared" si="2"/>
        <v>3</v>
      </c>
    </row>
    <row r="187" spans="1:11">
      <c r="A187" s="1" t="s">
        <v>2001</v>
      </c>
      <c r="B187" t="s">
        <v>719</v>
      </c>
      <c r="C187" t="s">
        <v>31</v>
      </c>
      <c r="D187" t="s">
        <v>3971</v>
      </c>
      <c r="E187" s="2">
        <v>-0.0467363</v>
      </c>
      <c r="F187" s="2">
        <v>0.0896649</v>
      </c>
      <c r="G187" s="2">
        <v>0.151114</v>
      </c>
      <c r="H187" s="2">
        <v>0.245517</v>
      </c>
      <c r="I187" s="2">
        <v>1.17924</v>
      </c>
      <c r="J187" t="s">
        <v>3791</v>
      </c>
      <c r="K187">
        <f t="shared" si="2"/>
        <v>3</v>
      </c>
    </row>
    <row r="188" spans="1:11">
      <c r="A188" s="1" t="s">
        <v>2003</v>
      </c>
      <c r="B188" t="s">
        <v>737</v>
      </c>
      <c r="C188" t="s">
        <v>31</v>
      </c>
      <c r="D188" t="s">
        <v>3972</v>
      </c>
      <c r="E188" s="2">
        <v>0.0438138</v>
      </c>
      <c r="F188" s="2">
        <v>-0.214365</v>
      </c>
      <c r="G188" s="2">
        <v>-0.576987</v>
      </c>
      <c r="H188" s="2">
        <v>-0.719164</v>
      </c>
      <c r="I188" s="2">
        <v>-1</v>
      </c>
      <c r="J188" t="s">
        <v>3818</v>
      </c>
      <c r="K188">
        <f t="shared" si="2"/>
        <v>2</v>
      </c>
    </row>
    <row r="189" spans="1:11">
      <c r="A189" s="1" t="s">
        <v>2005</v>
      </c>
      <c r="B189" t="s">
        <v>723</v>
      </c>
      <c r="C189" t="s">
        <v>1628</v>
      </c>
      <c r="D189" t="s">
        <v>3973</v>
      </c>
      <c r="E189" s="2">
        <v>0.0457894</v>
      </c>
      <c r="F189" s="2">
        <v>0.0424536</v>
      </c>
      <c r="G189" s="2">
        <v>-0.0166181</v>
      </c>
      <c r="H189" s="2">
        <v>-0.0970644</v>
      </c>
      <c r="I189" s="2">
        <v>-0.848601</v>
      </c>
      <c r="J189" t="s">
        <v>3789</v>
      </c>
      <c r="K189">
        <f t="shared" si="2"/>
        <v>4</v>
      </c>
    </row>
    <row r="190" spans="1:11">
      <c r="A190" s="1" t="s">
        <v>2007</v>
      </c>
      <c r="B190" t="s">
        <v>733</v>
      </c>
      <c r="C190" t="s">
        <v>1628</v>
      </c>
      <c r="D190" t="s">
        <v>3974</v>
      </c>
      <c r="E190" s="2">
        <v>0.0298049</v>
      </c>
      <c r="F190" s="2">
        <v>0.0755622</v>
      </c>
      <c r="G190" s="2">
        <v>0.132829</v>
      </c>
      <c r="H190" s="2">
        <v>0.22264</v>
      </c>
      <c r="I190" s="2">
        <v>0.997927</v>
      </c>
      <c r="J190" t="s">
        <v>3791</v>
      </c>
      <c r="K190">
        <f t="shared" si="2"/>
        <v>3</v>
      </c>
    </row>
    <row r="191" spans="1:11">
      <c r="A191" s="1" t="s">
        <v>2009</v>
      </c>
      <c r="B191" t="s">
        <v>745</v>
      </c>
      <c r="C191" t="s">
        <v>1628</v>
      </c>
      <c r="D191" t="s">
        <v>3360</v>
      </c>
      <c r="E191" s="2">
        <v>-0.0094575</v>
      </c>
      <c r="F191" s="2">
        <v>0.0250504</v>
      </c>
      <c r="G191" s="2">
        <v>-0.018915</v>
      </c>
      <c r="H191" s="2">
        <v>0.0802898</v>
      </c>
      <c r="I191" s="2">
        <v>-0.0634282</v>
      </c>
      <c r="J191" t="s">
        <v>3789</v>
      </c>
      <c r="K191">
        <f t="shared" si="2"/>
        <v>4</v>
      </c>
    </row>
    <row r="192" spans="1:11">
      <c r="A192" s="1" t="s">
        <v>2011</v>
      </c>
      <c r="B192" t="s">
        <v>747</v>
      </c>
      <c r="C192" t="s">
        <v>31</v>
      </c>
      <c r="D192" t="s">
        <v>3975</v>
      </c>
      <c r="E192" s="2">
        <v>0.0070499</v>
      </c>
      <c r="F192" s="2">
        <v>0.0392215</v>
      </c>
      <c r="G192" s="2">
        <v>0.0582268</v>
      </c>
      <c r="H192" s="2">
        <v>0.0963166</v>
      </c>
      <c r="I192" s="2">
        <v>0.442441</v>
      </c>
      <c r="J192" t="s">
        <v>3789</v>
      </c>
      <c r="K192">
        <f t="shared" si="2"/>
        <v>4</v>
      </c>
    </row>
    <row r="193" spans="1:11">
      <c r="A193" s="1" t="s">
        <v>2013</v>
      </c>
      <c r="B193" t="s">
        <v>729</v>
      </c>
      <c r="C193" t="s">
        <v>31</v>
      </c>
      <c r="D193" t="s">
        <v>3976</v>
      </c>
      <c r="E193" s="2">
        <v>0.00488343</v>
      </c>
      <c r="F193" s="2">
        <v>0.0664461</v>
      </c>
      <c r="G193" s="2">
        <v>-0.00549464</v>
      </c>
      <c r="H193" s="2">
        <v>-0.0434089</v>
      </c>
      <c r="I193" s="2">
        <v>-0.233377</v>
      </c>
      <c r="J193" t="s">
        <v>3791</v>
      </c>
      <c r="K193">
        <f t="shared" si="2"/>
        <v>3</v>
      </c>
    </row>
    <row r="194" spans="1:11">
      <c r="A194" s="1" t="s">
        <v>752</v>
      </c>
      <c r="B194" t="s">
        <v>753</v>
      </c>
      <c r="C194" t="s">
        <v>1628</v>
      </c>
      <c r="D194" t="s">
        <v>3977</v>
      </c>
      <c r="E194" s="2">
        <v>0.0185136</v>
      </c>
      <c r="F194" s="2">
        <v>0.0439717</v>
      </c>
      <c r="G194" s="2">
        <v>0.0514864</v>
      </c>
      <c r="H194" s="2">
        <v>0.310599</v>
      </c>
      <c r="I194" s="2">
        <v>0.477836</v>
      </c>
      <c r="J194" t="s">
        <v>3791</v>
      </c>
      <c r="K194">
        <f t="shared" ref="K194:K257" si="3">IF(ISNUMBER(SEARCH("Strong Buy",J194)),4,IF(ISNUMBER(SEARCH("Buy",J194)),3,IF(ISNUMBER(SEARCH("Hold",J194)),2,IF(ISNUMBER(SEARCH("Underperform",J194)),1,IF(ISNUMBER(SEARCH("N/A",J194)),0,"N/A")))))</f>
        <v>3</v>
      </c>
    </row>
    <row r="195" spans="1:11">
      <c r="A195" s="1" t="s">
        <v>2016</v>
      </c>
      <c r="B195" t="s">
        <v>721</v>
      </c>
      <c r="C195" t="s">
        <v>31</v>
      </c>
      <c r="D195" t="s">
        <v>3978</v>
      </c>
      <c r="E195" s="2">
        <v>-0.0142233</v>
      </c>
      <c r="F195" s="2">
        <v>-0.0223513</v>
      </c>
      <c r="G195" s="2">
        <v>-0.010332</v>
      </c>
      <c r="H195" s="2">
        <v>-0.0736914</v>
      </c>
      <c r="I195" s="2">
        <v>-0.511238</v>
      </c>
      <c r="J195" t="s">
        <v>3791</v>
      </c>
      <c r="K195">
        <f t="shared" si="3"/>
        <v>3</v>
      </c>
    </row>
    <row r="196" spans="1:11">
      <c r="A196" s="1" t="s">
        <v>2018</v>
      </c>
      <c r="B196" t="s">
        <v>725</v>
      </c>
      <c r="C196" t="s">
        <v>31</v>
      </c>
      <c r="D196" t="s">
        <v>3979</v>
      </c>
      <c r="E196" s="2">
        <v>0.00755063</v>
      </c>
      <c r="F196" s="2">
        <v>0.00394937</v>
      </c>
      <c r="G196" s="2">
        <v>0.0321962</v>
      </c>
      <c r="H196" s="2">
        <v>-0.260747</v>
      </c>
      <c r="I196" s="2">
        <v>-0.806756</v>
      </c>
      <c r="J196" t="s">
        <v>3791</v>
      </c>
      <c r="K196">
        <f t="shared" si="3"/>
        <v>3</v>
      </c>
    </row>
    <row r="197" spans="1:11">
      <c r="A197" s="1" t="s">
        <v>2020</v>
      </c>
      <c r="B197" t="s">
        <v>757</v>
      </c>
      <c r="C197" t="s">
        <v>1628</v>
      </c>
      <c r="D197" t="s">
        <v>3980</v>
      </c>
      <c r="E197" s="2">
        <v>0.0330306</v>
      </c>
      <c r="F197" s="2">
        <v>0.116001</v>
      </c>
      <c r="G197" s="2">
        <v>0.16818</v>
      </c>
      <c r="H197" s="2">
        <v>0.182737</v>
      </c>
      <c r="I197" s="2">
        <v>0.987304</v>
      </c>
      <c r="J197" t="s">
        <v>3789</v>
      </c>
      <c r="K197">
        <f t="shared" si="3"/>
        <v>4</v>
      </c>
    </row>
    <row r="198" spans="1:11">
      <c r="A198" s="1" t="s">
        <v>2022</v>
      </c>
      <c r="B198" t="s">
        <v>759</v>
      </c>
      <c r="C198" t="s">
        <v>1628</v>
      </c>
      <c r="D198" t="s">
        <v>3981</v>
      </c>
      <c r="E198" s="2">
        <v>0.0389506</v>
      </c>
      <c r="F198" s="2">
        <v>0.035029</v>
      </c>
      <c r="G198" s="2">
        <v>0.0616957</v>
      </c>
      <c r="H198" s="2">
        <v>0.194237</v>
      </c>
      <c r="I198" s="2">
        <v>0.451147</v>
      </c>
      <c r="J198" t="s">
        <v>3789</v>
      </c>
      <c r="K198">
        <f t="shared" si="3"/>
        <v>4</v>
      </c>
    </row>
    <row r="199" spans="1:11">
      <c r="A199" s="1" t="s">
        <v>2024</v>
      </c>
      <c r="B199" t="s">
        <v>326</v>
      </c>
      <c r="C199" t="s">
        <v>31</v>
      </c>
      <c r="D199" t="s">
        <v>3982</v>
      </c>
      <c r="E199" s="2">
        <v>-0.00180538</v>
      </c>
      <c r="F199" s="2">
        <v>0.0593158</v>
      </c>
      <c r="G199" s="2">
        <v>0.0339863</v>
      </c>
      <c r="H199" s="2">
        <v>0.0199133</v>
      </c>
      <c r="I199" s="2">
        <v>0.229644</v>
      </c>
      <c r="J199" t="s">
        <v>3791</v>
      </c>
      <c r="K199">
        <f t="shared" si="3"/>
        <v>3</v>
      </c>
    </row>
    <row r="200" spans="1:11">
      <c r="A200" s="1" t="s">
        <v>2026</v>
      </c>
      <c r="B200" t="s">
        <v>324</v>
      </c>
      <c r="C200" t="s">
        <v>1628</v>
      </c>
      <c r="D200" t="s">
        <v>3983</v>
      </c>
      <c r="E200" s="2">
        <v>0.0192746</v>
      </c>
      <c r="F200" s="2">
        <v>0.0204692</v>
      </c>
      <c r="G200" s="2">
        <v>0.0418699</v>
      </c>
      <c r="H200" s="2">
        <v>-0.0427808</v>
      </c>
      <c r="I200" s="2">
        <v>0.376152</v>
      </c>
      <c r="J200" t="s">
        <v>3789</v>
      </c>
      <c r="K200">
        <f t="shared" si="3"/>
        <v>4</v>
      </c>
    </row>
    <row r="201" spans="1:11">
      <c r="A201" s="1" t="s">
        <v>2028</v>
      </c>
      <c r="B201" t="s">
        <v>338</v>
      </c>
      <c r="C201" t="s">
        <v>31</v>
      </c>
      <c r="D201" t="s">
        <v>3984</v>
      </c>
      <c r="E201" s="2">
        <v>0.0810199</v>
      </c>
      <c r="F201" s="2">
        <v>-0.196957</v>
      </c>
      <c r="G201" s="2">
        <v>-0.366288</v>
      </c>
      <c r="H201" s="2">
        <v>-0.724327</v>
      </c>
      <c r="I201" s="2">
        <v>-1</v>
      </c>
      <c r="J201" t="s">
        <v>3789</v>
      </c>
      <c r="K201">
        <f t="shared" si="3"/>
        <v>4</v>
      </c>
    </row>
    <row r="202" spans="1:11">
      <c r="A202" s="1" t="s">
        <v>771</v>
      </c>
      <c r="B202" t="s">
        <v>771</v>
      </c>
      <c r="C202" t="s">
        <v>31</v>
      </c>
      <c r="D202" t="s">
        <v>3985</v>
      </c>
      <c r="E202" s="2">
        <v>-0.0102671</v>
      </c>
      <c r="F202" s="2">
        <v>0.074859</v>
      </c>
      <c r="G202" s="2">
        <v>0.0237175</v>
      </c>
      <c r="H202" s="2">
        <v>-0.0496469</v>
      </c>
      <c r="I202" s="2">
        <v>-0.23039</v>
      </c>
      <c r="J202" t="s">
        <v>3791</v>
      </c>
      <c r="K202">
        <f t="shared" si="3"/>
        <v>3</v>
      </c>
    </row>
    <row r="203" ht="31.5" customHeight="1" spans="1:11">
      <c r="A203" s="1" t="s">
        <v>2031</v>
      </c>
      <c r="B203" t="s">
        <v>795</v>
      </c>
      <c r="C203" t="s">
        <v>31</v>
      </c>
      <c r="D203" t="s">
        <v>3986</v>
      </c>
      <c r="E203" s="2">
        <v>9.75081e-5</v>
      </c>
      <c r="F203" s="2">
        <v>0.0353424</v>
      </c>
      <c r="G203" s="2">
        <v>0.0733109</v>
      </c>
      <c r="H203" s="2">
        <v>0.124399</v>
      </c>
      <c r="I203" s="2">
        <v>0.637053</v>
      </c>
      <c r="J203" t="s">
        <v>3789</v>
      </c>
      <c r="K203">
        <f t="shared" si="3"/>
        <v>4</v>
      </c>
    </row>
    <row r="204" spans="1:11">
      <c r="A204" s="1" t="s">
        <v>2033</v>
      </c>
      <c r="B204" t="s">
        <v>775</v>
      </c>
      <c r="C204" t="s">
        <v>1628</v>
      </c>
      <c r="D204" t="s">
        <v>3987</v>
      </c>
      <c r="E204" s="2">
        <v>0.0245758</v>
      </c>
      <c r="F204" s="2">
        <v>0.0876891</v>
      </c>
      <c r="G204" s="2">
        <v>0.150975</v>
      </c>
      <c r="H204" s="2">
        <v>0.254733</v>
      </c>
      <c r="I204" s="2">
        <v>0.975647</v>
      </c>
      <c r="J204" t="s">
        <v>3789</v>
      </c>
      <c r="K204">
        <f t="shared" si="3"/>
        <v>4</v>
      </c>
    </row>
    <row r="205" spans="1:11">
      <c r="A205" s="1" t="s">
        <v>2035</v>
      </c>
      <c r="B205" t="s">
        <v>781</v>
      </c>
      <c r="C205" t="s">
        <v>1628</v>
      </c>
      <c r="D205" t="s">
        <v>3988</v>
      </c>
      <c r="E205" s="2">
        <v>0.00626829</v>
      </c>
      <c r="F205" s="2">
        <v>0.0735483</v>
      </c>
      <c r="G205" s="2">
        <v>0.142623</v>
      </c>
      <c r="H205" s="2">
        <v>0.294202</v>
      </c>
      <c r="I205" s="2">
        <v>0.939649</v>
      </c>
      <c r="J205" t="s">
        <v>3789</v>
      </c>
      <c r="K205">
        <f t="shared" si="3"/>
        <v>4</v>
      </c>
    </row>
    <row r="206" spans="1:11">
      <c r="A206" s="1" t="s">
        <v>2037</v>
      </c>
      <c r="B206" t="s">
        <v>783</v>
      </c>
      <c r="C206" t="s">
        <v>1628</v>
      </c>
      <c r="D206" t="s">
        <v>3200</v>
      </c>
      <c r="E206" s="2">
        <v>0.140813</v>
      </c>
      <c r="F206" s="2">
        <v>0.127005</v>
      </c>
      <c r="G206" s="2">
        <v>0.213602</v>
      </c>
      <c r="H206" s="2">
        <v>0.595585</v>
      </c>
      <c r="I206" s="2">
        <v>-0.844693</v>
      </c>
      <c r="J206" t="s">
        <v>3791</v>
      </c>
      <c r="K206">
        <f t="shared" si="3"/>
        <v>3</v>
      </c>
    </row>
    <row r="207" spans="1:11">
      <c r="A207" s="1" t="s">
        <v>2039</v>
      </c>
      <c r="B207" t="s">
        <v>785</v>
      </c>
      <c r="C207" t="s">
        <v>31</v>
      </c>
      <c r="D207" t="s">
        <v>3989</v>
      </c>
      <c r="E207" s="2">
        <v>-0.036475</v>
      </c>
      <c r="F207" s="2">
        <v>-0.0132806</v>
      </c>
      <c r="G207" s="2">
        <v>-0.0587573</v>
      </c>
      <c r="H207" s="2">
        <v>-0.384548</v>
      </c>
      <c r="I207" s="2">
        <v>-0.762877</v>
      </c>
      <c r="J207" t="s">
        <v>3791</v>
      </c>
      <c r="K207">
        <f t="shared" si="3"/>
        <v>3</v>
      </c>
    </row>
    <row r="208" spans="1:11">
      <c r="A208" s="1" t="s">
        <v>2041</v>
      </c>
      <c r="B208" t="s">
        <v>789</v>
      </c>
      <c r="C208" t="s">
        <v>1666</v>
      </c>
      <c r="D208" t="s">
        <v>3990</v>
      </c>
      <c r="E208" s="2">
        <v>-0.00168206</v>
      </c>
      <c r="F208" s="2">
        <v>0.0373554</v>
      </c>
      <c r="G208" s="2">
        <v>-0.0558075</v>
      </c>
      <c r="H208" s="2">
        <v>-0.105276</v>
      </c>
      <c r="I208" s="2">
        <v>-0.990888</v>
      </c>
      <c r="J208" t="s">
        <v>3791</v>
      </c>
      <c r="K208">
        <f t="shared" si="3"/>
        <v>3</v>
      </c>
    </row>
    <row r="209" spans="1:11">
      <c r="A209" s="1" t="s">
        <v>2043</v>
      </c>
      <c r="B209" t="s">
        <v>791</v>
      </c>
      <c r="C209" t="s">
        <v>1628</v>
      </c>
      <c r="D209" t="s">
        <v>3991</v>
      </c>
      <c r="E209" s="2">
        <v>0.0319615</v>
      </c>
      <c r="F209" s="2">
        <v>0.0355901</v>
      </c>
      <c r="G209" s="2">
        <v>0.0493768</v>
      </c>
      <c r="H209" s="2">
        <v>0.187172</v>
      </c>
      <c r="I209" s="2">
        <v>0.564217</v>
      </c>
      <c r="J209" t="s">
        <v>3791</v>
      </c>
      <c r="K209">
        <f t="shared" si="3"/>
        <v>3</v>
      </c>
    </row>
    <row r="210" spans="1:11">
      <c r="A210" s="1" t="s">
        <v>2045</v>
      </c>
      <c r="B210" t="s">
        <v>803</v>
      </c>
      <c r="C210" t="s">
        <v>1628</v>
      </c>
      <c r="D210" t="s">
        <v>3992</v>
      </c>
      <c r="E210" s="2">
        <v>0.0287883</v>
      </c>
      <c r="F210" s="2">
        <v>0.100514</v>
      </c>
      <c r="G210" s="2">
        <v>0.157789</v>
      </c>
      <c r="H210" s="2">
        <v>0.269841</v>
      </c>
      <c r="I210" s="2">
        <v>1.18887</v>
      </c>
      <c r="J210" t="s">
        <v>3791</v>
      </c>
      <c r="K210">
        <f t="shared" si="3"/>
        <v>3</v>
      </c>
    </row>
    <row r="211" spans="1:11">
      <c r="A211" s="1" t="s">
        <v>2047</v>
      </c>
      <c r="B211" t="s">
        <v>817</v>
      </c>
      <c r="C211" t="s">
        <v>1628</v>
      </c>
      <c r="D211" t="s">
        <v>3993</v>
      </c>
      <c r="E211" s="2">
        <v>0.0613311</v>
      </c>
      <c r="F211" s="2">
        <v>-0.0423212</v>
      </c>
      <c r="G211" s="2">
        <v>-0.115291</v>
      </c>
      <c r="H211" s="2">
        <v>-0.220497</v>
      </c>
      <c r="I211" s="2">
        <v>-1</v>
      </c>
      <c r="J211" t="s">
        <v>3791</v>
      </c>
      <c r="K211">
        <f t="shared" si="3"/>
        <v>3</v>
      </c>
    </row>
    <row r="212" spans="1:11">
      <c r="A212" s="1" t="s">
        <v>2049</v>
      </c>
      <c r="B212" t="s">
        <v>819</v>
      </c>
      <c r="C212" t="s">
        <v>1628</v>
      </c>
      <c r="D212" t="s">
        <v>3994</v>
      </c>
      <c r="E212" s="2">
        <v>0.0827506</v>
      </c>
      <c r="F212" s="2">
        <v>0.158836</v>
      </c>
      <c r="G212" s="2">
        <v>0.195752</v>
      </c>
      <c r="H212" s="2">
        <v>0.211845</v>
      </c>
      <c r="I212" s="2">
        <v>0.696701</v>
      </c>
      <c r="J212" t="s">
        <v>3791</v>
      </c>
      <c r="K212">
        <f t="shared" si="3"/>
        <v>3</v>
      </c>
    </row>
    <row r="213" spans="1:11">
      <c r="A213" s="1" t="s">
        <v>2051</v>
      </c>
      <c r="B213" t="s">
        <v>805</v>
      </c>
      <c r="C213" t="s">
        <v>1628</v>
      </c>
      <c r="D213" t="s">
        <v>3995</v>
      </c>
      <c r="E213" s="2">
        <v>0.0163624</v>
      </c>
      <c r="F213" s="2">
        <v>0.0924696</v>
      </c>
      <c r="G213" s="2">
        <v>0.134806</v>
      </c>
      <c r="H213" s="2">
        <v>0.29668</v>
      </c>
      <c r="I213" s="2">
        <v>0.952797</v>
      </c>
      <c r="J213" t="s">
        <v>3789</v>
      </c>
      <c r="K213">
        <f t="shared" si="3"/>
        <v>4</v>
      </c>
    </row>
    <row r="214" spans="1:11">
      <c r="A214" s="1" t="s">
        <v>2053</v>
      </c>
      <c r="B214" t="s">
        <v>638</v>
      </c>
      <c r="C214" t="s">
        <v>31</v>
      </c>
      <c r="D214" t="s">
        <v>3996</v>
      </c>
      <c r="E214" s="2">
        <v>-0.00980825</v>
      </c>
      <c r="F214" s="2">
        <v>0.039805</v>
      </c>
      <c r="G214" s="2">
        <v>0.0849659</v>
      </c>
      <c r="H214" s="2">
        <v>0.14169</v>
      </c>
      <c r="I214" s="2">
        <v>0.560527</v>
      </c>
      <c r="J214" t="s">
        <v>3791</v>
      </c>
      <c r="K214">
        <f t="shared" si="3"/>
        <v>3</v>
      </c>
    </row>
    <row r="215" spans="1:11">
      <c r="A215" s="1" t="s">
        <v>2055</v>
      </c>
      <c r="B215" t="s">
        <v>779</v>
      </c>
      <c r="C215" t="s">
        <v>1628</v>
      </c>
      <c r="D215" t="s">
        <v>3997</v>
      </c>
      <c r="E215" s="2">
        <v>0.015156</v>
      </c>
      <c r="F215" s="2">
        <v>0.016759</v>
      </c>
      <c r="G215" s="2">
        <v>0.00810954</v>
      </c>
      <c r="H215" s="2">
        <v>-0.00522083</v>
      </c>
      <c r="I215" s="2">
        <v>0.0925389</v>
      </c>
      <c r="J215" t="s">
        <v>3791</v>
      </c>
      <c r="K215">
        <f t="shared" si="3"/>
        <v>3</v>
      </c>
    </row>
    <row r="216" spans="1:11">
      <c r="A216" s="1" t="s">
        <v>2057</v>
      </c>
      <c r="B216" t="s">
        <v>807</v>
      </c>
      <c r="C216" t="s">
        <v>1628</v>
      </c>
      <c r="D216" t="s">
        <v>3998</v>
      </c>
      <c r="E216" s="2">
        <v>0.0383607</v>
      </c>
      <c r="F216" s="2">
        <v>-0.0804112</v>
      </c>
      <c r="G216" s="2">
        <v>-0.193298</v>
      </c>
      <c r="H216" s="2">
        <v>-0.403218</v>
      </c>
      <c r="I216" s="2">
        <v>-1</v>
      </c>
      <c r="J216" t="s">
        <v>3818</v>
      </c>
      <c r="K216">
        <f t="shared" si="3"/>
        <v>2</v>
      </c>
    </row>
    <row r="217" spans="1:11">
      <c r="A217" s="1" t="s">
        <v>2059</v>
      </c>
      <c r="B217" t="s">
        <v>829</v>
      </c>
      <c r="C217" t="s">
        <v>31</v>
      </c>
      <c r="D217" t="s">
        <v>3999</v>
      </c>
      <c r="E217" s="2">
        <v>0.0208448</v>
      </c>
      <c r="F217" s="2">
        <v>0.0230295</v>
      </c>
      <c r="G217" s="2">
        <v>0.0182574</v>
      </c>
      <c r="H217" s="2">
        <v>0.148552</v>
      </c>
      <c r="I217" s="2">
        <v>0.14372</v>
      </c>
      <c r="J217" t="s">
        <v>3818</v>
      </c>
      <c r="K217">
        <f t="shared" si="3"/>
        <v>2</v>
      </c>
    </row>
    <row r="218" spans="1:11">
      <c r="A218" s="1" t="s">
        <v>2061</v>
      </c>
      <c r="B218" t="s">
        <v>837</v>
      </c>
      <c r="C218" t="s">
        <v>31</v>
      </c>
      <c r="D218" t="s">
        <v>4000</v>
      </c>
      <c r="E218" s="2">
        <v>-0.00225427</v>
      </c>
      <c r="F218" s="2">
        <v>-0.0394071</v>
      </c>
      <c r="G218" s="2">
        <v>-0.0627885</v>
      </c>
      <c r="H218" s="2">
        <v>-0.0603579</v>
      </c>
      <c r="I218" s="2">
        <v>-0.243045</v>
      </c>
      <c r="J218" t="s">
        <v>3789</v>
      </c>
      <c r="K218">
        <f t="shared" si="3"/>
        <v>4</v>
      </c>
    </row>
    <row r="219" spans="1:11">
      <c r="A219" s="1" t="s">
        <v>2063</v>
      </c>
      <c r="B219" t="s">
        <v>833</v>
      </c>
      <c r="C219" t="s">
        <v>1628</v>
      </c>
      <c r="D219" t="s">
        <v>4001</v>
      </c>
      <c r="E219" s="2">
        <v>0.0553582</v>
      </c>
      <c r="F219" s="2">
        <v>0.0349071</v>
      </c>
      <c r="G219" s="2">
        <v>0.024761</v>
      </c>
      <c r="H219" s="2">
        <v>-0.183862</v>
      </c>
      <c r="I219" s="2">
        <v>-0.704673</v>
      </c>
      <c r="J219" t="s">
        <v>3791</v>
      </c>
      <c r="K219">
        <f t="shared" si="3"/>
        <v>3</v>
      </c>
    </row>
    <row r="220" spans="1:11">
      <c r="A220" s="1" t="s">
        <v>2065</v>
      </c>
      <c r="B220" t="s">
        <v>835</v>
      </c>
      <c r="C220" t="s">
        <v>31</v>
      </c>
      <c r="D220" t="s">
        <v>4002</v>
      </c>
      <c r="E220" s="2">
        <v>0.00279785</v>
      </c>
      <c r="F220" s="2">
        <v>0.0296713</v>
      </c>
      <c r="G220" s="2">
        <v>-0.0154302</v>
      </c>
      <c r="H220" s="2">
        <v>-0.0311075</v>
      </c>
      <c r="I220" s="2">
        <v>-0.139459</v>
      </c>
      <c r="J220" t="s">
        <v>3791</v>
      </c>
      <c r="K220">
        <f t="shared" si="3"/>
        <v>3</v>
      </c>
    </row>
    <row r="221" spans="1:11">
      <c r="A221" s="1" t="s">
        <v>2067</v>
      </c>
      <c r="B221" t="s">
        <v>831</v>
      </c>
      <c r="C221" t="s">
        <v>31</v>
      </c>
      <c r="D221" t="s">
        <v>4003</v>
      </c>
      <c r="E221" s="2">
        <v>-0.0107573</v>
      </c>
      <c r="F221" s="2">
        <v>0.0496527</v>
      </c>
      <c r="G221" s="2">
        <v>0.0788431</v>
      </c>
      <c r="H221" s="2">
        <v>0.23177</v>
      </c>
      <c r="I221" s="2">
        <v>0.693019</v>
      </c>
      <c r="J221" t="s">
        <v>3791</v>
      </c>
      <c r="K221">
        <f t="shared" si="3"/>
        <v>3</v>
      </c>
    </row>
    <row r="222" spans="1:11">
      <c r="A222" s="1" t="s">
        <v>2069</v>
      </c>
      <c r="B222" t="s">
        <v>845</v>
      </c>
      <c r="C222" t="s">
        <v>31</v>
      </c>
      <c r="D222" t="s">
        <v>4004</v>
      </c>
      <c r="E222" s="2">
        <v>-0.00658903</v>
      </c>
      <c r="F222" s="2">
        <v>-1</v>
      </c>
      <c r="G222" s="2">
        <v>-1</v>
      </c>
      <c r="H222" s="2">
        <v>-1</v>
      </c>
      <c r="I222" s="2">
        <v>-1</v>
      </c>
      <c r="J222" t="s">
        <v>3791</v>
      </c>
      <c r="K222">
        <f t="shared" si="3"/>
        <v>3</v>
      </c>
    </row>
    <row r="223" spans="1:11">
      <c r="A223" s="1" t="s">
        <v>824</v>
      </c>
      <c r="B223" t="s">
        <v>825</v>
      </c>
      <c r="C223" t="s">
        <v>1628</v>
      </c>
      <c r="D223" t="s">
        <v>4005</v>
      </c>
      <c r="E223" s="2">
        <v>0.024003</v>
      </c>
      <c r="F223" s="2">
        <v>0.000995264</v>
      </c>
      <c r="G223" s="2">
        <v>0.0125129</v>
      </c>
      <c r="H223" s="2">
        <v>-0.0105155</v>
      </c>
      <c r="I223" s="2">
        <v>0.0598943</v>
      </c>
      <c r="J223" t="s">
        <v>3857</v>
      </c>
      <c r="K223">
        <f t="shared" si="3"/>
        <v>0</v>
      </c>
    </row>
    <row r="224" spans="1:11">
      <c r="A224" s="1" t="s">
        <v>2072</v>
      </c>
      <c r="B224" t="s">
        <v>847</v>
      </c>
      <c r="C224" t="s">
        <v>31</v>
      </c>
      <c r="D224" t="s">
        <v>4006</v>
      </c>
      <c r="E224" s="2">
        <v>0.00769637</v>
      </c>
      <c r="F224" s="2">
        <v>0.0131845</v>
      </c>
      <c r="G224" s="2">
        <v>-0.0276436</v>
      </c>
      <c r="H224" s="2">
        <v>0.0371545</v>
      </c>
      <c r="I224" s="2">
        <v>0.021234</v>
      </c>
      <c r="J224" t="s">
        <v>3857</v>
      </c>
      <c r="K224">
        <f t="shared" si="3"/>
        <v>0</v>
      </c>
    </row>
    <row r="225" spans="1:11">
      <c r="A225" s="1" t="s">
        <v>2074</v>
      </c>
      <c r="B225" t="s">
        <v>843</v>
      </c>
      <c r="C225" t="s">
        <v>1628</v>
      </c>
      <c r="D225" t="s">
        <v>4007</v>
      </c>
      <c r="E225" s="2">
        <v>0.0233113</v>
      </c>
      <c r="F225" s="2">
        <v>0.018432</v>
      </c>
      <c r="G225" s="2">
        <v>0.0186189</v>
      </c>
      <c r="H225" s="2">
        <v>0.1023</v>
      </c>
      <c r="I225" s="2">
        <v>0.374353</v>
      </c>
      <c r="J225" t="s">
        <v>3857</v>
      </c>
      <c r="K225">
        <f t="shared" si="3"/>
        <v>0</v>
      </c>
    </row>
    <row r="226" spans="1:11">
      <c r="A226" s="1" t="s">
        <v>2076</v>
      </c>
      <c r="B226" t="s">
        <v>851</v>
      </c>
      <c r="C226" t="s">
        <v>1628</v>
      </c>
      <c r="D226" t="s">
        <v>4008</v>
      </c>
      <c r="E226" s="2">
        <v>0.0225785</v>
      </c>
      <c r="F226" s="2">
        <v>-0.00803212</v>
      </c>
      <c r="G226" s="2">
        <v>-0.0172363</v>
      </c>
      <c r="H226" s="2">
        <v>-0.0369541</v>
      </c>
      <c r="I226" s="2">
        <v>-0.274748</v>
      </c>
      <c r="J226" t="s">
        <v>3857</v>
      </c>
      <c r="K226">
        <f t="shared" si="3"/>
        <v>0</v>
      </c>
    </row>
    <row r="227" spans="1:11">
      <c r="A227" s="1" t="s">
        <v>2078</v>
      </c>
      <c r="B227" t="s">
        <v>857</v>
      </c>
      <c r="C227" t="s">
        <v>31</v>
      </c>
      <c r="D227" t="s">
        <v>4009</v>
      </c>
      <c r="E227" s="2">
        <v>0.0162562</v>
      </c>
      <c r="F227" s="2">
        <v>0.149187</v>
      </c>
      <c r="G227" s="2">
        <v>0.217415</v>
      </c>
      <c r="H227" s="2">
        <v>0.373932</v>
      </c>
      <c r="I227" s="2">
        <v>1.82037</v>
      </c>
      <c r="J227" t="s">
        <v>3789</v>
      </c>
      <c r="K227">
        <f t="shared" si="3"/>
        <v>4</v>
      </c>
    </row>
    <row r="228" spans="1:11">
      <c r="A228" s="1" t="s">
        <v>2080</v>
      </c>
      <c r="B228" t="s">
        <v>875</v>
      </c>
      <c r="C228" t="s">
        <v>31</v>
      </c>
      <c r="D228" t="s">
        <v>4010</v>
      </c>
      <c r="E228" s="2">
        <v>0.000726876</v>
      </c>
      <c r="F228" s="2">
        <v>-0.331564</v>
      </c>
      <c r="G228" s="2">
        <v>-0.382181</v>
      </c>
      <c r="H228" s="2">
        <v>-0.797144</v>
      </c>
      <c r="I228" s="2">
        <v>-1</v>
      </c>
      <c r="J228" t="s">
        <v>3818</v>
      </c>
      <c r="K228">
        <f t="shared" si="3"/>
        <v>2</v>
      </c>
    </row>
    <row r="229" spans="1:11">
      <c r="A229" s="1" t="s">
        <v>2082</v>
      </c>
      <c r="B229" t="s">
        <v>867</v>
      </c>
      <c r="C229" t="s">
        <v>31</v>
      </c>
      <c r="D229" t="s">
        <v>3954</v>
      </c>
      <c r="E229" s="2">
        <v>0.00599622</v>
      </c>
      <c r="F229" s="2">
        <v>0.0546845</v>
      </c>
      <c r="G229" s="2">
        <v>0.09235</v>
      </c>
      <c r="H229" s="2">
        <v>0.191068</v>
      </c>
      <c r="I229" s="2">
        <v>0.646502</v>
      </c>
      <c r="J229" t="s">
        <v>3791</v>
      </c>
      <c r="K229">
        <f t="shared" si="3"/>
        <v>3</v>
      </c>
    </row>
    <row r="230" spans="1:11">
      <c r="A230" s="1" t="s">
        <v>2084</v>
      </c>
      <c r="B230" t="s">
        <v>859</v>
      </c>
      <c r="C230" t="s">
        <v>1628</v>
      </c>
      <c r="D230" t="s">
        <v>4011</v>
      </c>
      <c r="E230" s="2">
        <v>0.00862371</v>
      </c>
      <c r="F230" s="2">
        <v>0.025113</v>
      </c>
      <c r="G230" s="2">
        <v>0.040261</v>
      </c>
      <c r="H230" s="2">
        <v>-0.0302449</v>
      </c>
      <c r="I230" s="2">
        <v>0.270994</v>
      </c>
      <c r="J230" t="s">
        <v>3791</v>
      </c>
      <c r="K230">
        <f t="shared" si="3"/>
        <v>3</v>
      </c>
    </row>
    <row r="231" spans="1:11">
      <c r="A231" s="1" t="s">
        <v>2086</v>
      </c>
      <c r="B231" t="s">
        <v>863</v>
      </c>
      <c r="C231" t="s">
        <v>31</v>
      </c>
      <c r="D231" t="s">
        <v>4012</v>
      </c>
      <c r="E231" s="2">
        <v>0.0108578</v>
      </c>
      <c r="F231" s="2">
        <v>0.0899668</v>
      </c>
      <c r="G231" s="2">
        <v>0.0957109</v>
      </c>
      <c r="H231" s="2">
        <v>0.00711374</v>
      </c>
      <c r="I231" s="2">
        <v>0.332261</v>
      </c>
      <c r="J231" t="s">
        <v>3791</v>
      </c>
      <c r="K231">
        <f t="shared" si="3"/>
        <v>3</v>
      </c>
    </row>
    <row r="232" spans="1:11">
      <c r="A232" s="1" t="s">
        <v>2088</v>
      </c>
      <c r="B232" t="s">
        <v>382</v>
      </c>
      <c r="C232" t="s">
        <v>1628</v>
      </c>
      <c r="D232" t="s">
        <v>4013</v>
      </c>
      <c r="E232" s="2">
        <v>0.0164722</v>
      </c>
      <c r="F232" s="2">
        <v>0.0105925</v>
      </c>
      <c r="G232" s="2">
        <v>0.0381529</v>
      </c>
      <c r="H232" s="2">
        <v>0.0387607</v>
      </c>
      <c r="I232" s="2">
        <v>0.382014</v>
      </c>
      <c r="J232" t="s">
        <v>3791</v>
      </c>
      <c r="K232">
        <f t="shared" si="3"/>
        <v>3</v>
      </c>
    </row>
    <row r="233" spans="1:11">
      <c r="A233" s="1" t="s">
        <v>2090</v>
      </c>
      <c r="B233" t="s">
        <v>881</v>
      </c>
      <c r="C233" t="s">
        <v>31</v>
      </c>
      <c r="D233" t="s">
        <v>4014</v>
      </c>
      <c r="E233" s="2">
        <v>0.0209437</v>
      </c>
      <c r="F233" s="2">
        <v>-0.327594</v>
      </c>
      <c r="G233" s="2">
        <v>-0.576077</v>
      </c>
      <c r="H233" s="2">
        <v>-0.833912</v>
      </c>
      <c r="I233" s="2">
        <v>-1</v>
      </c>
      <c r="J233" t="s">
        <v>3791</v>
      </c>
      <c r="K233">
        <f t="shared" si="3"/>
        <v>3</v>
      </c>
    </row>
    <row r="234" spans="1:11">
      <c r="A234" s="1" t="s">
        <v>2092</v>
      </c>
      <c r="B234" t="s">
        <v>893</v>
      </c>
      <c r="C234" t="s">
        <v>1628</v>
      </c>
      <c r="D234" t="s">
        <v>4015</v>
      </c>
      <c r="E234" s="2">
        <v>0.0520327</v>
      </c>
      <c r="F234" s="2">
        <v>0.0222778</v>
      </c>
      <c r="G234" s="2">
        <v>0.0480899</v>
      </c>
      <c r="H234" s="2">
        <v>0.115975</v>
      </c>
      <c r="I234" s="2">
        <v>0.633156</v>
      </c>
      <c r="J234" t="s">
        <v>3791</v>
      </c>
      <c r="K234">
        <f t="shared" si="3"/>
        <v>3</v>
      </c>
    </row>
    <row r="235" spans="1:11">
      <c r="A235" s="1" t="s">
        <v>2094</v>
      </c>
      <c r="B235" t="s">
        <v>2095</v>
      </c>
      <c r="C235" t="s">
        <v>1628</v>
      </c>
      <c r="D235" t="s">
        <v>4016</v>
      </c>
      <c r="E235" s="2">
        <v>0.0602928</v>
      </c>
      <c r="F235" s="2">
        <v>0.0690171</v>
      </c>
      <c r="G235" s="2">
        <v>0.209794</v>
      </c>
      <c r="H235" s="2">
        <v>0.434714</v>
      </c>
      <c r="I235" s="2">
        <v>2.53927</v>
      </c>
      <c r="J235" t="s">
        <v>3791</v>
      </c>
      <c r="K235">
        <f t="shared" si="3"/>
        <v>3</v>
      </c>
    </row>
    <row r="236" spans="1:11">
      <c r="A236" s="1" t="s">
        <v>2097</v>
      </c>
      <c r="B236" t="s">
        <v>523</v>
      </c>
      <c r="C236" t="s">
        <v>1628</v>
      </c>
      <c r="D236" t="s">
        <v>4017</v>
      </c>
      <c r="E236" s="2">
        <v>0.0577861</v>
      </c>
      <c r="F236" s="2">
        <v>0.0382295</v>
      </c>
      <c r="G236" s="2">
        <v>0.0669435</v>
      </c>
      <c r="H236" s="2">
        <v>0.137483</v>
      </c>
      <c r="I236" s="2">
        <v>0.743143</v>
      </c>
      <c r="J236" t="s">
        <v>3789</v>
      </c>
      <c r="K236">
        <f t="shared" si="3"/>
        <v>4</v>
      </c>
    </row>
    <row r="237" spans="1:11">
      <c r="A237" s="1" t="s">
        <v>2099</v>
      </c>
      <c r="B237" t="s">
        <v>912</v>
      </c>
      <c r="C237" t="s">
        <v>31</v>
      </c>
      <c r="D237" t="s">
        <v>4018</v>
      </c>
      <c r="E237" s="2">
        <v>0.0150672</v>
      </c>
      <c r="F237" s="2">
        <v>0.0438867</v>
      </c>
      <c r="G237" s="2">
        <v>0.0618407</v>
      </c>
      <c r="H237" s="2">
        <v>0.111025</v>
      </c>
      <c r="I237" s="2">
        <v>0.436224</v>
      </c>
      <c r="J237" t="s">
        <v>3789</v>
      </c>
      <c r="K237">
        <f t="shared" si="3"/>
        <v>4</v>
      </c>
    </row>
    <row r="238" spans="1:11">
      <c r="A238" s="1" t="s">
        <v>2101</v>
      </c>
      <c r="B238" t="s">
        <v>916</v>
      </c>
      <c r="C238" t="s">
        <v>1628</v>
      </c>
      <c r="D238" t="s">
        <v>4019</v>
      </c>
      <c r="E238" s="2">
        <v>-0.00341716</v>
      </c>
      <c r="F238" s="2">
        <v>0.0447489</v>
      </c>
      <c r="G238" s="2">
        <v>0.0454006</v>
      </c>
      <c r="H238" s="2">
        <v>0.147941</v>
      </c>
      <c r="I238" s="2">
        <v>0.567516</v>
      </c>
      <c r="J238" t="s">
        <v>3789</v>
      </c>
      <c r="K238">
        <f t="shared" si="3"/>
        <v>4</v>
      </c>
    </row>
    <row r="239" spans="1:11">
      <c r="A239" s="1" t="s">
        <v>2103</v>
      </c>
      <c r="B239" t="s">
        <v>903</v>
      </c>
      <c r="C239" t="s">
        <v>31</v>
      </c>
      <c r="D239" t="s">
        <v>4020</v>
      </c>
      <c r="E239" s="2">
        <v>0.0492648</v>
      </c>
      <c r="F239" s="2">
        <v>0.0112214</v>
      </c>
      <c r="G239" s="2">
        <v>-0.116243</v>
      </c>
      <c r="H239" s="2">
        <v>-0.399213</v>
      </c>
      <c r="I239" s="2">
        <v>-1</v>
      </c>
      <c r="J239" t="s">
        <v>3791</v>
      </c>
      <c r="K239">
        <f t="shared" si="3"/>
        <v>3</v>
      </c>
    </row>
    <row r="240" spans="1:11">
      <c r="A240" s="1" t="s">
        <v>2105</v>
      </c>
      <c r="B240" t="s">
        <v>883</v>
      </c>
      <c r="C240" t="s">
        <v>1628</v>
      </c>
      <c r="D240" t="s">
        <v>4021</v>
      </c>
      <c r="E240" s="2">
        <v>0.0639963</v>
      </c>
      <c r="F240" s="2">
        <v>0.0390938</v>
      </c>
      <c r="G240" s="2">
        <v>0.0515605</v>
      </c>
      <c r="H240" s="2">
        <v>0.0852611</v>
      </c>
      <c r="I240" s="2">
        <v>0.561638</v>
      </c>
      <c r="J240" t="s">
        <v>3791</v>
      </c>
      <c r="K240">
        <f t="shared" si="3"/>
        <v>3</v>
      </c>
    </row>
    <row r="241" spans="1:11">
      <c r="A241" s="1" t="s">
        <v>2107</v>
      </c>
      <c r="B241" t="s">
        <v>922</v>
      </c>
      <c r="C241" t="s">
        <v>1628</v>
      </c>
      <c r="D241" t="s">
        <v>4022</v>
      </c>
      <c r="E241" s="2">
        <v>0.0139596</v>
      </c>
      <c r="F241" s="2">
        <v>0.0842712</v>
      </c>
      <c r="G241" s="2">
        <v>0.163312</v>
      </c>
      <c r="H241" s="2">
        <v>0.325999</v>
      </c>
      <c r="I241" s="2">
        <v>1.4643</v>
      </c>
      <c r="J241" t="s">
        <v>3789</v>
      </c>
      <c r="K241">
        <f t="shared" si="3"/>
        <v>4</v>
      </c>
    </row>
    <row r="242" spans="1:11">
      <c r="A242" s="1" t="s">
        <v>2109</v>
      </c>
      <c r="B242" t="s">
        <v>1310</v>
      </c>
      <c r="C242" t="s">
        <v>31</v>
      </c>
      <c r="D242" t="s">
        <v>4023</v>
      </c>
      <c r="E242" s="2">
        <v>-0.0149003</v>
      </c>
      <c r="F242" s="2">
        <v>-0.00240519</v>
      </c>
      <c r="G242" s="2">
        <v>-0.0312378</v>
      </c>
      <c r="H242" s="2">
        <v>0.000285582</v>
      </c>
      <c r="I242" s="2">
        <v>-0.0432694</v>
      </c>
      <c r="J242" t="s">
        <v>3791</v>
      </c>
      <c r="K242">
        <f t="shared" si="3"/>
        <v>3</v>
      </c>
    </row>
    <row r="243" spans="1:11">
      <c r="A243" s="1" t="s">
        <v>2111</v>
      </c>
      <c r="B243" t="s">
        <v>887</v>
      </c>
      <c r="C243" t="s">
        <v>1628</v>
      </c>
      <c r="D243" t="s">
        <v>4024</v>
      </c>
      <c r="E243" s="2">
        <v>0.0589269</v>
      </c>
      <c r="F243" s="2">
        <v>0.106666</v>
      </c>
      <c r="G243" s="2">
        <v>0.0639942</v>
      </c>
      <c r="H243" s="2">
        <v>0.166266</v>
      </c>
      <c r="I243" s="2">
        <v>0.285416</v>
      </c>
      <c r="J243" t="s">
        <v>3791</v>
      </c>
      <c r="K243">
        <f t="shared" si="3"/>
        <v>3</v>
      </c>
    </row>
    <row r="244" spans="1:11">
      <c r="A244" s="1" t="s">
        <v>924</v>
      </c>
      <c r="B244" t="s">
        <v>924</v>
      </c>
      <c r="C244" t="s">
        <v>31</v>
      </c>
      <c r="D244" t="s">
        <v>4025</v>
      </c>
      <c r="E244" s="2">
        <v>-0.00359094</v>
      </c>
      <c r="F244" s="2">
        <v>0.191142</v>
      </c>
      <c r="G244" s="2">
        <v>0.355403</v>
      </c>
      <c r="H244" s="2">
        <v>0.70223</v>
      </c>
      <c r="I244" s="2">
        <v>3.37327</v>
      </c>
      <c r="J244" t="s">
        <v>3789</v>
      </c>
      <c r="K244">
        <f t="shared" si="3"/>
        <v>4</v>
      </c>
    </row>
    <row r="245" ht="31.5" customHeight="1" spans="1:11">
      <c r="A245" s="1" t="s">
        <v>2113</v>
      </c>
      <c r="B245" t="s">
        <v>907</v>
      </c>
      <c r="C245" t="s">
        <v>1628</v>
      </c>
      <c r="D245" t="s">
        <v>4026</v>
      </c>
      <c r="E245" s="2">
        <v>0.0417972</v>
      </c>
      <c r="F245" s="2">
        <v>0.0630294</v>
      </c>
      <c r="G245" s="2">
        <v>0.123603</v>
      </c>
      <c r="H245" s="2">
        <v>0.169462</v>
      </c>
      <c r="I245" s="2">
        <v>1.00165</v>
      </c>
      <c r="J245" t="s">
        <v>3789</v>
      </c>
      <c r="K245">
        <f t="shared" si="3"/>
        <v>4</v>
      </c>
    </row>
    <row r="246" spans="1:11">
      <c r="A246" s="1" t="s">
        <v>2115</v>
      </c>
      <c r="B246" t="s">
        <v>926</v>
      </c>
      <c r="C246" t="s">
        <v>31</v>
      </c>
      <c r="D246" t="s">
        <v>4027</v>
      </c>
      <c r="E246" s="2">
        <v>0.0340948</v>
      </c>
      <c r="F246" s="2">
        <v>0.0252929</v>
      </c>
      <c r="G246" s="2">
        <v>-0.0257109</v>
      </c>
      <c r="H246" s="2">
        <v>0.353088</v>
      </c>
      <c r="I246" s="2">
        <v>-0.854151</v>
      </c>
      <c r="J246" t="s">
        <v>3818</v>
      </c>
      <c r="K246">
        <f t="shared" si="3"/>
        <v>2</v>
      </c>
    </row>
    <row r="247" spans="1:11">
      <c r="A247" s="1" t="s">
        <v>2117</v>
      </c>
      <c r="B247" t="s">
        <v>940</v>
      </c>
      <c r="C247" t="s">
        <v>1628</v>
      </c>
      <c r="D247" t="s">
        <v>4028</v>
      </c>
      <c r="E247" s="2">
        <v>0.0106287</v>
      </c>
      <c r="F247" s="2">
        <v>0.0716905</v>
      </c>
      <c r="G247" s="2">
        <v>0.129398</v>
      </c>
      <c r="H247" s="2">
        <v>0.239717</v>
      </c>
      <c r="I247" s="2">
        <v>1.11329</v>
      </c>
      <c r="J247" t="s">
        <v>3789</v>
      </c>
      <c r="K247">
        <f t="shared" si="3"/>
        <v>4</v>
      </c>
    </row>
    <row r="248" spans="1:11">
      <c r="A248" s="1" t="s">
        <v>2119</v>
      </c>
      <c r="B248" t="s">
        <v>932</v>
      </c>
      <c r="C248" t="s">
        <v>1628</v>
      </c>
      <c r="D248" t="s">
        <v>4029</v>
      </c>
      <c r="E248" s="2">
        <v>0.0354351</v>
      </c>
      <c r="F248" s="2">
        <v>0.0361944</v>
      </c>
      <c r="G248" s="2">
        <v>0.0474713</v>
      </c>
      <c r="H248" s="2">
        <v>0.111726</v>
      </c>
      <c r="I248" s="2">
        <v>0.324746</v>
      </c>
      <c r="J248" t="s">
        <v>3791</v>
      </c>
      <c r="K248">
        <f t="shared" si="3"/>
        <v>3</v>
      </c>
    </row>
    <row r="249" spans="1:11">
      <c r="A249" s="1" t="s">
        <v>2121</v>
      </c>
      <c r="B249" t="s">
        <v>952</v>
      </c>
      <c r="C249" t="s">
        <v>1628</v>
      </c>
      <c r="D249" t="s">
        <v>4030</v>
      </c>
      <c r="E249" s="2">
        <v>0.00399524</v>
      </c>
      <c r="F249" s="2">
        <v>0.0374459</v>
      </c>
      <c r="G249" s="2">
        <v>0.0732157</v>
      </c>
      <c r="H249" s="2">
        <v>0.10017</v>
      </c>
      <c r="I249" s="2">
        <v>0.673403</v>
      </c>
      <c r="J249" t="s">
        <v>3789</v>
      </c>
      <c r="K249">
        <f t="shared" si="3"/>
        <v>4</v>
      </c>
    </row>
    <row r="250" spans="1:11">
      <c r="A250" s="1" t="s">
        <v>2123</v>
      </c>
      <c r="B250" t="s">
        <v>996</v>
      </c>
      <c r="C250" t="s">
        <v>1628</v>
      </c>
      <c r="D250" t="s">
        <v>4031</v>
      </c>
      <c r="E250" s="2">
        <v>0.0159004</v>
      </c>
      <c r="F250" s="2">
        <v>0.0672662</v>
      </c>
      <c r="G250" s="2">
        <v>0.106857</v>
      </c>
      <c r="H250" s="2">
        <v>0.175132</v>
      </c>
      <c r="I250" s="2">
        <v>0.772641</v>
      </c>
      <c r="J250" t="s">
        <v>3791</v>
      </c>
      <c r="K250">
        <f t="shared" si="3"/>
        <v>3</v>
      </c>
    </row>
    <row r="251" spans="1:11">
      <c r="A251" s="1" t="s">
        <v>2125</v>
      </c>
      <c r="B251" t="s">
        <v>990</v>
      </c>
      <c r="C251" t="s">
        <v>1628</v>
      </c>
      <c r="D251" t="s">
        <v>4032</v>
      </c>
      <c r="E251" s="2">
        <v>0.0154018</v>
      </c>
      <c r="F251" s="2">
        <v>0.0224589</v>
      </c>
      <c r="G251" s="2">
        <v>0.0616108</v>
      </c>
      <c r="H251" s="2">
        <v>0.017986</v>
      </c>
      <c r="I251" s="2">
        <v>0.476668</v>
      </c>
      <c r="J251" t="s">
        <v>3789</v>
      </c>
      <c r="K251">
        <f t="shared" si="3"/>
        <v>4</v>
      </c>
    </row>
    <row r="252" spans="1:11">
      <c r="A252" s="1" t="s">
        <v>2127</v>
      </c>
      <c r="B252" t="s">
        <v>958</v>
      </c>
      <c r="C252" t="s">
        <v>1628</v>
      </c>
      <c r="D252" t="s">
        <v>4033</v>
      </c>
      <c r="E252" s="2">
        <v>-0.00243029</v>
      </c>
      <c r="F252" s="2">
        <v>0.024683</v>
      </c>
      <c r="G252" s="2">
        <v>0.0641686</v>
      </c>
      <c r="H252" s="2">
        <v>0.0811188</v>
      </c>
      <c r="I252" s="2">
        <v>0.461694</v>
      </c>
      <c r="J252" t="s">
        <v>3789</v>
      </c>
      <c r="K252">
        <f t="shared" si="3"/>
        <v>4</v>
      </c>
    </row>
    <row r="253" spans="1:11">
      <c r="A253" s="1" t="s">
        <v>2129</v>
      </c>
      <c r="B253" t="s">
        <v>962</v>
      </c>
      <c r="C253" t="s">
        <v>1628</v>
      </c>
      <c r="D253" t="s">
        <v>4034</v>
      </c>
      <c r="E253" s="2">
        <v>0.0173929</v>
      </c>
      <c r="F253" s="2">
        <v>0.144535</v>
      </c>
      <c r="G253" s="2">
        <v>0.207945</v>
      </c>
      <c r="H253" s="2">
        <v>0.194542</v>
      </c>
      <c r="I253" s="2">
        <v>1.27805</v>
      </c>
      <c r="J253" t="s">
        <v>3789</v>
      </c>
      <c r="K253">
        <f t="shared" si="3"/>
        <v>4</v>
      </c>
    </row>
    <row r="254" spans="1:11">
      <c r="A254" s="1" t="s">
        <v>2131</v>
      </c>
      <c r="B254" t="s">
        <v>966</v>
      </c>
      <c r="C254" t="s">
        <v>1628</v>
      </c>
      <c r="D254" t="s">
        <v>4035</v>
      </c>
      <c r="E254" s="2">
        <v>0.00983781</v>
      </c>
      <c r="F254" s="2">
        <v>0.0209044</v>
      </c>
      <c r="G254" s="2">
        <v>0.0366657</v>
      </c>
      <c r="H254" s="2">
        <v>0.0798231</v>
      </c>
      <c r="I254" s="2">
        <v>0.295311</v>
      </c>
      <c r="J254" t="s">
        <v>3791</v>
      </c>
      <c r="K254">
        <f t="shared" si="3"/>
        <v>3</v>
      </c>
    </row>
    <row r="255" spans="1:11">
      <c r="A255" s="1" t="s">
        <v>2133</v>
      </c>
      <c r="B255" t="s">
        <v>984</v>
      </c>
      <c r="C255" t="s">
        <v>2958</v>
      </c>
      <c r="D255" t="s">
        <v>3637</v>
      </c>
      <c r="E255" s="2">
        <v>-0.00264495</v>
      </c>
      <c r="F255" s="2">
        <v>-0.00609772</v>
      </c>
      <c r="G255" s="2">
        <v>-0.0149186</v>
      </c>
      <c r="H255" s="2">
        <v>-0.00100977</v>
      </c>
      <c r="I255" s="2">
        <v>-0.362919</v>
      </c>
      <c r="J255" t="s">
        <v>3789</v>
      </c>
      <c r="K255">
        <f t="shared" si="3"/>
        <v>4</v>
      </c>
    </row>
    <row r="256" spans="1:11">
      <c r="A256" s="1" t="s">
        <v>2135</v>
      </c>
      <c r="B256" t="s">
        <v>972</v>
      </c>
      <c r="C256" t="s">
        <v>31</v>
      </c>
      <c r="D256" t="s">
        <v>3604</v>
      </c>
      <c r="E256" s="2">
        <v>0.0170694</v>
      </c>
      <c r="F256" s="2">
        <v>0.00660956</v>
      </c>
      <c r="G256" s="2">
        <v>0.0139225</v>
      </c>
      <c r="H256" s="2">
        <v>-0.00207394</v>
      </c>
      <c r="I256" s="2">
        <v>0.0244785</v>
      </c>
      <c r="J256" t="s">
        <v>3791</v>
      </c>
      <c r="K256">
        <f t="shared" si="3"/>
        <v>3</v>
      </c>
    </row>
    <row r="257" spans="1:11">
      <c r="A257" s="1" t="s">
        <v>2137</v>
      </c>
      <c r="B257" t="s">
        <v>976</v>
      </c>
      <c r="C257" t="s">
        <v>1628</v>
      </c>
      <c r="D257" t="s">
        <v>4036</v>
      </c>
      <c r="E257" s="2">
        <v>0.0484196</v>
      </c>
      <c r="F257" s="2">
        <v>0.0347918</v>
      </c>
      <c r="G257" s="2">
        <v>0.033692</v>
      </c>
      <c r="H257" s="2">
        <v>0.0213551</v>
      </c>
      <c r="I257" s="2">
        <v>0.143193</v>
      </c>
      <c r="J257" t="s">
        <v>3789</v>
      </c>
      <c r="K257">
        <f t="shared" si="3"/>
        <v>4</v>
      </c>
    </row>
    <row r="258" spans="1:11">
      <c r="A258" s="1" t="s">
        <v>2139</v>
      </c>
      <c r="B258" t="s">
        <v>934</v>
      </c>
      <c r="C258" t="s">
        <v>1628</v>
      </c>
      <c r="D258" t="s">
        <v>4037</v>
      </c>
      <c r="E258" s="2">
        <v>0.00280449</v>
      </c>
      <c r="F258" s="2">
        <v>0.0373034</v>
      </c>
      <c r="G258" s="2">
        <v>0.0637213</v>
      </c>
      <c r="H258" s="2">
        <v>0.0727281</v>
      </c>
      <c r="I258" s="2">
        <v>0.494634</v>
      </c>
      <c r="J258" t="s">
        <v>3791</v>
      </c>
      <c r="K258">
        <f t="shared" ref="K258:K321" si="4">IF(ISNUMBER(SEARCH("Strong Buy",J258)),4,IF(ISNUMBER(SEARCH("Buy",J258)),3,IF(ISNUMBER(SEARCH("Hold",J258)),2,IF(ISNUMBER(SEARCH("Underperform",J258)),1,IF(ISNUMBER(SEARCH("N/A",J258)),0,"N/A")))))</f>
        <v>3</v>
      </c>
    </row>
    <row r="259" spans="1:11">
      <c r="A259" s="1" t="s">
        <v>6</v>
      </c>
      <c r="B259" t="s">
        <v>7</v>
      </c>
      <c r="C259" t="s">
        <v>1628</v>
      </c>
      <c r="D259" t="s">
        <v>4038</v>
      </c>
      <c r="E259" s="2">
        <v>0.0299586</v>
      </c>
      <c r="F259" s="2">
        <v>-0.016108</v>
      </c>
      <c r="G259" s="2">
        <v>-0.0747887</v>
      </c>
      <c r="H259" s="2">
        <v>-0.129913</v>
      </c>
      <c r="I259" s="2">
        <v>-0.665535</v>
      </c>
      <c r="J259" t="s">
        <v>3818</v>
      </c>
      <c r="K259">
        <f t="shared" si="4"/>
        <v>2</v>
      </c>
    </row>
    <row r="260" spans="1:11">
      <c r="A260" s="1" t="s">
        <v>2142</v>
      </c>
      <c r="B260" t="s">
        <v>994</v>
      </c>
      <c r="C260" t="s">
        <v>1628</v>
      </c>
      <c r="D260" t="s">
        <v>4039</v>
      </c>
      <c r="E260" s="2">
        <v>0.0182856</v>
      </c>
      <c r="F260" s="2">
        <v>0.011576</v>
      </c>
      <c r="G260" s="2">
        <v>0.0498537</v>
      </c>
      <c r="H260" s="2">
        <v>0.037949</v>
      </c>
      <c r="I260" s="2">
        <v>0.272858</v>
      </c>
      <c r="J260" t="s">
        <v>3791</v>
      </c>
      <c r="K260">
        <f t="shared" si="4"/>
        <v>3</v>
      </c>
    </row>
    <row r="261" spans="1:11">
      <c r="A261" s="1" t="s">
        <v>2144</v>
      </c>
      <c r="B261" t="s">
        <v>70</v>
      </c>
      <c r="C261" t="s">
        <v>1631</v>
      </c>
      <c r="D261" t="s">
        <v>4040</v>
      </c>
      <c r="E261" s="2">
        <v>-0.00901473</v>
      </c>
      <c r="F261" s="2">
        <v>-0.0287862</v>
      </c>
      <c r="G261" s="2">
        <v>-0.0861602</v>
      </c>
      <c r="H261" s="2">
        <v>-0.188959</v>
      </c>
      <c r="I261" s="2">
        <v>-0.969617</v>
      </c>
      <c r="J261" t="s">
        <v>3791</v>
      </c>
      <c r="K261">
        <f t="shared" si="4"/>
        <v>3</v>
      </c>
    </row>
    <row r="262" spans="1:11">
      <c r="A262" s="1" t="s">
        <v>2146</v>
      </c>
      <c r="B262" t="s">
        <v>1000</v>
      </c>
      <c r="C262" t="s">
        <v>1631</v>
      </c>
      <c r="D262" t="s">
        <v>4041</v>
      </c>
      <c r="E262" s="2">
        <v>-0.0058578</v>
      </c>
      <c r="F262" s="2">
        <v>0.0593135</v>
      </c>
      <c r="G262" s="2">
        <v>0.109602</v>
      </c>
      <c r="H262" s="2">
        <v>0.230389</v>
      </c>
      <c r="I262" s="2">
        <v>1.0557</v>
      </c>
      <c r="J262" t="s">
        <v>3857</v>
      </c>
      <c r="K262">
        <f t="shared" si="4"/>
        <v>0</v>
      </c>
    </row>
    <row r="263" spans="1:11">
      <c r="A263" s="1" t="s">
        <v>2148</v>
      </c>
      <c r="B263" t="s">
        <v>930</v>
      </c>
      <c r="C263" t="s">
        <v>31</v>
      </c>
      <c r="D263" t="s">
        <v>2447</v>
      </c>
      <c r="E263" s="2">
        <v>0.00654092</v>
      </c>
      <c r="F263" s="2">
        <v>-0.049371</v>
      </c>
      <c r="G263" s="2">
        <v>-0.130089</v>
      </c>
      <c r="H263" s="2">
        <v>-0.0446963</v>
      </c>
      <c r="I263" s="2">
        <v>-0.889844</v>
      </c>
      <c r="J263" t="s">
        <v>3789</v>
      </c>
      <c r="K263">
        <f t="shared" si="4"/>
        <v>4</v>
      </c>
    </row>
    <row r="264" spans="1:11">
      <c r="A264" s="1" t="s">
        <v>2150</v>
      </c>
      <c r="B264" t="s">
        <v>964</v>
      </c>
      <c r="C264" t="s">
        <v>1628</v>
      </c>
      <c r="D264" t="s">
        <v>4042</v>
      </c>
      <c r="E264" s="2">
        <v>0.0215234</v>
      </c>
      <c r="F264" s="2">
        <v>0.0493067</v>
      </c>
      <c r="G264" s="2">
        <v>0.0881658</v>
      </c>
      <c r="H264" s="2">
        <v>0.0978329</v>
      </c>
      <c r="I264" s="2">
        <v>0.710692</v>
      </c>
      <c r="J264" t="s">
        <v>3789</v>
      </c>
      <c r="K264">
        <f t="shared" si="4"/>
        <v>4</v>
      </c>
    </row>
    <row r="265" spans="1:11">
      <c r="A265" s="1" t="s">
        <v>2152</v>
      </c>
      <c r="B265" t="s">
        <v>998</v>
      </c>
      <c r="C265" t="s">
        <v>1628</v>
      </c>
      <c r="D265" t="s">
        <v>4043</v>
      </c>
      <c r="E265" s="2">
        <v>0.0147306</v>
      </c>
      <c r="F265" s="2">
        <v>0.0387184</v>
      </c>
      <c r="G265" s="2">
        <v>0.0135156</v>
      </c>
      <c r="H265" s="2">
        <v>0.139539</v>
      </c>
      <c r="I265" s="2">
        <v>0.220704</v>
      </c>
      <c r="J265" t="s">
        <v>3789</v>
      </c>
      <c r="K265">
        <f t="shared" si="4"/>
        <v>4</v>
      </c>
    </row>
    <row r="266" spans="1:11">
      <c r="A266" s="1" t="s">
        <v>2154</v>
      </c>
      <c r="B266" t="s">
        <v>980</v>
      </c>
      <c r="C266" t="s">
        <v>1628</v>
      </c>
      <c r="D266" t="s">
        <v>4044</v>
      </c>
      <c r="E266" s="2">
        <v>0.00545351</v>
      </c>
      <c r="F266" s="2">
        <v>0.0550817</v>
      </c>
      <c r="G266" s="2">
        <v>0.106191</v>
      </c>
      <c r="H266" s="2">
        <v>0.215471</v>
      </c>
      <c r="I266" s="2">
        <v>0.987447</v>
      </c>
      <c r="J266" t="s">
        <v>3789</v>
      </c>
      <c r="K266">
        <f t="shared" si="4"/>
        <v>4</v>
      </c>
    </row>
    <row r="267" spans="1:11">
      <c r="A267" s="1" t="s">
        <v>2156</v>
      </c>
      <c r="B267" t="s">
        <v>2157</v>
      </c>
      <c r="C267" t="s">
        <v>31</v>
      </c>
      <c r="D267" t="s">
        <v>4045</v>
      </c>
      <c r="E267" s="2">
        <v>-0.0101293</v>
      </c>
      <c r="F267" s="2">
        <v>0.0762903</v>
      </c>
      <c r="G267" s="2">
        <v>0.129729</v>
      </c>
      <c r="H267" s="2">
        <v>0.232341</v>
      </c>
      <c r="I267" s="2">
        <v>1.18702</v>
      </c>
      <c r="J267" t="s">
        <v>3789</v>
      </c>
      <c r="K267">
        <f t="shared" si="4"/>
        <v>4</v>
      </c>
    </row>
    <row r="268" spans="1:11">
      <c r="A268" s="1" t="s">
        <v>2159</v>
      </c>
      <c r="B268" t="s">
        <v>944</v>
      </c>
      <c r="C268" t="s">
        <v>1628</v>
      </c>
      <c r="D268" t="s">
        <v>4046</v>
      </c>
      <c r="E268" s="2">
        <v>0.101384</v>
      </c>
      <c r="F268" s="2">
        <v>0.0974959</v>
      </c>
      <c r="G268" s="2">
        <v>0.185271</v>
      </c>
      <c r="H268" s="2">
        <v>0.310498</v>
      </c>
      <c r="I268" s="2">
        <v>1.44771</v>
      </c>
      <c r="J268" t="s">
        <v>3789</v>
      </c>
      <c r="K268">
        <f t="shared" si="4"/>
        <v>4</v>
      </c>
    </row>
    <row r="269" spans="1:11">
      <c r="A269" s="1" t="s">
        <v>2161</v>
      </c>
      <c r="B269" t="s">
        <v>978</v>
      </c>
      <c r="C269" t="s">
        <v>1628</v>
      </c>
      <c r="D269" t="s">
        <v>4047</v>
      </c>
      <c r="E269" s="2">
        <v>0.0899609</v>
      </c>
      <c r="F269" s="2">
        <v>0.0675903</v>
      </c>
      <c r="G269" s="2">
        <v>0.0924506</v>
      </c>
      <c r="H269" s="2">
        <v>0.32287</v>
      </c>
      <c r="I269" s="2">
        <v>0.758225</v>
      </c>
      <c r="J269" t="s">
        <v>3791</v>
      </c>
      <c r="K269">
        <f t="shared" si="4"/>
        <v>3</v>
      </c>
    </row>
    <row r="270" spans="1:11">
      <c r="A270" s="1" t="s">
        <v>2163</v>
      </c>
      <c r="B270" t="s">
        <v>1007</v>
      </c>
      <c r="C270" t="s">
        <v>31</v>
      </c>
      <c r="D270" t="s">
        <v>3618</v>
      </c>
      <c r="E270" s="2">
        <v>-0.00447189</v>
      </c>
      <c r="F270" s="2">
        <v>-0.0501659</v>
      </c>
      <c r="G270" s="2">
        <v>-0.0643945</v>
      </c>
      <c r="H270" s="2">
        <v>-0.0128866</v>
      </c>
      <c r="I270" s="2">
        <v>-0.459631</v>
      </c>
      <c r="J270" t="s">
        <v>3789</v>
      </c>
      <c r="K270">
        <f t="shared" si="4"/>
        <v>4</v>
      </c>
    </row>
    <row r="271" spans="1:11">
      <c r="A271" s="1" t="s">
        <v>2165</v>
      </c>
      <c r="B271" t="s">
        <v>948</v>
      </c>
      <c r="C271" t="s">
        <v>1628</v>
      </c>
      <c r="D271" t="s">
        <v>4048</v>
      </c>
      <c r="E271" s="2">
        <v>0.0447928</v>
      </c>
      <c r="F271" s="2">
        <v>0.0509792</v>
      </c>
      <c r="G271" s="2">
        <v>0.0564786</v>
      </c>
      <c r="H271" s="2">
        <v>0.120046</v>
      </c>
      <c r="I271" s="2">
        <v>0.390509</v>
      </c>
      <c r="J271" t="s">
        <v>3791</v>
      </c>
      <c r="K271">
        <f t="shared" si="4"/>
        <v>3</v>
      </c>
    </row>
    <row r="272" spans="1:11">
      <c r="A272" s="1" t="s">
        <v>2167</v>
      </c>
      <c r="B272" t="s">
        <v>1013</v>
      </c>
      <c r="C272" t="s">
        <v>1628</v>
      </c>
      <c r="D272" t="s">
        <v>4049</v>
      </c>
      <c r="E272" s="2">
        <v>0.0289304</v>
      </c>
      <c r="F272" s="2">
        <v>-0.0458639</v>
      </c>
      <c r="G272" s="2">
        <v>-0.192067</v>
      </c>
      <c r="H272" s="2">
        <v>-0.0873797</v>
      </c>
      <c r="I272" s="2">
        <v>-1</v>
      </c>
      <c r="J272" t="s">
        <v>3791</v>
      </c>
      <c r="K272">
        <f t="shared" si="4"/>
        <v>3</v>
      </c>
    </row>
    <row r="273" spans="1:11">
      <c r="A273" s="1" t="s">
        <v>2169</v>
      </c>
      <c r="B273" t="s">
        <v>1035</v>
      </c>
      <c r="C273" t="s">
        <v>31</v>
      </c>
      <c r="D273" t="s">
        <v>4050</v>
      </c>
      <c r="E273" s="2">
        <v>-0.0342121</v>
      </c>
      <c r="F273" s="2">
        <v>0.0657181</v>
      </c>
      <c r="G273" s="2">
        <v>0.117673</v>
      </c>
      <c r="H273" s="2">
        <v>0.401711</v>
      </c>
      <c r="I273" s="2">
        <v>0.829163</v>
      </c>
      <c r="J273" t="s">
        <v>3789</v>
      </c>
      <c r="K273">
        <f t="shared" si="4"/>
        <v>4</v>
      </c>
    </row>
    <row r="274" spans="1:11">
      <c r="A274" s="1" t="s">
        <v>2171</v>
      </c>
      <c r="B274" t="s">
        <v>1017</v>
      </c>
      <c r="C274" t="s">
        <v>1628</v>
      </c>
      <c r="D274" t="s">
        <v>4051</v>
      </c>
      <c r="E274" s="2">
        <v>0.0168971</v>
      </c>
      <c r="F274" s="2">
        <v>0.0414534</v>
      </c>
      <c r="G274" s="2">
        <v>0.0631328</v>
      </c>
      <c r="H274" s="2">
        <v>0.138838</v>
      </c>
      <c r="I274" s="2">
        <v>0.54716</v>
      </c>
      <c r="J274" t="s">
        <v>3791</v>
      </c>
      <c r="K274">
        <f t="shared" si="4"/>
        <v>3</v>
      </c>
    </row>
    <row r="275" spans="1:11">
      <c r="A275" s="1" t="s">
        <v>2173</v>
      </c>
      <c r="B275" t="s">
        <v>1057</v>
      </c>
      <c r="C275" t="s">
        <v>1628</v>
      </c>
      <c r="D275" t="s">
        <v>4052</v>
      </c>
      <c r="E275" s="2">
        <v>0.00901229</v>
      </c>
      <c r="F275" s="2">
        <v>0.0476393</v>
      </c>
      <c r="G275" s="2">
        <v>0.0928911</v>
      </c>
      <c r="H275" s="2">
        <v>0.124682</v>
      </c>
      <c r="I275" s="2">
        <v>0.770898</v>
      </c>
      <c r="J275" t="s">
        <v>3789</v>
      </c>
      <c r="K275">
        <f t="shared" si="4"/>
        <v>4</v>
      </c>
    </row>
    <row r="276" spans="1:11">
      <c r="A276" s="1" t="s">
        <v>2175</v>
      </c>
      <c r="B276" t="s">
        <v>1053</v>
      </c>
      <c r="C276" t="s">
        <v>1628</v>
      </c>
      <c r="D276" t="s">
        <v>4053</v>
      </c>
      <c r="E276" s="2">
        <v>0.0421961</v>
      </c>
      <c r="F276" s="2">
        <v>0.00448669</v>
      </c>
      <c r="G276" s="2">
        <v>0.0354442</v>
      </c>
      <c r="H276" s="2">
        <v>-0.0213665</v>
      </c>
      <c r="I276" s="2">
        <v>0.10539</v>
      </c>
      <c r="J276" t="s">
        <v>3789</v>
      </c>
      <c r="K276">
        <f t="shared" si="4"/>
        <v>4</v>
      </c>
    </row>
    <row r="277" spans="1:11">
      <c r="A277" s="1" t="s">
        <v>2177</v>
      </c>
      <c r="B277" t="s">
        <v>1033</v>
      </c>
      <c r="C277" t="s">
        <v>1628</v>
      </c>
      <c r="D277" t="s">
        <v>4054</v>
      </c>
      <c r="E277" s="2">
        <v>0.0568495</v>
      </c>
      <c r="F277" s="2">
        <v>0.135305</v>
      </c>
      <c r="G277" s="2">
        <v>0.216037</v>
      </c>
      <c r="H277" s="2">
        <v>0.471558</v>
      </c>
      <c r="I277" s="2">
        <v>1.24511</v>
      </c>
      <c r="J277" t="s">
        <v>3789</v>
      </c>
      <c r="K277">
        <f t="shared" si="4"/>
        <v>4</v>
      </c>
    </row>
    <row r="278" spans="1:11">
      <c r="A278" s="1" t="s">
        <v>1060</v>
      </c>
      <c r="B278" t="s">
        <v>1060</v>
      </c>
      <c r="C278" t="s">
        <v>2958</v>
      </c>
      <c r="D278" t="s">
        <v>4055</v>
      </c>
      <c r="E278" s="2">
        <v>0.05286</v>
      </c>
      <c r="F278" s="2">
        <v>-0.510277</v>
      </c>
      <c r="G278" s="2">
        <v>-0.791208</v>
      </c>
      <c r="H278" s="2">
        <v>-0.798627</v>
      </c>
      <c r="I278" s="2">
        <v>-1</v>
      </c>
      <c r="J278" t="s">
        <v>3791</v>
      </c>
      <c r="K278">
        <f t="shared" si="4"/>
        <v>3</v>
      </c>
    </row>
    <row r="279" spans="1:11">
      <c r="A279" s="1" t="s">
        <v>2180</v>
      </c>
      <c r="B279" t="s">
        <v>1059</v>
      </c>
      <c r="C279" t="s">
        <v>1628</v>
      </c>
      <c r="D279" t="s">
        <v>4056</v>
      </c>
      <c r="E279" s="2">
        <v>0.0262567</v>
      </c>
      <c r="F279" s="2">
        <v>0.0471652</v>
      </c>
      <c r="G279" s="2">
        <v>0.079482</v>
      </c>
      <c r="H279" s="2">
        <v>0.194059</v>
      </c>
      <c r="I279" s="2">
        <v>0.79909</v>
      </c>
      <c r="J279" t="s">
        <v>3789</v>
      </c>
      <c r="K279">
        <f t="shared" si="4"/>
        <v>4</v>
      </c>
    </row>
    <row r="280" spans="1:11">
      <c r="A280" s="1" t="s">
        <v>2182</v>
      </c>
      <c r="B280" t="s">
        <v>1066</v>
      </c>
      <c r="C280" t="s">
        <v>31</v>
      </c>
      <c r="D280" t="s">
        <v>3627</v>
      </c>
      <c r="E280" s="2">
        <v>0.00128932</v>
      </c>
      <c r="F280" s="2">
        <v>-0.0682019</v>
      </c>
      <c r="G280" s="2">
        <v>-0.0366602</v>
      </c>
      <c r="H280" s="2">
        <v>-0.0782408</v>
      </c>
      <c r="I280" s="2">
        <v>-0.494532</v>
      </c>
      <c r="J280" t="s">
        <v>3818</v>
      </c>
      <c r="K280">
        <f t="shared" si="4"/>
        <v>2</v>
      </c>
    </row>
    <row r="281" spans="1:11">
      <c r="A281" s="1" t="s">
        <v>2184</v>
      </c>
      <c r="B281" t="s">
        <v>1074</v>
      </c>
      <c r="C281" t="s">
        <v>31</v>
      </c>
      <c r="D281" t="s">
        <v>4057</v>
      </c>
      <c r="E281" s="2">
        <v>0.0117042</v>
      </c>
      <c r="F281" s="2">
        <v>0.0513701</v>
      </c>
      <c r="G281" s="2">
        <v>0.0626982</v>
      </c>
      <c r="H281" s="2">
        <v>0.141223</v>
      </c>
      <c r="I281" s="2">
        <v>0.396907</v>
      </c>
      <c r="J281" t="s">
        <v>3789</v>
      </c>
      <c r="K281">
        <f t="shared" si="4"/>
        <v>4</v>
      </c>
    </row>
    <row r="282" spans="1:11">
      <c r="A282" s="1" t="s">
        <v>2186</v>
      </c>
      <c r="B282" t="s">
        <v>1019</v>
      </c>
      <c r="C282" t="s">
        <v>31</v>
      </c>
      <c r="D282" t="s">
        <v>4058</v>
      </c>
      <c r="E282" s="2">
        <v>0.0439225</v>
      </c>
      <c r="F282" s="2">
        <v>0.0417136</v>
      </c>
      <c r="G282" s="2">
        <v>0.0262552</v>
      </c>
      <c r="H282" s="2">
        <v>0.195219</v>
      </c>
      <c r="I282" s="2">
        <v>-0.847106</v>
      </c>
      <c r="J282" t="s">
        <v>3791</v>
      </c>
      <c r="K282">
        <f t="shared" si="4"/>
        <v>3</v>
      </c>
    </row>
    <row r="283" spans="1:11">
      <c r="A283" s="1" t="s">
        <v>2188</v>
      </c>
      <c r="B283" t="s">
        <v>1029</v>
      </c>
      <c r="C283" t="s">
        <v>1628</v>
      </c>
      <c r="D283" t="s">
        <v>4059</v>
      </c>
      <c r="E283" s="2">
        <v>0.0272328</v>
      </c>
      <c r="F283" s="2">
        <v>0.0640695</v>
      </c>
      <c r="G283" s="2">
        <v>0.0921507</v>
      </c>
      <c r="H283" s="2">
        <v>0.475942</v>
      </c>
      <c r="I283" s="2">
        <v>0.913554</v>
      </c>
      <c r="J283" t="s">
        <v>3791</v>
      </c>
      <c r="K283">
        <f t="shared" si="4"/>
        <v>3</v>
      </c>
    </row>
    <row r="284" spans="1:11">
      <c r="A284" s="1" t="s">
        <v>2190</v>
      </c>
      <c r="B284" t="s">
        <v>1031</v>
      </c>
      <c r="C284" t="s">
        <v>31</v>
      </c>
      <c r="D284" t="s">
        <v>4060</v>
      </c>
      <c r="E284" s="2">
        <v>-0.00875905</v>
      </c>
      <c r="F284" s="2">
        <v>-0.0345469</v>
      </c>
      <c r="G284" s="2">
        <v>-0.0381973</v>
      </c>
      <c r="H284" s="2">
        <v>-0.16161</v>
      </c>
      <c r="I284" s="2">
        <v>-0.212096</v>
      </c>
      <c r="J284" t="s">
        <v>3789</v>
      </c>
      <c r="K284">
        <f t="shared" si="4"/>
        <v>4</v>
      </c>
    </row>
    <row r="285" spans="1:11">
      <c r="A285" s="1" t="s">
        <v>2192</v>
      </c>
      <c r="B285" t="s">
        <v>1086</v>
      </c>
      <c r="C285" t="s">
        <v>2958</v>
      </c>
      <c r="D285" t="s">
        <v>4061</v>
      </c>
      <c r="E285" s="2">
        <v>-0.0604459</v>
      </c>
      <c r="F285" s="2">
        <v>-0.0909575</v>
      </c>
      <c r="G285" s="2">
        <v>-0.373719</v>
      </c>
      <c r="H285" s="2">
        <v>-0.377103</v>
      </c>
      <c r="I285" s="2">
        <v>-1</v>
      </c>
      <c r="J285" t="s">
        <v>3791</v>
      </c>
      <c r="K285">
        <f t="shared" si="4"/>
        <v>3</v>
      </c>
    </row>
    <row r="286" ht="31.5" customHeight="1" spans="1:11">
      <c r="A286" s="1" t="s">
        <v>2194</v>
      </c>
      <c r="B286" t="s">
        <v>1072</v>
      </c>
      <c r="C286" t="s">
        <v>31</v>
      </c>
      <c r="D286" t="s">
        <v>4062</v>
      </c>
      <c r="E286" s="2">
        <v>0.000896057</v>
      </c>
      <c r="F286" s="2">
        <v>0.0258913</v>
      </c>
      <c r="G286" s="2">
        <v>0.0218827</v>
      </c>
      <c r="H286" s="2">
        <v>0.0939445</v>
      </c>
      <c r="I286" s="2">
        <v>0.0949066</v>
      </c>
      <c r="J286" t="s">
        <v>3791</v>
      </c>
      <c r="K286">
        <f t="shared" si="4"/>
        <v>3</v>
      </c>
    </row>
    <row r="287" spans="1:11">
      <c r="A287" s="1" t="s">
        <v>2196</v>
      </c>
      <c r="B287" t="s">
        <v>1080</v>
      </c>
      <c r="C287" t="s">
        <v>31</v>
      </c>
      <c r="D287" t="s">
        <v>4063</v>
      </c>
      <c r="E287" s="2">
        <v>-0.00688272</v>
      </c>
      <c r="F287" s="2">
        <v>0.149818</v>
      </c>
      <c r="G287" s="2">
        <v>0.32722</v>
      </c>
      <c r="H287" s="2">
        <v>0.598208</v>
      </c>
      <c r="I287" s="2">
        <v>2.67176</v>
      </c>
      <c r="J287" t="s">
        <v>3791</v>
      </c>
      <c r="K287">
        <f t="shared" si="4"/>
        <v>3</v>
      </c>
    </row>
    <row r="288" spans="1:11">
      <c r="A288" s="1" t="s">
        <v>2198</v>
      </c>
      <c r="B288" t="s">
        <v>1090</v>
      </c>
      <c r="C288" t="s">
        <v>1628</v>
      </c>
      <c r="D288" t="s">
        <v>4064</v>
      </c>
      <c r="E288" s="2">
        <v>0.0702909</v>
      </c>
      <c r="F288" s="2">
        <v>0.0314978</v>
      </c>
      <c r="G288" s="2">
        <v>0.0373195</v>
      </c>
      <c r="H288" s="2">
        <v>0.295498</v>
      </c>
      <c r="I288" s="2">
        <v>0.245692</v>
      </c>
      <c r="J288" t="s">
        <v>3789</v>
      </c>
      <c r="K288">
        <f t="shared" si="4"/>
        <v>4</v>
      </c>
    </row>
    <row r="289" spans="1:11">
      <c r="A289" s="1" t="s">
        <v>2200</v>
      </c>
      <c r="B289" t="s">
        <v>1049</v>
      </c>
      <c r="C289" t="s">
        <v>31</v>
      </c>
      <c r="D289" t="s">
        <v>4065</v>
      </c>
      <c r="E289" s="2">
        <v>0.0146037</v>
      </c>
      <c r="F289" s="2">
        <v>0.0971526</v>
      </c>
      <c r="G289" s="2">
        <v>0.141775</v>
      </c>
      <c r="H289" s="2">
        <v>0.218082</v>
      </c>
      <c r="I289" s="2">
        <v>1.07275</v>
      </c>
      <c r="J289" t="s">
        <v>3791</v>
      </c>
      <c r="K289">
        <f t="shared" si="4"/>
        <v>3</v>
      </c>
    </row>
    <row r="290" spans="1:11">
      <c r="A290" s="1" t="s">
        <v>2202</v>
      </c>
      <c r="B290" t="s">
        <v>1094</v>
      </c>
      <c r="C290" t="s">
        <v>31</v>
      </c>
      <c r="D290" t="s">
        <v>4066</v>
      </c>
      <c r="E290" s="2">
        <v>0.107193</v>
      </c>
      <c r="F290" s="2">
        <v>0.0812117</v>
      </c>
      <c r="G290" s="2">
        <v>0.190179</v>
      </c>
      <c r="H290" s="2">
        <v>0.633366</v>
      </c>
      <c r="I290" s="2">
        <v>-0.999988</v>
      </c>
      <c r="J290" t="s">
        <v>3791</v>
      </c>
      <c r="K290">
        <f t="shared" si="4"/>
        <v>3</v>
      </c>
    </row>
    <row r="291" spans="1:11">
      <c r="A291" s="1" t="s">
        <v>2204</v>
      </c>
      <c r="B291" t="s">
        <v>1098</v>
      </c>
      <c r="C291" t="s">
        <v>31</v>
      </c>
      <c r="D291" t="s">
        <v>4067</v>
      </c>
      <c r="E291" s="2">
        <v>0.0843352</v>
      </c>
      <c r="F291" s="2">
        <v>0.0514863</v>
      </c>
      <c r="G291" s="2">
        <v>-0.166874</v>
      </c>
      <c r="H291" s="2">
        <v>-0.615097</v>
      </c>
      <c r="I291" s="2">
        <v>-1</v>
      </c>
      <c r="J291" t="s">
        <v>3796</v>
      </c>
      <c r="K291">
        <f t="shared" si="4"/>
        <v>1</v>
      </c>
    </row>
    <row r="292" spans="1:11">
      <c r="A292" s="1" t="s">
        <v>2206</v>
      </c>
      <c r="B292" t="s">
        <v>1108</v>
      </c>
      <c r="C292" t="s">
        <v>1628</v>
      </c>
      <c r="D292" t="s">
        <v>4068</v>
      </c>
      <c r="E292" s="2">
        <v>0.00875</v>
      </c>
      <c r="F292" s="2">
        <v>0.054455</v>
      </c>
      <c r="G292" s="2">
        <v>0.096369</v>
      </c>
      <c r="H292" s="2">
        <v>0.156739</v>
      </c>
      <c r="I292" s="2">
        <v>0.579511</v>
      </c>
      <c r="J292" t="s">
        <v>3791</v>
      </c>
      <c r="K292">
        <f t="shared" si="4"/>
        <v>3</v>
      </c>
    </row>
    <row r="293" spans="1:11">
      <c r="A293" s="1" t="s">
        <v>1100</v>
      </c>
      <c r="B293" t="s">
        <v>1100</v>
      </c>
      <c r="C293" t="s">
        <v>31</v>
      </c>
      <c r="D293" t="s">
        <v>4069</v>
      </c>
      <c r="E293" s="2">
        <v>-0.0237897</v>
      </c>
      <c r="F293" s="2">
        <v>0.256186</v>
      </c>
      <c r="G293" s="2">
        <v>0.479733</v>
      </c>
      <c r="H293" s="2">
        <v>0.527763</v>
      </c>
      <c r="I293" s="2">
        <v>2.55193</v>
      </c>
      <c r="J293" t="s">
        <v>3789</v>
      </c>
      <c r="K293">
        <f t="shared" si="4"/>
        <v>4</v>
      </c>
    </row>
    <row r="294" spans="1:11">
      <c r="A294" s="1" t="s">
        <v>2209</v>
      </c>
      <c r="B294" t="s">
        <v>1104</v>
      </c>
      <c r="C294" t="s">
        <v>1628</v>
      </c>
      <c r="D294" t="s">
        <v>4070</v>
      </c>
      <c r="E294" s="2">
        <v>0.0131891</v>
      </c>
      <c r="F294" s="2">
        <v>0.0185921</v>
      </c>
      <c r="G294" s="2">
        <v>0.0191409</v>
      </c>
      <c r="H294" s="2">
        <v>-0.0414091</v>
      </c>
      <c r="I294" s="2">
        <v>0.0284784</v>
      </c>
      <c r="J294" t="s">
        <v>3791</v>
      </c>
      <c r="K294">
        <f t="shared" si="4"/>
        <v>3</v>
      </c>
    </row>
    <row r="295" spans="1:11">
      <c r="A295" s="1" t="s">
        <v>2211</v>
      </c>
      <c r="B295" t="s">
        <v>1106</v>
      </c>
      <c r="C295" t="s">
        <v>1628</v>
      </c>
      <c r="D295" t="s">
        <v>4071</v>
      </c>
      <c r="E295" s="2">
        <v>0.0694851</v>
      </c>
      <c r="F295" s="2">
        <v>0.0745723</v>
      </c>
      <c r="G295" s="2">
        <v>0.0602913</v>
      </c>
      <c r="H295" s="2">
        <v>0.133739</v>
      </c>
      <c r="I295" s="2">
        <v>0.415393</v>
      </c>
      <c r="J295" t="s">
        <v>3789</v>
      </c>
      <c r="K295">
        <f t="shared" si="4"/>
        <v>4</v>
      </c>
    </row>
    <row r="296" spans="1:11">
      <c r="A296" s="1" t="s">
        <v>2215</v>
      </c>
      <c r="B296" t="s">
        <v>1110</v>
      </c>
      <c r="C296" t="s">
        <v>2958</v>
      </c>
      <c r="D296" t="s">
        <v>4072</v>
      </c>
      <c r="E296" s="2">
        <v>-0.00775342</v>
      </c>
      <c r="F296" s="2">
        <v>-0.26976</v>
      </c>
      <c r="G296" s="2">
        <v>-0.689675</v>
      </c>
      <c r="H296" s="2">
        <v>-1</v>
      </c>
      <c r="I296" s="2">
        <v>-1</v>
      </c>
      <c r="J296" t="s">
        <v>3789</v>
      </c>
      <c r="K296">
        <f t="shared" si="4"/>
        <v>4</v>
      </c>
    </row>
    <row r="297" spans="1:11">
      <c r="A297" s="1" t="s">
        <v>2217</v>
      </c>
      <c r="B297" t="s">
        <v>1112</v>
      </c>
      <c r="C297" t="s">
        <v>31</v>
      </c>
      <c r="D297" t="s">
        <v>4073</v>
      </c>
      <c r="E297" s="2">
        <v>-0.0147007</v>
      </c>
      <c r="F297" s="2">
        <v>0.0598563</v>
      </c>
      <c r="G297" s="2">
        <v>0.0708161</v>
      </c>
      <c r="H297" s="2">
        <v>0.0563064</v>
      </c>
      <c r="I297" s="2">
        <v>0.410478</v>
      </c>
      <c r="J297" t="s">
        <v>3818</v>
      </c>
      <c r="K297">
        <f t="shared" si="4"/>
        <v>2</v>
      </c>
    </row>
    <row r="298" spans="1:11">
      <c r="A298" s="1" t="s">
        <v>2219</v>
      </c>
      <c r="B298" t="s">
        <v>1092</v>
      </c>
      <c r="C298" t="s">
        <v>31</v>
      </c>
      <c r="D298" t="s">
        <v>4074</v>
      </c>
      <c r="E298" s="2">
        <v>-0.0104149</v>
      </c>
      <c r="F298" s="2">
        <v>0.0649552</v>
      </c>
      <c r="G298" s="2">
        <v>0.101932</v>
      </c>
      <c r="H298" s="2">
        <v>0.226341</v>
      </c>
      <c r="I298" s="2">
        <v>1.13288</v>
      </c>
      <c r="J298" t="s">
        <v>3791</v>
      </c>
      <c r="K298">
        <f t="shared" si="4"/>
        <v>3</v>
      </c>
    </row>
    <row r="299" spans="1:11">
      <c r="A299" s="1" t="s">
        <v>2221</v>
      </c>
      <c r="B299" t="s">
        <v>1116</v>
      </c>
      <c r="C299" t="s">
        <v>2958</v>
      </c>
      <c r="D299" t="s">
        <v>4075</v>
      </c>
      <c r="E299" s="2">
        <v>-0.0359659</v>
      </c>
      <c r="F299" s="2">
        <v>-0.64066</v>
      </c>
      <c r="G299" s="2">
        <v>-0.469686</v>
      </c>
      <c r="H299" s="2">
        <v>0.701505</v>
      </c>
      <c r="I299" s="2">
        <v>-0.991404</v>
      </c>
      <c r="J299" t="s">
        <v>3789</v>
      </c>
      <c r="K299">
        <f t="shared" si="4"/>
        <v>4</v>
      </c>
    </row>
    <row r="300" spans="1:11">
      <c r="A300" s="1" t="s">
        <v>2223</v>
      </c>
      <c r="B300" t="s">
        <v>1096</v>
      </c>
      <c r="C300" t="s">
        <v>31</v>
      </c>
      <c r="D300" t="s">
        <v>4076</v>
      </c>
      <c r="E300" s="2">
        <v>0.0249264</v>
      </c>
      <c r="F300" s="2">
        <v>-0.0148231</v>
      </c>
      <c r="G300" s="2">
        <v>0.00130821</v>
      </c>
      <c r="H300" s="2">
        <v>0.260027</v>
      </c>
      <c r="I300" s="2">
        <v>-0.496851</v>
      </c>
      <c r="J300" t="s">
        <v>3791</v>
      </c>
      <c r="K300">
        <f t="shared" si="4"/>
        <v>3</v>
      </c>
    </row>
    <row r="301" spans="1:11">
      <c r="A301" s="1" t="s">
        <v>2225</v>
      </c>
      <c r="B301" t="s">
        <v>1124</v>
      </c>
      <c r="C301" t="s">
        <v>1628</v>
      </c>
      <c r="D301" t="s">
        <v>4077</v>
      </c>
      <c r="E301" s="2">
        <v>0.0143695</v>
      </c>
      <c r="F301" s="2">
        <v>0.0728741</v>
      </c>
      <c r="G301" s="2">
        <v>0.0754076</v>
      </c>
      <c r="H301" s="2">
        <v>0.175748</v>
      </c>
      <c r="I301" s="2">
        <v>0.606466</v>
      </c>
      <c r="J301" t="s">
        <v>3789</v>
      </c>
      <c r="K301">
        <f t="shared" si="4"/>
        <v>4</v>
      </c>
    </row>
    <row r="302" spans="1:11">
      <c r="A302" s="1" t="s">
        <v>2227</v>
      </c>
      <c r="B302" t="s">
        <v>1136</v>
      </c>
      <c r="C302" t="s">
        <v>31</v>
      </c>
      <c r="D302" t="s">
        <v>4078</v>
      </c>
      <c r="E302" s="2">
        <v>-0.00194961</v>
      </c>
      <c r="F302" s="2">
        <v>0.0368378</v>
      </c>
      <c r="G302" s="2">
        <v>0.0620932</v>
      </c>
      <c r="H302" s="2">
        <v>0.103619</v>
      </c>
      <c r="I302" s="2">
        <v>0.66089</v>
      </c>
      <c r="J302" t="s">
        <v>3818</v>
      </c>
      <c r="K302">
        <f t="shared" si="4"/>
        <v>2</v>
      </c>
    </row>
    <row r="303" spans="1:11">
      <c r="A303" s="1" t="s">
        <v>2229</v>
      </c>
      <c r="B303" t="s">
        <v>1120</v>
      </c>
      <c r="C303" t="s">
        <v>31</v>
      </c>
      <c r="D303" t="s">
        <v>4079</v>
      </c>
      <c r="E303" s="2">
        <v>-0.00568409</v>
      </c>
      <c r="F303" s="2">
        <v>0.0451601</v>
      </c>
      <c r="G303" s="2">
        <v>0.0304961</v>
      </c>
      <c r="H303" s="2">
        <v>0.0354537</v>
      </c>
      <c r="I303" s="2">
        <v>0.276737</v>
      </c>
      <c r="J303" t="s">
        <v>3791</v>
      </c>
      <c r="K303">
        <f t="shared" si="4"/>
        <v>3</v>
      </c>
    </row>
    <row r="304" spans="1:11">
      <c r="A304" s="1" t="s">
        <v>2231</v>
      </c>
      <c r="B304" t="s">
        <v>1152</v>
      </c>
      <c r="C304" t="s">
        <v>31</v>
      </c>
      <c r="D304" t="s">
        <v>4080</v>
      </c>
      <c r="E304" s="2">
        <v>0.120583</v>
      </c>
      <c r="F304" s="2">
        <v>-0.525579</v>
      </c>
      <c r="G304" s="2">
        <v>-0.970944</v>
      </c>
      <c r="H304" s="2">
        <v>-1</v>
      </c>
      <c r="I304" s="2">
        <v>-1</v>
      </c>
      <c r="J304" t="s">
        <v>3818</v>
      </c>
      <c r="K304">
        <f t="shared" si="4"/>
        <v>2</v>
      </c>
    </row>
    <row r="305" ht="31.5" customHeight="1" spans="1:11">
      <c r="A305" s="1" t="s">
        <v>2233</v>
      </c>
      <c r="B305" t="s">
        <v>1196</v>
      </c>
      <c r="C305" t="s">
        <v>1628</v>
      </c>
      <c r="D305" t="s">
        <v>4081</v>
      </c>
      <c r="E305" s="2">
        <v>-0.00106129</v>
      </c>
      <c r="F305" s="2">
        <v>0.0478681</v>
      </c>
      <c r="G305" s="2">
        <v>0.0837721</v>
      </c>
      <c r="H305" s="2">
        <v>0.113629</v>
      </c>
      <c r="I305" s="2">
        <v>0.609246</v>
      </c>
      <c r="J305" t="s">
        <v>3791</v>
      </c>
      <c r="K305">
        <f t="shared" si="4"/>
        <v>3</v>
      </c>
    </row>
    <row r="306" spans="1:11">
      <c r="A306" s="1" t="s">
        <v>2235</v>
      </c>
      <c r="B306" t="s">
        <v>1146</v>
      </c>
      <c r="C306" t="s">
        <v>1628</v>
      </c>
      <c r="D306" t="s">
        <v>4082</v>
      </c>
      <c r="E306" s="2">
        <v>0.0065803</v>
      </c>
      <c r="F306" s="2">
        <v>0.0296443</v>
      </c>
      <c r="G306" s="2">
        <v>0.0518226</v>
      </c>
      <c r="H306" s="2">
        <v>0.00864442</v>
      </c>
      <c r="I306" s="2">
        <v>0.339599</v>
      </c>
      <c r="J306" t="s">
        <v>3791</v>
      </c>
      <c r="K306">
        <f t="shared" si="4"/>
        <v>3</v>
      </c>
    </row>
    <row r="307" spans="1:11">
      <c r="A307" s="1" t="s">
        <v>2237</v>
      </c>
      <c r="B307" t="s">
        <v>1150</v>
      </c>
      <c r="C307" t="s">
        <v>1628</v>
      </c>
      <c r="D307" t="s">
        <v>4083</v>
      </c>
      <c r="E307" s="2">
        <v>0.00360102</v>
      </c>
      <c r="F307" s="2">
        <v>0.0363299</v>
      </c>
      <c r="G307" s="2">
        <v>0.0428849</v>
      </c>
      <c r="H307" s="2">
        <v>0.134033</v>
      </c>
      <c r="I307" s="2">
        <v>0.416107</v>
      </c>
      <c r="J307" t="s">
        <v>3791</v>
      </c>
      <c r="K307">
        <f t="shared" si="4"/>
        <v>3</v>
      </c>
    </row>
    <row r="308" spans="1:11">
      <c r="A308" s="1" t="s">
        <v>2239</v>
      </c>
      <c r="B308" t="s">
        <v>1192</v>
      </c>
      <c r="C308" t="s">
        <v>31</v>
      </c>
      <c r="D308" t="s">
        <v>4084</v>
      </c>
      <c r="E308" s="2">
        <v>-0.00874312</v>
      </c>
      <c r="F308" s="2">
        <v>0.0803651</v>
      </c>
      <c r="G308" s="2">
        <v>0.117897</v>
      </c>
      <c r="H308" s="2">
        <v>0.107049</v>
      </c>
      <c r="I308" s="2">
        <v>0.524439</v>
      </c>
      <c r="J308" t="s">
        <v>3789</v>
      </c>
      <c r="K308">
        <f t="shared" si="4"/>
        <v>4</v>
      </c>
    </row>
    <row r="309" spans="1:11">
      <c r="A309" s="1" t="s">
        <v>1117</v>
      </c>
      <c r="B309" t="s">
        <v>1118</v>
      </c>
      <c r="C309" t="s">
        <v>1628</v>
      </c>
      <c r="D309" t="s">
        <v>4085</v>
      </c>
      <c r="E309" s="2">
        <v>0.00508855</v>
      </c>
      <c r="F309" s="2">
        <v>0.0299623</v>
      </c>
      <c r="G309" s="2">
        <v>0.044659</v>
      </c>
      <c r="H309" s="2">
        <v>0.0158827</v>
      </c>
      <c r="I309" s="2">
        <v>0.573123</v>
      </c>
      <c r="J309" t="s">
        <v>3789</v>
      </c>
      <c r="K309">
        <f t="shared" si="4"/>
        <v>4</v>
      </c>
    </row>
    <row r="310" spans="1:11">
      <c r="A310" s="1" t="s">
        <v>2242</v>
      </c>
      <c r="B310" t="s">
        <v>1130</v>
      </c>
      <c r="C310" t="s">
        <v>1628</v>
      </c>
      <c r="D310" t="s">
        <v>4086</v>
      </c>
      <c r="E310" s="2">
        <v>0.0220125</v>
      </c>
      <c r="F310" s="2">
        <v>0.0135529</v>
      </c>
      <c r="G310" s="2">
        <v>-0.00984603</v>
      </c>
      <c r="H310" s="2">
        <v>0.00704887</v>
      </c>
      <c r="I310" s="2">
        <v>0.0794834</v>
      </c>
      <c r="J310" t="s">
        <v>3791</v>
      </c>
      <c r="K310">
        <f t="shared" si="4"/>
        <v>3</v>
      </c>
    </row>
    <row r="311" spans="1:11">
      <c r="A311" s="1" t="s">
        <v>2244</v>
      </c>
      <c r="B311" t="s">
        <v>1162</v>
      </c>
      <c r="C311" t="s">
        <v>2958</v>
      </c>
      <c r="D311" t="s">
        <v>4087</v>
      </c>
      <c r="E311" s="2">
        <v>0.0129396</v>
      </c>
      <c r="F311" s="2">
        <v>-0.24637</v>
      </c>
      <c r="G311" s="2">
        <v>-0.476865</v>
      </c>
      <c r="H311" s="2">
        <v>-0.923972</v>
      </c>
      <c r="I311" s="2">
        <v>-1</v>
      </c>
      <c r="J311" t="s">
        <v>3791</v>
      </c>
      <c r="K311">
        <f t="shared" si="4"/>
        <v>3</v>
      </c>
    </row>
    <row r="312" spans="1:11">
      <c r="A312" s="1" t="s">
        <v>2246</v>
      </c>
      <c r="B312" t="s">
        <v>107</v>
      </c>
      <c r="C312" t="s">
        <v>1628</v>
      </c>
      <c r="D312" t="s">
        <v>4088</v>
      </c>
      <c r="E312" s="2">
        <v>-0.000672205</v>
      </c>
      <c r="F312" s="2">
        <v>0.0141106</v>
      </c>
      <c r="G312" s="2">
        <v>0.0359095</v>
      </c>
      <c r="H312" s="2">
        <v>0.123126</v>
      </c>
      <c r="I312" s="2">
        <v>0.422315</v>
      </c>
      <c r="J312" t="s">
        <v>3789</v>
      </c>
      <c r="K312">
        <f t="shared" si="4"/>
        <v>4</v>
      </c>
    </row>
    <row r="313" spans="1:11">
      <c r="A313" s="1" t="s">
        <v>2247</v>
      </c>
      <c r="B313" t="s">
        <v>1154</v>
      </c>
      <c r="C313" t="s">
        <v>1628</v>
      </c>
      <c r="D313" t="s">
        <v>4089</v>
      </c>
      <c r="E313" s="2">
        <v>-0.000257708</v>
      </c>
      <c r="F313" s="2">
        <v>0.0245752</v>
      </c>
      <c r="G313" s="2">
        <v>-0.0425324</v>
      </c>
      <c r="H313" s="2">
        <v>-0.229299</v>
      </c>
      <c r="I313" s="2">
        <v>-0.808185</v>
      </c>
      <c r="J313" t="s">
        <v>3789</v>
      </c>
      <c r="K313">
        <f t="shared" si="4"/>
        <v>4</v>
      </c>
    </row>
    <row r="314" spans="1:11">
      <c r="A314" s="1" t="s">
        <v>2249</v>
      </c>
      <c r="B314" t="s">
        <v>1176</v>
      </c>
      <c r="C314" t="s">
        <v>1628</v>
      </c>
      <c r="D314" t="s">
        <v>4090</v>
      </c>
      <c r="E314" s="2">
        <v>0.0122083</v>
      </c>
      <c r="F314" s="2">
        <v>0.0165307</v>
      </c>
      <c r="G314" s="2">
        <v>0.0114492</v>
      </c>
      <c r="H314" s="2">
        <v>0.0608595</v>
      </c>
      <c r="I314" s="2">
        <v>0.141719</v>
      </c>
      <c r="J314" t="s">
        <v>3791</v>
      </c>
      <c r="K314">
        <f t="shared" si="4"/>
        <v>3</v>
      </c>
    </row>
    <row r="315" spans="1:11">
      <c r="A315" s="1" t="s">
        <v>2251</v>
      </c>
      <c r="B315" t="s">
        <v>1180</v>
      </c>
      <c r="C315" t="s">
        <v>1628</v>
      </c>
      <c r="D315" t="s">
        <v>4091</v>
      </c>
      <c r="E315" s="2">
        <v>0.0112712</v>
      </c>
      <c r="F315" s="2">
        <v>0.0238631</v>
      </c>
      <c r="G315" s="2">
        <v>0.0286282</v>
      </c>
      <c r="H315" s="2">
        <v>0.0129371</v>
      </c>
      <c r="I315" s="2">
        <v>0.212284</v>
      </c>
      <c r="J315" t="s">
        <v>3791</v>
      </c>
      <c r="K315">
        <f t="shared" si="4"/>
        <v>3</v>
      </c>
    </row>
    <row r="316" spans="1:11">
      <c r="A316" s="1" t="s">
        <v>2253</v>
      </c>
      <c r="B316" t="s">
        <v>1194</v>
      </c>
      <c r="C316" t="s">
        <v>31</v>
      </c>
      <c r="D316" t="s">
        <v>4092</v>
      </c>
      <c r="E316" s="2">
        <v>-0.00701404</v>
      </c>
      <c r="F316" s="2">
        <v>-0.0143196</v>
      </c>
      <c r="G316" s="2">
        <v>-0.0355827</v>
      </c>
      <c r="H316" s="2">
        <v>-0.0665741</v>
      </c>
      <c r="I316" s="2">
        <v>-0.30268</v>
      </c>
      <c r="J316" t="s">
        <v>3791</v>
      </c>
      <c r="K316">
        <f t="shared" si="4"/>
        <v>3</v>
      </c>
    </row>
    <row r="317" spans="1:11">
      <c r="A317" s="1" t="s">
        <v>2255</v>
      </c>
      <c r="B317" t="s">
        <v>1198</v>
      </c>
      <c r="C317" t="s">
        <v>1628</v>
      </c>
      <c r="D317" t="s">
        <v>4093</v>
      </c>
      <c r="E317" s="2">
        <v>-0.00329999</v>
      </c>
      <c r="F317" s="2">
        <v>0.0371002</v>
      </c>
      <c r="G317" s="2">
        <v>0.0500224</v>
      </c>
      <c r="H317" s="2">
        <v>0.0346758</v>
      </c>
      <c r="I317" s="2">
        <v>0.338138</v>
      </c>
      <c r="J317" t="s">
        <v>3818</v>
      </c>
      <c r="K317">
        <f t="shared" si="4"/>
        <v>2</v>
      </c>
    </row>
    <row r="318" spans="1:11">
      <c r="A318" s="1" t="s">
        <v>2257</v>
      </c>
      <c r="B318" t="s">
        <v>1202</v>
      </c>
      <c r="C318" t="s">
        <v>1628</v>
      </c>
      <c r="D318" t="s">
        <v>4094</v>
      </c>
      <c r="E318" s="2">
        <v>0.030908</v>
      </c>
      <c r="F318" s="2">
        <v>-0.00183948</v>
      </c>
      <c r="G318" s="2">
        <v>-0.126526</v>
      </c>
      <c r="H318" s="2">
        <v>-0.234441</v>
      </c>
      <c r="I318" s="2">
        <v>-1</v>
      </c>
      <c r="J318" t="s">
        <v>3789</v>
      </c>
      <c r="K318">
        <f t="shared" si="4"/>
        <v>4</v>
      </c>
    </row>
    <row r="319" spans="1:11">
      <c r="A319" s="1" t="s">
        <v>2259</v>
      </c>
      <c r="B319" t="s">
        <v>1156</v>
      </c>
      <c r="C319" t="s">
        <v>31</v>
      </c>
      <c r="D319" t="s">
        <v>4095</v>
      </c>
      <c r="E319" s="2">
        <v>-0.016797</v>
      </c>
      <c r="F319" s="2">
        <v>0.00180642</v>
      </c>
      <c r="G319" s="2">
        <v>-0.00550013</v>
      </c>
      <c r="H319" s="2">
        <v>0.0938708</v>
      </c>
      <c r="I319" s="2">
        <v>0.0478566</v>
      </c>
      <c r="J319" t="s">
        <v>3789</v>
      </c>
      <c r="K319">
        <f t="shared" si="4"/>
        <v>4</v>
      </c>
    </row>
    <row r="320" spans="1:11">
      <c r="A320" s="1" t="s">
        <v>2261</v>
      </c>
      <c r="B320" t="s">
        <v>1212</v>
      </c>
      <c r="C320" t="s">
        <v>31</v>
      </c>
      <c r="D320" t="s">
        <v>4096</v>
      </c>
      <c r="E320" s="2">
        <v>0.0104735</v>
      </c>
      <c r="F320" s="2">
        <v>0.037922</v>
      </c>
      <c r="G320" s="2">
        <v>0.0453778</v>
      </c>
      <c r="H320" s="2">
        <v>0.000772816</v>
      </c>
      <c r="I320" s="2">
        <v>0.219794</v>
      </c>
      <c r="J320" t="s">
        <v>3789</v>
      </c>
      <c r="K320">
        <f t="shared" si="4"/>
        <v>4</v>
      </c>
    </row>
    <row r="321" ht="31.5" customHeight="1" spans="1:11">
      <c r="A321" s="1" t="s">
        <v>2263</v>
      </c>
      <c r="B321" t="s">
        <v>1164</v>
      </c>
      <c r="C321" t="s">
        <v>1628</v>
      </c>
      <c r="D321" t="s">
        <v>4097</v>
      </c>
      <c r="E321" s="2">
        <v>0.0830412</v>
      </c>
      <c r="F321" s="2">
        <v>0.0594947</v>
      </c>
      <c r="G321" s="2">
        <v>0.0544613</v>
      </c>
      <c r="H321" s="2">
        <v>0.0952576</v>
      </c>
      <c r="I321" s="2">
        <v>-0.150519</v>
      </c>
      <c r="J321" t="s">
        <v>3789</v>
      </c>
      <c r="K321">
        <f t="shared" si="4"/>
        <v>4</v>
      </c>
    </row>
    <row r="322" spans="1:11">
      <c r="A322" s="1" t="s">
        <v>2265</v>
      </c>
      <c r="B322" t="s">
        <v>1138</v>
      </c>
      <c r="C322" t="s">
        <v>1628</v>
      </c>
      <c r="D322" t="s">
        <v>4098</v>
      </c>
      <c r="E322" s="2">
        <v>0.022397</v>
      </c>
      <c r="F322" s="2">
        <v>0.0968163</v>
      </c>
      <c r="G322" s="2">
        <v>0.157788</v>
      </c>
      <c r="H322" s="2">
        <v>0.172929</v>
      </c>
      <c r="I322" s="2">
        <v>0.953244</v>
      </c>
      <c r="J322" t="s">
        <v>3789</v>
      </c>
      <c r="K322">
        <f t="shared" ref="K322:K385" si="5">IF(ISNUMBER(SEARCH("Strong Buy",J322)),4,IF(ISNUMBER(SEARCH("Buy",J322)),3,IF(ISNUMBER(SEARCH("Hold",J322)),2,IF(ISNUMBER(SEARCH("Underperform",J322)),1,IF(ISNUMBER(SEARCH("N/A",J322)),0,"N/A")))))</f>
        <v>4</v>
      </c>
    </row>
    <row r="323" spans="1:11">
      <c r="A323" s="1" t="s">
        <v>2267</v>
      </c>
      <c r="B323" t="s">
        <v>1208</v>
      </c>
      <c r="C323" t="s">
        <v>1628</v>
      </c>
      <c r="D323" t="s">
        <v>4099</v>
      </c>
      <c r="E323" s="2">
        <v>0.0438799</v>
      </c>
      <c r="F323" s="2">
        <v>0.0160646</v>
      </c>
      <c r="G323" s="2">
        <v>0.036085</v>
      </c>
      <c r="H323" s="2">
        <v>0.0987584</v>
      </c>
      <c r="I323" s="2">
        <v>0.482923</v>
      </c>
      <c r="J323" t="s">
        <v>3791</v>
      </c>
      <c r="K323">
        <f t="shared" si="5"/>
        <v>3</v>
      </c>
    </row>
    <row r="324" spans="1:11">
      <c r="A324" s="1" t="s">
        <v>2269</v>
      </c>
      <c r="B324" t="s">
        <v>1210</v>
      </c>
      <c r="C324" t="s">
        <v>31</v>
      </c>
      <c r="D324" t="s">
        <v>4100</v>
      </c>
      <c r="E324" s="2">
        <v>0.00039397</v>
      </c>
      <c r="F324" s="2">
        <v>0.0370584</v>
      </c>
      <c r="G324" s="2">
        <v>0.0591712</v>
      </c>
      <c r="H324" s="2">
        <v>0.0612348</v>
      </c>
      <c r="I324" s="2">
        <v>0.166056</v>
      </c>
      <c r="J324" t="s">
        <v>3791</v>
      </c>
      <c r="K324">
        <f t="shared" si="5"/>
        <v>3</v>
      </c>
    </row>
    <row r="325" spans="1:11">
      <c r="A325" s="1" t="s">
        <v>2271</v>
      </c>
      <c r="B325" t="s">
        <v>1216</v>
      </c>
      <c r="C325" t="s">
        <v>2958</v>
      </c>
      <c r="D325" t="s">
        <v>4101</v>
      </c>
      <c r="E325" s="2">
        <v>-0.044669</v>
      </c>
      <c r="F325" s="2">
        <v>0.0404009</v>
      </c>
      <c r="G325" s="2">
        <v>-0.179139</v>
      </c>
      <c r="H325" s="2">
        <v>-0.0514306</v>
      </c>
      <c r="I325" s="2">
        <v>-1</v>
      </c>
      <c r="J325" t="s">
        <v>3791</v>
      </c>
      <c r="K325">
        <f t="shared" si="5"/>
        <v>3</v>
      </c>
    </row>
    <row r="326" spans="1:11">
      <c r="A326" s="1" t="s">
        <v>2273</v>
      </c>
      <c r="B326" t="s">
        <v>1238</v>
      </c>
      <c r="C326" t="s">
        <v>1631</v>
      </c>
      <c r="D326" t="s">
        <v>4102</v>
      </c>
      <c r="E326" s="2">
        <v>-0.0115373</v>
      </c>
      <c r="F326" s="2">
        <v>0.106908</v>
      </c>
      <c r="G326" s="2">
        <v>0.178652</v>
      </c>
      <c r="H326" s="2">
        <v>0.173209</v>
      </c>
      <c r="I326" s="2">
        <v>0.917235</v>
      </c>
      <c r="J326" t="s">
        <v>3789</v>
      </c>
      <c r="K326">
        <f t="shared" si="5"/>
        <v>4</v>
      </c>
    </row>
    <row r="327" spans="1:11">
      <c r="A327" s="1" t="s">
        <v>2275</v>
      </c>
      <c r="B327" t="s">
        <v>585</v>
      </c>
      <c r="C327" t="s">
        <v>31</v>
      </c>
      <c r="D327" t="s">
        <v>4103</v>
      </c>
      <c r="E327" s="2">
        <v>0.00266433</v>
      </c>
      <c r="F327" s="2">
        <v>0.143662</v>
      </c>
      <c r="G327" s="2">
        <v>0.266391</v>
      </c>
      <c r="H327" s="2">
        <v>0.325405</v>
      </c>
      <c r="I327" s="2">
        <v>1.4641</v>
      </c>
      <c r="J327" t="s">
        <v>3789</v>
      </c>
      <c r="K327">
        <f t="shared" si="5"/>
        <v>4</v>
      </c>
    </row>
    <row r="328" spans="1:11">
      <c r="A328" s="1" t="s">
        <v>2277</v>
      </c>
      <c r="B328" t="s">
        <v>1226</v>
      </c>
      <c r="C328" t="s">
        <v>31</v>
      </c>
      <c r="D328" t="s">
        <v>4104</v>
      </c>
      <c r="E328" s="2">
        <v>0.0557839</v>
      </c>
      <c r="F328" s="2">
        <v>-0.209544</v>
      </c>
      <c r="G328" s="2">
        <v>-0.317733</v>
      </c>
      <c r="H328" s="2">
        <v>-0.703189</v>
      </c>
      <c r="I328" s="2">
        <v>-1</v>
      </c>
      <c r="J328" t="s">
        <v>3789</v>
      </c>
      <c r="K328">
        <f t="shared" si="5"/>
        <v>4</v>
      </c>
    </row>
    <row r="329" ht="31.5" customHeight="1" spans="1:11">
      <c r="A329" s="1" t="s">
        <v>2279</v>
      </c>
      <c r="B329" t="s">
        <v>1234</v>
      </c>
      <c r="C329" t="s">
        <v>1628</v>
      </c>
      <c r="D329" t="s">
        <v>4105</v>
      </c>
      <c r="E329" s="2">
        <v>0.0984584</v>
      </c>
      <c r="F329" s="2">
        <v>0.0234695</v>
      </c>
      <c r="G329" s="2">
        <v>0.0717756</v>
      </c>
      <c r="H329" s="2">
        <v>0.418551</v>
      </c>
      <c r="I329" s="2">
        <v>0.690721</v>
      </c>
      <c r="J329" t="s">
        <v>3857</v>
      </c>
      <c r="K329">
        <f t="shared" si="5"/>
        <v>0</v>
      </c>
    </row>
    <row r="330" spans="1:11">
      <c r="A330" s="1" t="s">
        <v>2281</v>
      </c>
      <c r="B330" t="s">
        <v>1230</v>
      </c>
      <c r="C330" t="s">
        <v>1628</v>
      </c>
      <c r="D330" t="s">
        <v>4106</v>
      </c>
      <c r="E330" s="2">
        <v>0.0117141</v>
      </c>
      <c r="F330" s="2">
        <v>-0.0550432</v>
      </c>
      <c r="G330" s="2">
        <v>-0.070487</v>
      </c>
      <c r="H330" s="2">
        <v>-0.0815963</v>
      </c>
      <c r="I330" s="2">
        <v>-0.466352</v>
      </c>
      <c r="J330" t="s">
        <v>3857</v>
      </c>
      <c r="K330">
        <f t="shared" si="5"/>
        <v>0</v>
      </c>
    </row>
    <row r="331" spans="1:11">
      <c r="A331" s="1" t="s">
        <v>2283</v>
      </c>
      <c r="B331" t="s">
        <v>1218</v>
      </c>
      <c r="C331" t="s">
        <v>1628</v>
      </c>
      <c r="D331" t="s">
        <v>4107</v>
      </c>
      <c r="E331" s="2">
        <v>0.0375053</v>
      </c>
      <c r="F331" s="2">
        <v>0.0347629</v>
      </c>
      <c r="G331" s="2">
        <v>0.0267322</v>
      </c>
      <c r="H331" s="2">
        <v>0.289509</v>
      </c>
      <c r="I331" s="2">
        <v>0.438556</v>
      </c>
      <c r="J331" t="s">
        <v>3791</v>
      </c>
      <c r="K331">
        <f t="shared" si="5"/>
        <v>3</v>
      </c>
    </row>
    <row r="332" spans="1:11">
      <c r="A332" s="1" t="s">
        <v>2285</v>
      </c>
      <c r="B332" t="s">
        <v>1236</v>
      </c>
      <c r="C332" t="s">
        <v>1628</v>
      </c>
      <c r="D332" t="s">
        <v>4108</v>
      </c>
      <c r="E332" s="2">
        <v>0.0211661</v>
      </c>
      <c r="F332" s="2">
        <v>0.0493188</v>
      </c>
      <c r="G332" s="2">
        <v>0.0898948</v>
      </c>
      <c r="H332" s="2">
        <v>0.191335</v>
      </c>
      <c r="I332" s="2">
        <v>0.808097</v>
      </c>
      <c r="J332" t="s">
        <v>3857</v>
      </c>
      <c r="K332">
        <f t="shared" si="5"/>
        <v>0</v>
      </c>
    </row>
    <row r="333" spans="1:11">
      <c r="A333" s="1" t="s">
        <v>2287</v>
      </c>
      <c r="B333" t="s">
        <v>1240</v>
      </c>
      <c r="C333" t="s">
        <v>1628</v>
      </c>
      <c r="D333" t="s">
        <v>4109</v>
      </c>
      <c r="E333" s="2">
        <v>0.00136897</v>
      </c>
      <c r="F333" s="2">
        <v>0.102673</v>
      </c>
      <c r="G333" s="2">
        <v>0.190097</v>
      </c>
      <c r="H333" s="2">
        <v>0.385267</v>
      </c>
      <c r="I333" s="2">
        <v>1.87897</v>
      </c>
      <c r="J333" t="s">
        <v>3857</v>
      </c>
      <c r="K333">
        <f t="shared" si="5"/>
        <v>0</v>
      </c>
    </row>
    <row r="334" spans="1:11">
      <c r="A334" s="1" t="s">
        <v>2289</v>
      </c>
      <c r="B334" t="s">
        <v>1244</v>
      </c>
      <c r="C334" t="s">
        <v>1628</v>
      </c>
      <c r="D334" t="s">
        <v>4110</v>
      </c>
      <c r="E334" s="2">
        <v>0.00683499</v>
      </c>
      <c r="F334" s="2">
        <v>0.0206529</v>
      </c>
      <c r="G334" s="2">
        <v>-0.0101045</v>
      </c>
      <c r="H334" s="2">
        <v>0.0178272</v>
      </c>
      <c r="I334" s="2">
        <v>-0.00769307</v>
      </c>
      <c r="J334" t="s">
        <v>3857</v>
      </c>
      <c r="K334">
        <f t="shared" si="5"/>
        <v>0</v>
      </c>
    </row>
    <row r="335" spans="1:11">
      <c r="A335" s="1" t="s">
        <v>1246</v>
      </c>
      <c r="B335" t="s">
        <v>1246</v>
      </c>
      <c r="C335" t="s">
        <v>31</v>
      </c>
      <c r="D335" t="s">
        <v>4111</v>
      </c>
      <c r="E335" s="2">
        <v>-0.0370102</v>
      </c>
      <c r="F335" s="2">
        <v>0.216004</v>
      </c>
      <c r="G335" s="2">
        <v>0.477258</v>
      </c>
      <c r="H335" s="2">
        <v>0.893</v>
      </c>
      <c r="I335" s="2">
        <v>3.90421</v>
      </c>
      <c r="J335" t="s">
        <v>3791</v>
      </c>
      <c r="K335">
        <f t="shared" si="5"/>
        <v>3</v>
      </c>
    </row>
    <row r="336" spans="1:11">
      <c r="A336" s="1" t="s">
        <v>2292</v>
      </c>
      <c r="B336" t="s">
        <v>1248</v>
      </c>
      <c r="C336" t="s">
        <v>31</v>
      </c>
      <c r="D336" t="s">
        <v>4112</v>
      </c>
      <c r="E336" s="2">
        <v>0.00459166</v>
      </c>
      <c r="F336" s="2">
        <v>0.0377498</v>
      </c>
      <c r="G336" s="2">
        <v>0.0693057</v>
      </c>
      <c r="H336" s="2">
        <v>0.215782</v>
      </c>
      <c r="I336" s="2">
        <v>0.83377</v>
      </c>
      <c r="J336" t="s">
        <v>3791</v>
      </c>
      <c r="K336">
        <f t="shared" si="5"/>
        <v>3</v>
      </c>
    </row>
    <row r="337" spans="1:11">
      <c r="A337" s="1" t="s">
        <v>2294</v>
      </c>
      <c r="B337" t="s">
        <v>1352</v>
      </c>
      <c r="C337" t="s">
        <v>31</v>
      </c>
      <c r="D337" t="s">
        <v>4113</v>
      </c>
      <c r="E337" s="2">
        <v>0.0337236</v>
      </c>
      <c r="F337" s="2">
        <v>0.11992</v>
      </c>
      <c r="G337" s="2">
        <v>0.359971</v>
      </c>
      <c r="H337" s="2">
        <v>0.312262</v>
      </c>
      <c r="I337" s="2">
        <v>1.30285</v>
      </c>
      <c r="J337" t="s">
        <v>3789</v>
      </c>
      <c r="K337">
        <f t="shared" si="5"/>
        <v>4</v>
      </c>
    </row>
    <row r="338" spans="1:11">
      <c r="A338" s="1" t="s">
        <v>2296</v>
      </c>
      <c r="B338" t="s">
        <v>1250</v>
      </c>
      <c r="C338" t="s">
        <v>1628</v>
      </c>
      <c r="D338" t="s">
        <v>4114</v>
      </c>
      <c r="E338" s="2">
        <v>-0.00416977</v>
      </c>
      <c r="F338" s="2">
        <v>0.028144</v>
      </c>
      <c r="G338" s="2">
        <v>0.0206092</v>
      </c>
      <c r="H338" s="2">
        <v>0.029481</v>
      </c>
      <c r="I338" s="2">
        <v>0.155591</v>
      </c>
      <c r="J338" t="s">
        <v>3791</v>
      </c>
      <c r="K338">
        <f t="shared" si="5"/>
        <v>3</v>
      </c>
    </row>
    <row r="339" spans="1:11">
      <c r="A339" s="1" t="s">
        <v>2298</v>
      </c>
      <c r="B339" t="s">
        <v>1320</v>
      </c>
      <c r="C339" t="s">
        <v>2958</v>
      </c>
      <c r="D339" t="s">
        <v>4115</v>
      </c>
      <c r="E339" s="2">
        <v>-0.029834</v>
      </c>
      <c r="F339" s="2">
        <v>0.0719466</v>
      </c>
      <c r="G339" s="2">
        <v>0.167368</v>
      </c>
      <c r="H339" s="2">
        <v>-0.116042</v>
      </c>
      <c r="I339" s="2">
        <v>0.101487</v>
      </c>
      <c r="J339" t="s">
        <v>3791</v>
      </c>
      <c r="K339">
        <f t="shared" si="5"/>
        <v>3</v>
      </c>
    </row>
    <row r="340" spans="1:11">
      <c r="A340" s="1" t="s">
        <v>2300</v>
      </c>
      <c r="B340" t="s">
        <v>1332</v>
      </c>
      <c r="C340" t="s">
        <v>1628</v>
      </c>
      <c r="D340" t="s">
        <v>4116</v>
      </c>
      <c r="E340" s="2">
        <v>-0.00207477</v>
      </c>
      <c r="F340" s="2">
        <v>0.0562647</v>
      </c>
      <c r="G340" s="2">
        <v>0.0879736</v>
      </c>
      <c r="H340" s="2">
        <v>0.0669846</v>
      </c>
      <c r="I340" s="2">
        <v>0.80618</v>
      </c>
      <c r="J340" t="s">
        <v>3791</v>
      </c>
      <c r="K340">
        <f t="shared" si="5"/>
        <v>3</v>
      </c>
    </row>
    <row r="341" spans="1:11">
      <c r="A341" s="1" t="s">
        <v>2302</v>
      </c>
      <c r="B341" t="s">
        <v>1308</v>
      </c>
      <c r="C341" t="s">
        <v>1628</v>
      </c>
      <c r="D341" t="s">
        <v>4117</v>
      </c>
      <c r="E341" s="2">
        <v>0.0661268</v>
      </c>
      <c r="F341" s="2">
        <v>0.0514404</v>
      </c>
      <c r="G341" s="2">
        <v>-0.0171216</v>
      </c>
      <c r="H341" s="2">
        <v>0.145059</v>
      </c>
      <c r="I341" s="2">
        <v>-0.0187836</v>
      </c>
      <c r="J341" t="s">
        <v>3857</v>
      </c>
      <c r="K341">
        <f t="shared" si="5"/>
        <v>0</v>
      </c>
    </row>
    <row r="342" spans="1:11">
      <c r="A342" s="1" t="s">
        <v>2304</v>
      </c>
      <c r="B342" t="s">
        <v>1278</v>
      </c>
      <c r="C342" t="s">
        <v>1628</v>
      </c>
      <c r="D342" t="s">
        <v>4118</v>
      </c>
      <c r="E342" s="2">
        <v>0.0799658</v>
      </c>
      <c r="F342" s="2">
        <v>0.195418</v>
      </c>
      <c r="G342" s="2">
        <v>0.371121</v>
      </c>
      <c r="H342" s="2">
        <v>0.580592</v>
      </c>
      <c r="I342" s="2">
        <v>2.75572</v>
      </c>
      <c r="J342" t="s">
        <v>3791</v>
      </c>
      <c r="K342">
        <f t="shared" si="5"/>
        <v>3</v>
      </c>
    </row>
    <row r="343" spans="1:11">
      <c r="A343" s="1" t="s">
        <v>2306</v>
      </c>
      <c r="B343" t="s">
        <v>1276</v>
      </c>
      <c r="C343" t="s">
        <v>1666</v>
      </c>
      <c r="D343" t="s">
        <v>4119</v>
      </c>
      <c r="E343" s="2">
        <v>0.00317629</v>
      </c>
      <c r="F343" s="2">
        <v>0.0369355</v>
      </c>
      <c r="G343" s="2">
        <v>0.0717615</v>
      </c>
      <c r="H343" s="2">
        <v>0.118703</v>
      </c>
      <c r="I343" s="2">
        <v>0.668146</v>
      </c>
      <c r="J343" t="s">
        <v>3791</v>
      </c>
      <c r="K343">
        <f t="shared" si="5"/>
        <v>3</v>
      </c>
    </row>
    <row r="344" spans="1:11">
      <c r="A344" s="1" t="s">
        <v>2308</v>
      </c>
      <c r="B344" t="s">
        <v>322</v>
      </c>
      <c r="C344" t="s">
        <v>31</v>
      </c>
      <c r="D344" t="s">
        <v>4120</v>
      </c>
      <c r="E344" s="2">
        <v>0.00218523</v>
      </c>
      <c r="F344" s="2">
        <v>0.0193236</v>
      </c>
      <c r="G344" s="2">
        <v>0.00257929</v>
      </c>
      <c r="H344" s="2">
        <v>0.138993</v>
      </c>
      <c r="I344" s="2">
        <v>0.014675</v>
      </c>
      <c r="J344" t="s">
        <v>3791</v>
      </c>
      <c r="K344">
        <f t="shared" si="5"/>
        <v>3</v>
      </c>
    </row>
    <row r="345" spans="1:11">
      <c r="A345" s="1" t="s">
        <v>2309</v>
      </c>
      <c r="B345" t="s">
        <v>1284</v>
      </c>
      <c r="C345" t="s">
        <v>1628</v>
      </c>
      <c r="D345" t="s">
        <v>3824</v>
      </c>
      <c r="E345" s="2">
        <v>0.021296</v>
      </c>
      <c r="F345" s="2">
        <v>0.0337215</v>
      </c>
      <c r="G345" s="2">
        <v>0.0454304</v>
      </c>
      <c r="H345" s="2">
        <v>0.107485</v>
      </c>
      <c r="I345" s="2">
        <v>0.311155</v>
      </c>
      <c r="J345" t="s">
        <v>3857</v>
      </c>
      <c r="K345">
        <f t="shared" si="5"/>
        <v>0</v>
      </c>
    </row>
    <row r="346" spans="1:11">
      <c r="A346" s="1" t="s">
        <v>2311</v>
      </c>
      <c r="B346" t="s">
        <v>1286</v>
      </c>
      <c r="C346" t="s">
        <v>1628</v>
      </c>
      <c r="D346" t="s">
        <v>4121</v>
      </c>
      <c r="E346" s="2">
        <v>0.0674143</v>
      </c>
      <c r="F346" s="2">
        <v>0.0453035</v>
      </c>
      <c r="G346" s="2">
        <v>0.054766</v>
      </c>
      <c r="H346" s="2">
        <v>-0.00877433</v>
      </c>
      <c r="I346" s="2">
        <v>0.142829</v>
      </c>
      <c r="J346" t="s">
        <v>3857</v>
      </c>
      <c r="K346">
        <f t="shared" si="5"/>
        <v>0</v>
      </c>
    </row>
    <row r="347" spans="1:11">
      <c r="A347" s="1" t="s">
        <v>2313</v>
      </c>
      <c r="B347" t="s">
        <v>1264</v>
      </c>
      <c r="C347" t="s">
        <v>1631</v>
      </c>
      <c r="D347" t="s">
        <v>4122</v>
      </c>
      <c r="E347" s="2">
        <v>0.0502624</v>
      </c>
      <c r="F347" s="2">
        <v>-0.00800398</v>
      </c>
      <c r="G347" s="2">
        <v>-0.0533491</v>
      </c>
      <c r="H347" s="2">
        <v>-0.161341</v>
      </c>
      <c r="I347" s="2">
        <v>-1</v>
      </c>
      <c r="J347" t="s">
        <v>3789</v>
      </c>
      <c r="K347">
        <f t="shared" si="5"/>
        <v>4</v>
      </c>
    </row>
    <row r="348" ht="31.5" customHeight="1" spans="1:11">
      <c r="A348" s="1" t="s">
        <v>2315</v>
      </c>
      <c r="B348" t="s">
        <v>1346</v>
      </c>
      <c r="C348" t="s">
        <v>31</v>
      </c>
      <c r="D348" t="s">
        <v>3694</v>
      </c>
      <c r="E348" s="2">
        <v>-0.00131668</v>
      </c>
      <c r="F348" s="2">
        <v>-0.0214922</v>
      </c>
      <c r="G348" s="2">
        <v>2.70088e-5</v>
      </c>
      <c r="H348" s="2">
        <v>0.0194733</v>
      </c>
      <c r="I348" s="2">
        <v>-0.163641</v>
      </c>
      <c r="J348" t="s">
        <v>3789</v>
      </c>
      <c r="K348">
        <f t="shared" si="5"/>
        <v>4</v>
      </c>
    </row>
    <row r="349" spans="1:11">
      <c r="A349" s="1" t="s">
        <v>1298</v>
      </c>
      <c r="B349" t="s">
        <v>1298</v>
      </c>
      <c r="C349" t="s">
        <v>31</v>
      </c>
      <c r="D349" t="s">
        <v>4123</v>
      </c>
      <c r="E349" s="2">
        <v>0.040985</v>
      </c>
      <c r="F349" s="2">
        <v>0.381401</v>
      </c>
      <c r="G349" s="2">
        <v>0.490486</v>
      </c>
      <c r="H349" s="2">
        <v>0.686699</v>
      </c>
      <c r="I349" s="2">
        <v>3.49339</v>
      </c>
      <c r="J349" t="s">
        <v>3791</v>
      </c>
      <c r="K349">
        <f t="shared" si="5"/>
        <v>3</v>
      </c>
    </row>
    <row r="350" spans="1:11">
      <c r="A350" s="1" t="s">
        <v>2318</v>
      </c>
      <c r="B350" t="s">
        <v>1302</v>
      </c>
      <c r="C350" t="s">
        <v>1628</v>
      </c>
      <c r="D350" t="s">
        <v>4124</v>
      </c>
      <c r="E350" s="2">
        <v>-0.00143046</v>
      </c>
      <c r="F350" s="2">
        <v>0.0578874</v>
      </c>
      <c r="G350" s="2">
        <v>0.0933755</v>
      </c>
      <c r="H350" s="2">
        <v>0.179921</v>
      </c>
      <c r="I350" s="2">
        <v>0.6485</v>
      </c>
      <c r="J350" t="s">
        <v>3789</v>
      </c>
      <c r="K350">
        <f t="shared" si="5"/>
        <v>4</v>
      </c>
    </row>
    <row r="351" spans="1:11">
      <c r="A351" s="1" t="s">
        <v>2320</v>
      </c>
      <c r="B351" t="s">
        <v>1362</v>
      </c>
      <c r="C351" t="s">
        <v>31</v>
      </c>
      <c r="D351" t="s">
        <v>4125</v>
      </c>
      <c r="E351" s="2">
        <v>0.031243</v>
      </c>
      <c r="F351" s="2">
        <v>0.0728692</v>
      </c>
      <c r="G351" s="2">
        <v>0.112661</v>
      </c>
      <c r="H351" s="2">
        <v>0.114992</v>
      </c>
      <c r="I351" s="2">
        <v>0.897233</v>
      </c>
      <c r="J351" t="s">
        <v>3789</v>
      </c>
      <c r="K351">
        <f t="shared" si="5"/>
        <v>4</v>
      </c>
    </row>
    <row r="352" spans="1:11">
      <c r="A352" s="1" t="s">
        <v>2322</v>
      </c>
      <c r="B352" t="s">
        <v>1306</v>
      </c>
      <c r="C352" t="s">
        <v>1628</v>
      </c>
      <c r="D352" t="s">
        <v>4126</v>
      </c>
      <c r="E352" s="2">
        <v>0.00493123</v>
      </c>
      <c r="F352" s="2">
        <v>0.00930127</v>
      </c>
      <c r="G352" s="2">
        <v>0.0301438</v>
      </c>
      <c r="H352" s="2">
        <v>-0.00394247</v>
      </c>
      <c r="I352" s="2">
        <v>0.363061</v>
      </c>
      <c r="J352" t="s">
        <v>3818</v>
      </c>
      <c r="K352">
        <f t="shared" si="5"/>
        <v>2</v>
      </c>
    </row>
    <row r="353" spans="1:11">
      <c r="A353" s="1" t="s">
        <v>2324</v>
      </c>
      <c r="B353" t="s">
        <v>1282</v>
      </c>
      <c r="C353" t="s">
        <v>31</v>
      </c>
      <c r="D353" t="s">
        <v>4127</v>
      </c>
      <c r="E353" s="2">
        <v>-0.0082402</v>
      </c>
      <c r="F353" s="2">
        <v>0.0102397</v>
      </c>
      <c r="G353" s="2">
        <v>0.00426148</v>
      </c>
      <c r="H353" s="2">
        <v>0.0280598</v>
      </c>
      <c r="I353" s="2">
        <v>-0.0162111</v>
      </c>
      <c r="J353" t="s">
        <v>3791</v>
      </c>
      <c r="K353">
        <f t="shared" si="5"/>
        <v>3</v>
      </c>
    </row>
    <row r="354" spans="1:11">
      <c r="A354" s="1" t="s">
        <v>1255</v>
      </c>
      <c r="B354" t="s">
        <v>1256</v>
      </c>
      <c r="C354" t="s">
        <v>1628</v>
      </c>
      <c r="D354" t="s">
        <v>4128</v>
      </c>
      <c r="E354" s="2">
        <v>0.0086432</v>
      </c>
      <c r="F354" s="2">
        <v>0.0607224</v>
      </c>
      <c r="G354" s="2">
        <v>0.104815</v>
      </c>
      <c r="H354" s="2">
        <v>0.172402</v>
      </c>
      <c r="I354" s="2">
        <v>0.796601</v>
      </c>
      <c r="J354" t="s">
        <v>3789</v>
      </c>
      <c r="K354">
        <f t="shared" si="5"/>
        <v>4</v>
      </c>
    </row>
    <row r="355" spans="1:11">
      <c r="A355" s="1" t="s">
        <v>2327</v>
      </c>
      <c r="B355" t="s">
        <v>1316</v>
      </c>
      <c r="C355" t="s">
        <v>1628</v>
      </c>
      <c r="D355" t="s">
        <v>4129</v>
      </c>
      <c r="E355" s="2">
        <v>0.00471468</v>
      </c>
      <c r="F355" s="2">
        <v>0.0844636</v>
      </c>
      <c r="G355" s="2">
        <v>0.109593</v>
      </c>
      <c r="H355" s="2">
        <v>0.226371</v>
      </c>
      <c r="I355" s="2">
        <v>0.946202</v>
      </c>
      <c r="J355" t="s">
        <v>3789</v>
      </c>
      <c r="K355">
        <f t="shared" si="5"/>
        <v>4</v>
      </c>
    </row>
    <row r="356" spans="1:11">
      <c r="A356" s="1" t="s">
        <v>2329</v>
      </c>
      <c r="B356" t="s">
        <v>1318</v>
      </c>
      <c r="C356" t="s">
        <v>1628</v>
      </c>
      <c r="D356" t="s">
        <v>4130</v>
      </c>
      <c r="E356" s="2">
        <v>0.0233748</v>
      </c>
      <c r="F356" s="2">
        <v>0.00137105</v>
      </c>
      <c r="G356" s="2">
        <v>-0.0309992</v>
      </c>
      <c r="H356" s="2">
        <v>-0.0522472</v>
      </c>
      <c r="I356" s="2">
        <v>-0.529731</v>
      </c>
      <c r="J356" t="s">
        <v>3857</v>
      </c>
      <c r="K356">
        <f t="shared" si="5"/>
        <v>0</v>
      </c>
    </row>
    <row r="357" spans="1:11">
      <c r="A357" s="1" t="s">
        <v>2331</v>
      </c>
      <c r="B357" t="s">
        <v>1350</v>
      </c>
      <c r="C357" t="s">
        <v>31</v>
      </c>
      <c r="D357" t="s">
        <v>4131</v>
      </c>
      <c r="E357" s="2">
        <v>0.0302596</v>
      </c>
      <c r="F357" s="2">
        <v>0.0731803</v>
      </c>
      <c r="G357" s="2">
        <v>0.348785</v>
      </c>
      <c r="H357" s="2">
        <v>-0.145279</v>
      </c>
      <c r="I357" s="2">
        <v>0.0213223</v>
      </c>
      <c r="J357" t="s">
        <v>3857</v>
      </c>
      <c r="K357">
        <f t="shared" si="5"/>
        <v>0</v>
      </c>
    </row>
    <row r="358" spans="1:11">
      <c r="A358" s="1" t="s">
        <v>2333</v>
      </c>
      <c r="B358" t="s">
        <v>1324</v>
      </c>
      <c r="C358" t="s">
        <v>31</v>
      </c>
      <c r="D358" t="s">
        <v>4132</v>
      </c>
      <c r="E358" s="2">
        <v>-0.0261268</v>
      </c>
      <c r="F358" s="2">
        <v>0.0793988</v>
      </c>
      <c r="G358" s="2">
        <v>0.033958</v>
      </c>
      <c r="H358" s="2">
        <v>-0.0749492</v>
      </c>
      <c r="I358" s="2">
        <v>-0.573886</v>
      </c>
      <c r="J358" t="s">
        <v>3857</v>
      </c>
      <c r="K358">
        <f t="shared" si="5"/>
        <v>0</v>
      </c>
    </row>
    <row r="359" spans="1:11">
      <c r="A359" s="1" t="s">
        <v>2335</v>
      </c>
      <c r="B359" t="s">
        <v>1268</v>
      </c>
      <c r="C359" t="s">
        <v>1628</v>
      </c>
      <c r="D359" t="s">
        <v>4133</v>
      </c>
      <c r="E359" s="2">
        <v>0.00537862</v>
      </c>
      <c r="F359" s="2">
        <v>0.0364874</v>
      </c>
      <c r="G359" s="2">
        <v>0.0660367</v>
      </c>
      <c r="H359" s="2">
        <v>0.0295626</v>
      </c>
      <c r="I359" s="2">
        <v>0.448758</v>
      </c>
      <c r="J359" t="s">
        <v>3857</v>
      </c>
      <c r="K359">
        <f t="shared" si="5"/>
        <v>0</v>
      </c>
    </row>
    <row r="360" spans="1:11">
      <c r="A360" s="1" t="s">
        <v>2337</v>
      </c>
      <c r="B360" t="s">
        <v>1328</v>
      </c>
      <c r="C360" t="s">
        <v>1628</v>
      </c>
      <c r="D360" t="s">
        <v>4134</v>
      </c>
      <c r="E360" s="2">
        <v>0.0226815</v>
      </c>
      <c r="F360" s="2">
        <v>0.0822264</v>
      </c>
      <c r="G360" s="2">
        <v>0.093037</v>
      </c>
      <c r="H360" s="2">
        <v>0.180447</v>
      </c>
      <c r="I360" s="2">
        <v>0.619871</v>
      </c>
      <c r="J360" t="s">
        <v>3857</v>
      </c>
      <c r="K360">
        <f t="shared" si="5"/>
        <v>0</v>
      </c>
    </row>
    <row r="361" spans="1:11">
      <c r="A361" s="1" t="s">
        <v>2339</v>
      </c>
      <c r="B361" t="s">
        <v>1358</v>
      </c>
      <c r="C361" t="s">
        <v>31</v>
      </c>
      <c r="D361" t="s">
        <v>4135</v>
      </c>
      <c r="E361" s="2">
        <v>0.00251325</v>
      </c>
      <c r="F361" s="2">
        <v>0.0657078</v>
      </c>
      <c r="G361" s="2">
        <v>0.13673</v>
      </c>
      <c r="H361" s="2">
        <v>0.27564</v>
      </c>
      <c r="I361" s="2">
        <v>1.44239</v>
      </c>
      <c r="J361" t="s">
        <v>3857</v>
      </c>
      <c r="K361">
        <f t="shared" si="5"/>
        <v>0</v>
      </c>
    </row>
    <row r="362" spans="1:11">
      <c r="A362" s="1" t="s">
        <v>2343</v>
      </c>
      <c r="B362" t="s">
        <v>1342</v>
      </c>
      <c r="C362" t="s">
        <v>1628</v>
      </c>
      <c r="D362" t="s">
        <v>4136</v>
      </c>
      <c r="E362" s="2">
        <v>0.00376023</v>
      </c>
      <c r="F362" s="2">
        <v>0.0210679</v>
      </c>
      <c r="G362" s="2">
        <v>0.0957184</v>
      </c>
      <c r="H362" s="2">
        <v>0.207669</v>
      </c>
      <c r="I362" s="2">
        <v>1.3291</v>
      </c>
      <c r="J362" t="s">
        <v>3789</v>
      </c>
      <c r="K362">
        <f t="shared" si="5"/>
        <v>4</v>
      </c>
    </row>
    <row r="363" spans="1:11">
      <c r="A363" s="1" t="s">
        <v>2345</v>
      </c>
      <c r="B363" t="s">
        <v>1336</v>
      </c>
      <c r="C363" t="s">
        <v>1628</v>
      </c>
      <c r="D363" t="s">
        <v>4137</v>
      </c>
      <c r="E363" s="2">
        <v>0.0332481</v>
      </c>
      <c r="F363" s="2">
        <v>-0.00188572</v>
      </c>
      <c r="G363" s="2">
        <v>-0.0517497</v>
      </c>
      <c r="H363" s="2">
        <v>0.0168474</v>
      </c>
      <c r="I363" s="2">
        <v>-0.587575</v>
      </c>
      <c r="J363" t="s">
        <v>3857</v>
      </c>
      <c r="K363">
        <f t="shared" si="5"/>
        <v>0</v>
      </c>
    </row>
    <row r="364" spans="1:11">
      <c r="A364" s="1" t="s">
        <v>2347</v>
      </c>
      <c r="B364" t="s">
        <v>1266</v>
      </c>
      <c r="C364" t="s">
        <v>1628</v>
      </c>
      <c r="D364" t="s">
        <v>4138</v>
      </c>
      <c r="E364" s="2">
        <v>0.0154908</v>
      </c>
      <c r="F364" s="2">
        <v>0.0727551</v>
      </c>
      <c r="G364" s="2">
        <v>0.0642758</v>
      </c>
      <c r="H364" s="2">
        <v>0.182586</v>
      </c>
      <c r="I364" s="2">
        <v>0.522474</v>
      </c>
      <c r="J364" t="s">
        <v>3857</v>
      </c>
      <c r="K364">
        <f t="shared" si="5"/>
        <v>0</v>
      </c>
    </row>
    <row r="365" spans="1:11">
      <c r="A365" s="1" t="s">
        <v>2349</v>
      </c>
      <c r="B365" t="s">
        <v>420</v>
      </c>
      <c r="C365" t="s">
        <v>1628</v>
      </c>
      <c r="D365" t="s">
        <v>4139</v>
      </c>
      <c r="E365" s="2">
        <v>0.0224857</v>
      </c>
      <c r="F365" s="2">
        <v>0.0105483</v>
      </c>
      <c r="G365" s="2">
        <v>0.00802873</v>
      </c>
      <c r="H365" s="2">
        <v>0.0585411</v>
      </c>
      <c r="I365" s="2">
        <v>-0.172924</v>
      </c>
      <c r="J365" t="s">
        <v>3857</v>
      </c>
      <c r="K365">
        <f t="shared" si="5"/>
        <v>0</v>
      </c>
    </row>
    <row r="366" spans="1:11">
      <c r="A366" s="1" t="s">
        <v>2351</v>
      </c>
      <c r="B366" t="s">
        <v>1330</v>
      </c>
      <c r="C366" t="s">
        <v>1628</v>
      </c>
      <c r="D366" t="s">
        <v>4140</v>
      </c>
      <c r="E366" s="2">
        <v>0.0398828</v>
      </c>
      <c r="F366" s="2">
        <v>0.00821703</v>
      </c>
      <c r="G366" s="2">
        <v>-0.0151955</v>
      </c>
      <c r="H366" s="2">
        <v>-0.0311643</v>
      </c>
      <c r="I366" s="2">
        <v>-0.0517491</v>
      </c>
      <c r="J366" t="s">
        <v>3857</v>
      </c>
      <c r="K366">
        <f t="shared" si="5"/>
        <v>0</v>
      </c>
    </row>
    <row r="367" spans="1:11">
      <c r="A367" s="1" t="s">
        <v>2353</v>
      </c>
      <c r="B367" t="s">
        <v>1288</v>
      </c>
      <c r="C367" t="s">
        <v>1628</v>
      </c>
      <c r="D367" t="s">
        <v>4141</v>
      </c>
      <c r="E367" s="2">
        <v>0.094246</v>
      </c>
      <c r="F367" s="2">
        <v>0.0380787</v>
      </c>
      <c r="G367" s="2">
        <v>0.00806878</v>
      </c>
      <c r="H367" s="2">
        <v>-0.039046</v>
      </c>
      <c r="I367" s="2">
        <v>-0.159367</v>
      </c>
      <c r="J367" t="s">
        <v>3791</v>
      </c>
      <c r="K367">
        <f t="shared" si="5"/>
        <v>3</v>
      </c>
    </row>
    <row r="368" spans="1:11">
      <c r="A368" s="1" t="s">
        <v>2355</v>
      </c>
      <c r="B368" t="s">
        <v>1344</v>
      </c>
      <c r="C368" t="s">
        <v>1628</v>
      </c>
      <c r="D368" t="s">
        <v>4142</v>
      </c>
      <c r="E368" s="2">
        <v>0.019032</v>
      </c>
      <c r="F368" s="2">
        <v>0.0684198</v>
      </c>
      <c r="G368" s="2">
        <v>0.105988</v>
      </c>
      <c r="H368" s="2">
        <v>0.142456</v>
      </c>
      <c r="I368" s="2">
        <v>0.719613</v>
      </c>
      <c r="J368" t="s">
        <v>3857</v>
      </c>
      <c r="K368">
        <f t="shared" si="5"/>
        <v>0</v>
      </c>
    </row>
    <row r="369" spans="1:11">
      <c r="A369" s="1" t="s">
        <v>2357</v>
      </c>
      <c r="B369" t="s">
        <v>1364</v>
      </c>
      <c r="C369" t="s">
        <v>1628</v>
      </c>
      <c r="D369" t="s">
        <v>4143</v>
      </c>
      <c r="E369" s="2">
        <v>0.0144496</v>
      </c>
      <c r="F369" s="2">
        <v>0.0234459</v>
      </c>
      <c r="G369" s="2">
        <v>0.0566195</v>
      </c>
      <c r="H369" s="2">
        <v>0.15428</v>
      </c>
      <c r="I369" s="2">
        <v>0.582578</v>
      </c>
      <c r="J369" t="s">
        <v>3791</v>
      </c>
      <c r="K369">
        <f t="shared" si="5"/>
        <v>3</v>
      </c>
    </row>
    <row r="370" spans="1:11">
      <c r="A370" s="1" t="s">
        <v>160</v>
      </c>
      <c r="B370" t="s">
        <v>2359</v>
      </c>
      <c r="C370" t="s">
        <v>1628</v>
      </c>
      <c r="D370" t="s">
        <v>4144</v>
      </c>
      <c r="E370" s="2">
        <v>0.0192829</v>
      </c>
      <c r="F370" s="2">
        <v>0.00548854</v>
      </c>
      <c r="G370" s="2">
        <v>-0.00794212</v>
      </c>
      <c r="H370" s="2">
        <v>-0.0843565</v>
      </c>
      <c r="I370" s="2">
        <v>-0.176612</v>
      </c>
      <c r="J370" t="s">
        <v>3791</v>
      </c>
      <c r="K370">
        <f t="shared" si="5"/>
        <v>3</v>
      </c>
    </row>
    <row r="371" spans="1:11">
      <c r="A371" s="1" t="s">
        <v>2361</v>
      </c>
      <c r="B371" t="s">
        <v>1438</v>
      </c>
      <c r="C371" t="s">
        <v>1628</v>
      </c>
      <c r="D371" t="s">
        <v>4145</v>
      </c>
      <c r="E371" s="2">
        <v>0.0561188</v>
      </c>
      <c r="F371" s="2">
        <v>0.155584</v>
      </c>
      <c r="G371" s="2">
        <v>0.291777</v>
      </c>
      <c r="H371" s="2">
        <v>0.550307</v>
      </c>
      <c r="I371" s="2">
        <v>2.70925</v>
      </c>
      <c r="J371" t="s">
        <v>3789</v>
      </c>
      <c r="K371">
        <f t="shared" si="5"/>
        <v>4</v>
      </c>
    </row>
    <row r="372" spans="1:11">
      <c r="A372" s="1" t="s">
        <v>2363</v>
      </c>
      <c r="B372" t="s">
        <v>1430</v>
      </c>
      <c r="C372" t="s">
        <v>31</v>
      </c>
      <c r="D372" t="s">
        <v>4146</v>
      </c>
      <c r="E372" s="2">
        <v>-0.00356939</v>
      </c>
      <c r="F372" s="2">
        <v>0.0265089</v>
      </c>
      <c r="G372" s="2">
        <v>0.0308327</v>
      </c>
      <c r="H372" s="2">
        <v>0.0602829</v>
      </c>
      <c r="I372" s="2">
        <v>0.14563</v>
      </c>
      <c r="J372" t="s">
        <v>3791</v>
      </c>
      <c r="K372">
        <f t="shared" si="5"/>
        <v>3</v>
      </c>
    </row>
    <row r="373" spans="1:11">
      <c r="A373" s="1" t="s">
        <v>2365</v>
      </c>
      <c r="B373" t="s">
        <v>1398</v>
      </c>
      <c r="C373" t="s">
        <v>1628</v>
      </c>
      <c r="D373" t="s">
        <v>4147</v>
      </c>
      <c r="E373" s="2">
        <v>0.02351</v>
      </c>
      <c r="F373" s="2">
        <v>0.0431044</v>
      </c>
      <c r="G373" s="2">
        <v>0.0838525</v>
      </c>
      <c r="H373" s="2">
        <v>0.124927</v>
      </c>
      <c r="I373" s="2">
        <v>0.717006</v>
      </c>
      <c r="J373" t="s">
        <v>3789</v>
      </c>
      <c r="K373">
        <f t="shared" si="5"/>
        <v>4</v>
      </c>
    </row>
    <row r="374" spans="1:11">
      <c r="A374" s="1" t="s">
        <v>2367</v>
      </c>
      <c r="B374" t="s">
        <v>1388</v>
      </c>
      <c r="C374" t="s">
        <v>1628</v>
      </c>
      <c r="D374" t="s">
        <v>4148</v>
      </c>
      <c r="E374" s="2">
        <v>0.00701097</v>
      </c>
      <c r="F374" s="2">
        <v>0.0463442</v>
      </c>
      <c r="G374" s="2">
        <v>0.0684311</v>
      </c>
      <c r="H374" s="2">
        <v>0.170137</v>
      </c>
      <c r="I374" s="2">
        <v>0.718656</v>
      </c>
      <c r="J374" t="s">
        <v>3857</v>
      </c>
      <c r="K374">
        <f t="shared" si="5"/>
        <v>0</v>
      </c>
    </row>
    <row r="375" spans="1:11">
      <c r="A375" s="1" t="s">
        <v>2369</v>
      </c>
      <c r="B375" t="s">
        <v>1428</v>
      </c>
      <c r="C375" t="s">
        <v>1666</v>
      </c>
      <c r="D375" t="s">
        <v>3184</v>
      </c>
      <c r="E375" s="2">
        <v>0.0026883</v>
      </c>
      <c r="F375" s="2">
        <v>0.0153479</v>
      </c>
      <c r="G375" s="2">
        <v>-0.0231719</v>
      </c>
      <c r="H375" s="2">
        <v>0.316482</v>
      </c>
      <c r="I375" s="2">
        <v>-0.669904</v>
      </c>
      <c r="J375" t="s">
        <v>3789</v>
      </c>
      <c r="K375">
        <f t="shared" si="5"/>
        <v>4</v>
      </c>
    </row>
    <row r="376" spans="1:11">
      <c r="A376" s="1" t="s">
        <v>2371</v>
      </c>
      <c r="B376" t="s">
        <v>2372</v>
      </c>
      <c r="C376" t="s">
        <v>31</v>
      </c>
      <c r="D376" t="s">
        <v>4149</v>
      </c>
      <c r="E376" s="2">
        <v>-0.001359</v>
      </c>
      <c r="F376" s="2">
        <v>0.028482</v>
      </c>
      <c r="G376" s="2">
        <v>0.035092</v>
      </c>
      <c r="H376" s="2">
        <v>0.0812409</v>
      </c>
      <c r="I376" s="2">
        <v>0.250852</v>
      </c>
      <c r="J376" t="s">
        <v>3857</v>
      </c>
      <c r="K376">
        <f t="shared" si="5"/>
        <v>0</v>
      </c>
    </row>
    <row r="377" spans="1:11">
      <c r="A377" s="1" t="s">
        <v>2374</v>
      </c>
      <c r="B377" t="s">
        <v>1422</v>
      </c>
      <c r="C377" t="s">
        <v>1628</v>
      </c>
      <c r="D377" t="s">
        <v>4150</v>
      </c>
      <c r="E377" s="2">
        <v>0.0167185</v>
      </c>
      <c r="F377" s="2">
        <v>0.0618369</v>
      </c>
      <c r="G377" s="2">
        <v>0.100533</v>
      </c>
      <c r="H377" s="2">
        <v>0.157702</v>
      </c>
      <c r="I377" s="2">
        <v>0.830678</v>
      </c>
      <c r="J377" t="s">
        <v>3789</v>
      </c>
      <c r="K377">
        <f t="shared" si="5"/>
        <v>4</v>
      </c>
    </row>
    <row r="378" spans="1:11">
      <c r="A378" s="1" t="s">
        <v>2376</v>
      </c>
      <c r="B378" t="s">
        <v>1366</v>
      </c>
      <c r="C378" t="s">
        <v>1628</v>
      </c>
      <c r="D378" t="s">
        <v>4151</v>
      </c>
      <c r="E378" s="2">
        <v>0.00488069</v>
      </c>
      <c r="F378" s="2">
        <v>0.025372</v>
      </c>
      <c r="G378" s="2">
        <v>0.0511471</v>
      </c>
      <c r="H378" s="2">
        <v>0.0705015</v>
      </c>
      <c r="I378" s="2">
        <v>0.507605</v>
      </c>
      <c r="J378" t="s">
        <v>3789</v>
      </c>
      <c r="K378">
        <f t="shared" si="5"/>
        <v>4</v>
      </c>
    </row>
    <row r="379" spans="1:11">
      <c r="A379" s="1" t="s">
        <v>2378</v>
      </c>
      <c r="B379" t="s">
        <v>1440</v>
      </c>
      <c r="C379" t="s">
        <v>1628</v>
      </c>
      <c r="D379" t="s">
        <v>4152</v>
      </c>
      <c r="E379" s="2">
        <v>0.0353709</v>
      </c>
      <c r="F379" s="2">
        <v>0.0708867</v>
      </c>
      <c r="G379" s="2">
        <v>0.218684</v>
      </c>
      <c r="H379" s="2">
        <v>0.122958</v>
      </c>
      <c r="I379" s="2">
        <v>-0.0514032</v>
      </c>
      <c r="J379" t="s">
        <v>3791</v>
      </c>
      <c r="K379">
        <f t="shared" si="5"/>
        <v>3</v>
      </c>
    </row>
    <row r="380" spans="1:11">
      <c r="A380" s="1" t="s">
        <v>2380</v>
      </c>
      <c r="B380" t="s">
        <v>1368</v>
      </c>
      <c r="C380" t="s">
        <v>31</v>
      </c>
      <c r="D380" t="s">
        <v>4153</v>
      </c>
      <c r="E380" s="2">
        <v>0.00178205</v>
      </c>
      <c r="F380" s="2">
        <v>0.0459062</v>
      </c>
      <c r="G380" s="2">
        <v>0.0749199</v>
      </c>
      <c r="H380" s="2">
        <v>0.21093</v>
      </c>
      <c r="I380" s="2">
        <v>0.619832</v>
      </c>
      <c r="J380" t="s">
        <v>3791</v>
      </c>
      <c r="K380">
        <f t="shared" si="5"/>
        <v>3</v>
      </c>
    </row>
    <row r="381" spans="1:11">
      <c r="A381" s="1" t="s">
        <v>2382</v>
      </c>
      <c r="B381" t="s">
        <v>1436</v>
      </c>
      <c r="C381" t="s">
        <v>1666</v>
      </c>
      <c r="D381" t="s">
        <v>4154</v>
      </c>
      <c r="E381" s="2">
        <v>0.000621118</v>
      </c>
      <c r="F381" s="2">
        <v>0.0297844</v>
      </c>
      <c r="G381" s="2">
        <v>0.028038</v>
      </c>
      <c r="H381" s="2">
        <v>0.0397954</v>
      </c>
      <c r="I381" s="2">
        <v>0.28106</v>
      </c>
      <c r="J381" t="s">
        <v>3791</v>
      </c>
      <c r="K381">
        <f t="shared" si="5"/>
        <v>3</v>
      </c>
    </row>
    <row r="382" spans="1:11">
      <c r="A382" s="1" t="s">
        <v>2384</v>
      </c>
      <c r="B382" t="s">
        <v>1410</v>
      </c>
      <c r="C382" t="s">
        <v>1628</v>
      </c>
      <c r="D382" t="s">
        <v>4155</v>
      </c>
      <c r="E382" s="2">
        <v>0.106745</v>
      </c>
      <c r="F382" s="2">
        <v>-0.00285571</v>
      </c>
      <c r="G382" s="2">
        <v>0.0275334</v>
      </c>
      <c r="H382" s="2">
        <v>-0.0111884</v>
      </c>
      <c r="I382" s="2">
        <v>-0.138363</v>
      </c>
      <c r="J382" t="s">
        <v>3818</v>
      </c>
      <c r="K382">
        <f t="shared" si="5"/>
        <v>2</v>
      </c>
    </row>
    <row r="383" spans="1:11">
      <c r="A383" s="1" t="s">
        <v>2386</v>
      </c>
      <c r="B383" t="s">
        <v>1374</v>
      </c>
      <c r="C383" t="s">
        <v>1628</v>
      </c>
      <c r="D383" t="s">
        <v>4156</v>
      </c>
      <c r="E383" s="2">
        <v>0.0533683</v>
      </c>
      <c r="F383" s="2">
        <v>0.0358389</v>
      </c>
      <c r="G383" s="2">
        <v>0.0316949</v>
      </c>
      <c r="H383" s="2">
        <v>0.0742567</v>
      </c>
      <c r="I383" s="2">
        <v>0.371259</v>
      </c>
      <c r="J383" t="s">
        <v>3789</v>
      </c>
      <c r="K383">
        <f t="shared" si="5"/>
        <v>4</v>
      </c>
    </row>
    <row r="384" spans="1:11">
      <c r="A384" s="1" t="s">
        <v>2388</v>
      </c>
      <c r="B384" t="s">
        <v>1390</v>
      </c>
      <c r="C384" t="s">
        <v>1628</v>
      </c>
      <c r="D384" t="s">
        <v>4157</v>
      </c>
      <c r="E384" s="2">
        <v>0.0598916</v>
      </c>
      <c r="F384" s="2">
        <v>-0.127116</v>
      </c>
      <c r="G384" s="2">
        <v>-0.476598</v>
      </c>
      <c r="H384" s="2">
        <v>-0.965827</v>
      </c>
      <c r="I384" s="2">
        <v>-1</v>
      </c>
      <c r="J384" t="s">
        <v>3791</v>
      </c>
      <c r="K384">
        <f t="shared" si="5"/>
        <v>3</v>
      </c>
    </row>
    <row r="385" spans="1:11">
      <c r="A385" s="1" t="s">
        <v>2390</v>
      </c>
      <c r="B385" t="s">
        <v>1370</v>
      </c>
      <c r="C385" t="s">
        <v>1628</v>
      </c>
      <c r="D385" t="s">
        <v>4158</v>
      </c>
      <c r="E385" s="2">
        <v>0.00781735</v>
      </c>
      <c r="F385" s="2">
        <v>0.0268502</v>
      </c>
      <c r="G385" s="2">
        <v>0.0723493</v>
      </c>
      <c r="H385" s="2">
        <v>0.267228</v>
      </c>
      <c r="I385" s="2">
        <v>0.555563</v>
      </c>
      <c r="J385" t="s">
        <v>3789</v>
      </c>
      <c r="K385">
        <f t="shared" si="5"/>
        <v>4</v>
      </c>
    </row>
    <row r="386" spans="1:11">
      <c r="A386" s="1" t="s">
        <v>2392</v>
      </c>
      <c r="B386" t="s">
        <v>1448</v>
      </c>
      <c r="C386" t="s">
        <v>31</v>
      </c>
      <c r="D386" t="s">
        <v>4159</v>
      </c>
      <c r="E386" s="2">
        <v>0.0169797</v>
      </c>
      <c r="F386" s="2">
        <v>0.134899</v>
      </c>
      <c r="G386" s="2">
        <v>0.120566</v>
      </c>
      <c r="H386" s="2">
        <v>-0.103664</v>
      </c>
      <c r="I386" s="2">
        <v>-0.365073</v>
      </c>
      <c r="J386" t="s">
        <v>3789</v>
      </c>
      <c r="K386">
        <f t="shared" ref="K386:K441" si="6">IF(ISNUMBER(SEARCH("Strong Buy",J386)),4,IF(ISNUMBER(SEARCH("Buy",J386)),3,IF(ISNUMBER(SEARCH("Hold",J386)),2,IF(ISNUMBER(SEARCH("Underperform",J386)),1,IF(ISNUMBER(SEARCH("N/A",J386)),0,"N/A")))))</f>
        <v>4</v>
      </c>
    </row>
    <row r="387" spans="1:11">
      <c r="A387" s="1" t="s">
        <v>2394</v>
      </c>
      <c r="B387" t="s">
        <v>1450</v>
      </c>
      <c r="C387" t="s">
        <v>31</v>
      </c>
      <c r="D387" t="s">
        <v>4160</v>
      </c>
      <c r="E387" s="2">
        <v>0.0464616</v>
      </c>
      <c r="F387" s="2">
        <v>0.0825234</v>
      </c>
      <c r="G387" s="2">
        <v>0.178585</v>
      </c>
      <c r="H387" s="2">
        <v>0.327367</v>
      </c>
      <c r="I387" s="2">
        <v>1.13759</v>
      </c>
      <c r="J387" t="s">
        <v>3791</v>
      </c>
      <c r="K387">
        <f t="shared" si="6"/>
        <v>3</v>
      </c>
    </row>
    <row r="388" spans="1:11">
      <c r="A388" s="1" t="s">
        <v>2396</v>
      </c>
      <c r="B388" t="s">
        <v>1414</v>
      </c>
      <c r="C388" t="s">
        <v>1628</v>
      </c>
      <c r="D388" t="s">
        <v>4161</v>
      </c>
      <c r="E388" s="2">
        <v>0.0256786</v>
      </c>
      <c r="F388" s="2">
        <v>0.0497426</v>
      </c>
      <c r="G388" s="2">
        <v>0.0665913</v>
      </c>
      <c r="H388" s="2">
        <v>0.113245</v>
      </c>
      <c r="I388" s="2">
        <v>0.630593</v>
      </c>
      <c r="J388" t="s">
        <v>3791</v>
      </c>
      <c r="K388">
        <f t="shared" si="6"/>
        <v>3</v>
      </c>
    </row>
    <row r="389" spans="1:11">
      <c r="A389" s="1" t="s">
        <v>2398</v>
      </c>
      <c r="B389" t="s">
        <v>1466</v>
      </c>
      <c r="C389" t="s">
        <v>31</v>
      </c>
      <c r="D389" t="s">
        <v>4162</v>
      </c>
      <c r="E389" s="2">
        <v>0.0611351</v>
      </c>
      <c r="F389" s="2">
        <v>-0.0327154</v>
      </c>
      <c r="G389" s="2">
        <v>0.146925</v>
      </c>
      <c r="H389" s="2">
        <v>-0.0959334</v>
      </c>
      <c r="I389" s="2">
        <v>-0.50432</v>
      </c>
      <c r="J389" t="s">
        <v>3796</v>
      </c>
      <c r="K389">
        <f t="shared" si="6"/>
        <v>1</v>
      </c>
    </row>
    <row r="390" spans="1:11">
      <c r="A390" s="1" t="s">
        <v>2400</v>
      </c>
      <c r="B390" t="s">
        <v>1464</v>
      </c>
      <c r="C390" t="s">
        <v>1628</v>
      </c>
      <c r="D390" t="s">
        <v>4163</v>
      </c>
      <c r="E390" s="2">
        <v>0.0717557</v>
      </c>
      <c r="F390" s="2">
        <v>0.0711472</v>
      </c>
      <c r="G390" s="2">
        <v>0.140687</v>
      </c>
      <c r="H390" s="2">
        <v>0.135987</v>
      </c>
      <c r="I390" s="2">
        <v>0.521328</v>
      </c>
      <c r="J390" t="s">
        <v>3791</v>
      </c>
      <c r="K390">
        <f t="shared" si="6"/>
        <v>3</v>
      </c>
    </row>
    <row r="391" ht="31.5" customHeight="1" spans="1:11">
      <c r="A391" s="1" t="s">
        <v>2402</v>
      </c>
      <c r="B391" t="s">
        <v>1470</v>
      </c>
      <c r="C391" t="s">
        <v>31</v>
      </c>
      <c r="D391" t="s">
        <v>4164</v>
      </c>
      <c r="E391" s="2">
        <v>0.00431889</v>
      </c>
      <c r="F391" s="2">
        <v>0.0384873</v>
      </c>
      <c r="G391" s="2">
        <v>0.0194583</v>
      </c>
      <c r="H391" s="2">
        <v>0.119047</v>
      </c>
      <c r="I391" s="2">
        <v>0.566646</v>
      </c>
      <c r="J391" t="s">
        <v>3789</v>
      </c>
      <c r="K391">
        <f t="shared" si="6"/>
        <v>4</v>
      </c>
    </row>
    <row r="392" spans="1:11">
      <c r="A392" s="1" t="s">
        <v>1456</v>
      </c>
      <c r="B392" t="s">
        <v>1456</v>
      </c>
      <c r="C392" t="s">
        <v>1631</v>
      </c>
      <c r="D392" t="s">
        <v>4165</v>
      </c>
      <c r="E392" s="2">
        <v>0.033455</v>
      </c>
      <c r="F392" s="2">
        <v>-0.251451</v>
      </c>
      <c r="G392" s="2">
        <v>-0.48518</v>
      </c>
      <c r="H392" s="2">
        <v>-0.990718</v>
      </c>
      <c r="I392" s="2">
        <v>-1</v>
      </c>
      <c r="J392" t="s">
        <v>3789</v>
      </c>
      <c r="K392">
        <f t="shared" si="6"/>
        <v>4</v>
      </c>
    </row>
    <row r="393" spans="1:11">
      <c r="A393" s="1" t="s">
        <v>2405</v>
      </c>
      <c r="B393" t="s">
        <v>1460</v>
      </c>
      <c r="C393" t="s">
        <v>1628</v>
      </c>
      <c r="D393" t="s">
        <v>4166</v>
      </c>
      <c r="E393" s="2">
        <v>0.0494366</v>
      </c>
      <c r="F393" s="2">
        <v>0.0332949</v>
      </c>
      <c r="G393" s="2">
        <v>-0.00161332</v>
      </c>
      <c r="H393" s="2">
        <v>-0.11108</v>
      </c>
      <c r="I393" s="2">
        <v>-0.126334</v>
      </c>
      <c r="J393" t="s">
        <v>3791</v>
      </c>
      <c r="K393">
        <f t="shared" si="6"/>
        <v>3</v>
      </c>
    </row>
    <row r="394" spans="1:11">
      <c r="A394" s="1" t="s">
        <v>2407</v>
      </c>
      <c r="B394" t="s">
        <v>1458</v>
      </c>
      <c r="C394" t="s">
        <v>1628</v>
      </c>
      <c r="D394" t="s">
        <v>4167</v>
      </c>
      <c r="E394" s="2">
        <v>0.0316006</v>
      </c>
      <c r="F394" s="2">
        <v>0.0764576</v>
      </c>
      <c r="G394" s="2">
        <v>0.106194</v>
      </c>
      <c r="H394" s="2">
        <v>0.0527966</v>
      </c>
      <c r="I394" s="2">
        <v>0.392929</v>
      </c>
      <c r="J394" t="s">
        <v>3791</v>
      </c>
      <c r="K394">
        <f t="shared" si="6"/>
        <v>3</v>
      </c>
    </row>
    <row r="395" spans="1:11">
      <c r="A395" s="1" t="s">
        <v>2409</v>
      </c>
      <c r="B395" t="s">
        <v>1472</v>
      </c>
      <c r="C395" t="s">
        <v>1628</v>
      </c>
      <c r="D395" t="s">
        <v>3972</v>
      </c>
      <c r="E395" s="2">
        <v>0.0315307</v>
      </c>
      <c r="F395" s="2">
        <v>0.0692551</v>
      </c>
      <c r="G395" s="2">
        <v>0.0630428</v>
      </c>
      <c r="H395" s="2">
        <v>0.160354</v>
      </c>
      <c r="I395" s="2">
        <v>0.186209</v>
      </c>
      <c r="J395" t="s">
        <v>3791</v>
      </c>
      <c r="K395">
        <f t="shared" si="6"/>
        <v>3</v>
      </c>
    </row>
    <row r="396" spans="1:11">
      <c r="A396" s="1" t="s">
        <v>2411</v>
      </c>
      <c r="B396" t="s">
        <v>1478</v>
      </c>
      <c r="C396" t="s">
        <v>1628</v>
      </c>
      <c r="D396" t="s">
        <v>4168</v>
      </c>
      <c r="E396" s="2">
        <v>0.0302903</v>
      </c>
      <c r="F396" s="2">
        <v>0.0317574</v>
      </c>
      <c r="G396" s="2">
        <v>0.058712</v>
      </c>
      <c r="H396" s="2">
        <v>0.174022</v>
      </c>
      <c r="I396" s="2">
        <v>0.486167</v>
      </c>
      <c r="J396" t="s">
        <v>3789</v>
      </c>
      <c r="K396">
        <f t="shared" si="6"/>
        <v>4</v>
      </c>
    </row>
    <row r="397" spans="1:11">
      <c r="A397" s="1" t="s">
        <v>2413</v>
      </c>
      <c r="B397" t="s">
        <v>1468</v>
      </c>
      <c r="C397" t="s">
        <v>1628</v>
      </c>
      <c r="D397" t="s">
        <v>4169</v>
      </c>
      <c r="E397" s="2">
        <v>0.0232853</v>
      </c>
      <c r="F397" s="2">
        <v>0.0504662</v>
      </c>
      <c r="G397" s="2">
        <v>0.0877736</v>
      </c>
      <c r="H397" s="2">
        <v>0.182813</v>
      </c>
      <c r="I397" s="2">
        <v>0.78123</v>
      </c>
      <c r="J397" t="s">
        <v>3791</v>
      </c>
      <c r="K397">
        <f t="shared" si="6"/>
        <v>3</v>
      </c>
    </row>
    <row r="398" spans="1:11">
      <c r="A398" s="1" t="s">
        <v>1485</v>
      </c>
      <c r="B398" t="s">
        <v>1485</v>
      </c>
      <c r="C398" t="s">
        <v>31</v>
      </c>
      <c r="D398" t="s">
        <v>4170</v>
      </c>
      <c r="E398" s="2">
        <v>-0.00247146</v>
      </c>
      <c r="F398" s="2">
        <v>0.0135118</v>
      </c>
      <c r="G398" s="2">
        <v>-0.000359174</v>
      </c>
      <c r="H398" s="2">
        <v>0.0459144</v>
      </c>
      <c r="I398" s="2">
        <v>0.0546714</v>
      </c>
      <c r="J398" t="s">
        <v>3791</v>
      </c>
      <c r="K398">
        <f t="shared" si="6"/>
        <v>3</v>
      </c>
    </row>
    <row r="399" spans="1:11">
      <c r="A399" s="1" t="s">
        <v>2416</v>
      </c>
      <c r="B399" t="s">
        <v>1489</v>
      </c>
      <c r="C399" t="s">
        <v>1628</v>
      </c>
      <c r="D399" t="s">
        <v>4171</v>
      </c>
      <c r="E399" s="2">
        <v>-0.0108703</v>
      </c>
      <c r="F399" s="2">
        <v>0.00165458</v>
      </c>
      <c r="G399" s="2">
        <v>-0.002901</v>
      </c>
      <c r="H399" s="2">
        <v>0.0146146</v>
      </c>
      <c r="I399" s="2">
        <v>0.112567</v>
      </c>
      <c r="J399" t="s">
        <v>3818</v>
      </c>
      <c r="K399">
        <f t="shared" si="6"/>
        <v>2</v>
      </c>
    </row>
    <row r="400" spans="1:11">
      <c r="A400" s="1" t="s">
        <v>2418</v>
      </c>
      <c r="B400" t="s">
        <v>1476</v>
      </c>
      <c r="C400" t="s">
        <v>1628</v>
      </c>
      <c r="D400" t="s">
        <v>4172</v>
      </c>
      <c r="E400" s="2">
        <v>0.0192436</v>
      </c>
      <c r="F400" s="2">
        <v>0.0406455</v>
      </c>
      <c r="G400" s="2">
        <v>0.0446011</v>
      </c>
      <c r="H400" s="2">
        <v>0.0950889</v>
      </c>
      <c r="I400" s="2">
        <v>0.330723</v>
      </c>
      <c r="J400" t="s">
        <v>3789</v>
      </c>
      <c r="K400">
        <f t="shared" si="6"/>
        <v>4</v>
      </c>
    </row>
    <row r="401" spans="1:11">
      <c r="A401" s="1" t="s">
        <v>2420</v>
      </c>
      <c r="B401" t="s">
        <v>1529</v>
      </c>
      <c r="C401" t="s">
        <v>1628</v>
      </c>
      <c r="D401" t="s">
        <v>4173</v>
      </c>
      <c r="E401" s="2">
        <v>0.00554194</v>
      </c>
      <c r="F401" s="2">
        <v>0.0606096</v>
      </c>
      <c r="G401" s="2">
        <v>0.108707</v>
      </c>
      <c r="H401" s="2">
        <v>0.206101</v>
      </c>
      <c r="I401" s="2">
        <v>0.94684</v>
      </c>
      <c r="J401" t="s">
        <v>3789</v>
      </c>
      <c r="K401">
        <f t="shared" si="6"/>
        <v>4</v>
      </c>
    </row>
    <row r="402" spans="1:11">
      <c r="A402" s="1" t="s">
        <v>1495</v>
      </c>
      <c r="B402" t="s">
        <v>1495</v>
      </c>
      <c r="C402" t="s">
        <v>31</v>
      </c>
      <c r="D402" t="s">
        <v>3745</v>
      </c>
      <c r="E402" s="2">
        <v>0.0497273</v>
      </c>
      <c r="F402" s="2">
        <v>0.125114</v>
      </c>
      <c r="G402" s="2">
        <v>0.11422</v>
      </c>
      <c r="H402" s="2">
        <v>0.404985</v>
      </c>
      <c r="I402" s="2">
        <v>0.944689</v>
      </c>
      <c r="J402" t="s">
        <v>3791</v>
      </c>
      <c r="K402">
        <f t="shared" si="6"/>
        <v>3</v>
      </c>
    </row>
    <row r="403" spans="1:11">
      <c r="A403" s="1" t="s">
        <v>2423</v>
      </c>
      <c r="B403" t="s">
        <v>1501</v>
      </c>
      <c r="C403" t="s">
        <v>31</v>
      </c>
      <c r="D403" t="s">
        <v>4174</v>
      </c>
      <c r="E403" s="2">
        <v>-0.0102704</v>
      </c>
      <c r="F403" s="2">
        <v>0.168039</v>
      </c>
      <c r="G403" s="2">
        <v>0.305664</v>
      </c>
      <c r="H403" s="2">
        <v>0.405657</v>
      </c>
      <c r="I403" s="2">
        <v>2.08394</v>
      </c>
      <c r="J403" t="s">
        <v>3789</v>
      </c>
      <c r="K403">
        <f t="shared" si="6"/>
        <v>4</v>
      </c>
    </row>
    <row r="404" spans="1:11">
      <c r="A404" s="1" t="s">
        <v>2425</v>
      </c>
      <c r="B404" t="s">
        <v>1515</v>
      </c>
      <c r="C404" t="s">
        <v>1628</v>
      </c>
      <c r="D404" t="s">
        <v>4175</v>
      </c>
      <c r="E404" s="2">
        <v>0.0445025</v>
      </c>
      <c r="F404" s="2">
        <v>0.0521774</v>
      </c>
      <c r="G404" s="2">
        <v>0.0762168</v>
      </c>
      <c r="H404" s="2">
        <v>0.212939</v>
      </c>
      <c r="I404" s="2">
        <v>0.684535</v>
      </c>
      <c r="J404" t="s">
        <v>3789</v>
      </c>
      <c r="K404">
        <f t="shared" si="6"/>
        <v>4</v>
      </c>
    </row>
    <row r="405" spans="1:11">
      <c r="A405" s="1" t="s">
        <v>2427</v>
      </c>
      <c r="B405" t="s">
        <v>1535</v>
      </c>
      <c r="C405" t="s">
        <v>31</v>
      </c>
      <c r="D405" t="s">
        <v>4176</v>
      </c>
      <c r="E405" s="2">
        <v>-0.0155385</v>
      </c>
      <c r="F405" s="2">
        <v>0.0903536</v>
      </c>
      <c r="G405" s="2">
        <v>0.184451</v>
      </c>
      <c r="H405" s="2">
        <v>0.551066</v>
      </c>
      <c r="I405" s="2">
        <v>1.13853</v>
      </c>
      <c r="J405" t="s">
        <v>3789</v>
      </c>
      <c r="K405">
        <f t="shared" si="6"/>
        <v>4</v>
      </c>
    </row>
    <row r="406" spans="1:11">
      <c r="A406" s="1" t="s">
        <v>2432</v>
      </c>
      <c r="B406" t="s">
        <v>1497</v>
      </c>
      <c r="C406" t="s">
        <v>31</v>
      </c>
      <c r="D406" t="s">
        <v>4177</v>
      </c>
      <c r="E406" s="2">
        <v>-0.00360887</v>
      </c>
      <c r="F406" s="2">
        <v>0.0615912</v>
      </c>
      <c r="G406" s="2">
        <v>0.0590831</v>
      </c>
      <c r="H406" s="2">
        <v>0.359295</v>
      </c>
      <c r="I406" s="2">
        <v>0.553032</v>
      </c>
      <c r="J406" t="s">
        <v>3789</v>
      </c>
      <c r="K406">
        <f t="shared" si="6"/>
        <v>4</v>
      </c>
    </row>
    <row r="407" spans="1:11">
      <c r="A407" s="1" t="s">
        <v>2434</v>
      </c>
      <c r="B407" t="s">
        <v>1533</v>
      </c>
      <c r="C407" t="s">
        <v>31</v>
      </c>
      <c r="D407" t="s">
        <v>4178</v>
      </c>
      <c r="E407" s="2">
        <v>0.0198491</v>
      </c>
      <c r="F407" s="2">
        <v>0.109618</v>
      </c>
      <c r="G407" s="2">
        <v>0.151682</v>
      </c>
      <c r="H407" s="2">
        <v>0.26393</v>
      </c>
      <c r="I407" s="2">
        <v>1.10901</v>
      </c>
      <c r="J407" t="s">
        <v>3789</v>
      </c>
      <c r="K407">
        <f t="shared" si="6"/>
        <v>4</v>
      </c>
    </row>
    <row r="408" spans="1:11">
      <c r="A408" s="1" t="s">
        <v>2436</v>
      </c>
      <c r="B408" t="s">
        <v>1509</v>
      </c>
      <c r="C408" t="s">
        <v>1666</v>
      </c>
      <c r="D408" t="s">
        <v>4179</v>
      </c>
      <c r="E408" s="2">
        <v>-0.0160096</v>
      </c>
      <c r="F408" s="2">
        <v>0.0651238</v>
      </c>
      <c r="G408" s="2">
        <v>0.117158</v>
      </c>
      <c r="H408" s="2">
        <v>0.201212</v>
      </c>
      <c r="I408" s="2">
        <v>1.04428</v>
      </c>
      <c r="J408" t="s">
        <v>3791</v>
      </c>
      <c r="K408">
        <f t="shared" si="6"/>
        <v>3</v>
      </c>
    </row>
    <row r="409" spans="1:11">
      <c r="A409" s="1" t="s">
        <v>2438</v>
      </c>
      <c r="B409" t="s">
        <v>1507</v>
      </c>
      <c r="C409" t="s">
        <v>1628</v>
      </c>
      <c r="D409" t="s">
        <v>4180</v>
      </c>
      <c r="E409" s="2">
        <v>0.00834846</v>
      </c>
      <c r="F409" s="2">
        <v>0.0899559</v>
      </c>
      <c r="G409" s="2">
        <v>0.153083</v>
      </c>
      <c r="H409" s="2">
        <v>0.250423</v>
      </c>
      <c r="I409" s="2">
        <v>1.25333</v>
      </c>
      <c r="J409" t="s">
        <v>3791</v>
      </c>
      <c r="K409">
        <f t="shared" si="6"/>
        <v>3</v>
      </c>
    </row>
    <row r="410" spans="1:11">
      <c r="A410" s="1" t="s">
        <v>2440</v>
      </c>
      <c r="B410" t="s">
        <v>1513</v>
      </c>
      <c r="C410" t="s">
        <v>31</v>
      </c>
      <c r="D410" t="s">
        <v>4181</v>
      </c>
      <c r="E410" s="2">
        <v>-0.00156122</v>
      </c>
      <c r="F410" s="2">
        <v>0.0419018</v>
      </c>
      <c r="G410" s="2">
        <v>0.101894</v>
      </c>
      <c r="H410" s="2">
        <v>0.198421</v>
      </c>
      <c r="I410" s="2">
        <v>0.724847</v>
      </c>
      <c r="J410" t="s">
        <v>3789</v>
      </c>
      <c r="K410">
        <f t="shared" si="6"/>
        <v>4</v>
      </c>
    </row>
    <row r="411" spans="1:11">
      <c r="A411" s="1" t="s">
        <v>2442</v>
      </c>
      <c r="B411" t="s">
        <v>1531</v>
      </c>
      <c r="C411" t="s">
        <v>31</v>
      </c>
      <c r="D411" t="s">
        <v>4182</v>
      </c>
      <c r="E411" s="2">
        <v>-0.0558359</v>
      </c>
      <c r="F411" s="2">
        <v>0.0725619</v>
      </c>
      <c r="G411" s="2">
        <v>0.0539818</v>
      </c>
      <c r="H411" s="2">
        <v>0.0869996</v>
      </c>
      <c r="I411" s="2">
        <v>0.41234</v>
      </c>
      <c r="J411" t="s">
        <v>3789</v>
      </c>
      <c r="K411">
        <f t="shared" si="6"/>
        <v>4</v>
      </c>
    </row>
    <row r="412" spans="1:11">
      <c r="A412" s="1" t="s">
        <v>2444</v>
      </c>
      <c r="B412" t="s">
        <v>1503</v>
      </c>
      <c r="C412" t="s">
        <v>31</v>
      </c>
      <c r="D412" t="s">
        <v>4183</v>
      </c>
      <c r="E412" s="2">
        <v>-0.00720049</v>
      </c>
      <c r="F412" s="2">
        <v>0.0360111</v>
      </c>
      <c r="G412" s="2">
        <v>0.0661768</v>
      </c>
      <c r="H412" s="2">
        <v>-0.10428</v>
      </c>
      <c r="I412" s="2">
        <v>0.141098</v>
      </c>
      <c r="J412" t="s">
        <v>3818</v>
      </c>
      <c r="K412">
        <f t="shared" si="6"/>
        <v>2</v>
      </c>
    </row>
    <row r="413" spans="1:11">
      <c r="A413" s="1" t="s">
        <v>2446</v>
      </c>
      <c r="B413" t="s">
        <v>1511</v>
      </c>
      <c r="C413" t="s">
        <v>1666</v>
      </c>
      <c r="D413" t="s">
        <v>4184</v>
      </c>
      <c r="E413" s="2">
        <v>0.00165254</v>
      </c>
      <c r="F413" s="2">
        <v>0.026866</v>
      </c>
      <c r="G413" s="2">
        <v>0.0416346</v>
      </c>
      <c r="H413" s="2">
        <v>0.0896512</v>
      </c>
      <c r="I413" s="2">
        <v>0.485818</v>
      </c>
      <c r="J413" t="s">
        <v>3791</v>
      </c>
      <c r="K413">
        <f t="shared" si="6"/>
        <v>3</v>
      </c>
    </row>
    <row r="414" spans="1:11">
      <c r="A414" s="1" t="s">
        <v>2448</v>
      </c>
      <c r="B414" t="s">
        <v>1547</v>
      </c>
      <c r="C414" t="s">
        <v>1628</v>
      </c>
      <c r="D414" t="s">
        <v>4185</v>
      </c>
      <c r="E414" s="2">
        <v>0.0413218</v>
      </c>
      <c r="F414" s="2">
        <v>0.180062</v>
      </c>
      <c r="G414" s="2">
        <v>0.350088</v>
      </c>
      <c r="H414" s="2">
        <v>0.166424</v>
      </c>
      <c r="I414" s="2">
        <v>0.753946</v>
      </c>
      <c r="J414" t="s">
        <v>3791</v>
      </c>
      <c r="K414">
        <f t="shared" si="6"/>
        <v>3</v>
      </c>
    </row>
    <row r="415" spans="1:11">
      <c r="A415" s="1" t="s">
        <v>2450</v>
      </c>
      <c r="B415" t="s">
        <v>1549</v>
      </c>
      <c r="C415" t="s">
        <v>1628</v>
      </c>
      <c r="D415" t="s">
        <v>4186</v>
      </c>
      <c r="E415" s="2">
        <v>0.0518666</v>
      </c>
      <c r="F415" s="2">
        <v>-0.154438</v>
      </c>
      <c r="G415" s="2">
        <v>-0.450284</v>
      </c>
      <c r="H415" s="2">
        <v>-0.861435</v>
      </c>
      <c r="I415" s="2">
        <v>-1</v>
      </c>
      <c r="J415" t="s">
        <v>3791</v>
      </c>
      <c r="K415">
        <f t="shared" si="6"/>
        <v>3</v>
      </c>
    </row>
    <row r="416" spans="1:11">
      <c r="A416" s="1" t="s">
        <v>2451</v>
      </c>
      <c r="B416" t="s">
        <v>1539</v>
      </c>
      <c r="C416" t="s">
        <v>31</v>
      </c>
      <c r="D416" t="s">
        <v>4187</v>
      </c>
      <c r="E416" s="2">
        <v>0.0239504</v>
      </c>
      <c r="F416" s="2">
        <v>-0.0276425</v>
      </c>
      <c r="G416" s="2">
        <v>-0.101033</v>
      </c>
      <c r="H416" s="2">
        <v>-0.0564302</v>
      </c>
      <c r="I416" s="2">
        <v>-0.755224</v>
      </c>
      <c r="J416" t="s">
        <v>3818</v>
      </c>
      <c r="K416">
        <f t="shared" si="6"/>
        <v>2</v>
      </c>
    </row>
    <row r="417" spans="1:11">
      <c r="A417" s="1" t="s">
        <v>2453</v>
      </c>
      <c r="B417" t="s">
        <v>1574</v>
      </c>
      <c r="C417" t="s">
        <v>31</v>
      </c>
      <c r="D417" t="s">
        <v>4188</v>
      </c>
      <c r="E417" s="2">
        <v>-0.00904394</v>
      </c>
      <c r="F417" s="2">
        <v>0.142065</v>
      </c>
      <c r="G417" s="2">
        <v>0.194427</v>
      </c>
      <c r="H417" s="2">
        <v>0.193855</v>
      </c>
      <c r="I417" s="2">
        <v>1.28075</v>
      </c>
      <c r="J417" t="s">
        <v>3791</v>
      </c>
      <c r="K417">
        <f t="shared" si="6"/>
        <v>3</v>
      </c>
    </row>
    <row r="418" spans="1:11">
      <c r="A418" s="1" t="s">
        <v>2455</v>
      </c>
      <c r="B418" t="s">
        <v>1557</v>
      </c>
      <c r="C418" t="s">
        <v>1628</v>
      </c>
      <c r="D418" t="s">
        <v>4189</v>
      </c>
      <c r="E418" s="2">
        <v>0.11579</v>
      </c>
      <c r="F418" s="2">
        <v>-0.00178952</v>
      </c>
      <c r="G418" s="2">
        <v>-0.0535372</v>
      </c>
      <c r="H418" s="2">
        <v>-0.137332</v>
      </c>
      <c r="I418" s="2">
        <v>-0.478783</v>
      </c>
      <c r="J418" t="s">
        <v>3791</v>
      </c>
      <c r="K418">
        <f t="shared" si="6"/>
        <v>3</v>
      </c>
    </row>
    <row r="419" spans="1:11">
      <c r="A419" s="1" t="s">
        <v>2457</v>
      </c>
      <c r="B419" t="s">
        <v>1553</v>
      </c>
      <c r="C419" t="s">
        <v>31</v>
      </c>
      <c r="D419" t="s">
        <v>4190</v>
      </c>
      <c r="E419" s="2">
        <v>-0.0267409</v>
      </c>
      <c r="F419" s="2">
        <v>0.00388834</v>
      </c>
      <c r="G419" s="2">
        <v>0.016605</v>
      </c>
      <c r="H419" s="2">
        <v>0.0374376</v>
      </c>
      <c r="I419" s="2">
        <v>0.304089</v>
      </c>
      <c r="J419" t="s">
        <v>3791</v>
      </c>
      <c r="K419">
        <f t="shared" si="6"/>
        <v>3</v>
      </c>
    </row>
    <row r="420" spans="1:11">
      <c r="A420" s="1" t="s">
        <v>1562</v>
      </c>
      <c r="B420" t="s">
        <v>1562</v>
      </c>
      <c r="C420" t="s">
        <v>1628</v>
      </c>
      <c r="D420" t="s">
        <v>4191</v>
      </c>
      <c r="E420" s="2">
        <v>0.0283114</v>
      </c>
      <c r="F420" s="2">
        <v>0.0655915</v>
      </c>
      <c r="G420" s="2">
        <v>0.123098</v>
      </c>
      <c r="H420" s="2">
        <v>0.272233</v>
      </c>
      <c r="I420" s="2">
        <v>0.927829</v>
      </c>
      <c r="J420" t="s">
        <v>3789</v>
      </c>
      <c r="K420">
        <f t="shared" si="6"/>
        <v>4</v>
      </c>
    </row>
    <row r="421" spans="1:11">
      <c r="A421" s="1" t="s">
        <v>2460</v>
      </c>
      <c r="B421" t="s">
        <v>1551</v>
      </c>
      <c r="C421" t="s">
        <v>31</v>
      </c>
      <c r="D421" t="s">
        <v>4192</v>
      </c>
      <c r="E421" s="2">
        <v>0.00279282</v>
      </c>
      <c r="F421" s="2">
        <v>-0.0225602</v>
      </c>
      <c r="G421" s="2">
        <v>-0.0394883</v>
      </c>
      <c r="H421" s="2">
        <v>0.0127063</v>
      </c>
      <c r="I421" s="2">
        <v>-0.157276</v>
      </c>
      <c r="J421" t="s">
        <v>3818</v>
      </c>
      <c r="K421">
        <f t="shared" si="6"/>
        <v>2</v>
      </c>
    </row>
    <row r="422" spans="1:11">
      <c r="A422" s="1" t="s">
        <v>2462</v>
      </c>
      <c r="B422" t="s">
        <v>1545</v>
      </c>
      <c r="C422" t="s">
        <v>1628</v>
      </c>
      <c r="D422" t="s">
        <v>4193</v>
      </c>
      <c r="E422" s="2">
        <v>0.007491</v>
      </c>
      <c r="F422" s="2">
        <v>0.0442434</v>
      </c>
      <c r="G422" s="2">
        <v>0.0780803</v>
      </c>
      <c r="H422" s="2">
        <v>0.114183</v>
      </c>
      <c r="I422" s="2">
        <v>0.782383</v>
      </c>
      <c r="J422" t="s">
        <v>3791</v>
      </c>
      <c r="K422">
        <f t="shared" si="6"/>
        <v>3</v>
      </c>
    </row>
    <row r="423" spans="1:11">
      <c r="A423" s="1" t="s">
        <v>2464</v>
      </c>
      <c r="B423" t="s">
        <v>1568</v>
      </c>
      <c r="C423" t="s">
        <v>1628</v>
      </c>
      <c r="D423" t="s">
        <v>4194</v>
      </c>
      <c r="E423" s="2">
        <v>0.0145784</v>
      </c>
      <c r="F423" s="2">
        <v>0.0452108</v>
      </c>
      <c r="G423" s="2">
        <v>0.120493</v>
      </c>
      <c r="H423" s="2">
        <v>-0.0364629</v>
      </c>
      <c r="I423" s="2">
        <v>-0.130881</v>
      </c>
      <c r="J423" t="s">
        <v>3789</v>
      </c>
      <c r="K423">
        <f t="shared" si="6"/>
        <v>4</v>
      </c>
    </row>
    <row r="424" spans="1:11">
      <c r="A424" s="1" t="s">
        <v>2466</v>
      </c>
      <c r="B424" t="s">
        <v>1541</v>
      </c>
      <c r="C424" t="s">
        <v>1628</v>
      </c>
      <c r="D424" t="s">
        <v>4195</v>
      </c>
      <c r="E424" s="2">
        <v>-0.00954306</v>
      </c>
      <c r="F424" s="2">
        <v>0.031594</v>
      </c>
      <c r="G424" s="2">
        <v>0.0589682</v>
      </c>
      <c r="H424" s="2">
        <v>0.106726</v>
      </c>
      <c r="I424" s="2">
        <v>0.654656</v>
      </c>
      <c r="J424" t="s">
        <v>3789</v>
      </c>
      <c r="K424">
        <f t="shared" si="6"/>
        <v>4</v>
      </c>
    </row>
    <row r="425" spans="1:11">
      <c r="A425" s="1" t="s">
        <v>2468</v>
      </c>
      <c r="B425" t="s">
        <v>1561</v>
      </c>
      <c r="C425" t="s">
        <v>31</v>
      </c>
      <c r="D425" t="s">
        <v>4196</v>
      </c>
      <c r="E425" s="2">
        <v>0.0381793</v>
      </c>
      <c r="F425" s="2">
        <v>-0.065693</v>
      </c>
      <c r="G425" s="2">
        <v>-0.100014</v>
      </c>
      <c r="H425" s="2">
        <v>-0.119876</v>
      </c>
      <c r="I425" s="2">
        <v>-0.583669</v>
      </c>
      <c r="J425" t="s">
        <v>3791</v>
      </c>
      <c r="K425">
        <f t="shared" si="6"/>
        <v>3</v>
      </c>
    </row>
    <row r="426" spans="1:11">
      <c r="A426" s="1" t="s">
        <v>2470</v>
      </c>
      <c r="B426" t="s">
        <v>1559</v>
      </c>
      <c r="C426" t="s">
        <v>31</v>
      </c>
      <c r="D426" t="s">
        <v>4197</v>
      </c>
      <c r="E426" s="2">
        <v>0.00444943</v>
      </c>
      <c r="F426" s="2">
        <v>0.0309852</v>
      </c>
      <c r="G426" s="2">
        <v>0.0541073</v>
      </c>
      <c r="H426" s="2">
        <v>0.0165676</v>
      </c>
      <c r="I426" s="2">
        <v>0.2192</v>
      </c>
      <c r="J426" t="s">
        <v>3818</v>
      </c>
      <c r="K426">
        <f t="shared" si="6"/>
        <v>2</v>
      </c>
    </row>
    <row r="427" spans="1:11">
      <c r="A427" s="1" t="s">
        <v>2472</v>
      </c>
      <c r="B427" t="s">
        <v>1582</v>
      </c>
      <c r="C427" t="s">
        <v>1628</v>
      </c>
      <c r="D427" t="s">
        <v>2678</v>
      </c>
      <c r="E427" s="2">
        <v>0.0991634</v>
      </c>
      <c r="F427" s="2">
        <v>0.131949</v>
      </c>
      <c r="G427" s="2">
        <v>0.0975119</v>
      </c>
      <c r="H427" s="2">
        <v>0.161561</v>
      </c>
      <c r="I427" s="2">
        <v>0.327708</v>
      </c>
      <c r="J427" t="s">
        <v>3789</v>
      </c>
      <c r="K427">
        <f t="shared" si="6"/>
        <v>4</v>
      </c>
    </row>
    <row r="428" spans="1:11">
      <c r="A428" s="1" t="s">
        <v>2474</v>
      </c>
      <c r="B428" t="s">
        <v>353</v>
      </c>
      <c r="C428" t="s">
        <v>1628</v>
      </c>
      <c r="D428" t="s">
        <v>4198</v>
      </c>
      <c r="E428" s="2">
        <v>0.04683</v>
      </c>
      <c r="F428" s="2">
        <v>-0.0365383</v>
      </c>
      <c r="G428" s="2">
        <v>-0.204598</v>
      </c>
      <c r="H428" s="2">
        <v>-0.419554</v>
      </c>
      <c r="I428" s="2">
        <v>-1</v>
      </c>
      <c r="J428" t="s">
        <v>3791</v>
      </c>
      <c r="K428">
        <f t="shared" si="6"/>
        <v>3</v>
      </c>
    </row>
    <row r="429" spans="1:11">
      <c r="A429" s="1" t="s">
        <v>2476</v>
      </c>
      <c r="B429" t="s">
        <v>1584</v>
      </c>
      <c r="C429" t="s">
        <v>1628</v>
      </c>
      <c r="D429" t="s">
        <v>4199</v>
      </c>
      <c r="E429" s="2">
        <v>0.0099811</v>
      </c>
      <c r="F429" s="2">
        <v>0.0301087</v>
      </c>
      <c r="G429" s="2">
        <v>0.0568578</v>
      </c>
      <c r="H429" s="2">
        <v>0.0394298</v>
      </c>
      <c r="I429" s="2">
        <v>0.569203</v>
      </c>
      <c r="J429" t="s">
        <v>3791</v>
      </c>
      <c r="K429">
        <f t="shared" si="6"/>
        <v>3</v>
      </c>
    </row>
    <row r="430" spans="1:11">
      <c r="A430" s="1" t="s">
        <v>2478</v>
      </c>
      <c r="B430" t="s">
        <v>1588</v>
      </c>
      <c r="C430" t="s">
        <v>1628</v>
      </c>
      <c r="D430" t="s">
        <v>4200</v>
      </c>
      <c r="E430" s="2">
        <v>0.0567745</v>
      </c>
      <c r="F430" s="2">
        <v>0.11186</v>
      </c>
      <c r="G430" s="2">
        <v>0.130045</v>
      </c>
      <c r="H430" s="2">
        <v>0.130086</v>
      </c>
      <c r="I430" s="2">
        <v>1.06568</v>
      </c>
      <c r="J430" t="s">
        <v>3791</v>
      </c>
      <c r="K430">
        <f t="shared" si="6"/>
        <v>3</v>
      </c>
    </row>
    <row r="431" spans="1:11">
      <c r="A431" s="1" t="s">
        <v>2480</v>
      </c>
      <c r="B431" t="s">
        <v>573</v>
      </c>
      <c r="C431" t="s">
        <v>1628</v>
      </c>
      <c r="D431" t="s">
        <v>4201</v>
      </c>
      <c r="E431" s="2">
        <v>0.00289587</v>
      </c>
      <c r="F431" s="2">
        <v>-0.00429862</v>
      </c>
      <c r="G431" s="2">
        <v>-0.0121371</v>
      </c>
      <c r="H431" s="2">
        <v>-0.00662077</v>
      </c>
      <c r="I431" s="2">
        <v>-0.241162</v>
      </c>
      <c r="J431" t="s">
        <v>3791</v>
      </c>
      <c r="K431">
        <f t="shared" si="6"/>
        <v>3</v>
      </c>
    </row>
    <row r="432" spans="1:11">
      <c r="A432" s="1" t="s">
        <v>2482</v>
      </c>
      <c r="B432" t="s">
        <v>1586</v>
      </c>
      <c r="C432" t="s">
        <v>31</v>
      </c>
      <c r="D432" t="s">
        <v>4202</v>
      </c>
      <c r="E432" s="2">
        <v>-0.00218877</v>
      </c>
      <c r="F432" s="2">
        <v>0.062224</v>
      </c>
      <c r="G432" s="2">
        <v>0.0339816</v>
      </c>
      <c r="H432" s="2">
        <v>-0.0397559</v>
      </c>
      <c r="I432" s="2">
        <v>0.0915568</v>
      </c>
      <c r="J432" t="s">
        <v>3818</v>
      </c>
      <c r="K432">
        <f t="shared" si="6"/>
        <v>2</v>
      </c>
    </row>
    <row r="433" spans="1:11">
      <c r="A433" s="1" t="s">
        <v>2484</v>
      </c>
      <c r="B433" t="s">
        <v>1593</v>
      </c>
      <c r="C433" t="s">
        <v>1628</v>
      </c>
      <c r="D433" t="s">
        <v>4203</v>
      </c>
      <c r="E433" s="2">
        <v>0.0127882</v>
      </c>
      <c r="F433" s="2">
        <v>0.0748808</v>
      </c>
      <c r="G433" s="2">
        <v>0.121781</v>
      </c>
      <c r="H433" s="2">
        <v>0.143323</v>
      </c>
      <c r="I433" s="2">
        <v>0.809042</v>
      </c>
      <c r="J433" t="s">
        <v>3791</v>
      </c>
      <c r="K433">
        <f t="shared" si="6"/>
        <v>3</v>
      </c>
    </row>
    <row r="434" spans="1:11">
      <c r="A434" s="1" t="s">
        <v>2484</v>
      </c>
      <c r="B434" t="s">
        <v>1594</v>
      </c>
      <c r="C434" t="s">
        <v>1628</v>
      </c>
      <c r="D434" t="s">
        <v>4204</v>
      </c>
      <c r="E434" s="2">
        <v>0.0457627</v>
      </c>
      <c r="F434" s="2">
        <v>0.098718</v>
      </c>
      <c r="G434" s="2">
        <v>0.184753</v>
      </c>
      <c r="H434" s="2">
        <v>0.175259</v>
      </c>
      <c r="I434" s="2">
        <v>0.986687</v>
      </c>
      <c r="J434" t="s">
        <v>3789</v>
      </c>
      <c r="K434">
        <f t="shared" si="6"/>
        <v>4</v>
      </c>
    </row>
    <row r="435" spans="1:11">
      <c r="A435" s="1" t="s">
        <v>2487</v>
      </c>
      <c r="B435" t="s">
        <v>1605</v>
      </c>
      <c r="C435" t="s">
        <v>1628</v>
      </c>
      <c r="D435" t="s">
        <v>4205</v>
      </c>
      <c r="E435" s="2">
        <v>0.0133476</v>
      </c>
      <c r="F435" s="2">
        <v>0.0386237</v>
      </c>
      <c r="G435" s="2">
        <v>0.0436174</v>
      </c>
      <c r="H435" s="2">
        <v>0.00427739</v>
      </c>
      <c r="I435" s="2">
        <v>0.175782</v>
      </c>
      <c r="J435" t="s">
        <v>3789</v>
      </c>
      <c r="K435">
        <f t="shared" si="6"/>
        <v>4</v>
      </c>
    </row>
    <row r="436" spans="1:11">
      <c r="A436" s="1" t="s">
        <v>2489</v>
      </c>
      <c r="B436" t="s">
        <v>1601</v>
      </c>
      <c r="C436" t="s">
        <v>1628</v>
      </c>
      <c r="D436" t="s">
        <v>4206</v>
      </c>
      <c r="E436" s="2">
        <v>0.0219275</v>
      </c>
      <c r="F436" s="2">
        <v>0.15926</v>
      </c>
      <c r="G436" s="2">
        <v>0.221106</v>
      </c>
      <c r="H436" s="2">
        <v>0.296466</v>
      </c>
      <c r="I436" s="2">
        <v>1.35438</v>
      </c>
      <c r="J436" t="s">
        <v>3789</v>
      </c>
      <c r="K436">
        <f t="shared" si="6"/>
        <v>4</v>
      </c>
    </row>
    <row r="437" spans="1:11">
      <c r="A437" s="1" t="s">
        <v>3776</v>
      </c>
      <c r="B437" t="s">
        <v>1611</v>
      </c>
      <c r="C437" t="s">
        <v>2958</v>
      </c>
      <c r="D437" t="s">
        <v>4207</v>
      </c>
      <c r="E437" s="2">
        <v>-0.0370396</v>
      </c>
      <c r="F437" s="2">
        <v>-0.0315325</v>
      </c>
      <c r="G437" s="2">
        <v>-0.0349419</v>
      </c>
      <c r="H437" s="2">
        <v>-0.0556602</v>
      </c>
      <c r="I437" s="2">
        <v>-0.147054</v>
      </c>
      <c r="J437" t="s">
        <v>3791</v>
      </c>
      <c r="K437">
        <f t="shared" si="6"/>
        <v>3</v>
      </c>
    </row>
    <row r="438" spans="1:11">
      <c r="A438" s="1" t="s">
        <v>2491</v>
      </c>
      <c r="B438" t="s">
        <v>1617</v>
      </c>
      <c r="C438" t="s">
        <v>2958</v>
      </c>
      <c r="D438" t="s">
        <v>4208</v>
      </c>
      <c r="E438" s="2">
        <v>0.0113835</v>
      </c>
      <c r="F438" s="2">
        <v>0.237292</v>
      </c>
      <c r="G438" s="2">
        <v>0.199258</v>
      </c>
      <c r="H438" s="2">
        <v>0.229542</v>
      </c>
      <c r="I438" s="2">
        <v>1.25177</v>
      </c>
      <c r="J438" t="s">
        <v>3789</v>
      </c>
      <c r="K438">
        <f t="shared" si="6"/>
        <v>4</v>
      </c>
    </row>
    <row r="439" spans="1:11">
      <c r="A439" s="1" t="s">
        <v>2493</v>
      </c>
      <c r="B439" t="s">
        <v>346</v>
      </c>
      <c r="C439" t="s">
        <v>1628</v>
      </c>
      <c r="D439" t="s">
        <v>4209</v>
      </c>
      <c r="E439" s="2">
        <v>0.0494859</v>
      </c>
      <c r="F439" s="2">
        <v>-0.0665795</v>
      </c>
      <c r="G439" s="2">
        <v>-0.132657</v>
      </c>
      <c r="H439" s="2">
        <v>-0.371929</v>
      </c>
      <c r="I439" s="2">
        <v>-1</v>
      </c>
      <c r="J439" t="s">
        <v>3789</v>
      </c>
      <c r="K439">
        <f t="shared" si="6"/>
        <v>4</v>
      </c>
    </row>
    <row r="440" spans="1:11">
      <c r="A440" s="1" t="s">
        <v>2495</v>
      </c>
      <c r="B440" t="s">
        <v>1613</v>
      </c>
      <c r="C440" t="s">
        <v>31</v>
      </c>
      <c r="D440" t="s">
        <v>4210</v>
      </c>
      <c r="E440" s="2">
        <v>-0.02051</v>
      </c>
      <c r="F440" s="2">
        <v>-0.0809404</v>
      </c>
      <c r="G440" s="2">
        <v>-0.190476</v>
      </c>
      <c r="H440" s="2">
        <v>-0.435406</v>
      </c>
      <c r="I440" s="2">
        <v>-1</v>
      </c>
      <c r="J440" t="s">
        <v>3789</v>
      </c>
      <c r="K440">
        <f t="shared" si="6"/>
        <v>4</v>
      </c>
    </row>
    <row r="441" spans="1:11">
      <c r="A441" s="1" t="s">
        <v>2497</v>
      </c>
      <c r="B441" t="s">
        <v>1609</v>
      </c>
      <c r="C441" t="s">
        <v>1628</v>
      </c>
      <c r="D441" t="s">
        <v>4211</v>
      </c>
      <c r="E441" s="2">
        <v>0.0473473</v>
      </c>
      <c r="F441" s="2">
        <v>0.0642322</v>
      </c>
      <c r="G441" s="2">
        <v>0.130069</v>
      </c>
      <c r="H441" s="2">
        <v>0.240899</v>
      </c>
      <c r="I441" s="2">
        <v>1.09161</v>
      </c>
      <c r="J441" t="s">
        <v>3791</v>
      </c>
      <c r="K441">
        <f t="shared" si="6"/>
        <v>3</v>
      </c>
    </row>
  </sheetData>
  <autoFilter ref="A1:J441">
    <extLst/>
  </autoFilter>
  <conditionalFormatting sqref="F2:G441">
    <cfRule type="cellIs" dxfId="0" priority="1" operator="greaterThan">
      <formula>30%</formula>
    </cfRule>
  </conditionalFormatting>
  <pageMargins left="0.75" right="0.75" top="1" bottom="1" header="0.5" footer="0.5"/>
  <pageSetup paperSize="9" orientation="portrait" horizont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55"/>
  <sheetViews>
    <sheetView tabSelected="1" topLeftCell="A16" workbookViewId="0">
      <selection activeCell="J22" sqref="J22"/>
    </sheetView>
  </sheetViews>
  <sheetFormatPr defaultColWidth="9" defaultRowHeight="15.75"/>
  <cols>
    <col min="4" max="4" width="11.375" customWidth="1"/>
    <col min="5" max="5" width="10.5" customWidth="1"/>
    <col min="6" max="6" width="10.875" customWidth="1"/>
    <col min="7" max="7" width="7" customWidth="1"/>
    <col min="8" max="8" width="9.375" customWidth="1"/>
    <col min="9" max="9" width="12" customWidth="1"/>
    <col min="10" max="10" width="10.125" customWidth="1"/>
    <col min="11" max="11" width="11.625" customWidth="1"/>
    <col min="12" max="13" width="10.5" customWidth="1"/>
    <col min="14" max="14" width="12" customWidth="1"/>
    <col min="15" max="15" width="10.125" customWidth="1"/>
    <col min="16" max="16" width="11.625" customWidth="1"/>
    <col min="17" max="17" width="10.5" customWidth="1"/>
    <col min="18" max="18" width="11.375" customWidth="1"/>
    <col min="19" max="19" width="11.25" customWidth="1"/>
    <col min="20" max="20" width="15.5" customWidth="1"/>
    <col min="21" max="21" width="16.25" customWidth="1"/>
  </cols>
  <sheetData>
    <row r="1" s="1" customFormat="1" ht="68.25" customHeight="1" spans="1:21">
      <c r="A1" s="3" t="s">
        <v>4212</v>
      </c>
      <c r="B1" s="4" t="s">
        <v>1620</v>
      </c>
      <c r="C1" s="5" t="s">
        <v>1621</v>
      </c>
      <c r="D1" s="6" t="s">
        <v>4213</v>
      </c>
      <c r="E1" s="6" t="s">
        <v>4214</v>
      </c>
      <c r="F1" s="7" t="s">
        <v>4215</v>
      </c>
      <c r="G1" s="7" t="s">
        <v>4216</v>
      </c>
      <c r="H1" s="7" t="s">
        <v>4217</v>
      </c>
      <c r="I1" s="7" t="s">
        <v>4218</v>
      </c>
      <c r="J1" s="6" t="s">
        <v>4219</v>
      </c>
      <c r="K1" s="7" t="s">
        <v>4215</v>
      </c>
      <c r="L1" s="7" t="s">
        <v>4216</v>
      </c>
      <c r="M1" s="32" t="s">
        <v>4217</v>
      </c>
      <c r="N1" s="7" t="s">
        <v>4220</v>
      </c>
      <c r="O1" s="6" t="s">
        <v>4221</v>
      </c>
      <c r="P1" s="7" t="s">
        <v>4215</v>
      </c>
      <c r="Q1" s="7" t="s">
        <v>4216</v>
      </c>
      <c r="R1" s="36" t="s">
        <v>4217</v>
      </c>
      <c r="S1" s="3" t="s">
        <v>4222</v>
      </c>
      <c r="T1" s="7" t="s">
        <v>4223</v>
      </c>
      <c r="U1" s="32" t="s">
        <v>4224</v>
      </c>
    </row>
    <row r="2" spans="1:21">
      <c r="A2" s="8" t="s">
        <v>52</v>
      </c>
      <c r="B2" s="9" t="s">
        <v>31</v>
      </c>
      <c r="C2" s="10">
        <v>271.14</v>
      </c>
      <c r="D2" s="11">
        <v>0.0832391</v>
      </c>
      <c r="E2" s="9">
        <v>277.34</v>
      </c>
      <c r="F2" s="12">
        <f t="shared" ref="F2:F13" si="0">C2*(1+D2)</f>
        <v>293.709449574</v>
      </c>
      <c r="G2" s="11">
        <f t="shared" ref="G2:G13" si="1">(E2-C2)/C2</f>
        <v>0.0228664158737183</v>
      </c>
      <c r="H2" s="11">
        <f t="shared" ref="H2:H13" si="2">D2-G2</f>
        <v>0.0603726841262817</v>
      </c>
      <c r="I2" s="11">
        <v>0.0579902</v>
      </c>
      <c r="J2" s="9">
        <v>269.88</v>
      </c>
      <c r="K2" s="12">
        <f t="shared" ref="K2:K13" si="3">J2*(1+I2)</f>
        <v>285.530395176</v>
      </c>
      <c r="L2" s="11">
        <f t="shared" ref="L2:L13" si="4">(J2-E2)/J2</f>
        <v>-0.0276419149251518</v>
      </c>
      <c r="M2" s="11">
        <f t="shared" ref="M2:M13" si="5">I2-L2</f>
        <v>0.0856321149251518</v>
      </c>
      <c r="N2" s="11">
        <v>-0.00412657</v>
      </c>
      <c r="O2" s="9">
        <v>275.54</v>
      </c>
      <c r="P2" s="12">
        <f t="shared" ref="P2:P13" si="6">O2*(1+N2)</f>
        <v>274.4029649022</v>
      </c>
      <c r="Q2" s="11">
        <f t="shared" ref="Q2:Q13" si="7">(O2-K2)/O2</f>
        <v>-0.0362575131596138</v>
      </c>
      <c r="R2" s="37">
        <f t="shared" ref="R2:R13" si="8">Q2-N2</f>
        <v>-0.0321309431596138</v>
      </c>
      <c r="S2" s="38">
        <f t="shared" ref="S2:S13" si="9">AVERAGE(H2,M2,R2)</f>
        <v>0.0379579519639399</v>
      </c>
      <c r="T2" s="39">
        <v>1</v>
      </c>
      <c r="U2" s="40">
        <f>CORREL($T$2:$T$13,$S$2:$S$13)</f>
        <v>0.378817371098812</v>
      </c>
    </row>
    <row r="3" spans="1:21">
      <c r="A3" s="8" t="s">
        <v>72</v>
      </c>
      <c r="B3" s="9" t="s">
        <v>1628</v>
      </c>
      <c r="C3" s="10">
        <v>1751.59</v>
      </c>
      <c r="D3" s="11">
        <v>-0.0276951</v>
      </c>
      <c r="E3" s="9">
        <v>1800.8</v>
      </c>
      <c r="F3" s="12">
        <f t="shared" si="0"/>
        <v>1703.079539791</v>
      </c>
      <c r="G3" s="11">
        <f t="shared" si="1"/>
        <v>0.0280944741634743</v>
      </c>
      <c r="H3" s="11">
        <f t="shared" si="2"/>
        <v>-0.0557895741634744</v>
      </c>
      <c r="I3" s="11">
        <v>-0.0243225</v>
      </c>
      <c r="J3" s="9">
        <v>1768.08</v>
      </c>
      <c r="K3" s="12">
        <f t="shared" si="3"/>
        <v>1725.0758742</v>
      </c>
      <c r="L3" s="11">
        <f t="shared" si="4"/>
        <v>-0.0185059499570155</v>
      </c>
      <c r="M3" s="11">
        <f t="shared" si="5"/>
        <v>-0.00581655004298446</v>
      </c>
      <c r="N3" s="11">
        <v>-0.00830142</v>
      </c>
      <c r="O3" s="9">
        <v>1844.74</v>
      </c>
      <c r="P3" s="12">
        <f t="shared" si="6"/>
        <v>1829.4260384692</v>
      </c>
      <c r="Q3" s="11">
        <f t="shared" si="7"/>
        <v>0.06486774602383</v>
      </c>
      <c r="R3" s="37">
        <f t="shared" si="8"/>
        <v>0.07316916602383</v>
      </c>
      <c r="S3" s="38">
        <f t="shared" si="9"/>
        <v>0.00385434727245707</v>
      </c>
      <c r="T3" s="39">
        <v>0.5</v>
      </c>
      <c r="U3" s="40"/>
    </row>
    <row r="4" spans="1:21">
      <c r="A4" s="8" t="s">
        <v>15</v>
      </c>
      <c r="B4" s="9" t="s">
        <v>1666</v>
      </c>
      <c r="C4" s="10">
        <v>16.875</v>
      </c>
      <c r="D4" s="11">
        <v>0.0907504</v>
      </c>
      <c r="E4" s="9">
        <v>15.97</v>
      </c>
      <c r="F4" s="12">
        <f t="shared" si="0"/>
        <v>18.406413</v>
      </c>
      <c r="G4" s="11">
        <f t="shared" si="1"/>
        <v>-0.0536296296296296</v>
      </c>
      <c r="H4" s="11">
        <f t="shared" si="2"/>
        <v>0.14438002962963</v>
      </c>
      <c r="I4" s="11">
        <v>-0.0196556</v>
      </c>
      <c r="J4" s="9">
        <v>16.9</v>
      </c>
      <c r="K4" s="12">
        <f t="shared" si="3"/>
        <v>16.56782036</v>
      </c>
      <c r="L4" s="11">
        <f t="shared" si="4"/>
        <v>0.0550295857988164</v>
      </c>
      <c r="M4" s="11">
        <f t="shared" si="5"/>
        <v>-0.0746851857988164</v>
      </c>
      <c r="N4" s="11">
        <v>0.00790029</v>
      </c>
      <c r="O4" s="9">
        <v>17.095</v>
      </c>
      <c r="P4" s="12">
        <f t="shared" si="6"/>
        <v>17.23005545755</v>
      </c>
      <c r="Q4" s="11">
        <f t="shared" si="7"/>
        <v>0.0308382357414449</v>
      </c>
      <c r="R4" s="37">
        <f t="shared" si="8"/>
        <v>0.0229379457414449</v>
      </c>
      <c r="S4" s="38">
        <f t="shared" si="9"/>
        <v>0.030877596524086</v>
      </c>
      <c r="T4" s="39">
        <v>3</v>
      </c>
      <c r="U4" s="40"/>
    </row>
    <row r="5" spans="1:21">
      <c r="A5" s="8" t="s">
        <v>111</v>
      </c>
      <c r="B5" s="9" t="s">
        <v>1631</v>
      </c>
      <c r="C5" s="10">
        <v>7.325</v>
      </c>
      <c r="D5" s="11">
        <v>0.0915545</v>
      </c>
      <c r="E5" s="9">
        <v>7.75</v>
      </c>
      <c r="F5" s="12">
        <f t="shared" si="0"/>
        <v>7.9956367125</v>
      </c>
      <c r="G5" s="11">
        <f t="shared" si="1"/>
        <v>0.0580204778156996</v>
      </c>
      <c r="H5" s="11">
        <f t="shared" si="2"/>
        <v>0.0335340221843004</v>
      </c>
      <c r="I5" s="11">
        <v>0.0492839</v>
      </c>
      <c r="J5" s="9">
        <v>8.35</v>
      </c>
      <c r="K5" s="12">
        <f t="shared" si="3"/>
        <v>8.761520565</v>
      </c>
      <c r="L5" s="11">
        <f t="shared" si="4"/>
        <v>0.0718562874251497</v>
      </c>
      <c r="M5" s="11">
        <f t="shared" si="5"/>
        <v>-0.0225723874251496</v>
      </c>
      <c r="N5" s="11">
        <v>0.0268405</v>
      </c>
      <c r="O5" s="9">
        <v>8.28</v>
      </c>
      <c r="P5" s="12">
        <f t="shared" si="6"/>
        <v>8.50223934</v>
      </c>
      <c r="Q5" s="11">
        <f t="shared" si="7"/>
        <v>-0.0581546576086957</v>
      </c>
      <c r="R5" s="37">
        <f t="shared" si="8"/>
        <v>-0.0849951576086957</v>
      </c>
      <c r="S5" s="38">
        <f t="shared" si="9"/>
        <v>-0.0246778409498483</v>
      </c>
      <c r="T5" s="39">
        <v>2.5</v>
      </c>
      <c r="U5" s="40"/>
    </row>
    <row r="6" spans="1:21">
      <c r="A6" s="8" t="s">
        <v>230</v>
      </c>
      <c r="B6" s="9" t="s">
        <v>1631</v>
      </c>
      <c r="C6" s="10">
        <v>5.4</v>
      </c>
      <c r="D6" s="11">
        <v>0.0513843</v>
      </c>
      <c r="E6" s="9">
        <v>5.57</v>
      </c>
      <c r="F6" s="12">
        <f t="shared" si="0"/>
        <v>5.67747522</v>
      </c>
      <c r="G6" s="11">
        <f t="shared" si="1"/>
        <v>0.0314814814814815</v>
      </c>
      <c r="H6" s="11">
        <f t="shared" si="2"/>
        <v>0.0199028185185185</v>
      </c>
      <c r="I6" s="11">
        <v>-0.0251131</v>
      </c>
      <c r="J6" s="9">
        <v>5.705</v>
      </c>
      <c r="K6" s="12">
        <f t="shared" si="3"/>
        <v>5.5617297645</v>
      </c>
      <c r="L6" s="11">
        <f t="shared" si="4"/>
        <v>0.0236634531113058</v>
      </c>
      <c r="M6" s="11">
        <f t="shared" si="5"/>
        <v>-0.0487765531113058</v>
      </c>
      <c r="N6" s="11">
        <v>0.000454861</v>
      </c>
      <c r="O6" s="9">
        <v>6.415</v>
      </c>
      <c r="P6" s="12">
        <f t="shared" si="6"/>
        <v>6.417917933315</v>
      </c>
      <c r="Q6" s="11">
        <f t="shared" si="7"/>
        <v>0.133011728059236</v>
      </c>
      <c r="R6" s="37">
        <f t="shared" si="8"/>
        <v>0.132556867059236</v>
      </c>
      <c r="S6" s="38">
        <f t="shared" si="9"/>
        <v>0.034561044155483</v>
      </c>
      <c r="T6" s="39">
        <v>2.5</v>
      </c>
      <c r="U6" s="40"/>
    </row>
    <row r="7" spans="1:21">
      <c r="A7" s="8" t="s">
        <v>368</v>
      </c>
      <c r="B7" s="9" t="s">
        <v>2958</v>
      </c>
      <c r="C7" s="10">
        <v>19.62</v>
      </c>
      <c r="D7" s="11">
        <v>-0.0311389</v>
      </c>
      <c r="E7" s="9">
        <v>19.83</v>
      </c>
      <c r="F7" s="12">
        <f t="shared" si="0"/>
        <v>19.009054782</v>
      </c>
      <c r="G7" s="11">
        <f t="shared" si="1"/>
        <v>0.010703363914373</v>
      </c>
      <c r="H7" s="11">
        <f t="shared" si="2"/>
        <v>-0.0418422639143729</v>
      </c>
      <c r="I7" s="11">
        <v>0.0169289</v>
      </c>
      <c r="J7" s="9">
        <v>19.515</v>
      </c>
      <c r="K7" s="12">
        <f t="shared" si="3"/>
        <v>19.8453674835</v>
      </c>
      <c r="L7" s="11">
        <f t="shared" si="4"/>
        <v>-0.0161414296694849</v>
      </c>
      <c r="M7" s="11">
        <f t="shared" si="5"/>
        <v>0.0330703296694849</v>
      </c>
      <c r="N7" s="11">
        <v>-0.00847309</v>
      </c>
      <c r="O7" s="9">
        <v>20.12</v>
      </c>
      <c r="P7" s="12">
        <f t="shared" si="6"/>
        <v>19.9495214292</v>
      </c>
      <c r="Q7" s="11">
        <f t="shared" si="7"/>
        <v>0.0136497274602387</v>
      </c>
      <c r="R7" s="37">
        <f t="shared" si="8"/>
        <v>0.0221228174602387</v>
      </c>
      <c r="S7" s="38">
        <f t="shared" si="9"/>
        <v>0.00445029440511688</v>
      </c>
      <c r="T7" s="39">
        <v>2</v>
      </c>
      <c r="U7" s="40"/>
    </row>
    <row r="8" spans="1:21">
      <c r="A8" s="8" t="s">
        <v>503</v>
      </c>
      <c r="B8" s="9" t="s">
        <v>31</v>
      </c>
      <c r="C8" s="10">
        <v>45.78</v>
      </c>
      <c r="D8" s="11">
        <v>0.0226695</v>
      </c>
      <c r="E8" s="9">
        <v>44.3</v>
      </c>
      <c r="F8" s="12">
        <f t="shared" si="0"/>
        <v>46.81780971</v>
      </c>
      <c r="G8" s="11">
        <f t="shared" si="1"/>
        <v>-0.0323285277413719</v>
      </c>
      <c r="H8" s="11">
        <f t="shared" si="2"/>
        <v>0.0549980277413719</v>
      </c>
      <c r="I8" s="11">
        <v>0.0102415</v>
      </c>
      <c r="J8" s="9">
        <v>45.575</v>
      </c>
      <c r="K8" s="12">
        <f t="shared" si="3"/>
        <v>46.0417563625</v>
      </c>
      <c r="L8" s="11">
        <f t="shared" si="4"/>
        <v>0.0279758639605048</v>
      </c>
      <c r="M8" s="11">
        <f t="shared" si="5"/>
        <v>-0.0177343639605048</v>
      </c>
      <c r="N8" s="11">
        <v>0.00254745</v>
      </c>
      <c r="O8" s="9">
        <v>45.445</v>
      </c>
      <c r="P8" s="12">
        <f t="shared" si="6"/>
        <v>45.56076886525</v>
      </c>
      <c r="Q8" s="11">
        <f t="shared" si="7"/>
        <v>-0.0131313975684894</v>
      </c>
      <c r="R8" s="37">
        <f t="shared" si="8"/>
        <v>-0.0156788475684894</v>
      </c>
      <c r="S8" s="38">
        <f t="shared" si="9"/>
        <v>0.00719493873745921</v>
      </c>
      <c r="T8" s="39">
        <v>1</v>
      </c>
      <c r="U8" s="40"/>
    </row>
    <row r="9" spans="1:21">
      <c r="A9" s="8" t="s">
        <v>591</v>
      </c>
      <c r="B9" s="9" t="s">
        <v>2958</v>
      </c>
      <c r="C9" s="10">
        <v>17.185</v>
      </c>
      <c r="D9" s="11">
        <v>0.0385486</v>
      </c>
      <c r="E9" s="9">
        <v>16.76</v>
      </c>
      <c r="F9" s="12">
        <f t="shared" si="0"/>
        <v>17.847457691</v>
      </c>
      <c r="G9" s="11">
        <f t="shared" si="1"/>
        <v>-0.0247308699447191</v>
      </c>
      <c r="H9" s="11">
        <f t="shared" si="2"/>
        <v>0.0632794699447191</v>
      </c>
      <c r="I9" s="11">
        <v>0.0284964</v>
      </c>
      <c r="J9" s="9">
        <v>16.275</v>
      </c>
      <c r="K9" s="12">
        <f t="shared" si="3"/>
        <v>16.73877891</v>
      </c>
      <c r="L9" s="11">
        <f t="shared" si="4"/>
        <v>-0.0298003072196622</v>
      </c>
      <c r="M9" s="11">
        <f t="shared" si="5"/>
        <v>0.0582967072196622</v>
      </c>
      <c r="N9" s="11">
        <v>-0.0158047</v>
      </c>
      <c r="O9" s="9">
        <v>16.575</v>
      </c>
      <c r="P9" s="12">
        <f t="shared" si="6"/>
        <v>16.3130370975</v>
      </c>
      <c r="Q9" s="11">
        <f t="shared" si="7"/>
        <v>-0.00988108054298651</v>
      </c>
      <c r="R9" s="37">
        <f t="shared" si="8"/>
        <v>0.00592361945701349</v>
      </c>
      <c r="S9" s="38">
        <f t="shared" si="9"/>
        <v>0.0424999322071316</v>
      </c>
      <c r="T9" s="39">
        <v>2</v>
      </c>
      <c r="U9" s="40"/>
    </row>
    <row r="10" spans="1:21">
      <c r="A10" s="8" t="s">
        <v>597</v>
      </c>
      <c r="B10" s="9" t="s">
        <v>31</v>
      </c>
      <c r="C10" s="10">
        <v>54.85</v>
      </c>
      <c r="D10" s="11">
        <v>-0.0251568</v>
      </c>
      <c r="E10" s="9">
        <v>55.24</v>
      </c>
      <c r="F10" s="12">
        <f t="shared" si="0"/>
        <v>53.47014952</v>
      </c>
      <c r="G10" s="11">
        <f t="shared" si="1"/>
        <v>0.00711030082041934</v>
      </c>
      <c r="H10" s="11">
        <f t="shared" si="2"/>
        <v>-0.0322671008204193</v>
      </c>
      <c r="I10" s="11">
        <v>0.0119207</v>
      </c>
      <c r="J10" s="9">
        <v>56.62</v>
      </c>
      <c r="K10" s="12">
        <f t="shared" si="3"/>
        <v>57.294950034</v>
      </c>
      <c r="L10" s="11">
        <f t="shared" si="4"/>
        <v>0.0243730130695866</v>
      </c>
      <c r="M10" s="11">
        <f t="shared" si="5"/>
        <v>-0.0124523130695866</v>
      </c>
      <c r="N10" s="11">
        <v>-0.00711458</v>
      </c>
      <c r="O10" s="9">
        <v>56.265</v>
      </c>
      <c r="P10" s="12">
        <f t="shared" si="6"/>
        <v>55.8646981563</v>
      </c>
      <c r="Q10" s="11">
        <f t="shared" si="7"/>
        <v>-0.0183053414022925</v>
      </c>
      <c r="R10" s="37">
        <f t="shared" si="8"/>
        <v>-0.0111907614022925</v>
      </c>
      <c r="S10" s="38">
        <f t="shared" si="9"/>
        <v>-0.0186367250974328</v>
      </c>
      <c r="T10" s="39">
        <v>1</v>
      </c>
      <c r="U10" s="40"/>
    </row>
    <row r="11" spans="1:21">
      <c r="A11" s="8" t="s">
        <v>725</v>
      </c>
      <c r="B11" s="9" t="s">
        <v>2958</v>
      </c>
      <c r="C11" s="10">
        <v>15.37</v>
      </c>
      <c r="D11" s="11">
        <v>0.121349</v>
      </c>
      <c r="E11" s="9">
        <v>15.5</v>
      </c>
      <c r="F11" s="12">
        <f t="shared" si="0"/>
        <v>17.23513413</v>
      </c>
      <c r="G11" s="11">
        <f t="shared" si="1"/>
        <v>0.00845803513337676</v>
      </c>
      <c r="H11" s="11">
        <f t="shared" si="2"/>
        <v>0.112890964866623</v>
      </c>
      <c r="I11" s="11">
        <v>0.108368</v>
      </c>
      <c r="J11" s="9">
        <v>15.895</v>
      </c>
      <c r="K11" s="12">
        <f t="shared" si="3"/>
        <v>17.61750936</v>
      </c>
      <c r="L11" s="11">
        <f t="shared" si="4"/>
        <v>0.0248505819440075</v>
      </c>
      <c r="M11" s="11">
        <f t="shared" si="5"/>
        <v>0.0835174180559925</v>
      </c>
      <c r="N11" s="11">
        <v>-0.0132869</v>
      </c>
      <c r="O11" s="9">
        <v>15.685</v>
      </c>
      <c r="P11" s="12">
        <f t="shared" si="6"/>
        <v>15.4765949735</v>
      </c>
      <c r="Q11" s="11">
        <f t="shared" si="7"/>
        <v>-0.123207482307937</v>
      </c>
      <c r="R11" s="37">
        <f t="shared" si="8"/>
        <v>-0.109920582307937</v>
      </c>
      <c r="S11" s="38">
        <f t="shared" si="9"/>
        <v>0.0288292668715594</v>
      </c>
      <c r="T11" s="39">
        <v>2</v>
      </c>
      <c r="U11" s="40"/>
    </row>
    <row r="12" spans="1:21">
      <c r="A12" s="8" t="s">
        <v>1350</v>
      </c>
      <c r="B12" s="9" t="s">
        <v>31</v>
      </c>
      <c r="C12" s="10">
        <v>7.595</v>
      </c>
      <c r="D12" s="11">
        <v>-0.0445487</v>
      </c>
      <c r="E12" s="9">
        <v>7.49</v>
      </c>
      <c r="F12" s="12">
        <f t="shared" si="0"/>
        <v>7.2566526235</v>
      </c>
      <c r="G12" s="11">
        <f t="shared" si="1"/>
        <v>-0.0138248847926267</v>
      </c>
      <c r="H12" s="11">
        <f t="shared" si="2"/>
        <v>-0.0307238152073733</v>
      </c>
      <c r="I12" s="11">
        <v>-0.0602523</v>
      </c>
      <c r="J12" s="9">
        <v>7.935</v>
      </c>
      <c r="K12" s="12">
        <f t="shared" si="3"/>
        <v>7.4568979995</v>
      </c>
      <c r="L12" s="11">
        <f t="shared" si="4"/>
        <v>0.0560806553245116</v>
      </c>
      <c r="M12" s="11">
        <f t="shared" si="5"/>
        <v>-0.116332955324512</v>
      </c>
      <c r="N12" s="11">
        <v>-0.0598436</v>
      </c>
      <c r="O12" s="9">
        <v>7.855</v>
      </c>
      <c r="P12" s="12">
        <f t="shared" si="6"/>
        <v>7.384928522</v>
      </c>
      <c r="Q12" s="11">
        <f t="shared" si="7"/>
        <v>0.0506813495225972</v>
      </c>
      <c r="R12" s="37">
        <f t="shared" si="8"/>
        <v>0.110524949522597</v>
      </c>
      <c r="S12" s="38">
        <f t="shared" si="9"/>
        <v>-0.0121772736697626</v>
      </c>
      <c r="T12" s="39">
        <v>1</v>
      </c>
      <c r="U12" s="40"/>
    </row>
    <row r="13" ht="16.5" customHeight="1" spans="1:21">
      <c r="A13" s="13" t="s">
        <v>1547</v>
      </c>
      <c r="B13" s="14" t="s">
        <v>31</v>
      </c>
      <c r="C13" s="15">
        <v>83.305</v>
      </c>
      <c r="D13" s="16">
        <v>-0.202603</v>
      </c>
      <c r="E13" s="14">
        <v>84.92</v>
      </c>
      <c r="F13" s="17">
        <f t="shared" si="0"/>
        <v>66.427157085</v>
      </c>
      <c r="G13" s="16">
        <f t="shared" si="1"/>
        <v>0.0193865914410899</v>
      </c>
      <c r="H13" s="16">
        <f t="shared" si="2"/>
        <v>-0.22198959144109</v>
      </c>
      <c r="I13" s="16">
        <v>0.0263554</v>
      </c>
      <c r="J13" s="14">
        <v>86.88</v>
      </c>
      <c r="K13" s="17">
        <f t="shared" si="3"/>
        <v>89.169757152</v>
      </c>
      <c r="L13" s="16">
        <f t="shared" si="4"/>
        <v>0.0225598526703498</v>
      </c>
      <c r="M13" s="16">
        <f t="shared" si="5"/>
        <v>0.00379554732965016</v>
      </c>
      <c r="N13" s="16">
        <v>-0.0124599</v>
      </c>
      <c r="O13" s="14">
        <v>89.46</v>
      </c>
      <c r="P13" s="17">
        <f t="shared" si="6"/>
        <v>88.345337346</v>
      </c>
      <c r="Q13" s="16">
        <f t="shared" si="7"/>
        <v>0.00324438685446016</v>
      </c>
      <c r="R13" s="41">
        <f t="shared" si="8"/>
        <v>0.0157042868544602</v>
      </c>
      <c r="S13" s="42">
        <f t="shared" si="9"/>
        <v>-0.0674965857523265</v>
      </c>
      <c r="T13" s="43">
        <v>1</v>
      </c>
      <c r="U13" s="44"/>
    </row>
    <row r="14" ht="90.75" customHeight="1" spans="19:23">
      <c r="S14" s="2"/>
      <c r="W14" s="45" t="s">
        <v>4225</v>
      </c>
    </row>
    <row r="15" ht="47.25" customHeight="1" spans="1:18">
      <c r="A15" s="18" t="s">
        <v>4212</v>
      </c>
      <c r="B15" s="19" t="s">
        <v>1620</v>
      </c>
      <c r="C15" s="20" t="s">
        <v>1621</v>
      </c>
      <c r="D15" s="21" t="s">
        <v>4226</v>
      </c>
      <c r="E15" s="21" t="s">
        <v>4227</v>
      </c>
      <c r="F15" s="22" t="s">
        <v>4215</v>
      </c>
      <c r="G15" s="22" t="s">
        <v>4216</v>
      </c>
      <c r="H15" s="22" t="s">
        <v>4217</v>
      </c>
      <c r="I15" s="22" t="s">
        <v>4228</v>
      </c>
      <c r="J15" s="21" t="s">
        <v>4229</v>
      </c>
      <c r="K15" s="22" t="s">
        <v>4215</v>
      </c>
      <c r="L15" s="22" t="s">
        <v>4216</v>
      </c>
      <c r="M15" s="35" t="s">
        <v>4217</v>
      </c>
      <c r="N15" s="22" t="s">
        <v>4230</v>
      </c>
      <c r="O15" s="21" t="s">
        <v>4231</v>
      </c>
      <c r="P15" s="22" t="s">
        <v>4215</v>
      </c>
      <c r="Q15" s="22" t="s">
        <v>4216</v>
      </c>
      <c r="R15" s="46" t="s">
        <v>4217</v>
      </c>
    </row>
    <row r="16" spans="1:18">
      <c r="A16" s="23" t="s">
        <v>52</v>
      </c>
      <c r="B16" s="9" t="s">
        <v>31</v>
      </c>
      <c r="C16" s="10">
        <v>271.14</v>
      </c>
      <c r="D16" s="11">
        <v>0.0320334</v>
      </c>
      <c r="E16" s="24">
        <v>233.32</v>
      </c>
      <c r="F16" s="12">
        <f t="shared" ref="F16:F27" si="10">C16*(1+D16)</f>
        <v>279.825536076</v>
      </c>
      <c r="G16" s="11">
        <f>(E16-C16)/C16</f>
        <v>-0.139485136829682</v>
      </c>
      <c r="H16" s="11">
        <f>D16-G16</f>
        <v>0.171518536829682</v>
      </c>
      <c r="I16" s="11"/>
      <c r="J16" s="9"/>
      <c r="K16" s="12"/>
      <c r="L16" s="11"/>
      <c r="M16" s="11"/>
      <c r="N16" s="11"/>
      <c r="O16" s="9"/>
      <c r="P16" s="12"/>
      <c r="Q16" s="11"/>
      <c r="R16" s="47"/>
    </row>
    <row r="17" spans="1:18">
      <c r="A17" s="23" t="s">
        <v>72</v>
      </c>
      <c r="B17" s="9" t="s">
        <v>1628</v>
      </c>
      <c r="C17" s="10">
        <v>1751.59</v>
      </c>
      <c r="D17" s="11">
        <v>0.0192564</v>
      </c>
      <c r="E17" s="24">
        <v>1962.68</v>
      </c>
      <c r="F17" s="12">
        <f t="shared" si="10"/>
        <v>1785.319317676</v>
      </c>
      <c r="G17" s="11">
        <f t="shared" ref="G17:G27" si="11">(E17-C17)/C17</f>
        <v>0.120513362145251</v>
      </c>
      <c r="H17" s="11">
        <f t="shared" ref="H17:H27" si="12">D17-G17</f>
        <v>-0.101256962145251</v>
      </c>
      <c r="I17" s="11"/>
      <c r="J17" s="9"/>
      <c r="K17" s="12"/>
      <c r="L17" s="11"/>
      <c r="M17" s="11"/>
      <c r="N17" s="11"/>
      <c r="O17" s="9"/>
      <c r="P17" s="12"/>
      <c r="Q17" s="11"/>
      <c r="R17" s="47"/>
    </row>
    <row r="18" spans="1:18">
      <c r="A18" s="23" t="s">
        <v>15</v>
      </c>
      <c r="B18" s="9" t="s">
        <v>1666</v>
      </c>
      <c r="C18" s="10">
        <v>16.875</v>
      </c>
      <c r="D18" s="11">
        <v>0.123616</v>
      </c>
      <c r="E18" s="24">
        <v>13.645</v>
      </c>
      <c r="F18" s="12">
        <f t="shared" si="10"/>
        <v>18.96102</v>
      </c>
      <c r="G18" s="11">
        <f t="shared" si="11"/>
        <v>-0.191407407407407</v>
      </c>
      <c r="H18" s="11">
        <f t="shared" si="12"/>
        <v>0.315023407407407</v>
      </c>
      <c r="I18" s="11"/>
      <c r="J18" s="9"/>
      <c r="K18" s="12"/>
      <c r="L18" s="11"/>
      <c r="M18" s="11"/>
      <c r="N18" s="11"/>
      <c r="O18" s="9"/>
      <c r="P18" s="12"/>
      <c r="Q18" s="11"/>
      <c r="R18" s="47"/>
    </row>
    <row r="19" spans="1:18">
      <c r="A19" s="23" t="s">
        <v>111</v>
      </c>
      <c r="B19" s="9" t="s">
        <v>1631</v>
      </c>
      <c r="C19" s="10">
        <v>7.325</v>
      </c>
      <c r="D19" s="11">
        <v>0.256746</v>
      </c>
      <c r="E19" s="24">
        <v>7.06</v>
      </c>
      <c r="F19" s="12">
        <f t="shared" si="10"/>
        <v>9.20566445</v>
      </c>
      <c r="G19" s="11">
        <f t="shared" si="11"/>
        <v>-0.0361774744027305</v>
      </c>
      <c r="H19" s="11">
        <f t="shared" si="12"/>
        <v>0.29292347440273</v>
      </c>
      <c r="I19" s="11"/>
      <c r="J19" s="9"/>
      <c r="K19" s="12"/>
      <c r="L19" s="11"/>
      <c r="M19" s="11"/>
      <c r="N19" s="11"/>
      <c r="O19" s="9"/>
      <c r="P19" s="12"/>
      <c r="Q19" s="11"/>
      <c r="R19" s="47"/>
    </row>
    <row r="20" spans="1:18">
      <c r="A20" s="23" t="s">
        <v>230</v>
      </c>
      <c r="B20" s="9" t="s">
        <v>1631</v>
      </c>
      <c r="C20" s="10">
        <v>5.4</v>
      </c>
      <c r="D20" s="11">
        <v>0.698244</v>
      </c>
      <c r="E20" s="24">
        <v>5.335</v>
      </c>
      <c r="F20" s="12">
        <f t="shared" si="10"/>
        <v>9.1705176</v>
      </c>
      <c r="G20" s="11">
        <f t="shared" si="11"/>
        <v>-0.0120370370370371</v>
      </c>
      <c r="H20" s="11">
        <f t="shared" si="12"/>
        <v>0.710281037037037</v>
      </c>
      <c r="I20" s="11"/>
      <c r="J20" s="9"/>
      <c r="K20" s="12"/>
      <c r="L20" s="11"/>
      <c r="M20" s="11"/>
      <c r="N20" s="11"/>
      <c r="O20" s="9"/>
      <c r="P20" s="12"/>
      <c r="Q20" s="11"/>
      <c r="R20" s="47"/>
    </row>
    <row r="21" spans="1:18">
      <c r="A21" s="23" t="s">
        <v>368</v>
      </c>
      <c r="B21" s="9" t="s">
        <v>2958</v>
      </c>
      <c r="C21" s="10">
        <v>19.62</v>
      </c>
      <c r="D21" s="11">
        <v>0.0578976</v>
      </c>
      <c r="E21" s="24">
        <v>21.95</v>
      </c>
      <c r="F21" s="12">
        <f t="shared" si="10"/>
        <v>20.755950912</v>
      </c>
      <c r="G21" s="11">
        <f t="shared" si="11"/>
        <v>0.118756371049949</v>
      </c>
      <c r="H21" s="11">
        <f t="shared" si="12"/>
        <v>-0.0608587710499489</v>
      </c>
      <c r="I21" s="11"/>
      <c r="J21" s="9"/>
      <c r="K21" s="12"/>
      <c r="L21" s="11"/>
      <c r="M21" s="11"/>
      <c r="N21" s="11"/>
      <c r="O21" s="9"/>
      <c r="P21" s="12"/>
      <c r="Q21" s="11"/>
      <c r="R21" s="47"/>
    </row>
    <row r="22" spans="1:18">
      <c r="A22" s="23" t="s">
        <v>503</v>
      </c>
      <c r="B22" s="9" t="s">
        <v>31</v>
      </c>
      <c r="C22" s="10">
        <v>45.78</v>
      </c>
      <c r="D22" s="11">
        <v>0.0604356</v>
      </c>
      <c r="E22" s="24">
        <v>47.79</v>
      </c>
      <c r="F22" s="12">
        <f t="shared" si="10"/>
        <v>48.546741768</v>
      </c>
      <c r="G22" s="11">
        <f t="shared" si="11"/>
        <v>0.0439056356487549</v>
      </c>
      <c r="H22" s="11">
        <f t="shared" si="12"/>
        <v>0.0165299643512451</v>
      </c>
      <c r="I22" s="11"/>
      <c r="J22" s="9"/>
      <c r="K22" s="12"/>
      <c r="L22" s="11"/>
      <c r="M22" s="11"/>
      <c r="N22" s="11"/>
      <c r="O22" s="9"/>
      <c r="P22" s="12"/>
      <c r="Q22" s="11"/>
      <c r="R22" s="47"/>
    </row>
    <row r="23" spans="1:18">
      <c r="A23" s="23" t="s">
        <v>591</v>
      </c>
      <c r="B23" s="9" t="s">
        <v>2958</v>
      </c>
      <c r="C23" s="10">
        <v>17.185</v>
      </c>
      <c r="D23" s="25">
        <v>0.584404</v>
      </c>
      <c r="E23" s="24">
        <v>13.91</v>
      </c>
      <c r="F23" s="12">
        <f t="shared" si="10"/>
        <v>27.22798274</v>
      </c>
      <c r="G23" s="11">
        <f t="shared" si="11"/>
        <v>-0.190573174279895</v>
      </c>
      <c r="H23" s="11">
        <f t="shared" si="12"/>
        <v>0.774977174279895</v>
      </c>
      <c r="I23" s="11"/>
      <c r="J23" s="9"/>
      <c r="K23" s="12"/>
      <c r="L23" s="11"/>
      <c r="M23" s="11"/>
      <c r="N23" s="11"/>
      <c r="O23" s="9"/>
      <c r="P23" s="12"/>
      <c r="Q23" s="11"/>
      <c r="R23" s="47"/>
    </row>
    <row r="24" spans="1:18">
      <c r="A24" s="23" t="s">
        <v>597</v>
      </c>
      <c r="B24" s="9" t="s">
        <v>31</v>
      </c>
      <c r="C24" s="10">
        <v>54.85</v>
      </c>
      <c r="D24" s="25">
        <v>0.137908</v>
      </c>
      <c r="E24" s="24">
        <v>45.78</v>
      </c>
      <c r="F24" s="12">
        <f t="shared" si="10"/>
        <v>62.4142538</v>
      </c>
      <c r="G24" s="11">
        <f t="shared" si="11"/>
        <v>-0.165360072926162</v>
      </c>
      <c r="H24" s="11">
        <f t="shared" si="12"/>
        <v>0.303268072926162</v>
      </c>
      <c r="I24" s="11"/>
      <c r="J24" s="9"/>
      <c r="K24" s="12"/>
      <c r="L24" s="11"/>
      <c r="M24" s="11"/>
      <c r="N24" s="11"/>
      <c r="O24" s="9"/>
      <c r="P24" s="12"/>
      <c r="Q24" s="11"/>
      <c r="R24" s="47"/>
    </row>
    <row r="25" spans="1:18">
      <c r="A25" s="23" t="s">
        <v>725</v>
      </c>
      <c r="B25" s="9" t="s">
        <v>2958</v>
      </c>
      <c r="C25" s="10">
        <v>15.37</v>
      </c>
      <c r="D25" s="25">
        <v>0.120761</v>
      </c>
      <c r="E25" s="24">
        <v>13.315</v>
      </c>
      <c r="F25" s="12">
        <f t="shared" si="10"/>
        <v>17.22609657</v>
      </c>
      <c r="G25" s="11">
        <f t="shared" si="11"/>
        <v>-0.13370201691607</v>
      </c>
      <c r="H25" s="11">
        <f t="shared" si="12"/>
        <v>0.25446301691607</v>
      </c>
      <c r="I25" s="11"/>
      <c r="J25" s="9"/>
      <c r="K25" s="12"/>
      <c r="L25" s="11"/>
      <c r="M25" s="11"/>
      <c r="N25" s="11"/>
      <c r="O25" s="9"/>
      <c r="P25" s="12"/>
      <c r="Q25" s="11"/>
      <c r="R25" s="47"/>
    </row>
    <row r="26" spans="1:18">
      <c r="A26" s="23" t="s">
        <v>1350</v>
      </c>
      <c r="B26" s="9" t="s">
        <v>31</v>
      </c>
      <c r="C26" s="10">
        <v>7.595</v>
      </c>
      <c r="D26" s="25">
        <v>0.396264</v>
      </c>
      <c r="E26" s="24">
        <v>8.645</v>
      </c>
      <c r="F26" s="12">
        <f t="shared" si="10"/>
        <v>10.60462508</v>
      </c>
      <c r="G26" s="11">
        <f t="shared" si="11"/>
        <v>0.138248847926267</v>
      </c>
      <c r="H26" s="11">
        <f t="shared" si="12"/>
        <v>0.258015152073733</v>
      </c>
      <c r="I26" s="11"/>
      <c r="J26" s="9"/>
      <c r="K26" s="12"/>
      <c r="L26" s="11"/>
      <c r="M26" s="11"/>
      <c r="N26" s="11"/>
      <c r="O26" s="9"/>
      <c r="P26" s="12"/>
      <c r="Q26" s="11"/>
      <c r="R26" s="47"/>
    </row>
    <row r="27" ht="16.5" customHeight="1" spans="1:18">
      <c r="A27" s="26" t="s">
        <v>1547</v>
      </c>
      <c r="B27" s="27" t="s">
        <v>31</v>
      </c>
      <c r="C27" s="28">
        <v>83.305</v>
      </c>
      <c r="D27" s="29">
        <v>0.225906</v>
      </c>
      <c r="E27" s="30">
        <v>72.55</v>
      </c>
      <c r="F27" s="31">
        <f t="shared" si="10"/>
        <v>102.12409933</v>
      </c>
      <c r="G27" s="29">
        <f t="shared" si="11"/>
        <v>-0.12910389532441</v>
      </c>
      <c r="H27" s="29">
        <f t="shared" si="12"/>
        <v>0.35500989532441</v>
      </c>
      <c r="I27" s="29"/>
      <c r="J27" s="27"/>
      <c r="K27" s="31"/>
      <c r="L27" s="29"/>
      <c r="M27" s="29"/>
      <c r="N27" s="29"/>
      <c r="O27" s="27"/>
      <c r="P27" s="31"/>
      <c r="Q27" s="29"/>
      <c r="R27" s="48"/>
    </row>
    <row r="28" ht="16.5" customHeight="1"/>
    <row r="29" ht="47.25" customHeight="1" spans="1:13">
      <c r="A29" s="3" t="s">
        <v>4212</v>
      </c>
      <c r="B29" s="4" t="s">
        <v>1620</v>
      </c>
      <c r="C29" s="5" t="s">
        <v>1621</v>
      </c>
      <c r="D29" s="7" t="s">
        <v>4228</v>
      </c>
      <c r="E29" s="6" t="s">
        <v>4229</v>
      </c>
      <c r="F29" s="7" t="s">
        <v>4215</v>
      </c>
      <c r="G29" s="7" t="s">
        <v>4216</v>
      </c>
      <c r="H29" s="7" t="s">
        <v>4217</v>
      </c>
      <c r="I29" s="7" t="s">
        <v>4232</v>
      </c>
      <c r="J29" s="6" t="s">
        <v>4233</v>
      </c>
      <c r="K29" s="7" t="s">
        <v>4215</v>
      </c>
      <c r="L29" s="7" t="s">
        <v>4216</v>
      </c>
      <c r="M29" s="32" t="s">
        <v>4217</v>
      </c>
    </row>
    <row r="30" spans="1:13">
      <c r="A30" s="8" t="s">
        <v>52</v>
      </c>
      <c r="B30" s="9" t="s">
        <v>31</v>
      </c>
      <c r="C30" s="10">
        <v>271.14</v>
      </c>
      <c r="D30" s="11">
        <v>0.12122</v>
      </c>
      <c r="E30" s="11"/>
      <c r="F30" s="12">
        <f t="shared" ref="F30:F41" si="13">C30*(1+D30)</f>
        <v>304.0075908</v>
      </c>
      <c r="G30" s="11"/>
      <c r="H30" s="11"/>
      <c r="I30" s="11"/>
      <c r="J30" s="9"/>
      <c r="K30" s="12"/>
      <c r="L30" s="11"/>
      <c r="M30" s="33"/>
    </row>
    <row r="31" spans="1:13">
      <c r="A31" s="8" t="s">
        <v>72</v>
      </c>
      <c r="B31" s="9" t="s">
        <v>1628</v>
      </c>
      <c r="C31" s="10">
        <v>1751.59</v>
      </c>
      <c r="D31" s="11">
        <v>0.0815267</v>
      </c>
      <c r="E31" s="11"/>
      <c r="F31" s="12">
        <f t="shared" si="13"/>
        <v>1894.391352453</v>
      </c>
      <c r="G31" s="11"/>
      <c r="H31" s="11"/>
      <c r="I31" s="11"/>
      <c r="J31" s="9"/>
      <c r="K31" s="12"/>
      <c r="L31" s="11"/>
      <c r="M31" s="33"/>
    </row>
    <row r="32" spans="1:13">
      <c r="A32" s="8" t="s">
        <v>15</v>
      </c>
      <c r="B32" s="9" t="s">
        <v>1666</v>
      </c>
      <c r="C32" s="10">
        <v>16.875</v>
      </c>
      <c r="D32" s="11">
        <v>0.332494</v>
      </c>
      <c r="E32" s="11"/>
      <c r="F32" s="12">
        <f t="shared" si="13"/>
        <v>22.48583625</v>
      </c>
      <c r="G32" s="11"/>
      <c r="H32" s="11"/>
      <c r="I32" s="11"/>
      <c r="J32" s="9"/>
      <c r="K32" s="12"/>
      <c r="L32" s="11"/>
      <c r="M32" s="33"/>
    </row>
    <row r="33" spans="1:13">
      <c r="A33" s="8" t="s">
        <v>111</v>
      </c>
      <c r="B33" s="9" t="s">
        <v>1631</v>
      </c>
      <c r="C33" s="10">
        <v>7.325</v>
      </c>
      <c r="D33" s="11">
        <v>0.373438</v>
      </c>
      <c r="E33" s="11"/>
      <c r="F33" s="12">
        <f t="shared" si="13"/>
        <v>10.06043335</v>
      </c>
      <c r="G33" s="11"/>
      <c r="H33" s="11"/>
      <c r="I33" s="11"/>
      <c r="J33" s="9"/>
      <c r="K33" s="12"/>
      <c r="L33" s="11"/>
      <c r="M33" s="33"/>
    </row>
    <row r="34" spans="1:13">
      <c r="A34" s="8" t="s">
        <v>230</v>
      </c>
      <c r="B34" s="9" t="s">
        <v>1631</v>
      </c>
      <c r="C34" s="10">
        <v>5.4</v>
      </c>
      <c r="D34" s="11">
        <v>1.54108</v>
      </c>
      <c r="E34" s="11"/>
      <c r="F34" s="12">
        <f t="shared" si="13"/>
        <v>13.721832</v>
      </c>
      <c r="G34" s="11"/>
      <c r="H34" s="11"/>
      <c r="I34" s="11"/>
      <c r="J34" s="9"/>
      <c r="K34" s="12"/>
      <c r="L34" s="11"/>
      <c r="M34" s="33"/>
    </row>
    <row r="35" spans="1:13">
      <c r="A35" s="8" t="s">
        <v>368</v>
      </c>
      <c r="B35" s="9" t="s">
        <v>2958</v>
      </c>
      <c r="C35" s="10">
        <v>19.62</v>
      </c>
      <c r="D35" s="11">
        <v>0.148123</v>
      </c>
      <c r="E35" s="11"/>
      <c r="F35" s="12">
        <f t="shared" si="13"/>
        <v>22.52617326</v>
      </c>
      <c r="G35" s="11"/>
      <c r="H35" s="11"/>
      <c r="I35" s="11"/>
      <c r="J35" s="9"/>
      <c r="K35" s="12"/>
      <c r="L35" s="11"/>
      <c r="M35" s="33"/>
    </row>
    <row r="36" spans="1:13">
      <c r="A36" s="8" t="s">
        <v>503</v>
      </c>
      <c r="B36" s="9" t="s">
        <v>31</v>
      </c>
      <c r="C36" s="10">
        <v>45.78</v>
      </c>
      <c r="D36" s="11">
        <v>0.402366</v>
      </c>
      <c r="E36" s="11"/>
      <c r="F36" s="12">
        <f t="shared" si="13"/>
        <v>64.20031548</v>
      </c>
      <c r="G36" s="11"/>
      <c r="H36" s="11"/>
      <c r="I36" s="11"/>
      <c r="J36" s="9"/>
      <c r="K36" s="12"/>
      <c r="L36" s="11"/>
      <c r="M36" s="33"/>
    </row>
    <row r="37" spans="1:13">
      <c r="A37" s="8" t="s">
        <v>591</v>
      </c>
      <c r="B37" s="9" t="s">
        <v>2958</v>
      </c>
      <c r="C37" s="10">
        <v>17.185</v>
      </c>
      <c r="D37" s="11">
        <v>0.188164</v>
      </c>
      <c r="E37" s="11"/>
      <c r="F37" s="12">
        <f t="shared" si="13"/>
        <v>20.41859834</v>
      </c>
      <c r="G37" s="11"/>
      <c r="H37" s="11"/>
      <c r="I37" s="11"/>
      <c r="J37" s="9"/>
      <c r="K37" s="12"/>
      <c r="L37" s="11"/>
      <c r="M37" s="33"/>
    </row>
    <row r="38" spans="1:13">
      <c r="A38" s="8" t="s">
        <v>597</v>
      </c>
      <c r="B38" s="9" t="s">
        <v>31</v>
      </c>
      <c r="C38" s="10">
        <v>54.85</v>
      </c>
      <c r="D38" s="11">
        <v>0.321784</v>
      </c>
      <c r="E38" s="11"/>
      <c r="F38" s="12">
        <f t="shared" si="13"/>
        <v>72.4998524</v>
      </c>
      <c r="G38" s="11"/>
      <c r="H38" s="11"/>
      <c r="I38" s="11"/>
      <c r="J38" s="9"/>
      <c r="K38" s="12"/>
      <c r="L38" s="11"/>
      <c r="M38" s="33"/>
    </row>
    <row r="39" spans="1:13">
      <c r="A39" s="8" t="s">
        <v>725</v>
      </c>
      <c r="B39" s="9" t="s">
        <v>2958</v>
      </c>
      <c r="C39" s="10">
        <v>15.37</v>
      </c>
      <c r="D39" s="11">
        <v>0.318769</v>
      </c>
      <c r="E39" s="11"/>
      <c r="F39" s="12">
        <f t="shared" si="13"/>
        <v>20.26947953</v>
      </c>
      <c r="G39" s="11"/>
      <c r="H39" s="11"/>
      <c r="I39" s="11"/>
      <c r="J39" s="9"/>
      <c r="K39" s="12"/>
      <c r="L39" s="11"/>
      <c r="M39" s="33"/>
    </row>
    <row r="40" spans="1:13">
      <c r="A40" s="8" t="s">
        <v>1350</v>
      </c>
      <c r="B40" s="9" t="s">
        <v>31</v>
      </c>
      <c r="C40" s="10">
        <v>7.595</v>
      </c>
      <c r="D40" s="11">
        <v>0.521807</v>
      </c>
      <c r="E40" s="11"/>
      <c r="F40" s="12">
        <f t="shared" si="13"/>
        <v>11.558124165</v>
      </c>
      <c r="G40" s="11"/>
      <c r="H40" s="11"/>
      <c r="I40" s="11"/>
      <c r="J40" s="9"/>
      <c r="K40" s="12"/>
      <c r="L40" s="11"/>
      <c r="M40" s="33"/>
    </row>
    <row r="41" ht="16.5" customHeight="1" spans="1:13">
      <c r="A41" s="13" t="s">
        <v>1547</v>
      </c>
      <c r="B41" s="14" t="s">
        <v>31</v>
      </c>
      <c r="C41" s="15">
        <v>83.305</v>
      </c>
      <c r="D41" s="16">
        <v>0.294023</v>
      </c>
      <c r="E41" s="14"/>
      <c r="F41" s="17">
        <f t="shared" si="13"/>
        <v>107.798586015</v>
      </c>
      <c r="G41" s="16"/>
      <c r="H41" s="16"/>
      <c r="I41" s="16"/>
      <c r="J41" s="14"/>
      <c r="K41" s="17"/>
      <c r="L41" s="16"/>
      <c r="M41" s="34"/>
    </row>
    <row r="42" ht="16.5" customHeight="1"/>
    <row r="43" ht="47.25" customHeight="1" spans="1:8">
      <c r="A43" s="3" t="s">
        <v>4212</v>
      </c>
      <c r="B43" s="4" t="s">
        <v>1620</v>
      </c>
      <c r="C43" s="5" t="s">
        <v>1621</v>
      </c>
      <c r="D43" s="7" t="s">
        <v>4232</v>
      </c>
      <c r="E43" s="6" t="s">
        <v>4233</v>
      </c>
      <c r="F43" s="7" t="s">
        <v>4215</v>
      </c>
      <c r="G43" s="7" t="s">
        <v>4216</v>
      </c>
      <c r="H43" s="32" t="s">
        <v>4217</v>
      </c>
    </row>
    <row r="44" spans="1:8">
      <c r="A44" s="8" t="s">
        <v>52</v>
      </c>
      <c r="B44" s="9" t="s">
        <v>31</v>
      </c>
      <c r="C44" s="10">
        <v>271.14</v>
      </c>
      <c r="D44" s="11">
        <v>0.491658</v>
      </c>
      <c r="E44" s="9"/>
      <c r="F44" s="12">
        <f t="shared" ref="F44:F55" si="14">C44*(1+D44)</f>
        <v>404.44815012</v>
      </c>
      <c r="G44" s="11"/>
      <c r="H44" s="33"/>
    </row>
    <row r="45" spans="1:8">
      <c r="A45" s="8" t="s">
        <v>72</v>
      </c>
      <c r="B45" s="9" t="s">
        <v>1628</v>
      </c>
      <c r="C45" s="10">
        <v>1751.59</v>
      </c>
      <c r="D45" s="11">
        <v>0.301965</v>
      </c>
      <c r="E45" s="9"/>
      <c r="F45" s="12">
        <f t="shared" si="14"/>
        <v>2280.50887435</v>
      </c>
      <c r="G45" s="11"/>
      <c r="H45" s="33"/>
    </row>
    <row r="46" spans="1:8">
      <c r="A46" s="8" t="s">
        <v>15</v>
      </c>
      <c r="B46" s="9" t="s">
        <v>1666</v>
      </c>
      <c r="C46" s="10">
        <v>16.875</v>
      </c>
      <c r="D46" s="11">
        <v>0.240859</v>
      </c>
      <c r="E46" s="9"/>
      <c r="F46" s="12">
        <f t="shared" si="14"/>
        <v>20.939495625</v>
      </c>
      <c r="G46" s="11"/>
      <c r="H46" s="33"/>
    </row>
    <row r="47" spans="1:8">
      <c r="A47" s="8" t="s">
        <v>111</v>
      </c>
      <c r="B47" s="9" t="s">
        <v>1631</v>
      </c>
      <c r="C47" s="10">
        <v>7.325</v>
      </c>
      <c r="D47" s="11">
        <v>0.647242</v>
      </c>
      <c r="E47" s="9"/>
      <c r="F47" s="12">
        <f t="shared" si="14"/>
        <v>12.06604765</v>
      </c>
      <c r="G47" s="11"/>
      <c r="H47" s="33"/>
    </row>
    <row r="48" spans="1:8">
      <c r="A48" s="8" t="s">
        <v>230</v>
      </c>
      <c r="B48" s="9" t="s">
        <v>1631</v>
      </c>
      <c r="C48" s="10">
        <v>5.4</v>
      </c>
      <c r="D48" s="11">
        <v>0.0972717</v>
      </c>
      <c r="E48" s="9"/>
      <c r="F48" s="12">
        <f t="shared" si="14"/>
        <v>5.92526718</v>
      </c>
      <c r="G48" s="11"/>
      <c r="H48" s="33"/>
    </row>
    <row r="49" spans="1:8">
      <c r="A49" s="8" t="s">
        <v>368</v>
      </c>
      <c r="B49" s="9" t="s">
        <v>2958</v>
      </c>
      <c r="C49" s="10">
        <v>19.62</v>
      </c>
      <c r="D49" s="11">
        <v>0.313251</v>
      </c>
      <c r="E49" s="9"/>
      <c r="F49" s="12">
        <f t="shared" si="14"/>
        <v>25.76598462</v>
      </c>
      <c r="G49" s="11"/>
      <c r="H49" s="33"/>
    </row>
    <row r="50" spans="1:8">
      <c r="A50" s="8" t="s">
        <v>503</v>
      </c>
      <c r="B50" s="9" t="s">
        <v>31</v>
      </c>
      <c r="C50" s="10">
        <v>45.78</v>
      </c>
      <c r="D50" s="11">
        <v>0.303292</v>
      </c>
      <c r="E50" s="9"/>
      <c r="F50" s="12">
        <f t="shared" si="14"/>
        <v>59.66470776</v>
      </c>
      <c r="G50" s="11"/>
      <c r="H50" s="33"/>
    </row>
    <row r="51" spans="1:8">
      <c r="A51" s="8" t="s">
        <v>591</v>
      </c>
      <c r="B51" s="9" t="s">
        <v>2958</v>
      </c>
      <c r="C51" s="10">
        <v>17.185</v>
      </c>
      <c r="D51" s="11">
        <v>0.212592</v>
      </c>
      <c r="E51" s="9"/>
      <c r="F51" s="12">
        <f t="shared" si="14"/>
        <v>20.83839352</v>
      </c>
      <c r="G51" s="11"/>
      <c r="H51" s="33"/>
    </row>
    <row r="52" spans="1:8">
      <c r="A52" s="8" t="s">
        <v>597</v>
      </c>
      <c r="B52" s="9" t="s">
        <v>31</v>
      </c>
      <c r="C52" s="10">
        <v>54.85</v>
      </c>
      <c r="D52" s="11">
        <v>-0.0615212</v>
      </c>
      <c r="E52" s="9"/>
      <c r="F52" s="12">
        <f t="shared" si="14"/>
        <v>51.47556218</v>
      </c>
      <c r="G52" s="11"/>
      <c r="H52" s="33"/>
    </row>
    <row r="53" spans="1:8">
      <c r="A53" s="8" t="s">
        <v>725</v>
      </c>
      <c r="B53" s="9" t="s">
        <v>2958</v>
      </c>
      <c r="C53" s="10">
        <v>15.37</v>
      </c>
      <c r="D53" s="11">
        <v>-0.293909</v>
      </c>
      <c r="E53" s="9"/>
      <c r="F53" s="12">
        <f t="shared" si="14"/>
        <v>10.85261867</v>
      </c>
      <c r="G53" s="11"/>
      <c r="H53" s="33"/>
    </row>
    <row r="54" spans="1:8">
      <c r="A54" s="8" t="s">
        <v>1350</v>
      </c>
      <c r="B54" s="9" t="s">
        <v>31</v>
      </c>
      <c r="C54" s="10">
        <v>7.595</v>
      </c>
      <c r="D54" s="11">
        <v>-0.245982</v>
      </c>
      <c r="E54" s="9"/>
      <c r="F54" s="12">
        <f t="shared" si="14"/>
        <v>5.72676671</v>
      </c>
      <c r="G54" s="11"/>
      <c r="H54" s="33"/>
    </row>
    <row r="55" ht="16.5" customHeight="1" spans="1:8">
      <c r="A55" s="13" t="s">
        <v>1547</v>
      </c>
      <c r="B55" s="14" t="s">
        <v>31</v>
      </c>
      <c r="C55" s="15">
        <v>83.305</v>
      </c>
      <c r="D55" s="16">
        <v>0.23665</v>
      </c>
      <c r="E55" s="14"/>
      <c r="F55" s="17">
        <f t="shared" si="14"/>
        <v>103.01912825</v>
      </c>
      <c r="G55" s="16"/>
      <c r="H55" s="34"/>
    </row>
  </sheetData>
  <mergeCells count="1">
    <mergeCell ref="W14:AC14"/>
  </mergeCells>
  <conditionalFormatting sqref="D16">
    <cfRule type="cellIs" dxfId="0" priority="27" operator="greaterThan">
      <formula>30%</formula>
    </cfRule>
  </conditionalFormatting>
  <conditionalFormatting sqref="D17">
    <cfRule type="cellIs" dxfId="0" priority="26" operator="greaterThan">
      <formula>30%</formula>
    </cfRule>
  </conditionalFormatting>
  <conditionalFormatting sqref="D18">
    <cfRule type="cellIs" dxfId="0" priority="25" operator="greaterThan">
      <formula>30%</formula>
    </cfRule>
  </conditionalFormatting>
  <conditionalFormatting sqref="D19">
    <cfRule type="cellIs" dxfId="0" priority="24" operator="greaterThan">
      <formula>30%</formula>
    </cfRule>
  </conditionalFormatting>
  <conditionalFormatting sqref="D21">
    <cfRule type="cellIs" dxfId="0" priority="23" operator="greaterThan">
      <formula>30%</formula>
    </cfRule>
  </conditionalFormatting>
  <conditionalFormatting sqref="D22">
    <cfRule type="cellIs" dxfId="0" priority="22" operator="greaterThan">
      <formula>30%</formula>
    </cfRule>
  </conditionalFormatting>
  <conditionalFormatting sqref="D27">
    <cfRule type="cellIs" dxfId="0" priority="17" operator="greaterThan">
      <formula>30%</formula>
    </cfRule>
  </conditionalFormatting>
  <conditionalFormatting sqref="H2:H13">
    <cfRule type="cellIs" dxfId="1" priority="44" operator="lessThan">
      <formula>0</formula>
    </cfRule>
    <cfRule type="cellIs" dxfId="2" priority="45" operator="greaterThan">
      <formula>0</formula>
    </cfRule>
  </conditionalFormatting>
  <conditionalFormatting sqref="H16:H27">
    <cfRule type="cellIs" dxfId="2" priority="2" operator="greaterThan">
      <formula>0</formula>
    </cfRule>
    <cfRule type="cellIs" dxfId="1" priority="1" operator="lessThan">
      <formula>0</formula>
    </cfRule>
  </conditionalFormatting>
  <conditionalFormatting sqref="H30:H41">
    <cfRule type="cellIs" dxfId="1" priority="32" operator="lessThan">
      <formula>0</formula>
    </cfRule>
    <cfRule type="cellIs" dxfId="2" priority="33" operator="greaterThan">
      <formula>0</formula>
    </cfRule>
  </conditionalFormatting>
  <conditionalFormatting sqref="H44:H55">
    <cfRule type="cellIs" dxfId="1" priority="28" operator="lessThan">
      <formula>0</formula>
    </cfRule>
    <cfRule type="cellIs" dxfId="2" priority="29" operator="greaterThan">
      <formula>0</formula>
    </cfRule>
  </conditionalFormatting>
  <conditionalFormatting sqref="M2:M13">
    <cfRule type="cellIs" dxfId="1" priority="42" operator="lessThan">
      <formula>0</formula>
    </cfRule>
    <cfRule type="cellIs" dxfId="2" priority="43" operator="greaterThan">
      <formula>0</formula>
    </cfRule>
  </conditionalFormatting>
  <conditionalFormatting sqref="M16:M27">
    <cfRule type="cellIs" dxfId="1" priority="36" operator="lessThan">
      <formula>0</formula>
    </cfRule>
    <cfRule type="cellIs" dxfId="2" priority="37" operator="greaterThan">
      <formula>0</formula>
    </cfRule>
  </conditionalFormatting>
  <conditionalFormatting sqref="M30:M41">
    <cfRule type="cellIs" dxfId="1" priority="30" operator="lessThan">
      <formula>0</formula>
    </cfRule>
    <cfRule type="cellIs" dxfId="2" priority="31" operator="greaterThan">
      <formula>0</formula>
    </cfRule>
  </conditionalFormatting>
  <conditionalFormatting sqref="Q16:Q27">
    <cfRule type="cellIs" dxfId="1" priority="34" operator="lessThan">
      <formula>0</formula>
    </cfRule>
    <cfRule type="cellIs" dxfId="2" priority="35" operator="greaterThan">
      <formula>0</formula>
    </cfRule>
  </conditionalFormatting>
  <conditionalFormatting sqref="R2:R13">
    <cfRule type="cellIs" dxfId="2" priority="4" operator="greaterThan">
      <formula>0</formula>
    </cfRule>
    <cfRule type="cellIs" dxfId="1" priority="3" operator="lessThan">
      <formula>0</formula>
    </cfRule>
  </conditionalFormatting>
  <pageMargins left="0.7" right="0.7" top="0.787401575" bottom="0.787401575" header="0.3" footer="0.3"/>
  <pageSetup paperSize="9" orientation="portrait" horizontalDpi="300"/>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40"/>
  <sheetViews>
    <sheetView topLeftCell="A385" workbookViewId="0">
      <selection activeCell="D413" sqref="D413"/>
    </sheetView>
  </sheetViews>
  <sheetFormatPr defaultColWidth="9" defaultRowHeight="15.75"/>
  <cols>
    <col min="5" max="8" width="9.25"/>
    <col min="9" max="9" width="9" hidden="1" customWidth="1"/>
  </cols>
  <sheetData>
    <row r="1" spans="1:9">
      <c r="A1" t="s">
        <v>1618</v>
      </c>
      <c r="B1" t="s">
        <v>1619</v>
      </c>
      <c r="C1" t="s">
        <v>1620</v>
      </c>
      <c r="D1" t="s">
        <v>1621</v>
      </c>
      <c r="E1" t="s">
        <v>1622</v>
      </c>
      <c r="F1" t="s">
        <v>1623</v>
      </c>
      <c r="G1" t="s">
        <v>1624</v>
      </c>
      <c r="H1" t="s">
        <v>1625</v>
      </c>
      <c r="I1" t="s">
        <v>1626</v>
      </c>
    </row>
    <row r="2" spans="1:9">
      <c r="A2" t="s">
        <v>1627</v>
      </c>
      <c r="B2" t="s">
        <v>31</v>
      </c>
      <c r="C2" t="s">
        <v>1631</v>
      </c>
      <c r="D2" t="s">
        <v>4234</v>
      </c>
      <c r="E2" s="2">
        <v>-0.0110132</v>
      </c>
      <c r="F2" s="2">
        <v>0.0674182</v>
      </c>
      <c r="G2" s="2">
        <v>0.0755596</v>
      </c>
      <c r="H2" s="2">
        <v>0.123819</v>
      </c>
      <c r="I2">
        <v>0.537166</v>
      </c>
    </row>
    <row r="3" spans="1:9">
      <c r="A3" t="s">
        <v>1630</v>
      </c>
      <c r="B3" t="s">
        <v>77</v>
      </c>
      <c r="C3" t="s">
        <v>1666</v>
      </c>
      <c r="D3" t="s">
        <v>4235</v>
      </c>
      <c r="E3" s="2">
        <v>-0.109116</v>
      </c>
      <c r="F3" s="2">
        <v>0.0413799</v>
      </c>
      <c r="G3" s="2">
        <v>-0.130149</v>
      </c>
      <c r="H3" s="2">
        <v>-0.217062</v>
      </c>
      <c r="I3">
        <v>-1</v>
      </c>
    </row>
    <row r="4" spans="1:9">
      <c r="A4" t="s">
        <v>1633</v>
      </c>
      <c r="B4" t="s">
        <v>23</v>
      </c>
      <c r="C4" t="s">
        <v>1631</v>
      </c>
      <c r="D4" t="s">
        <v>4236</v>
      </c>
      <c r="E4" s="2">
        <v>0.0242581</v>
      </c>
      <c r="F4" s="2">
        <v>0.0446947</v>
      </c>
      <c r="G4" s="2">
        <v>0.0747139</v>
      </c>
      <c r="H4" s="2">
        <v>0.16605</v>
      </c>
      <c r="I4">
        <v>0.692063</v>
      </c>
    </row>
    <row r="5" spans="1:9">
      <c r="A5" t="s">
        <v>1635</v>
      </c>
      <c r="B5" t="s">
        <v>131</v>
      </c>
      <c r="C5" t="s">
        <v>1631</v>
      </c>
      <c r="D5" t="s">
        <v>4237</v>
      </c>
      <c r="E5" s="2">
        <v>-0.0502366</v>
      </c>
      <c r="F5" s="2">
        <v>0.13758</v>
      </c>
      <c r="G5" s="2">
        <v>0.184034</v>
      </c>
      <c r="H5" s="2">
        <v>0.281282</v>
      </c>
      <c r="I5">
        <v>0.81246</v>
      </c>
    </row>
    <row r="6" spans="1:9">
      <c r="A6" t="s">
        <v>1637</v>
      </c>
      <c r="B6" t="s">
        <v>13</v>
      </c>
      <c r="C6" t="s">
        <v>1628</v>
      </c>
      <c r="D6" t="s">
        <v>4238</v>
      </c>
      <c r="E6" s="2">
        <v>0.0255496</v>
      </c>
      <c r="F6" s="2">
        <v>0.0178411</v>
      </c>
      <c r="G6" s="2">
        <v>-0.049147</v>
      </c>
      <c r="H6" s="2">
        <v>-0.0739335</v>
      </c>
      <c r="I6">
        <v>-0.67342</v>
      </c>
    </row>
    <row r="7" spans="1:9">
      <c r="A7" t="s">
        <v>1639</v>
      </c>
      <c r="B7" t="s">
        <v>74</v>
      </c>
      <c r="C7" t="s">
        <v>1631</v>
      </c>
      <c r="D7" t="s">
        <v>4239</v>
      </c>
      <c r="E7" s="2">
        <v>-0.0544857</v>
      </c>
      <c r="F7" s="2">
        <v>0.00929713</v>
      </c>
      <c r="G7" s="2">
        <v>-0.0724615</v>
      </c>
      <c r="H7" s="2">
        <v>-0.15092</v>
      </c>
      <c r="I7">
        <v>-1</v>
      </c>
    </row>
    <row r="8" spans="1:9">
      <c r="A8" t="s">
        <v>1641</v>
      </c>
      <c r="B8" t="s">
        <v>11</v>
      </c>
      <c r="C8" t="s">
        <v>1631</v>
      </c>
      <c r="D8" t="s">
        <v>4240</v>
      </c>
      <c r="E8" s="2">
        <v>-0.0348949</v>
      </c>
      <c r="F8" s="2">
        <v>0.11493</v>
      </c>
      <c r="G8" s="2">
        <v>0.16944</v>
      </c>
      <c r="H8" s="2">
        <v>0.262781</v>
      </c>
      <c r="I8">
        <v>1.05404</v>
      </c>
    </row>
    <row r="9" spans="1:9">
      <c r="A9" t="s">
        <v>1643</v>
      </c>
      <c r="B9" t="s">
        <v>21</v>
      </c>
      <c r="C9" t="s">
        <v>1628</v>
      </c>
      <c r="D9" t="s">
        <v>4241</v>
      </c>
      <c r="E9" s="2">
        <v>-0.0122696</v>
      </c>
      <c r="F9" s="2">
        <v>0.112568</v>
      </c>
      <c r="G9" s="2">
        <v>0.154168</v>
      </c>
      <c r="H9" s="2">
        <v>0.3151</v>
      </c>
      <c r="I9">
        <v>1.03413</v>
      </c>
    </row>
    <row r="10" spans="1:9">
      <c r="A10" t="s">
        <v>1645</v>
      </c>
      <c r="B10" t="s">
        <v>105</v>
      </c>
      <c r="C10" t="s">
        <v>1628</v>
      </c>
      <c r="D10" t="s">
        <v>4242</v>
      </c>
      <c r="E10" s="2">
        <v>0.020349</v>
      </c>
      <c r="F10" s="2">
        <v>0.118119</v>
      </c>
      <c r="G10" s="2">
        <v>0.132634</v>
      </c>
      <c r="H10" s="2">
        <v>0.19206</v>
      </c>
      <c r="I10">
        <v>0.729285</v>
      </c>
    </row>
    <row r="11" spans="1:9">
      <c r="A11" t="s">
        <v>1647</v>
      </c>
      <c r="B11" t="s">
        <v>168</v>
      </c>
      <c r="C11" t="s">
        <v>1631</v>
      </c>
      <c r="D11" t="s">
        <v>4243</v>
      </c>
      <c r="E11" s="2">
        <v>-0.0140875</v>
      </c>
      <c r="F11" s="2">
        <v>0.125014</v>
      </c>
      <c r="G11" s="2">
        <v>0.166419</v>
      </c>
      <c r="H11" s="2">
        <v>0.268646</v>
      </c>
      <c r="I11">
        <v>0.942974</v>
      </c>
    </row>
    <row r="12" spans="1:9">
      <c r="A12" t="s">
        <v>1649</v>
      </c>
      <c r="B12" t="s">
        <v>164</v>
      </c>
      <c r="C12" t="s">
        <v>1631</v>
      </c>
      <c r="D12" t="s">
        <v>4244</v>
      </c>
      <c r="E12" s="2">
        <v>-0.0284542</v>
      </c>
      <c r="F12" s="2">
        <v>0.119282</v>
      </c>
      <c r="G12" s="2">
        <v>0.132028</v>
      </c>
      <c r="H12" s="2">
        <v>0.239965</v>
      </c>
      <c r="I12">
        <v>0.862736</v>
      </c>
    </row>
    <row r="13" spans="1:9">
      <c r="A13" t="s">
        <v>1651</v>
      </c>
      <c r="B13" t="s">
        <v>83</v>
      </c>
      <c r="C13" t="s">
        <v>1631</v>
      </c>
      <c r="D13" t="s">
        <v>4245</v>
      </c>
      <c r="E13" s="2">
        <v>-0.0222574</v>
      </c>
      <c r="F13" s="2">
        <v>0.0931352</v>
      </c>
      <c r="G13" s="2">
        <v>0.128369</v>
      </c>
      <c r="H13" s="2">
        <v>0.125781</v>
      </c>
      <c r="I13">
        <v>0.680642</v>
      </c>
    </row>
    <row r="14" spans="1:9">
      <c r="A14" t="s">
        <v>1653</v>
      </c>
      <c r="B14" t="s">
        <v>29</v>
      </c>
      <c r="C14" t="s">
        <v>1631</v>
      </c>
      <c r="D14" t="s">
        <v>4246</v>
      </c>
      <c r="E14" s="2">
        <v>-0.0445002</v>
      </c>
      <c r="F14" s="2">
        <v>0.161811</v>
      </c>
      <c r="G14" s="2">
        <v>0.184357</v>
      </c>
      <c r="H14" s="2">
        <v>0.237045</v>
      </c>
      <c r="I14">
        <v>0.771752</v>
      </c>
    </row>
    <row r="15" spans="1:9">
      <c r="A15" t="s">
        <v>34</v>
      </c>
      <c r="B15" t="s">
        <v>34</v>
      </c>
      <c r="C15" t="s">
        <v>1666</v>
      </c>
      <c r="D15" t="s">
        <v>4247</v>
      </c>
      <c r="E15" s="2">
        <v>-0.0670459</v>
      </c>
      <c r="F15" s="2">
        <v>0.151201</v>
      </c>
      <c r="G15" s="2">
        <v>0.167559</v>
      </c>
      <c r="H15" s="2">
        <v>-0.0221975</v>
      </c>
      <c r="I15">
        <v>-0.230074</v>
      </c>
    </row>
    <row r="16" spans="1:9">
      <c r="A16" t="s">
        <v>1656</v>
      </c>
      <c r="B16" t="s">
        <v>42</v>
      </c>
      <c r="C16" t="s">
        <v>1631</v>
      </c>
      <c r="D16" t="s">
        <v>4248</v>
      </c>
      <c r="E16" s="2">
        <v>0.00650858</v>
      </c>
      <c r="F16" s="2">
        <v>0.123426</v>
      </c>
      <c r="G16" s="2">
        <v>0.131633</v>
      </c>
      <c r="H16" s="2">
        <v>0.24016</v>
      </c>
      <c r="I16">
        <v>0.705311</v>
      </c>
    </row>
    <row r="17" spans="1:9">
      <c r="A17" t="s">
        <v>1658</v>
      </c>
      <c r="B17" t="s">
        <v>52</v>
      </c>
      <c r="C17" t="s">
        <v>1631</v>
      </c>
      <c r="D17" t="s">
        <v>4249</v>
      </c>
      <c r="E17" s="2">
        <v>-0.0602049</v>
      </c>
      <c r="F17" s="2">
        <v>0.225141</v>
      </c>
      <c r="G17" s="2">
        <v>0.233953</v>
      </c>
      <c r="H17" s="2">
        <v>0.649276</v>
      </c>
      <c r="I17">
        <v>1.03344</v>
      </c>
    </row>
    <row r="18" spans="1:9">
      <c r="A18" t="s">
        <v>1660</v>
      </c>
      <c r="B18" t="s">
        <v>58</v>
      </c>
      <c r="C18" t="s">
        <v>1631</v>
      </c>
      <c r="D18" t="s">
        <v>4250</v>
      </c>
      <c r="E18" s="2">
        <v>-0.0149509</v>
      </c>
      <c r="F18" s="2">
        <v>0.103586</v>
      </c>
      <c r="G18" s="2">
        <v>0.115363</v>
      </c>
      <c r="H18" s="2">
        <v>0.150982</v>
      </c>
      <c r="I18">
        <v>0.429148</v>
      </c>
    </row>
    <row r="19" spans="1:9">
      <c r="A19" t="s">
        <v>1662</v>
      </c>
      <c r="B19" t="s">
        <v>48</v>
      </c>
      <c r="C19" t="s">
        <v>1631</v>
      </c>
      <c r="D19" t="s">
        <v>4251</v>
      </c>
      <c r="E19" s="2">
        <v>-0.00458716</v>
      </c>
      <c r="F19" s="2">
        <v>0.00686492</v>
      </c>
      <c r="G19" s="2">
        <v>0.0285827</v>
      </c>
      <c r="H19" s="2">
        <v>0.07002</v>
      </c>
      <c r="I19">
        <v>-0.196184</v>
      </c>
    </row>
    <row r="20" spans="1:9">
      <c r="A20" t="s">
        <v>1664</v>
      </c>
      <c r="B20" t="s">
        <v>133</v>
      </c>
      <c r="C20" t="s">
        <v>1631</v>
      </c>
      <c r="D20" t="s">
        <v>4252</v>
      </c>
      <c r="E20" s="2">
        <v>-0.0345162</v>
      </c>
      <c r="F20" s="2">
        <v>0.114753</v>
      </c>
      <c r="G20" s="2">
        <v>0.108204</v>
      </c>
      <c r="H20" s="2">
        <v>0.122542</v>
      </c>
      <c r="I20">
        <v>0.332253</v>
      </c>
    </row>
    <row r="21" spans="1:9">
      <c r="A21" t="s">
        <v>75</v>
      </c>
      <c r="B21" t="s">
        <v>75</v>
      </c>
      <c r="C21" t="s">
        <v>4253</v>
      </c>
      <c r="D21" t="s">
        <v>4254</v>
      </c>
      <c r="E21" s="2">
        <v>-0.0401781</v>
      </c>
      <c r="F21" s="2">
        <v>-0.0557378</v>
      </c>
      <c r="G21" s="2">
        <v>-0.297026</v>
      </c>
      <c r="H21" s="2">
        <v>-0.332572</v>
      </c>
      <c r="I21">
        <v>-1</v>
      </c>
    </row>
    <row r="22" spans="1:9">
      <c r="A22" t="s">
        <v>1668</v>
      </c>
      <c r="B22" t="s">
        <v>25</v>
      </c>
      <c r="C22" t="s">
        <v>1631</v>
      </c>
      <c r="D22" t="s">
        <v>4255</v>
      </c>
      <c r="E22" s="2">
        <v>-0.476479</v>
      </c>
      <c r="F22" s="2">
        <v>0.251545</v>
      </c>
      <c r="G22" s="2">
        <v>0.320333</v>
      </c>
      <c r="H22" s="2">
        <v>0.436659</v>
      </c>
      <c r="I22">
        <v>1.55714</v>
      </c>
    </row>
    <row r="23" spans="1:9">
      <c r="A23" t="s">
        <v>1670</v>
      </c>
      <c r="B23" t="s">
        <v>95</v>
      </c>
      <c r="C23" t="s">
        <v>1631</v>
      </c>
      <c r="D23" t="s">
        <v>4256</v>
      </c>
      <c r="E23" s="2">
        <v>-0.0324748</v>
      </c>
      <c r="F23" s="2">
        <v>0.126588</v>
      </c>
      <c r="G23" s="2">
        <v>0.14896</v>
      </c>
      <c r="H23" s="2">
        <v>0.215364</v>
      </c>
      <c r="I23">
        <v>0.793671</v>
      </c>
    </row>
    <row r="24" spans="1:9">
      <c r="A24" t="s">
        <v>1672</v>
      </c>
      <c r="B24" t="s">
        <v>97</v>
      </c>
      <c r="C24" t="s">
        <v>1631</v>
      </c>
      <c r="D24" t="s">
        <v>4257</v>
      </c>
      <c r="E24" s="2">
        <v>-0.0280697</v>
      </c>
      <c r="F24" s="2">
        <v>0.042048</v>
      </c>
      <c r="G24" s="2">
        <v>0.101008</v>
      </c>
      <c r="H24" s="2">
        <v>0.150118</v>
      </c>
      <c r="I24">
        <v>0.459609</v>
      </c>
    </row>
    <row r="25" spans="1:9">
      <c r="A25" t="s">
        <v>1674</v>
      </c>
      <c r="B25" t="s">
        <v>91</v>
      </c>
      <c r="C25" t="s">
        <v>1631</v>
      </c>
      <c r="D25" t="s">
        <v>4258</v>
      </c>
      <c r="E25" s="2">
        <v>0.00862824</v>
      </c>
      <c r="F25" s="2">
        <v>0.0952165</v>
      </c>
      <c r="G25" s="2">
        <v>0.147828</v>
      </c>
      <c r="H25" s="2">
        <v>0.151042</v>
      </c>
      <c r="I25">
        <v>0.960634</v>
      </c>
    </row>
    <row r="26" spans="1:9">
      <c r="A26" t="s">
        <v>1676</v>
      </c>
      <c r="B26" t="s">
        <v>1392</v>
      </c>
      <c r="C26" t="s">
        <v>1631</v>
      </c>
      <c r="D26" t="s">
        <v>4259</v>
      </c>
      <c r="E26" s="2">
        <v>-0.0534644</v>
      </c>
      <c r="F26" s="2">
        <v>0.0896002</v>
      </c>
      <c r="G26" s="2">
        <v>0.0519276</v>
      </c>
      <c r="H26" s="2">
        <v>0.228865</v>
      </c>
      <c r="I26">
        <v>0.0610922</v>
      </c>
    </row>
    <row r="27" spans="1:9">
      <c r="A27" t="s">
        <v>1678</v>
      </c>
      <c r="B27" t="s">
        <v>72</v>
      </c>
      <c r="C27" t="s">
        <v>1628</v>
      </c>
      <c r="D27" t="s">
        <v>4260</v>
      </c>
      <c r="E27" s="2">
        <v>0.00214085</v>
      </c>
      <c r="F27" s="2">
        <v>0.129865</v>
      </c>
      <c r="G27" s="2">
        <v>0.179338</v>
      </c>
      <c r="H27" s="2">
        <v>0.383492</v>
      </c>
      <c r="I27">
        <v>1.04278</v>
      </c>
    </row>
    <row r="28" spans="1:9">
      <c r="A28" t="s">
        <v>1680</v>
      </c>
      <c r="B28" t="s">
        <v>147</v>
      </c>
      <c r="C28" t="s">
        <v>1631</v>
      </c>
      <c r="D28" t="s">
        <v>4261</v>
      </c>
      <c r="E28" s="2">
        <v>-0.0643144</v>
      </c>
      <c r="F28" s="2">
        <v>0.0449462</v>
      </c>
      <c r="G28" s="2">
        <v>0.0318075</v>
      </c>
      <c r="H28" s="2">
        <v>-0.0455815</v>
      </c>
      <c r="I28">
        <v>-0.483884</v>
      </c>
    </row>
    <row r="29" spans="1:9">
      <c r="A29" t="s">
        <v>1682</v>
      </c>
      <c r="B29" t="s">
        <v>15</v>
      </c>
      <c r="C29" t="s">
        <v>1666</v>
      </c>
      <c r="D29" t="s">
        <v>4262</v>
      </c>
      <c r="E29" s="2">
        <v>-0.0846249</v>
      </c>
      <c r="F29" s="2">
        <v>0.463748</v>
      </c>
      <c r="G29" s="2">
        <v>0.266691</v>
      </c>
      <c r="H29" s="2">
        <v>0.550315</v>
      </c>
      <c r="I29">
        <v>0.482573</v>
      </c>
    </row>
    <row r="30" spans="1:9">
      <c r="A30" t="s">
        <v>1684</v>
      </c>
      <c r="B30" t="s">
        <v>111</v>
      </c>
      <c r="C30" t="s">
        <v>1666</v>
      </c>
      <c r="D30" t="s">
        <v>4263</v>
      </c>
      <c r="E30" s="2">
        <v>-0.0449358</v>
      </c>
      <c r="F30" s="2">
        <v>0.292847</v>
      </c>
      <c r="G30" s="2">
        <v>0.178998</v>
      </c>
      <c r="H30" s="2">
        <v>0.683275</v>
      </c>
      <c r="I30">
        <v>0.505152</v>
      </c>
    </row>
    <row r="31" spans="1:9">
      <c r="A31" t="s">
        <v>1686</v>
      </c>
      <c r="B31" t="s">
        <v>123</v>
      </c>
      <c r="C31" t="s">
        <v>1631</v>
      </c>
      <c r="D31" t="s">
        <v>4264</v>
      </c>
      <c r="E31" s="2">
        <v>-0.0191714</v>
      </c>
      <c r="F31" s="2">
        <v>0.14051</v>
      </c>
      <c r="G31" s="2">
        <v>0.162487</v>
      </c>
      <c r="H31" s="2">
        <v>0.270052</v>
      </c>
      <c r="I31">
        <v>0.843106</v>
      </c>
    </row>
    <row r="32" spans="1:9">
      <c r="A32" t="s">
        <v>1688</v>
      </c>
      <c r="B32" t="s">
        <v>127</v>
      </c>
      <c r="C32" t="s">
        <v>1666</v>
      </c>
      <c r="D32" t="s">
        <v>4265</v>
      </c>
      <c r="E32" s="2">
        <v>-0.0377307</v>
      </c>
      <c r="F32" s="2">
        <v>0.117445</v>
      </c>
      <c r="G32" s="2">
        <v>-0.102741</v>
      </c>
      <c r="H32" s="2">
        <v>-0.129463</v>
      </c>
      <c r="I32">
        <v>-1</v>
      </c>
    </row>
    <row r="33" spans="1:9">
      <c r="A33" t="s">
        <v>1690</v>
      </c>
      <c r="B33" t="s">
        <v>38</v>
      </c>
      <c r="C33" t="s">
        <v>1628</v>
      </c>
      <c r="D33" t="s">
        <v>4266</v>
      </c>
      <c r="E33" s="2">
        <v>-0.00951257</v>
      </c>
      <c r="F33" s="2">
        <v>0.138175</v>
      </c>
      <c r="G33" s="2">
        <v>0.183159</v>
      </c>
      <c r="H33" s="2">
        <v>0.218107</v>
      </c>
      <c r="I33">
        <v>0.915794</v>
      </c>
    </row>
    <row r="34" spans="1:9">
      <c r="A34" t="s">
        <v>1692</v>
      </c>
      <c r="B34" t="s">
        <v>103</v>
      </c>
      <c r="C34" t="s">
        <v>1631</v>
      </c>
      <c r="D34" t="s">
        <v>4267</v>
      </c>
      <c r="E34" s="2">
        <v>-0.0340094</v>
      </c>
      <c r="F34" s="2">
        <v>0.0898743</v>
      </c>
      <c r="G34" s="2">
        <v>0.100398</v>
      </c>
      <c r="H34" s="2">
        <v>0.144314</v>
      </c>
      <c r="I34">
        <v>0.492461</v>
      </c>
    </row>
    <row r="35" spans="1:9">
      <c r="A35" t="s">
        <v>1694</v>
      </c>
      <c r="B35" t="s">
        <v>470</v>
      </c>
      <c r="C35" t="s">
        <v>1666</v>
      </c>
      <c r="D35" t="s">
        <v>4268</v>
      </c>
      <c r="E35" s="2">
        <v>0.0348795</v>
      </c>
      <c r="F35" s="2">
        <v>0.309738</v>
      </c>
      <c r="G35" s="2">
        <v>0.348406</v>
      </c>
      <c r="H35" s="2">
        <v>0.367038</v>
      </c>
      <c r="I35">
        <v>2.22957</v>
      </c>
    </row>
    <row r="36" spans="1:9">
      <c r="A36" t="s">
        <v>1696</v>
      </c>
      <c r="B36" t="s">
        <v>145</v>
      </c>
      <c r="C36" t="s">
        <v>1631</v>
      </c>
      <c r="D36" t="s">
        <v>4269</v>
      </c>
      <c r="E36" s="2">
        <v>-0.022067</v>
      </c>
      <c r="F36" s="2">
        <v>0.0793184</v>
      </c>
      <c r="G36" s="2">
        <v>0.103374</v>
      </c>
      <c r="H36" s="2">
        <v>0.14643</v>
      </c>
      <c r="I36">
        <v>0.463218</v>
      </c>
    </row>
    <row r="37" spans="1:9">
      <c r="A37" t="s">
        <v>1698</v>
      </c>
      <c r="B37" t="s">
        <v>157</v>
      </c>
      <c r="C37" t="s">
        <v>1628</v>
      </c>
      <c r="D37" t="s">
        <v>4270</v>
      </c>
      <c r="E37" s="2">
        <v>-0.0268069</v>
      </c>
      <c r="F37" s="2">
        <v>0.110531</v>
      </c>
      <c r="G37" s="2">
        <v>0.146193</v>
      </c>
      <c r="H37" s="2">
        <v>0.248827</v>
      </c>
      <c r="I37">
        <v>0.843493</v>
      </c>
    </row>
    <row r="38" spans="1:9">
      <c r="A38" t="s">
        <v>1700</v>
      </c>
      <c r="B38" t="s">
        <v>137</v>
      </c>
      <c r="C38" t="s">
        <v>1631</v>
      </c>
      <c r="D38" t="s">
        <v>4271</v>
      </c>
      <c r="E38" s="2">
        <v>-0.0448804</v>
      </c>
      <c r="F38" s="2">
        <v>0.13464</v>
      </c>
      <c r="G38" s="2">
        <v>0.169592</v>
      </c>
      <c r="H38" s="2">
        <v>0.217802</v>
      </c>
      <c r="I38">
        <v>0.809471</v>
      </c>
    </row>
    <row r="39" spans="1:9">
      <c r="A39" t="s">
        <v>1702</v>
      </c>
      <c r="B39" t="s">
        <v>68</v>
      </c>
      <c r="C39" t="s">
        <v>1631</v>
      </c>
      <c r="D39" t="s">
        <v>3395</v>
      </c>
      <c r="E39" s="2">
        <v>-0.00275722</v>
      </c>
      <c r="F39" s="2">
        <v>0.249441</v>
      </c>
      <c r="G39" s="2">
        <v>0.358101</v>
      </c>
      <c r="H39" s="2">
        <v>0.400433</v>
      </c>
      <c r="I39">
        <v>1.84694</v>
      </c>
    </row>
    <row r="40" spans="1:9">
      <c r="A40" t="s">
        <v>1705</v>
      </c>
      <c r="B40" t="s">
        <v>1706</v>
      </c>
      <c r="C40" t="s">
        <v>1631</v>
      </c>
      <c r="D40" t="s">
        <v>4272</v>
      </c>
      <c r="E40" s="2">
        <v>0.0110586</v>
      </c>
      <c r="F40" s="2">
        <v>0.0595772</v>
      </c>
      <c r="G40" s="2">
        <v>0.0507923</v>
      </c>
      <c r="H40" s="2">
        <v>0.182096</v>
      </c>
      <c r="I40">
        <v>-0.344943</v>
      </c>
    </row>
    <row r="41" spans="1:9">
      <c r="A41" t="s">
        <v>1708</v>
      </c>
      <c r="B41" t="s">
        <v>174</v>
      </c>
      <c r="C41" t="s">
        <v>1631</v>
      </c>
      <c r="D41" t="s">
        <v>4273</v>
      </c>
      <c r="E41" s="2">
        <v>0.0143234</v>
      </c>
      <c r="F41" s="2">
        <v>0.0895899</v>
      </c>
      <c r="G41" s="2">
        <v>0.114294</v>
      </c>
      <c r="H41" s="2">
        <v>0.0561335</v>
      </c>
      <c r="I41">
        <v>0.446601</v>
      </c>
    </row>
    <row r="42" spans="1:9">
      <c r="A42" t="s">
        <v>1710</v>
      </c>
      <c r="B42" t="s">
        <v>258</v>
      </c>
      <c r="C42" t="s">
        <v>1631</v>
      </c>
      <c r="D42" t="s">
        <v>4274</v>
      </c>
      <c r="E42" s="2">
        <v>-0.0492328</v>
      </c>
      <c r="F42" s="2">
        <v>0.100618</v>
      </c>
      <c r="G42" s="2">
        <v>0.103164</v>
      </c>
      <c r="H42" s="2">
        <v>0.106099</v>
      </c>
      <c r="I42">
        <v>0.596692</v>
      </c>
    </row>
    <row r="43" spans="1:9">
      <c r="A43" t="s">
        <v>1714</v>
      </c>
      <c r="B43" t="s">
        <v>85</v>
      </c>
      <c r="C43" t="s">
        <v>1631</v>
      </c>
      <c r="D43" t="s">
        <v>4275</v>
      </c>
      <c r="E43" s="2">
        <v>-0.0429632</v>
      </c>
      <c r="F43" s="2">
        <v>0.204589</v>
      </c>
      <c r="G43" s="2">
        <v>0.23324</v>
      </c>
      <c r="H43" s="2">
        <v>0.286967</v>
      </c>
      <c r="I43">
        <v>0.854785</v>
      </c>
    </row>
    <row r="44" spans="1:9">
      <c r="A44" t="s">
        <v>1716</v>
      </c>
      <c r="B44" t="s">
        <v>170</v>
      </c>
      <c r="C44" t="s">
        <v>1631</v>
      </c>
      <c r="D44" t="s">
        <v>4276</v>
      </c>
      <c r="E44" s="2">
        <v>-0.0040397</v>
      </c>
      <c r="F44" s="2">
        <v>0.10173</v>
      </c>
      <c r="G44" s="2">
        <v>0.16253</v>
      </c>
      <c r="H44" s="2">
        <v>0.236283</v>
      </c>
      <c r="I44">
        <v>1.35071</v>
      </c>
    </row>
    <row r="45" spans="1:9">
      <c r="A45" t="s">
        <v>1718</v>
      </c>
      <c r="B45" t="s">
        <v>238</v>
      </c>
      <c r="C45" t="s">
        <v>1631</v>
      </c>
      <c r="D45" t="s">
        <v>4277</v>
      </c>
      <c r="E45" s="2">
        <v>-0.0354931</v>
      </c>
      <c r="F45" s="2">
        <v>0.12241</v>
      </c>
      <c r="G45" s="2">
        <v>0.140275</v>
      </c>
      <c r="H45" s="2">
        <v>0.358943</v>
      </c>
      <c r="I45">
        <v>0.808405</v>
      </c>
    </row>
    <row r="46" spans="1:9">
      <c r="A46" t="s">
        <v>1720</v>
      </c>
      <c r="B46" t="s">
        <v>50</v>
      </c>
      <c r="C46" t="s">
        <v>1631</v>
      </c>
      <c r="D46" t="s">
        <v>4278</v>
      </c>
      <c r="E46" s="2">
        <v>-0.0214105</v>
      </c>
      <c r="F46" s="2">
        <v>0.0556702</v>
      </c>
      <c r="G46" s="2">
        <v>0.0855465</v>
      </c>
      <c r="H46" s="2">
        <v>0.165917</v>
      </c>
      <c r="I46">
        <v>0.643762</v>
      </c>
    </row>
    <row r="47" spans="1:9">
      <c r="A47" t="s">
        <v>1722</v>
      </c>
      <c r="B47" t="s">
        <v>196</v>
      </c>
      <c r="C47" t="s">
        <v>1631</v>
      </c>
      <c r="D47" t="s">
        <v>4279</v>
      </c>
      <c r="E47" s="2">
        <v>-0.0449271</v>
      </c>
      <c r="F47" s="2">
        <v>0.18772</v>
      </c>
      <c r="G47" s="2">
        <v>0.211087</v>
      </c>
      <c r="H47" s="2">
        <v>0.336156</v>
      </c>
      <c r="I47">
        <v>0.820517</v>
      </c>
    </row>
    <row r="48" spans="1:9">
      <c r="A48" t="s">
        <v>1724</v>
      </c>
      <c r="B48" t="s">
        <v>242</v>
      </c>
      <c r="C48" t="s">
        <v>1631</v>
      </c>
      <c r="D48" t="s">
        <v>4280</v>
      </c>
      <c r="E48" s="2">
        <v>-0.0471957</v>
      </c>
      <c r="F48" s="2">
        <v>0.0989552</v>
      </c>
      <c r="G48" s="2">
        <v>0.174361</v>
      </c>
      <c r="H48" s="2">
        <v>0.29919</v>
      </c>
      <c r="I48">
        <v>1.42974</v>
      </c>
    </row>
    <row r="49" spans="1:9">
      <c r="A49" t="s">
        <v>1726</v>
      </c>
      <c r="B49" t="s">
        <v>436</v>
      </c>
      <c r="C49" t="s">
        <v>1631</v>
      </c>
      <c r="D49" t="s">
        <v>4281</v>
      </c>
      <c r="E49" s="2">
        <v>-0.0405086</v>
      </c>
      <c r="F49" s="2">
        <v>0.100503</v>
      </c>
      <c r="G49" s="2">
        <v>0.0860344</v>
      </c>
      <c r="H49" s="2">
        <v>0.189595</v>
      </c>
      <c r="I49">
        <v>0.381229</v>
      </c>
    </row>
    <row r="50" spans="1:9">
      <c r="A50" t="s">
        <v>1728</v>
      </c>
      <c r="B50" t="s">
        <v>202</v>
      </c>
      <c r="C50" t="s">
        <v>1631</v>
      </c>
      <c r="D50" t="s">
        <v>4282</v>
      </c>
      <c r="E50" s="2">
        <v>-0.017611</v>
      </c>
      <c r="F50" s="2">
        <v>0.0972486</v>
      </c>
      <c r="G50" s="2">
        <v>0.143312</v>
      </c>
      <c r="H50" s="2">
        <v>0.201024</v>
      </c>
      <c r="I50">
        <v>0.691093</v>
      </c>
    </row>
    <row r="51" spans="1:9">
      <c r="A51" t="s">
        <v>1730</v>
      </c>
      <c r="B51" t="s">
        <v>230</v>
      </c>
      <c r="C51" t="s">
        <v>1666</v>
      </c>
      <c r="D51" t="s">
        <v>2164</v>
      </c>
      <c r="E51" s="2">
        <v>-0.0374953</v>
      </c>
      <c r="F51" s="2">
        <v>1.00882</v>
      </c>
      <c r="G51" s="2">
        <v>0.543121</v>
      </c>
      <c r="H51" s="2">
        <v>0.401071</v>
      </c>
      <c r="I51">
        <v>-0.0362336</v>
      </c>
    </row>
    <row r="52" spans="1:9">
      <c r="A52" t="s">
        <v>1735</v>
      </c>
      <c r="B52" t="s">
        <v>206</v>
      </c>
      <c r="C52" t="s">
        <v>1631</v>
      </c>
      <c r="D52" t="s">
        <v>4283</v>
      </c>
      <c r="E52" s="2">
        <v>-0.0361032</v>
      </c>
      <c r="F52" s="2">
        <v>0.0522273</v>
      </c>
      <c r="G52" s="2">
        <v>0.0836465</v>
      </c>
      <c r="H52" s="2">
        <v>0.155748</v>
      </c>
      <c r="I52">
        <v>0.505452</v>
      </c>
    </row>
    <row r="53" spans="1:9">
      <c r="A53" t="s">
        <v>1737</v>
      </c>
      <c r="B53" t="s">
        <v>622</v>
      </c>
      <c r="C53" t="s">
        <v>1666</v>
      </c>
      <c r="D53" t="s">
        <v>4284</v>
      </c>
      <c r="E53" s="2">
        <v>-0.0404836</v>
      </c>
      <c r="F53" s="2">
        <v>0.0457443</v>
      </c>
      <c r="G53" s="2">
        <v>-0.0528553</v>
      </c>
      <c r="H53" s="2">
        <v>-0.192952</v>
      </c>
      <c r="I53">
        <v>-0.713092</v>
      </c>
    </row>
    <row r="54" spans="1:9">
      <c r="A54" t="s">
        <v>1739</v>
      </c>
      <c r="B54" t="s">
        <v>264</v>
      </c>
      <c r="C54" t="s">
        <v>1628</v>
      </c>
      <c r="D54" t="s">
        <v>4285</v>
      </c>
      <c r="E54" s="2">
        <v>0.0166725</v>
      </c>
      <c r="F54" s="2">
        <v>0.0936343</v>
      </c>
      <c r="G54" s="2">
        <v>0.110858</v>
      </c>
      <c r="H54" s="2">
        <v>0.108173</v>
      </c>
      <c r="I54">
        <v>0.488285</v>
      </c>
    </row>
    <row r="55" spans="1:9">
      <c r="A55" t="s">
        <v>1741</v>
      </c>
      <c r="B55" t="s">
        <v>266</v>
      </c>
      <c r="C55" t="s">
        <v>1631</v>
      </c>
      <c r="D55" t="s">
        <v>4286</v>
      </c>
      <c r="E55" s="2">
        <v>-0.024508</v>
      </c>
      <c r="F55" s="2">
        <v>0.18953</v>
      </c>
      <c r="G55" s="2">
        <v>0.28017</v>
      </c>
      <c r="H55" s="2">
        <v>0.437093</v>
      </c>
      <c r="I55">
        <v>1.95191</v>
      </c>
    </row>
    <row r="56" spans="1:9">
      <c r="A56" t="s">
        <v>1743</v>
      </c>
      <c r="B56" t="s">
        <v>268</v>
      </c>
      <c r="C56" t="s">
        <v>1666</v>
      </c>
      <c r="D56" t="s">
        <v>4287</v>
      </c>
      <c r="E56" s="2">
        <v>-0.0227788</v>
      </c>
      <c r="F56" s="2">
        <v>0.13315</v>
      </c>
      <c r="G56" s="2">
        <v>0.0508691</v>
      </c>
      <c r="H56" s="2">
        <v>0.0746279</v>
      </c>
      <c r="I56">
        <v>-0.399012</v>
      </c>
    </row>
    <row r="57" spans="1:9">
      <c r="A57" t="s">
        <v>1745</v>
      </c>
      <c r="B57" t="s">
        <v>216</v>
      </c>
      <c r="C57" t="s">
        <v>1666</v>
      </c>
      <c r="D57" t="s">
        <v>4288</v>
      </c>
      <c r="E57" s="2">
        <v>-0.0577519</v>
      </c>
      <c r="F57" s="2">
        <v>0.155976</v>
      </c>
      <c r="G57" s="2">
        <v>0.155397</v>
      </c>
      <c r="H57" s="2">
        <v>0.315584</v>
      </c>
      <c r="I57">
        <v>0.896665</v>
      </c>
    </row>
    <row r="58" spans="1:9">
      <c r="A58" t="s">
        <v>1747</v>
      </c>
      <c r="B58" t="s">
        <v>184</v>
      </c>
      <c r="C58" t="s">
        <v>1631</v>
      </c>
      <c r="D58" t="s">
        <v>4289</v>
      </c>
      <c r="E58" s="2">
        <v>-0.0168794</v>
      </c>
      <c r="F58" s="2">
        <v>-0.0449661</v>
      </c>
      <c r="G58" s="2">
        <v>-0.104072</v>
      </c>
      <c r="H58" s="2">
        <v>0.150671</v>
      </c>
      <c r="I58">
        <v>-0.999997</v>
      </c>
    </row>
    <row r="59" spans="1:9">
      <c r="A59" t="s">
        <v>1749</v>
      </c>
      <c r="B59" t="s">
        <v>222</v>
      </c>
      <c r="C59" t="s">
        <v>1628</v>
      </c>
      <c r="D59" t="s">
        <v>4290</v>
      </c>
      <c r="E59" s="2">
        <v>0.018248</v>
      </c>
      <c r="F59" s="2">
        <v>0.00274945</v>
      </c>
      <c r="G59" s="2">
        <v>-0.00509594</v>
      </c>
      <c r="H59" s="2">
        <v>0.127594</v>
      </c>
      <c r="I59">
        <v>-0.056638</v>
      </c>
    </row>
    <row r="60" spans="1:9">
      <c r="A60" t="s">
        <v>1751</v>
      </c>
      <c r="B60" t="s">
        <v>220</v>
      </c>
      <c r="C60" t="s">
        <v>1628</v>
      </c>
      <c r="D60" t="s">
        <v>4291</v>
      </c>
      <c r="E60" s="2">
        <v>0.00648192</v>
      </c>
      <c r="F60" s="2">
        <v>0.122428</v>
      </c>
      <c r="G60" s="2">
        <v>0.155611</v>
      </c>
      <c r="H60" s="2">
        <v>0.253916</v>
      </c>
      <c r="I60">
        <v>0.789937</v>
      </c>
    </row>
    <row r="61" spans="1:9">
      <c r="A61" t="s">
        <v>1753</v>
      </c>
      <c r="B61" t="s">
        <v>236</v>
      </c>
      <c r="C61" t="s">
        <v>1631</v>
      </c>
      <c r="D61" t="s">
        <v>4292</v>
      </c>
      <c r="E61" s="2">
        <v>-0.0430541</v>
      </c>
      <c r="F61" s="2">
        <v>0.0754391</v>
      </c>
      <c r="G61" s="2">
        <v>0.0193844</v>
      </c>
      <c r="H61" s="2">
        <v>0.0424029</v>
      </c>
      <c r="I61">
        <v>-0.2558</v>
      </c>
    </row>
    <row r="62" spans="1:9">
      <c r="A62" t="s">
        <v>1755</v>
      </c>
      <c r="B62" t="s">
        <v>240</v>
      </c>
      <c r="C62" t="s">
        <v>1631</v>
      </c>
      <c r="D62" t="s">
        <v>4293</v>
      </c>
      <c r="E62" s="2">
        <v>-0.0525617</v>
      </c>
      <c r="F62" s="2">
        <v>0.132534</v>
      </c>
      <c r="G62" s="2">
        <v>0.128616</v>
      </c>
      <c r="H62" s="2">
        <v>0.190223</v>
      </c>
      <c r="I62">
        <v>0.1591</v>
      </c>
    </row>
    <row r="63" spans="1:9">
      <c r="A63" t="s">
        <v>1757</v>
      </c>
      <c r="B63" t="s">
        <v>232</v>
      </c>
      <c r="C63" t="s">
        <v>1631</v>
      </c>
      <c r="D63" t="s">
        <v>4294</v>
      </c>
      <c r="E63" s="2">
        <v>-0.027485</v>
      </c>
      <c r="F63" s="2">
        <v>0.122609</v>
      </c>
      <c r="G63" s="2">
        <v>0.0954966</v>
      </c>
      <c r="H63" s="2">
        <v>0.201067</v>
      </c>
      <c r="I63">
        <v>0.230332</v>
      </c>
    </row>
    <row r="64" spans="1:9">
      <c r="A64" t="s">
        <v>1759</v>
      </c>
      <c r="B64" t="s">
        <v>188</v>
      </c>
      <c r="C64" t="s">
        <v>1628</v>
      </c>
      <c r="D64" t="s">
        <v>4295</v>
      </c>
      <c r="E64" s="2">
        <v>0.00512071</v>
      </c>
      <c r="F64" s="2">
        <v>0.0875389</v>
      </c>
      <c r="G64" s="2">
        <v>0.151854</v>
      </c>
      <c r="H64" s="2">
        <v>0.162488</v>
      </c>
      <c r="I64">
        <v>1.09442</v>
      </c>
    </row>
    <row r="65" spans="1:9">
      <c r="A65" t="s">
        <v>1761</v>
      </c>
      <c r="B65" t="s">
        <v>224</v>
      </c>
      <c r="C65" t="s">
        <v>1666</v>
      </c>
      <c r="D65" t="s">
        <v>4296</v>
      </c>
      <c r="E65" s="2">
        <v>0.0345045</v>
      </c>
      <c r="F65" s="2">
        <v>0.0114319</v>
      </c>
      <c r="G65" s="2">
        <v>-0.002378</v>
      </c>
      <c r="H65" s="2">
        <v>0.0527162</v>
      </c>
      <c r="I65">
        <v>-0.195705</v>
      </c>
    </row>
    <row r="66" spans="1:9">
      <c r="A66" t="s">
        <v>1763</v>
      </c>
      <c r="B66" t="s">
        <v>252</v>
      </c>
      <c r="C66" t="s">
        <v>1631</v>
      </c>
      <c r="D66" t="s">
        <v>4297</v>
      </c>
      <c r="E66" s="2">
        <v>-0.0193712</v>
      </c>
      <c r="F66" s="2">
        <v>0.03853</v>
      </c>
      <c r="G66" s="2">
        <v>0.0155672</v>
      </c>
      <c r="H66" s="2">
        <v>0.0295892</v>
      </c>
      <c r="I66">
        <v>-0.111232</v>
      </c>
    </row>
    <row r="67" spans="1:9">
      <c r="A67" t="s">
        <v>1765</v>
      </c>
      <c r="B67" t="s">
        <v>210</v>
      </c>
      <c r="C67" t="s">
        <v>1631</v>
      </c>
      <c r="D67" t="s">
        <v>4298</v>
      </c>
      <c r="E67" s="2">
        <v>-0.0187943</v>
      </c>
      <c r="F67" s="2">
        <v>0.0623269</v>
      </c>
      <c r="G67" s="2">
        <v>0.0863984</v>
      </c>
      <c r="H67" s="2">
        <v>0.131391</v>
      </c>
      <c r="I67">
        <v>0.381445</v>
      </c>
    </row>
    <row r="68" spans="1:9">
      <c r="A68" t="s">
        <v>1767</v>
      </c>
      <c r="B68" t="s">
        <v>246</v>
      </c>
      <c r="C68" t="s">
        <v>1631</v>
      </c>
      <c r="D68" t="s">
        <v>4299</v>
      </c>
      <c r="E68" s="2">
        <v>-0.0213119</v>
      </c>
      <c r="F68" s="2">
        <v>0.144504</v>
      </c>
      <c r="G68" s="2">
        <v>0.198599</v>
      </c>
      <c r="H68" s="2">
        <v>0.271229</v>
      </c>
      <c r="I68">
        <v>1.04151</v>
      </c>
    </row>
    <row r="69" spans="1:9">
      <c r="A69" t="s">
        <v>1769</v>
      </c>
      <c r="B69" t="s">
        <v>234</v>
      </c>
      <c r="C69" t="s">
        <v>1631</v>
      </c>
      <c r="D69" t="s">
        <v>4300</v>
      </c>
      <c r="E69" s="2">
        <v>-0.0448647</v>
      </c>
      <c r="F69" s="2">
        <v>0.154442</v>
      </c>
      <c r="G69" s="2">
        <v>0.193809</v>
      </c>
      <c r="H69" s="2">
        <v>0.234123</v>
      </c>
      <c r="I69">
        <v>0.968495</v>
      </c>
    </row>
    <row r="70" spans="1:9">
      <c r="A70" t="s">
        <v>1771</v>
      </c>
      <c r="B70" t="s">
        <v>214</v>
      </c>
      <c r="C70" t="s">
        <v>1631</v>
      </c>
      <c r="D70" t="s">
        <v>4301</v>
      </c>
      <c r="E70" s="2">
        <v>0.0250298</v>
      </c>
      <c r="F70" s="2">
        <v>-0.0831935</v>
      </c>
      <c r="G70" s="2">
        <v>-0.224932</v>
      </c>
      <c r="H70" s="2">
        <v>-0.457189</v>
      </c>
      <c r="I70">
        <v>-1</v>
      </c>
    </row>
    <row r="71" spans="1:9">
      <c r="A71" t="s">
        <v>1773</v>
      </c>
      <c r="B71" t="s">
        <v>1666</v>
      </c>
      <c r="C71" t="s">
        <v>1666</v>
      </c>
      <c r="D71" t="s">
        <v>4302</v>
      </c>
      <c r="E71" s="2">
        <v>-0.0547459</v>
      </c>
      <c r="F71" s="2">
        <v>0.171274</v>
      </c>
      <c r="G71" s="2">
        <v>0.221553</v>
      </c>
      <c r="H71" s="2">
        <v>0.189966</v>
      </c>
      <c r="I71">
        <v>0.340779</v>
      </c>
    </row>
    <row r="72" spans="1:9">
      <c r="A72" t="s">
        <v>1775</v>
      </c>
      <c r="B72" t="s">
        <v>280</v>
      </c>
      <c r="C72" t="s">
        <v>1631</v>
      </c>
      <c r="D72" t="s">
        <v>4303</v>
      </c>
      <c r="E72" s="2">
        <v>-0.0324842</v>
      </c>
      <c r="F72" s="2">
        <v>-0.00234227</v>
      </c>
      <c r="G72" s="2">
        <v>-0.0774921</v>
      </c>
      <c r="H72" s="2">
        <v>-0.126565</v>
      </c>
      <c r="I72">
        <v>-0.649411</v>
      </c>
    </row>
    <row r="73" spans="1:9">
      <c r="A73" t="s">
        <v>1777</v>
      </c>
      <c r="B73" t="s">
        <v>294</v>
      </c>
      <c r="C73" t="s">
        <v>1631</v>
      </c>
      <c r="D73" t="s">
        <v>4304</v>
      </c>
      <c r="E73" s="2">
        <v>-0.0248109</v>
      </c>
      <c r="F73" s="2">
        <v>0.0668304</v>
      </c>
      <c r="G73" s="2">
        <v>0.0420819</v>
      </c>
      <c r="H73" s="2">
        <v>0.167345</v>
      </c>
      <c r="I73">
        <v>0.191844</v>
      </c>
    </row>
    <row r="74" spans="1:9">
      <c r="A74" t="s">
        <v>1779</v>
      </c>
      <c r="B74" t="s">
        <v>300</v>
      </c>
      <c r="C74" t="s">
        <v>1631</v>
      </c>
      <c r="D74" t="s">
        <v>4305</v>
      </c>
      <c r="E74" s="2">
        <v>-0.0338998</v>
      </c>
      <c r="F74" s="2">
        <v>0.168274</v>
      </c>
      <c r="G74" s="2">
        <v>0.253313</v>
      </c>
      <c r="H74" s="2">
        <v>0.360254</v>
      </c>
      <c r="I74">
        <v>1.72376</v>
      </c>
    </row>
    <row r="75" spans="1:9">
      <c r="A75" t="s">
        <v>1781</v>
      </c>
      <c r="B75" t="s">
        <v>1782</v>
      </c>
      <c r="C75" t="s">
        <v>1628</v>
      </c>
      <c r="D75" t="s">
        <v>4306</v>
      </c>
      <c r="E75" s="2">
        <v>0.0513355</v>
      </c>
      <c r="F75" s="2">
        <v>0.12896</v>
      </c>
      <c r="G75" s="2">
        <v>0.172115</v>
      </c>
      <c r="H75" s="2">
        <v>0.181313</v>
      </c>
      <c r="I75">
        <v>0.712612</v>
      </c>
    </row>
    <row r="76" spans="1:9">
      <c r="A76" t="s">
        <v>1784</v>
      </c>
      <c r="B76" t="s">
        <v>272</v>
      </c>
      <c r="C76" t="s">
        <v>1631</v>
      </c>
      <c r="D76" t="s">
        <v>4307</v>
      </c>
      <c r="E76" s="2">
        <v>-0.0369319</v>
      </c>
      <c r="F76" s="2">
        <v>0.170553</v>
      </c>
      <c r="G76" s="2">
        <v>0.221544</v>
      </c>
      <c r="H76" s="2">
        <v>0.244021</v>
      </c>
      <c r="I76">
        <v>1.24061</v>
      </c>
    </row>
    <row r="77" spans="1:9">
      <c r="A77" t="s">
        <v>1788</v>
      </c>
      <c r="B77" t="s">
        <v>318</v>
      </c>
      <c r="C77" t="s">
        <v>1631</v>
      </c>
      <c r="D77" t="s">
        <v>4308</v>
      </c>
      <c r="E77" s="2">
        <v>-0.0115933</v>
      </c>
      <c r="F77" s="2">
        <v>0.0746641</v>
      </c>
      <c r="G77" s="2">
        <v>0.0773031</v>
      </c>
      <c r="H77" s="2">
        <v>0.0348489</v>
      </c>
      <c r="I77">
        <v>0.256511</v>
      </c>
    </row>
    <row r="78" spans="1:9">
      <c r="A78" t="s">
        <v>1790</v>
      </c>
      <c r="B78" t="s">
        <v>286</v>
      </c>
      <c r="C78" t="s">
        <v>1631</v>
      </c>
      <c r="D78" t="s">
        <v>4309</v>
      </c>
      <c r="E78" s="2">
        <v>-0.0436069</v>
      </c>
      <c r="F78" s="2">
        <v>0.0743529</v>
      </c>
      <c r="G78" s="2">
        <v>0.0993018</v>
      </c>
      <c r="H78" s="2">
        <v>0.202057</v>
      </c>
      <c r="I78">
        <v>0.64689</v>
      </c>
    </row>
    <row r="79" spans="1:9">
      <c r="A79" t="s">
        <v>1792</v>
      </c>
      <c r="B79" t="s">
        <v>386</v>
      </c>
      <c r="C79" t="s">
        <v>1631</v>
      </c>
      <c r="D79" t="s">
        <v>4310</v>
      </c>
      <c r="E79" s="2">
        <v>-0.0651824</v>
      </c>
      <c r="F79" s="2">
        <v>0.0545435</v>
      </c>
      <c r="G79" s="2">
        <v>0.0441312</v>
      </c>
      <c r="H79" s="2">
        <v>-0.0772631</v>
      </c>
      <c r="I79">
        <v>-0.238787</v>
      </c>
    </row>
    <row r="80" spans="1:9">
      <c r="A80" t="s">
        <v>1794</v>
      </c>
      <c r="B80" t="s">
        <v>1795</v>
      </c>
      <c r="C80" t="s">
        <v>1631</v>
      </c>
      <c r="D80" t="s">
        <v>4311</v>
      </c>
      <c r="E80" s="2">
        <v>-0.0326411</v>
      </c>
      <c r="F80" s="2">
        <v>0.129595</v>
      </c>
      <c r="G80" s="2">
        <v>0.144753</v>
      </c>
      <c r="H80" s="2">
        <v>0.204596</v>
      </c>
      <c r="I80">
        <v>0.215475</v>
      </c>
    </row>
    <row r="81" spans="1:9">
      <c r="A81" t="s">
        <v>1797</v>
      </c>
      <c r="B81" t="s">
        <v>390</v>
      </c>
      <c r="C81" t="s">
        <v>1628</v>
      </c>
      <c r="D81" t="s">
        <v>4312</v>
      </c>
      <c r="E81" s="2">
        <v>-0.0130938</v>
      </c>
      <c r="F81" s="2">
        <v>0.0594749</v>
      </c>
      <c r="G81" s="2">
        <v>0.055342</v>
      </c>
      <c r="H81" s="2">
        <v>-0.022139</v>
      </c>
      <c r="I81">
        <v>0.0406066</v>
      </c>
    </row>
    <row r="82" spans="1:9">
      <c r="A82" t="s">
        <v>1799</v>
      </c>
      <c r="B82" t="s">
        <v>372</v>
      </c>
      <c r="C82" t="s">
        <v>1666</v>
      </c>
      <c r="D82" t="s">
        <v>4313</v>
      </c>
      <c r="E82" s="2">
        <v>-0.0324615</v>
      </c>
      <c r="F82" s="2">
        <v>-0.0660878</v>
      </c>
      <c r="G82" s="2">
        <v>-0.279353</v>
      </c>
      <c r="H82" s="2">
        <v>0.0216511</v>
      </c>
      <c r="I82">
        <v>-1</v>
      </c>
    </row>
    <row r="83" spans="1:9">
      <c r="A83" t="s">
        <v>1801</v>
      </c>
      <c r="B83" t="s">
        <v>392</v>
      </c>
      <c r="C83" t="s">
        <v>1666</v>
      </c>
      <c r="D83" t="s">
        <v>4314</v>
      </c>
      <c r="E83" s="2">
        <v>-0.0228158</v>
      </c>
      <c r="F83" s="2">
        <v>-0.0183476</v>
      </c>
      <c r="G83" s="2">
        <v>-0.291207</v>
      </c>
      <c r="H83" s="2">
        <v>-0.690561</v>
      </c>
      <c r="I83">
        <v>-1</v>
      </c>
    </row>
    <row r="84" spans="1:9">
      <c r="A84" t="s">
        <v>1803</v>
      </c>
      <c r="B84" t="s">
        <v>394</v>
      </c>
      <c r="C84" t="s">
        <v>1631</v>
      </c>
      <c r="D84" t="s">
        <v>4315</v>
      </c>
      <c r="E84" s="2">
        <v>-0.0122967</v>
      </c>
      <c r="F84" s="2">
        <v>0.0896968</v>
      </c>
      <c r="G84" s="2">
        <v>0.111314</v>
      </c>
      <c r="H84" s="2">
        <v>0.039732</v>
      </c>
      <c r="I84">
        <v>0.445637</v>
      </c>
    </row>
    <row r="85" spans="1:9">
      <c r="A85" t="s">
        <v>1805</v>
      </c>
      <c r="B85" t="s">
        <v>378</v>
      </c>
      <c r="C85" t="s">
        <v>1666</v>
      </c>
      <c r="D85" t="s">
        <v>4316</v>
      </c>
      <c r="E85" s="2">
        <v>-0.00408557</v>
      </c>
      <c r="F85" s="2">
        <v>0.00376847</v>
      </c>
      <c r="G85" s="2">
        <v>0.0398217</v>
      </c>
      <c r="H85" s="2">
        <v>0.144305</v>
      </c>
      <c r="I85">
        <v>0.766589</v>
      </c>
    </row>
    <row r="86" spans="1:9">
      <c r="A86" t="s">
        <v>1807</v>
      </c>
      <c r="B86" t="s">
        <v>348</v>
      </c>
      <c r="C86" t="s">
        <v>1631</v>
      </c>
      <c r="D86" t="s">
        <v>4317</v>
      </c>
      <c r="E86" s="2">
        <v>0.016359</v>
      </c>
      <c r="F86" s="2">
        <v>0.259092</v>
      </c>
      <c r="G86" s="2">
        <v>0.339275</v>
      </c>
      <c r="H86" s="2">
        <v>0.438869</v>
      </c>
      <c r="I86">
        <v>1.76199</v>
      </c>
    </row>
    <row r="87" spans="1:9">
      <c r="A87" t="s">
        <v>1809</v>
      </c>
      <c r="B87" t="s">
        <v>282</v>
      </c>
      <c r="C87" t="s">
        <v>1631</v>
      </c>
      <c r="D87" t="s">
        <v>4318</v>
      </c>
      <c r="E87" s="2">
        <v>-0.0397771</v>
      </c>
      <c r="F87" s="2">
        <v>0.126077</v>
      </c>
      <c r="G87" s="2">
        <v>0.124106</v>
      </c>
      <c r="H87" s="2">
        <v>0.179447</v>
      </c>
      <c r="I87">
        <v>0.338254</v>
      </c>
    </row>
    <row r="88" spans="1:9">
      <c r="A88" t="s">
        <v>1811</v>
      </c>
      <c r="B88" t="s">
        <v>416</v>
      </c>
      <c r="C88" t="s">
        <v>1631</v>
      </c>
      <c r="D88" t="s">
        <v>4319</v>
      </c>
      <c r="E88" s="2">
        <v>-0.0389835</v>
      </c>
      <c r="F88" s="2">
        <v>0.275566</v>
      </c>
      <c r="G88" s="2">
        <v>0.257761</v>
      </c>
      <c r="H88" s="2">
        <v>0.532125</v>
      </c>
      <c r="I88">
        <v>0.831177</v>
      </c>
    </row>
    <row r="89" spans="1:9">
      <c r="A89" t="s">
        <v>1813</v>
      </c>
      <c r="B89" t="s">
        <v>432</v>
      </c>
      <c r="C89" t="s">
        <v>1631</v>
      </c>
      <c r="D89" t="s">
        <v>4320</v>
      </c>
      <c r="E89" s="2">
        <v>0.0110699</v>
      </c>
      <c r="F89" s="2">
        <v>0.11383</v>
      </c>
      <c r="G89" s="2">
        <v>0.167041</v>
      </c>
      <c r="H89" s="2">
        <v>0.265624</v>
      </c>
      <c r="I89">
        <v>1.03448</v>
      </c>
    </row>
    <row r="90" spans="1:9">
      <c r="A90" t="s">
        <v>434</v>
      </c>
      <c r="B90" t="s">
        <v>434</v>
      </c>
      <c r="C90" t="s">
        <v>1666</v>
      </c>
      <c r="D90" t="s">
        <v>4321</v>
      </c>
      <c r="E90" s="2">
        <v>-0.0403453</v>
      </c>
      <c r="F90" s="2">
        <v>0.0156219</v>
      </c>
      <c r="G90" s="2">
        <v>0.0230746</v>
      </c>
      <c r="H90" s="2">
        <v>-0.0388776</v>
      </c>
      <c r="I90">
        <v>-0.731887</v>
      </c>
    </row>
    <row r="91" spans="1:9">
      <c r="A91" t="s">
        <v>1816</v>
      </c>
      <c r="B91" t="s">
        <v>1258</v>
      </c>
      <c r="C91" t="s">
        <v>1631</v>
      </c>
      <c r="D91" t="s">
        <v>4322</v>
      </c>
      <c r="E91" s="2">
        <v>-0.0162436</v>
      </c>
      <c r="F91" s="2">
        <v>0.110088</v>
      </c>
      <c r="G91" s="2">
        <v>0.145595</v>
      </c>
      <c r="H91" s="2">
        <v>0.297941</v>
      </c>
      <c r="I91">
        <v>0.96318</v>
      </c>
    </row>
    <row r="92" spans="1:9">
      <c r="A92" t="s">
        <v>1818</v>
      </c>
      <c r="B92" t="s">
        <v>440</v>
      </c>
      <c r="C92" t="s">
        <v>1631</v>
      </c>
      <c r="D92" t="s">
        <v>4323</v>
      </c>
      <c r="E92" s="2">
        <v>-0.0317025</v>
      </c>
      <c r="F92" s="2">
        <v>-0.159981</v>
      </c>
      <c r="G92" s="2">
        <v>-0.327837</v>
      </c>
      <c r="H92" s="2">
        <v>-0.663823</v>
      </c>
      <c r="I92">
        <v>-1</v>
      </c>
    </row>
    <row r="93" spans="1:9">
      <c r="A93" t="s">
        <v>1820</v>
      </c>
      <c r="B93" t="s">
        <v>357</v>
      </c>
      <c r="C93" t="s">
        <v>1631</v>
      </c>
      <c r="D93" t="s">
        <v>4324</v>
      </c>
      <c r="E93" s="2">
        <v>-0.0497035</v>
      </c>
      <c r="F93" s="2">
        <v>0.164799</v>
      </c>
      <c r="G93" s="2">
        <v>0.18911</v>
      </c>
      <c r="H93" s="2">
        <v>0.325011</v>
      </c>
      <c r="I93">
        <v>1.02647</v>
      </c>
    </row>
    <row r="94" spans="1:9">
      <c r="A94" t="s">
        <v>442</v>
      </c>
      <c r="B94" t="s">
        <v>442</v>
      </c>
      <c r="C94" t="s">
        <v>1631</v>
      </c>
      <c r="D94" t="s">
        <v>4325</v>
      </c>
      <c r="E94" s="2">
        <v>-0.00255463</v>
      </c>
      <c r="F94" s="2">
        <v>0.112966</v>
      </c>
      <c r="G94" s="2">
        <v>0.121444</v>
      </c>
      <c r="H94" s="2">
        <v>0.241609</v>
      </c>
      <c r="I94">
        <v>0.737961</v>
      </c>
    </row>
    <row r="95" spans="1:9">
      <c r="A95" t="s">
        <v>1822</v>
      </c>
      <c r="B95" t="s">
        <v>355</v>
      </c>
      <c r="C95" t="s">
        <v>1631</v>
      </c>
      <c r="D95" t="s">
        <v>4326</v>
      </c>
      <c r="E95" s="2">
        <v>-0.00994673</v>
      </c>
      <c r="F95" s="2">
        <v>0.100804</v>
      </c>
      <c r="G95" s="2">
        <v>0.1648</v>
      </c>
      <c r="H95" s="2">
        <v>0.259105</v>
      </c>
      <c r="I95">
        <v>1.04198</v>
      </c>
    </row>
    <row r="96" spans="1:9">
      <c r="A96" t="s">
        <v>1824</v>
      </c>
      <c r="B96" t="s">
        <v>316</v>
      </c>
      <c r="C96" t="s">
        <v>1666</v>
      </c>
      <c r="D96" t="s">
        <v>4327</v>
      </c>
      <c r="E96" s="2">
        <v>-0.0465809</v>
      </c>
      <c r="F96" s="2">
        <v>0.0529204</v>
      </c>
      <c r="G96" s="2">
        <v>-0.00307321</v>
      </c>
      <c r="H96" s="2">
        <v>0.00744972</v>
      </c>
      <c r="I96">
        <v>-0.958188</v>
      </c>
    </row>
    <row r="97" spans="1:9">
      <c r="A97" t="s">
        <v>1826</v>
      </c>
      <c r="B97" t="s">
        <v>388</v>
      </c>
      <c r="C97" t="s">
        <v>1628</v>
      </c>
      <c r="D97" t="s">
        <v>4328</v>
      </c>
      <c r="E97" s="2">
        <v>-0.00757466</v>
      </c>
      <c r="F97" s="2">
        <v>0.062944</v>
      </c>
      <c r="G97" s="2">
        <v>0.0417777</v>
      </c>
      <c r="H97" s="2">
        <v>0.198158</v>
      </c>
      <c r="I97">
        <v>-0.0421534</v>
      </c>
    </row>
    <row r="98" spans="1:9">
      <c r="A98" t="s">
        <v>1828</v>
      </c>
      <c r="B98" t="s">
        <v>430</v>
      </c>
      <c r="C98" t="s">
        <v>1628</v>
      </c>
      <c r="D98" t="s">
        <v>4329</v>
      </c>
      <c r="E98" s="2">
        <v>-0.0282115</v>
      </c>
      <c r="F98" s="2">
        <v>0.0893183</v>
      </c>
      <c r="G98" s="2">
        <v>0.103387</v>
      </c>
      <c r="H98" s="2">
        <v>0.13351</v>
      </c>
      <c r="I98">
        <v>0.317639</v>
      </c>
    </row>
    <row r="99" spans="1:9">
      <c r="A99" t="s">
        <v>1830</v>
      </c>
      <c r="B99" t="s">
        <v>362</v>
      </c>
      <c r="C99" t="s">
        <v>1631</v>
      </c>
      <c r="D99" t="s">
        <v>4330</v>
      </c>
      <c r="E99" s="2">
        <v>-0.0584416</v>
      </c>
      <c r="F99" s="2">
        <v>0.131407</v>
      </c>
      <c r="G99" s="2">
        <v>0.138772</v>
      </c>
      <c r="H99" s="2">
        <v>0.272262</v>
      </c>
      <c r="I99">
        <v>0.603603</v>
      </c>
    </row>
    <row r="100" spans="1:9">
      <c r="A100" t="s">
        <v>1832</v>
      </c>
      <c r="B100" t="s">
        <v>444</v>
      </c>
      <c r="C100" t="s">
        <v>1631</v>
      </c>
      <c r="D100" t="s">
        <v>4331</v>
      </c>
      <c r="E100" s="2">
        <v>-0.0454409</v>
      </c>
      <c r="F100" s="2">
        <v>0.149534</v>
      </c>
      <c r="G100" s="2">
        <v>0.139369</v>
      </c>
      <c r="H100" s="2">
        <v>0.0941777</v>
      </c>
      <c r="I100">
        <v>-0.222854</v>
      </c>
    </row>
    <row r="101" spans="1:9">
      <c r="A101" t="s">
        <v>1834</v>
      </c>
      <c r="B101" t="s">
        <v>336</v>
      </c>
      <c r="C101" t="s">
        <v>1631</v>
      </c>
      <c r="D101" t="s">
        <v>4332</v>
      </c>
      <c r="E101" s="2">
        <v>-0.0413981</v>
      </c>
      <c r="F101" s="2">
        <v>0.143066</v>
      </c>
      <c r="G101" s="2">
        <v>0.119312</v>
      </c>
      <c r="H101" s="2">
        <v>0.181577</v>
      </c>
      <c r="I101">
        <v>0.220118</v>
      </c>
    </row>
    <row r="102" spans="1:9">
      <c r="A102" t="s">
        <v>1836</v>
      </c>
      <c r="B102" t="s">
        <v>368</v>
      </c>
      <c r="C102" t="s">
        <v>1628</v>
      </c>
      <c r="D102" t="s">
        <v>4333</v>
      </c>
      <c r="E102" s="2">
        <v>0.00496128</v>
      </c>
      <c r="F102" s="2">
        <v>0.125936</v>
      </c>
      <c r="G102" s="2">
        <v>0.208073</v>
      </c>
      <c r="H102" s="2">
        <v>0.367745</v>
      </c>
      <c r="I102">
        <v>1.72314</v>
      </c>
    </row>
    <row r="103" spans="1:9">
      <c r="A103" t="s">
        <v>1838</v>
      </c>
      <c r="B103" t="s">
        <v>446</v>
      </c>
      <c r="C103" t="s">
        <v>1631</v>
      </c>
      <c r="D103" t="s">
        <v>4334</v>
      </c>
      <c r="E103" s="2">
        <v>-0.0209579</v>
      </c>
      <c r="F103" s="2">
        <v>0.0414757</v>
      </c>
      <c r="G103" s="2">
        <v>0.0565868</v>
      </c>
      <c r="H103" s="2">
        <v>0.102977</v>
      </c>
      <c r="I103">
        <v>0.715284</v>
      </c>
    </row>
    <row r="104" spans="1:9">
      <c r="A104" t="s">
        <v>1840</v>
      </c>
      <c r="B104" t="s">
        <v>274</v>
      </c>
      <c r="C104" t="s">
        <v>1631</v>
      </c>
      <c r="D104" t="s">
        <v>4335</v>
      </c>
      <c r="E104" s="2">
        <v>-0.0201528</v>
      </c>
      <c r="F104" s="2">
        <v>0.0902942</v>
      </c>
      <c r="G104" s="2">
        <v>0.0443103</v>
      </c>
      <c r="H104" s="2">
        <v>0.21543</v>
      </c>
      <c r="I104">
        <v>0.489668</v>
      </c>
    </row>
    <row r="105" spans="1:9">
      <c r="A105" t="s">
        <v>1842</v>
      </c>
      <c r="B105" t="s">
        <v>485</v>
      </c>
      <c r="C105" t="s">
        <v>1628</v>
      </c>
      <c r="D105" t="s">
        <v>4336</v>
      </c>
      <c r="E105" s="2">
        <v>0.0184701</v>
      </c>
      <c r="F105" s="2">
        <v>0.0503477</v>
      </c>
      <c r="G105" s="2">
        <v>0.0689545</v>
      </c>
      <c r="H105" s="2">
        <v>0.00157001</v>
      </c>
      <c r="I105">
        <v>0.195427</v>
      </c>
    </row>
    <row r="106" spans="1:9">
      <c r="A106" t="s">
        <v>1844</v>
      </c>
      <c r="B106" t="s">
        <v>460</v>
      </c>
      <c r="C106" t="s">
        <v>1631</v>
      </c>
      <c r="D106" t="s">
        <v>4337</v>
      </c>
      <c r="E106" s="2">
        <v>-0.0575528</v>
      </c>
      <c r="F106" s="2">
        <v>0.148615</v>
      </c>
      <c r="G106" s="2">
        <v>0.136871</v>
      </c>
      <c r="H106" s="2">
        <v>0.222649</v>
      </c>
      <c r="I106">
        <v>0.487407</v>
      </c>
    </row>
    <row r="107" spans="1:9">
      <c r="A107" t="s">
        <v>1846</v>
      </c>
      <c r="B107" t="s">
        <v>491</v>
      </c>
      <c r="C107" t="s">
        <v>1628</v>
      </c>
      <c r="D107" t="s">
        <v>4338</v>
      </c>
      <c r="E107" s="2">
        <v>0.0743563</v>
      </c>
      <c r="F107" s="2">
        <v>0.0695037</v>
      </c>
      <c r="G107" s="2">
        <v>-0.00240867</v>
      </c>
      <c r="H107" s="2">
        <v>-0.167624</v>
      </c>
      <c r="I107">
        <v>-1</v>
      </c>
    </row>
    <row r="108" spans="1:9">
      <c r="A108" t="s">
        <v>1848</v>
      </c>
      <c r="B108" t="s">
        <v>499</v>
      </c>
      <c r="C108" t="s">
        <v>1631</v>
      </c>
      <c r="D108" t="s">
        <v>4339</v>
      </c>
      <c r="E108" s="2">
        <v>-0.00592782</v>
      </c>
      <c r="F108" s="2">
        <v>-0.005206</v>
      </c>
      <c r="G108" s="2">
        <v>-0.0497988</v>
      </c>
      <c r="H108" s="2">
        <v>0.28508</v>
      </c>
      <c r="I108">
        <v>0.456189</v>
      </c>
    </row>
    <row r="109" spans="1:9">
      <c r="A109" t="s">
        <v>1850</v>
      </c>
      <c r="B109" t="s">
        <v>841</v>
      </c>
      <c r="C109" t="s">
        <v>1628</v>
      </c>
      <c r="D109" t="s">
        <v>4340</v>
      </c>
      <c r="E109" s="2">
        <v>0.0121596</v>
      </c>
      <c r="F109" s="2">
        <v>0.0868261</v>
      </c>
      <c r="G109" s="2">
        <v>0.0780897</v>
      </c>
      <c r="H109" s="2">
        <v>0.162332</v>
      </c>
      <c r="I109">
        <v>0.507028</v>
      </c>
    </row>
    <row r="110" spans="1:9">
      <c r="A110" t="s">
        <v>1852</v>
      </c>
      <c r="B110" t="s">
        <v>472</v>
      </c>
      <c r="C110" t="s">
        <v>1631</v>
      </c>
      <c r="D110" t="s">
        <v>4341</v>
      </c>
      <c r="E110" s="2">
        <v>-0.0400596</v>
      </c>
      <c r="F110" s="2">
        <v>0.125709</v>
      </c>
      <c r="G110" s="2">
        <v>0.148675</v>
      </c>
      <c r="H110" s="2">
        <v>0.214</v>
      </c>
      <c r="I110">
        <v>0.581925</v>
      </c>
    </row>
    <row r="111" spans="1:9">
      <c r="A111" t="s">
        <v>1854</v>
      </c>
      <c r="B111" t="s">
        <v>481</v>
      </c>
      <c r="C111" t="s">
        <v>1628</v>
      </c>
      <c r="D111" t="s">
        <v>4342</v>
      </c>
      <c r="E111" s="2">
        <v>0.0264217</v>
      </c>
      <c r="F111" s="2">
        <v>0.0897238</v>
      </c>
      <c r="G111" s="2">
        <v>0.153193</v>
      </c>
      <c r="H111" s="2">
        <v>0.233466</v>
      </c>
      <c r="I111">
        <v>1.1396</v>
      </c>
    </row>
    <row r="112" spans="1:9">
      <c r="A112" t="s">
        <v>1856</v>
      </c>
      <c r="B112" t="s">
        <v>450</v>
      </c>
      <c r="C112" t="s">
        <v>1631</v>
      </c>
      <c r="D112" t="s">
        <v>4343</v>
      </c>
      <c r="E112" s="2">
        <v>-0.0304496</v>
      </c>
      <c r="F112" s="2">
        <v>0.103979</v>
      </c>
      <c r="G112" s="2">
        <v>0.136457</v>
      </c>
      <c r="H112" s="2">
        <v>0.215064</v>
      </c>
      <c r="I112">
        <v>0.989143</v>
      </c>
    </row>
    <row r="113" spans="1:9">
      <c r="A113" t="s">
        <v>1858</v>
      </c>
      <c r="B113" t="s">
        <v>1543</v>
      </c>
      <c r="C113" t="s">
        <v>1631</v>
      </c>
      <c r="D113" t="s">
        <v>4344</v>
      </c>
      <c r="E113" s="2">
        <v>-0.0537363</v>
      </c>
      <c r="F113" s="2">
        <v>0.185503</v>
      </c>
      <c r="G113" s="2">
        <v>0.202659</v>
      </c>
      <c r="H113" s="2">
        <v>0.244061</v>
      </c>
      <c r="I113">
        <v>0.870729</v>
      </c>
    </row>
    <row r="114" spans="1:9">
      <c r="A114" t="s">
        <v>1860</v>
      </c>
      <c r="B114" t="s">
        <v>474</v>
      </c>
      <c r="C114" t="s">
        <v>1631</v>
      </c>
      <c r="D114" t="s">
        <v>4345</v>
      </c>
      <c r="E114" s="2">
        <v>-0.0571901</v>
      </c>
      <c r="F114" s="2">
        <v>0.225604</v>
      </c>
      <c r="G114" s="2">
        <v>0.232187</v>
      </c>
      <c r="H114" s="2">
        <v>0.344088</v>
      </c>
      <c r="I114">
        <v>0.828557</v>
      </c>
    </row>
    <row r="115" spans="1:9">
      <c r="A115" t="s">
        <v>1862</v>
      </c>
      <c r="B115" t="s">
        <v>477</v>
      </c>
      <c r="C115" t="s">
        <v>1631</v>
      </c>
      <c r="D115" t="s">
        <v>4346</v>
      </c>
      <c r="E115" s="2">
        <v>-0.00954474</v>
      </c>
      <c r="F115" s="2">
        <v>0.114261</v>
      </c>
      <c r="G115" s="2">
        <v>0.0204538</v>
      </c>
      <c r="H115" s="2">
        <v>-0.339822</v>
      </c>
      <c r="I115">
        <v>-1</v>
      </c>
    </row>
    <row r="116" spans="1:9">
      <c r="A116" t="s">
        <v>1864</v>
      </c>
      <c r="B116" t="s">
        <v>468</v>
      </c>
      <c r="C116" t="s">
        <v>1628</v>
      </c>
      <c r="D116" t="s">
        <v>4347</v>
      </c>
      <c r="E116" s="2">
        <v>0.0557493</v>
      </c>
      <c r="F116" s="2">
        <v>0.102164</v>
      </c>
      <c r="G116" s="2">
        <v>0.123106</v>
      </c>
      <c r="H116" s="2">
        <v>0.0737953</v>
      </c>
      <c r="I116">
        <v>0.297042</v>
      </c>
    </row>
    <row r="117" spans="1:9">
      <c r="A117" t="s">
        <v>1866</v>
      </c>
      <c r="B117" t="s">
        <v>483</v>
      </c>
      <c r="C117" t="s">
        <v>1631</v>
      </c>
      <c r="D117" t="s">
        <v>4348</v>
      </c>
      <c r="E117" s="2">
        <v>0.00507385</v>
      </c>
      <c r="F117" s="2">
        <v>0.0815803</v>
      </c>
      <c r="G117" s="2">
        <v>0.0903477</v>
      </c>
      <c r="H117" s="2">
        <v>0.0641502</v>
      </c>
      <c r="I117">
        <v>0.437639</v>
      </c>
    </row>
    <row r="118" spans="1:9">
      <c r="A118" t="s">
        <v>1868</v>
      </c>
      <c r="B118" t="s">
        <v>497</v>
      </c>
      <c r="C118" t="s">
        <v>1631</v>
      </c>
      <c r="D118" t="s">
        <v>4349</v>
      </c>
      <c r="E118" s="2">
        <v>-0.0202583</v>
      </c>
      <c r="F118" s="2">
        <v>0.118401</v>
      </c>
      <c r="G118" s="2">
        <v>0.153401</v>
      </c>
      <c r="H118" s="2">
        <v>0.221654</v>
      </c>
      <c r="I118">
        <v>0.743417</v>
      </c>
    </row>
    <row r="119" spans="1:9">
      <c r="A119" t="s">
        <v>1870</v>
      </c>
      <c r="B119" t="s">
        <v>479</v>
      </c>
      <c r="C119" t="s">
        <v>1628</v>
      </c>
      <c r="D119" t="s">
        <v>4350</v>
      </c>
      <c r="E119" s="2">
        <v>0.0270962</v>
      </c>
      <c r="F119" s="2">
        <v>0.178435</v>
      </c>
      <c r="G119" s="2">
        <v>0.304187</v>
      </c>
      <c r="H119" s="2">
        <v>0.506596</v>
      </c>
      <c r="I119">
        <v>2.57799</v>
      </c>
    </row>
    <row r="120" spans="1:9">
      <c r="A120" t="s">
        <v>1872</v>
      </c>
      <c r="B120" t="s">
        <v>487</v>
      </c>
      <c r="C120" t="s">
        <v>1628</v>
      </c>
      <c r="D120" t="s">
        <v>4351</v>
      </c>
      <c r="E120" s="2">
        <v>0.0831874</v>
      </c>
      <c r="F120" s="2">
        <v>0.071324</v>
      </c>
      <c r="G120" s="2">
        <v>0.0809915</v>
      </c>
      <c r="H120" s="2">
        <v>0.216644</v>
      </c>
      <c r="I120">
        <v>0.547547</v>
      </c>
    </row>
    <row r="121" spans="1:9">
      <c r="A121" t="s">
        <v>1874</v>
      </c>
      <c r="B121" t="s">
        <v>493</v>
      </c>
      <c r="C121" t="s">
        <v>1628</v>
      </c>
      <c r="D121" t="s">
        <v>4352</v>
      </c>
      <c r="E121" s="2">
        <v>0.0201903</v>
      </c>
      <c r="F121" s="2">
        <v>0.0400567</v>
      </c>
      <c r="G121" s="2">
        <v>0.0628783</v>
      </c>
      <c r="H121" s="2">
        <v>0.0348447</v>
      </c>
      <c r="I121">
        <v>0.311143</v>
      </c>
    </row>
    <row r="122" spans="1:9">
      <c r="A122" t="s">
        <v>1876</v>
      </c>
      <c r="B122" t="s">
        <v>464</v>
      </c>
      <c r="C122" t="s">
        <v>4253</v>
      </c>
      <c r="D122" t="s">
        <v>3936</v>
      </c>
      <c r="E122" s="2">
        <v>-0.540642</v>
      </c>
      <c r="F122" s="2">
        <v>0.491202</v>
      </c>
      <c r="G122" s="2">
        <v>0.193293</v>
      </c>
      <c r="H122" s="2">
        <v>0.240276</v>
      </c>
      <c r="I122">
        <v>-0.975621</v>
      </c>
    </row>
    <row r="123" spans="1:9">
      <c r="A123" t="s">
        <v>1878</v>
      </c>
      <c r="B123" t="s">
        <v>501</v>
      </c>
      <c r="C123" t="s">
        <v>1666</v>
      </c>
      <c r="D123" t="s">
        <v>4353</v>
      </c>
      <c r="E123" s="2">
        <v>-0.124134</v>
      </c>
      <c r="F123" s="2">
        <v>-0.391208</v>
      </c>
      <c r="G123" s="2">
        <v>-0.846986</v>
      </c>
      <c r="H123" s="2">
        <v>-1</v>
      </c>
      <c r="I123">
        <v>-1</v>
      </c>
    </row>
    <row r="124" spans="1:9">
      <c r="A124" t="s">
        <v>1880</v>
      </c>
      <c r="B124" t="s">
        <v>517</v>
      </c>
      <c r="C124" t="s">
        <v>1631</v>
      </c>
      <c r="D124" t="s">
        <v>4354</v>
      </c>
      <c r="E124" s="2">
        <v>-0.00331884</v>
      </c>
      <c r="F124" s="2">
        <v>0.0451305</v>
      </c>
      <c r="G124" s="2">
        <v>0.0167266</v>
      </c>
      <c r="H124" s="2">
        <v>0.0767398</v>
      </c>
      <c r="I124">
        <v>-0.362509</v>
      </c>
    </row>
    <row r="125" spans="1:9">
      <c r="A125" t="s">
        <v>1882</v>
      </c>
      <c r="B125" t="s">
        <v>559</v>
      </c>
      <c r="C125" t="s">
        <v>4253</v>
      </c>
      <c r="D125" t="s">
        <v>4355</v>
      </c>
      <c r="E125" s="2">
        <v>-0.0896412</v>
      </c>
      <c r="F125" s="2">
        <v>0.324012</v>
      </c>
      <c r="G125" s="2">
        <v>0.399247</v>
      </c>
      <c r="H125" s="2">
        <v>0.660882</v>
      </c>
      <c r="I125">
        <v>1.82414</v>
      </c>
    </row>
    <row r="126" spans="1:9">
      <c r="A126" t="s">
        <v>505</v>
      </c>
      <c r="B126" t="s">
        <v>505</v>
      </c>
      <c r="C126" t="s">
        <v>1628</v>
      </c>
      <c r="D126" t="s">
        <v>4356</v>
      </c>
      <c r="E126" s="2">
        <v>0.00226613</v>
      </c>
      <c r="F126" s="2">
        <v>0.0343899</v>
      </c>
      <c r="G126" s="2">
        <v>0.0425342</v>
      </c>
      <c r="H126" s="2">
        <v>0.00533647</v>
      </c>
      <c r="I126">
        <v>0.0654774</v>
      </c>
    </row>
    <row r="127" spans="1:9">
      <c r="A127" t="s">
        <v>1885</v>
      </c>
      <c r="B127" t="s">
        <v>529</v>
      </c>
      <c r="C127" t="s">
        <v>1631</v>
      </c>
      <c r="D127" t="s">
        <v>4357</v>
      </c>
      <c r="E127" s="2">
        <v>10</v>
      </c>
      <c r="F127" s="2">
        <v>10</v>
      </c>
      <c r="G127" s="2">
        <v>10</v>
      </c>
      <c r="H127" s="2">
        <v>10</v>
      </c>
      <c r="I127">
        <v>10</v>
      </c>
    </row>
    <row r="128" spans="1:9">
      <c r="A128" t="s">
        <v>1887</v>
      </c>
      <c r="B128" t="s">
        <v>507</v>
      </c>
      <c r="C128" t="s">
        <v>1631</v>
      </c>
      <c r="D128" t="s">
        <v>4358</v>
      </c>
      <c r="E128" s="2">
        <v>-0.0125641</v>
      </c>
      <c r="F128" s="2">
        <v>0.154137</v>
      </c>
      <c r="G128" s="2">
        <v>0.196705</v>
      </c>
      <c r="H128" s="2">
        <v>0.237096</v>
      </c>
      <c r="I128">
        <v>0.949477</v>
      </c>
    </row>
    <row r="129" spans="1:9">
      <c r="A129" t="s">
        <v>1889</v>
      </c>
      <c r="B129" t="s">
        <v>418</v>
      </c>
      <c r="C129" t="s">
        <v>1631</v>
      </c>
      <c r="D129" t="s">
        <v>4359</v>
      </c>
      <c r="E129" s="2">
        <v>-0.0347892</v>
      </c>
      <c r="F129" s="2">
        <v>0.0535121</v>
      </c>
      <c r="G129" s="2">
        <v>0.0797837</v>
      </c>
      <c r="H129" s="2">
        <v>0.0300224</v>
      </c>
      <c r="I129">
        <v>0.295289</v>
      </c>
    </row>
    <row r="130" spans="1:9">
      <c r="A130" t="s">
        <v>1891</v>
      </c>
      <c r="B130" t="s">
        <v>545</v>
      </c>
      <c r="C130" t="s">
        <v>1631</v>
      </c>
      <c r="D130" t="s">
        <v>4360</v>
      </c>
      <c r="E130" s="2">
        <v>0.00602606</v>
      </c>
      <c r="F130" s="2">
        <v>0.0942439</v>
      </c>
      <c r="G130" s="2">
        <v>0.122441</v>
      </c>
      <c r="H130" s="2">
        <v>0.0662867</v>
      </c>
      <c r="I130">
        <v>0.259787</v>
      </c>
    </row>
    <row r="131" spans="1:9">
      <c r="A131" t="s">
        <v>1893</v>
      </c>
      <c r="B131" t="s">
        <v>509</v>
      </c>
      <c r="C131" t="s">
        <v>1631</v>
      </c>
      <c r="D131" t="s">
        <v>4361</v>
      </c>
      <c r="E131" s="2">
        <v>-0.00741608</v>
      </c>
      <c r="F131" s="2">
        <v>0.0684834</v>
      </c>
      <c r="G131" s="2">
        <v>0.0797753</v>
      </c>
      <c r="H131" s="2">
        <v>-0.0178668</v>
      </c>
      <c r="I131">
        <v>-0.0641102</v>
      </c>
    </row>
    <row r="132" spans="1:9">
      <c r="A132" t="s">
        <v>1895</v>
      </c>
      <c r="B132" t="s">
        <v>555</v>
      </c>
      <c r="C132" t="s">
        <v>1631</v>
      </c>
      <c r="D132" t="s">
        <v>4362</v>
      </c>
      <c r="E132" s="2">
        <v>-0.0248101</v>
      </c>
      <c r="F132" s="2">
        <v>0.172327</v>
      </c>
      <c r="G132" s="2">
        <v>0.214362</v>
      </c>
      <c r="H132" s="2">
        <v>0.318898</v>
      </c>
      <c r="I132">
        <v>1.14976</v>
      </c>
    </row>
    <row r="133" spans="1:9">
      <c r="A133" t="s">
        <v>1897</v>
      </c>
      <c r="B133" t="s">
        <v>513</v>
      </c>
      <c r="C133" t="s">
        <v>1666</v>
      </c>
      <c r="D133" t="s">
        <v>4363</v>
      </c>
      <c r="E133" s="2">
        <v>-0.0328078</v>
      </c>
      <c r="F133" s="2">
        <v>0.0223803</v>
      </c>
      <c r="G133" s="2">
        <v>-0.00613201</v>
      </c>
      <c r="H133" s="2">
        <v>-0.0155267</v>
      </c>
      <c r="I133">
        <v>-0.558482</v>
      </c>
    </row>
    <row r="134" spans="1:9">
      <c r="A134" t="s">
        <v>1899</v>
      </c>
      <c r="B134" t="s">
        <v>527</v>
      </c>
      <c r="C134" t="s">
        <v>1631</v>
      </c>
      <c r="D134" t="s">
        <v>4364</v>
      </c>
      <c r="E134" s="2">
        <v>-0.040942</v>
      </c>
      <c r="F134" s="2">
        <v>0.0700133</v>
      </c>
      <c r="G134" s="2">
        <v>0.0542783</v>
      </c>
      <c r="H134" s="2">
        <v>0.202857</v>
      </c>
      <c r="I134">
        <v>0.380538</v>
      </c>
    </row>
    <row r="135" spans="1:9">
      <c r="A135" t="s">
        <v>1901</v>
      </c>
      <c r="B135" t="s">
        <v>541</v>
      </c>
      <c r="C135" t="s">
        <v>1666</v>
      </c>
      <c r="D135" t="s">
        <v>4365</v>
      </c>
      <c r="E135" s="2">
        <v>-0.0730739</v>
      </c>
      <c r="F135" s="2">
        <v>0.201192</v>
      </c>
      <c r="G135" s="2">
        <v>0.109387</v>
      </c>
      <c r="H135" s="2">
        <v>0.356857</v>
      </c>
      <c r="I135">
        <v>-0.436417</v>
      </c>
    </row>
    <row r="136" spans="1:9">
      <c r="A136" t="s">
        <v>1903</v>
      </c>
      <c r="B136" t="s">
        <v>547</v>
      </c>
      <c r="C136" t="s">
        <v>1628</v>
      </c>
      <c r="D136" t="s">
        <v>4366</v>
      </c>
      <c r="E136" s="2">
        <v>0.0287552</v>
      </c>
      <c r="F136" s="2">
        <v>0.0929716</v>
      </c>
      <c r="G136" s="2">
        <v>0.118941</v>
      </c>
      <c r="H136" s="2">
        <v>0.0756118</v>
      </c>
      <c r="I136">
        <v>0.494702</v>
      </c>
    </row>
    <row r="137" spans="1:9">
      <c r="A137" t="s">
        <v>1905</v>
      </c>
      <c r="B137" t="s">
        <v>553</v>
      </c>
      <c r="C137" t="s">
        <v>1631</v>
      </c>
      <c r="D137" t="s">
        <v>4367</v>
      </c>
      <c r="E137" s="2">
        <v>0.00175985</v>
      </c>
      <c r="F137" s="2">
        <v>0.111198</v>
      </c>
      <c r="G137" s="2">
        <v>0.145218</v>
      </c>
      <c r="H137" s="2">
        <v>0.129633</v>
      </c>
      <c r="I137">
        <v>0.685768</v>
      </c>
    </row>
    <row r="138" spans="1:9">
      <c r="A138" t="s">
        <v>1907</v>
      </c>
      <c r="B138" t="s">
        <v>525</v>
      </c>
      <c r="C138" t="s">
        <v>1666</v>
      </c>
      <c r="D138" t="s">
        <v>4368</v>
      </c>
      <c r="E138" s="2">
        <v>-0.0103327</v>
      </c>
      <c r="F138" s="2">
        <v>0.0852143</v>
      </c>
      <c r="G138" s="2">
        <v>-0.0242226</v>
      </c>
      <c r="H138" s="2">
        <v>0.184926</v>
      </c>
      <c r="I138">
        <v>-0.236225</v>
      </c>
    </row>
    <row r="139" spans="1:9">
      <c r="A139" t="s">
        <v>1909</v>
      </c>
      <c r="B139" t="s">
        <v>503</v>
      </c>
      <c r="C139" t="s">
        <v>1631</v>
      </c>
      <c r="D139" t="s">
        <v>4369</v>
      </c>
      <c r="E139" s="2">
        <v>0.0187558</v>
      </c>
      <c r="F139" s="2">
        <v>0.450488</v>
      </c>
      <c r="G139" s="2">
        <v>0.250735</v>
      </c>
      <c r="H139" s="2">
        <v>0.470371</v>
      </c>
      <c r="I139">
        <v>0.736866</v>
      </c>
    </row>
    <row r="140" spans="1:9">
      <c r="A140" t="s">
        <v>1911</v>
      </c>
      <c r="B140" t="s">
        <v>561</v>
      </c>
      <c r="C140" t="s">
        <v>1631</v>
      </c>
      <c r="D140" t="s">
        <v>4370</v>
      </c>
      <c r="E140" s="2">
        <v>-0.0460411</v>
      </c>
      <c r="F140" s="2">
        <v>0.112424</v>
      </c>
      <c r="G140" s="2">
        <v>0.0727493</v>
      </c>
      <c r="H140" s="2">
        <v>0.264991</v>
      </c>
      <c r="I140">
        <v>0.00929178</v>
      </c>
    </row>
    <row r="141" spans="1:9">
      <c r="A141" t="s">
        <v>1913</v>
      </c>
      <c r="B141" t="s">
        <v>511</v>
      </c>
      <c r="C141" t="s">
        <v>1631</v>
      </c>
      <c r="D141" t="s">
        <v>4371</v>
      </c>
      <c r="E141" s="2">
        <v>-0.00366876</v>
      </c>
      <c r="F141" s="2">
        <v>0.117222</v>
      </c>
      <c r="G141" s="2">
        <v>0.190332</v>
      </c>
      <c r="H141" s="2">
        <v>0.287063</v>
      </c>
      <c r="I141">
        <v>1.29222</v>
      </c>
    </row>
    <row r="142" spans="1:9">
      <c r="A142" t="s">
        <v>1915</v>
      </c>
      <c r="B142" t="s">
        <v>567</v>
      </c>
      <c r="C142" t="s">
        <v>1666</v>
      </c>
      <c r="D142" t="s">
        <v>4372</v>
      </c>
      <c r="E142" s="2">
        <v>-0.00284371</v>
      </c>
      <c r="F142" s="2">
        <v>0.119336</v>
      </c>
      <c r="G142" s="2">
        <v>0.140549</v>
      </c>
      <c r="H142" s="2">
        <v>0.163335</v>
      </c>
      <c r="I142">
        <v>0.614793</v>
      </c>
    </row>
    <row r="143" spans="1:9">
      <c r="A143" t="s">
        <v>1917</v>
      </c>
      <c r="B143" t="s">
        <v>569</v>
      </c>
      <c r="C143" t="s">
        <v>1631</v>
      </c>
      <c r="D143" t="s">
        <v>4373</v>
      </c>
      <c r="E143" s="2">
        <v>-0.0126699</v>
      </c>
      <c r="F143" s="2">
        <v>0.196961</v>
      </c>
      <c r="G143" s="2">
        <v>0.207437</v>
      </c>
      <c r="H143" s="2">
        <v>0.0842233</v>
      </c>
      <c r="I143">
        <v>-0.0203981</v>
      </c>
    </row>
    <row r="144" spans="1:9">
      <c r="A144" t="s">
        <v>1919</v>
      </c>
      <c r="B144" t="s">
        <v>616</v>
      </c>
      <c r="C144" t="s">
        <v>1631</v>
      </c>
      <c r="D144" t="s">
        <v>4374</v>
      </c>
      <c r="E144" s="2">
        <v>-0.0789088</v>
      </c>
      <c r="F144" s="2">
        <v>0.152898</v>
      </c>
      <c r="G144" s="2">
        <v>0.0264378</v>
      </c>
      <c r="H144" s="2">
        <v>0.021018</v>
      </c>
      <c r="I144">
        <v>-0.401548</v>
      </c>
    </row>
    <row r="145" spans="1:9">
      <c r="A145" t="s">
        <v>1921</v>
      </c>
      <c r="B145" t="s">
        <v>577</v>
      </c>
      <c r="C145" t="s">
        <v>1631</v>
      </c>
      <c r="D145" t="s">
        <v>4375</v>
      </c>
      <c r="E145" s="2">
        <v>0.00588281</v>
      </c>
      <c r="F145" s="2">
        <v>0.104469</v>
      </c>
      <c r="G145" s="2">
        <v>0.115957</v>
      </c>
      <c r="H145" s="2">
        <v>0.160088</v>
      </c>
      <c r="I145">
        <v>0.420657</v>
      </c>
    </row>
    <row r="146" spans="1:9">
      <c r="A146" t="s">
        <v>1923</v>
      </c>
      <c r="B146" t="s">
        <v>587</v>
      </c>
      <c r="C146" t="s">
        <v>1631</v>
      </c>
      <c r="D146" t="s">
        <v>4376</v>
      </c>
      <c r="E146" s="2">
        <v>-0.0377395</v>
      </c>
      <c r="F146" s="2">
        <v>0.0674853</v>
      </c>
      <c r="G146" s="2">
        <v>0.00483379</v>
      </c>
      <c r="H146" s="2">
        <v>0.387556</v>
      </c>
      <c r="I146">
        <v>0.222433</v>
      </c>
    </row>
    <row r="147" spans="1:9">
      <c r="A147" t="s">
        <v>1925</v>
      </c>
      <c r="B147" t="s">
        <v>624</v>
      </c>
      <c r="C147" t="s">
        <v>1666</v>
      </c>
      <c r="D147" t="s">
        <v>4377</v>
      </c>
      <c r="E147" s="2">
        <v>-0.0610481</v>
      </c>
      <c r="F147" s="2">
        <v>0.250246</v>
      </c>
      <c r="G147" s="2">
        <v>0.127338</v>
      </c>
      <c r="H147" s="2">
        <v>0.275639</v>
      </c>
      <c r="I147">
        <v>-0.342536</v>
      </c>
    </row>
    <row r="148" spans="1:9">
      <c r="A148" t="s">
        <v>1927</v>
      </c>
      <c r="B148" t="s">
        <v>579</v>
      </c>
      <c r="C148" t="s">
        <v>1628</v>
      </c>
      <c r="D148" t="s">
        <v>4378</v>
      </c>
      <c r="E148" s="2">
        <v>0.000477028</v>
      </c>
      <c r="F148" s="2">
        <v>0.0972684</v>
      </c>
      <c r="G148" s="2">
        <v>0.124539</v>
      </c>
      <c r="H148" s="2">
        <v>0.175835</v>
      </c>
      <c r="I148">
        <v>0.824029</v>
      </c>
    </row>
    <row r="149" spans="1:9">
      <c r="A149" t="s">
        <v>1929</v>
      </c>
      <c r="B149" t="s">
        <v>583</v>
      </c>
      <c r="C149" t="s">
        <v>1631</v>
      </c>
      <c r="D149" t="s">
        <v>4379</v>
      </c>
      <c r="E149" s="2">
        <v>-0.00516575</v>
      </c>
      <c r="F149" s="2">
        <v>0.0609047</v>
      </c>
      <c r="G149" s="2">
        <v>-0.0227693</v>
      </c>
      <c r="H149" s="2">
        <v>0.035221</v>
      </c>
      <c r="I149">
        <v>-1</v>
      </c>
    </row>
    <row r="150" spans="1:9">
      <c r="A150" t="s">
        <v>1931</v>
      </c>
      <c r="B150" t="s">
        <v>591</v>
      </c>
      <c r="C150" t="s">
        <v>1666</v>
      </c>
      <c r="D150" t="s">
        <v>4380</v>
      </c>
      <c r="E150" s="2">
        <v>-0.0606131</v>
      </c>
      <c r="F150" s="2">
        <v>-0.230004</v>
      </c>
      <c r="G150" s="2">
        <v>-0.266376</v>
      </c>
      <c r="H150" s="2">
        <v>0.354526</v>
      </c>
      <c r="I150">
        <v>0.382048</v>
      </c>
    </row>
    <row r="151" spans="1:9">
      <c r="A151" t="s">
        <v>1933</v>
      </c>
      <c r="B151" t="s">
        <v>575</v>
      </c>
      <c r="C151" t="s">
        <v>1631</v>
      </c>
      <c r="D151" t="s">
        <v>4381</v>
      </c>
      <c r="E151" s="2">
        <v>0.0248804</v>
      </c>
      <c r="F151" s="2">
        <v>0.0322904</v>
      </c>
      <c r="G151" s="2">
        <v>0.0314201</v>
      </c>
      <c r="H151" s="2">
        <v>0.357249</v>
      </c>
      <c r="I151">
        <v>0.398212</v>
      </c>
    </row>
    <row r="152" spans="1:9">
      <c r="A152" t="s">
        <v>600</v>
      </c>
      <c r="B152" t="s">
        <v>600</v>
      </c>
      <c r="C152" t="s">
        <v>1631</v>
      </c>
      <c r="D152" t="s">
        <v>4382</v>
      </c>
      <c r="E152" s="2">
        <v>0.0130913</v>
      </c>
      <c r="F152" s="2">
        <v>0.114481</v>
      </c>
      <c r="G152" s="2">
        <v>0.158098</v>
      </c>
      <c r="H152" s="2">
        <v>0.205194</v>
      </c>
      <c r="I152">
        <v>0.790968</v>
      </c>
    </row>
    <row r="153" spans="1:9">
      <c r="A153" t="s">
        <v>1936</v>
      </c>
      <c r="B153" t="s">
        <v>602</v>
      </c>
      <c r="C153" t="s">
        <v>1631</v>
      </c>
      <c r="D153" t="s">
        <v>4383</v>
      </c>
      <c r="E153" s="2">
        <v>-0.0255783</v>
      </c>
      <c r="F153" s="2">
        <v>0.105961</v>
      </c>
      <c r="G153" s="2">
        <v>0.160507</v>
      </c>
      <c r="H153" s="2">
        <v>0.237874</v>
      </c>
      <c r="I153">
        <v>1.00844</v>
      </c>
    </row>
    <row r="154" spans="1:9">
      <c r="A154" t="s">
        <v>1938</v>
      </c>
      <c r="B154" t="s">
        <v>604</v>
      </c>
      <c r="C154" t="s">
        <v>1666</v>
      </c>
      <c r="D154" t="s">
        <v>4384</v>
      </c>
      <c r="E154" s="2">
        <v>-0.0177486</v>
      </c>
      <c r="F154" s="2">
        <v>0.223066</v>
      </c>
      <c r="G154" s="2">
        <v>0.239286</v>
      </c>
      <c r="H154" s="2">
        <v>-0.0962607</v>
      </c>
      <c r="I154">
        <v>-0.18215</v>
      </c>
    </row>
    <row r="155" spans="1:9">
      <c r="A155" t="s">
        <v>1940</v>
      </c>
      <c r="B155" t="s">
        <v>614</v>
      </c>
      <c r="C155" t="s">
        <v>1631</v>
      </c>
      <c r="D155" t="s">
        <v>4385</v>
      </c>
      <c r="E155" s="2">
        <v>-0.0602371</v>
      </c>
      <c r="F155" s="2">
        <v>0.0667086</v>
      </c>
      <c r="G155" s="2">
        <v>-0.0150571</v>
      </c>
      <c r="H155" s="2">
        <v>-0.06398</v>
      </c>
      <c r="I155">
        <v>-0.574077</v>
      </c>
    </row>
    <row r="156" spans="1:9">
      <c r="A156" t="s">
        <v>1942</v>
      </c>
      <c r="B156" t="s">
        <v>608</v>
      </c>
      <c r="C156" t="s">
        <v>1631</v>
      </c>
      <c r="D156" t="s">
        <v>4386</v>
      </c>
      <c r="E156" s="2">
        <v>-0.0585598</v>
      </c>
      <c r="F156" s="2">
        <v>0.164477</v>
      </c>
      <c r="G156" s="2">
        <v>0.231838</v>
      </c>
      <c r="H156" s="2">
        <v>0.325629</v>
      </c>
      <c r="I156">
        <v>1.24078</v>
      </c>
    </row>
    <row r="157" spans="1:9">
      <c r="A157" t="s">
        <v>1944</v>
      </c>
      <c r="B157" t="s">
        <v>3</v>
      </c>
      <c r="C157" t="s">
        <v>1631</v>
      </c>
      <c r="D157" t="s">
        <v>4387</v>
      </c>
      <c r="E157" s="2">
        <v>-0.0518375</v>
      </c>
      <c r="F157" s="2">
        <v>0.136684</v>
      </c>
      <c r="G157" s="2">
        <v>0.139114</v>
      </c>
      <c r="H157" s="2">
        <v>0.468653</v>
      </c>
      <c r="I157">
        <v>0.722035</v>
      </c>
    </row>
    <row r="158" spans="1:9">
      <c r="A158" t="s">
        <v>1946</v>
      </c>
      <c r="B158" t="s">
        <v>597</v>
      </c>
      <c r="C158" t="s">
        <v>1666</v>
      </c>
      <c r="D158" t="s">
        <v>4388</v>
      </c>
      <c r="E158" s="2">
        <v>-0.0574255</v>
      </c>
      <c r="F158" s="2">
        <v>0.29346</v>
      </c>
      <c r="G158" s="2">
        <v>0.21299</v>
      </c>
      <c r="H158" s="2">
        <v>0.0898433</v>
      </c>
      <c r="I158">
        <v>0.3064</v>
      </c>
    </row>
    <row r="159" spans="1:9">
      <c r="A159" t="s">
        <v>1948</v>
      </c>
      <c r="B159" t="s">
        <v>618</v>
      </c>
      <c r="C159" t="s">
        <v>1631</v>
      </c>
      <c r="D159" t="s">
        <v>4062</v>
      </c>
      <c r="E159" s="2">
        <v>-0.0546466</v>
      </c>
      <c r="F159" s="2">
        <v>0.132481</v>
      </c>
      <c r="G159" s="2">
        <v>0.202407</v>
      </c>
      <c r="H159" s="2">
        <v>0.393349</v>
      </c>
      <c r="I159">
        <v>1.3204</v>
      </c>
    </row>
    <row r="160" spans="1:9">
      <c r="A160" t="s">
        <v>1950</v>
      </c>
      <c r="B160" t="s">
        <v>620</v>
      </c>
      <c r="C160" t="s">
        <v>1631</v>
      </c>
      <c r="D160" t="s">
        <v>4389</v>
      </c>
      <c r="E160" s="2">
        <v>-0.0292225</v>
      </c>
      <c r="F160" s="2">
        <v>0.0145087</v>
      </c>
      <c r="G160" s="2">
        <v>-0.00269161</v>
      </c>
      <c r="H160" s="2">
        <v>0.0326958</v>
      </c>
      <c r="I160">
        <v>-0.143385</v>
      </c>
    </row>
    <row r="161" spans="1:9">
      <c r="A161" t="s">
        <v>1952</v>
      </c>
      <c r="B161" t="s">
        <v>606</v>
      </c>
      <c r="C161" t="s">
        <v>1631</v>
      </c>
      <c r="D161" t="s">
        <v>4390</v>
      </c>
      <c r="E161" s="2">
        <v>0.101857</v>
      </c>
      <c r="F161" s="2">
        <v>0.116202</v>
      </c>
      <c r="G161" s="2">
        <v>0.215036</v>
      </c>
      <c r="H161" s="2">
        <v>0.43056</v>
      </c>
      <c r="I161">
        <v>2.34376</v>
      </c>
    </row>
    <row r="162" spans="1:9">
      <c r="A162" t="s">
        <v>1954</v>
      </c>
      <c r="B162" t="s">
        <v>905</v>
      </c>
      <c r="C162" t="s">
        <v>1631</v>
      </c>
      <c r="D162" t="s">
        <v>4391</v>
      </c>
      <c r="E162" s="2">
        <v>-0.0567962</v>
      </c>
      <c r="F162" s="2">
        <v>0.136698</v>
      </c>
      <c r="G162" s="2">
        <v>0.225032</v>
      </c>
      <c r="H162" s="2">
        <v>0.312712</v>
      </c>
      <c r="I162">
        <v>0.882673</v>
      </c>
    </row>
    <row r="163" spans="1:9">
      <c r="A163" t="s">
        <v>1956</v>
      </c>
      <c r="B163" t="s">
        <v>642</v>
      </c>
      <c r="C163" t="s">
        <v>1631</v>
      </c>
      <c r="D163" t="s">
        <v>4392</v>
      </c>
      <c r="E163" s="2">
        <v>-0.0198559</v>
      </c>
      <c r="F163" s="2">
        <v>0.0532454</v>
      </c>
      <c r="G163" s="2">
        <v>0.0299553</v>
      </c>
      <c r="H163" s="2">
        <v>0.0220815</v>
      </c>
      <c r="I163">
        <v>-0.34597</v>
      </c>
    </row>
    <row r="164" spans="1:9">
      <c r="A164" t="s">
        <v>1958</v>
      </c>
      <c r="B164" t="s">
        <v>664</v>
      </c>
      <c r="C164" t="s">
        <v>1628</v>
      </c>
      <c r="D164" t="s">
        <v>4393</v>
      </c>
      <c r="E164" s="2">
        <v>0.0627565</v>
      </c>
      <c r="F164" s="2">
        <v>0.0801204</v>
      </c>
      <c r="G164" s="2">
        <v>0.0216004</v>
      </c>
      <c r="H164" s="2">
        <v>0.0641991</v>
      </c>
      <c r="I164">
        <v>-0.148472</v>
      </c>
    </row>
    <row r="165" spans="1:9">
      <c r="A165" t="s">
        <v>1960</v>
      </c>
      <c r="B165" t="s">
        <v>644</v>
      </c>
      <c r="C165" t="s">
        <v>1666</v>
      </c>
      <c r="D165" t="s">
        <v>4394</v>
      </c>
      <c r="E165" s="2">
        <v>-0.0614075</v>
      </c>
      <c r="F165" s="2">
        <v>0.0025115</v>
      </c>
      <c r="G165" s="2">
        <v>-0.205029</v>
      </c>
      <c r="H165" s="2">
        <v>-0.775312</v>
      </c>
      <c r="I165">
        <v>-1</v>
      </c>
    </row>
    <row r="166" spans="1:9">
      <c r="A166" t="s">
        <v>1962</v>
      </c>
      <c r="B166" t="s">
        <v>692</v>
      </c>
      <c r="C166" t="s">
        <v>4253</v>
      </c>
      <c r="D166" t="s">
        <v>4395</v>
      </c>
      <c r="E166" s="2">
        <v>-0.112842</v>
      </c>
      <c r="F166" s="2">
        <v>0.280804</v>
      </c>
      <c r="G166" s="2">
        <v>0.310511</v>
      </c>
      <c r="H166" s="2">
        <v>0.640012</v>
      </c>
      <c r="I166">
        <v>0.7966</v>
      </c>
    </row>
    <row r="167" spans="1:9">
      <c r="A167" t="s">
        <v>1964</v>
      </c>
      <c r="B167" t="s">
        <v>656</v>
      </c>
      <c r="C167" t="s">
        <v>1666</v>
      </c>
      <c r="D167" t="s">
        <v>4396</v>
      </c>
      <c r="E167" s="2">
        <v>0.0328671</v>
      </c>
      <c r="F167" s="2">
        <v>-0.0933756</v>
      </c>
      <c r="G167" s="2">
        <v>-0.0815133</v>
      </c>
      <c r="H167" s="2">
        <v>-0.0869284</v>
      </c>
      <c r="I167">
        <v>-0.32192</v>
      </c>
    </row>
    <row r="168" spans="1:9">
      <c r="A168" t="s">
        <v>1966</v>
      </c>
      <c r="B168" t="s">
        <v>646</v>
      </c>
      <c r="C168" t="s">
        <v>1631</v>
      </c>
      <c r="D168" t="s">
        <v>3769</v>
      </c>
      <c r="E168" s="2">
        <v>0.00645161</v>
      </c>
      <c r="F168" s="2">
        <v>0.0410431</v>
      </c>
      <c r="G168" s="2">
        <v>0.0551033</v>
      </c>
      <c r="H168" s="2">
        <v>-0.111244</v>
      </c>
      <c r="I168">
        <v>-0.0753969</v>
      </c>
    </row>
    <row r="169" spans="1:9">
      <c r="A169" t="s">
        <v>1968</v>
      </c>
      <c r="B169" t="s">
        <v>428</v>
      </c>
      <c r="C169" t="s">
        <v>1631</v>
      </c>
      <c r="D169" t="s">
        <v>4397</v>
      </c>
      <c r="E169" s="2">
        <v>-0.0114349</v>
      </c>
      <c r="F169" s="2">
        <v>0.143254</v>
      </c>
      <c r="G169" s="2">
        <v>0.115982</v>
      </c>
      <c r="H169" s="2">
        <v>0.183086</v>
      </c>
      <c r="I169">
        <v>0.480368</v>
      </c>
    </row>
    <row r="170" spans="1:9">
      <c r="A170" t="s">
        <v>1970</v>
      </c>
      <c r="B170" t="s">
        <v>648</v>
      </c>
      <c r="C170" t="s">
        <v>1631</v>
      </c>
      <c r="D170" t="s">
        <v>4398</v>
      </c>
      <c r="E170" s="2">
        <v>-0.0293247</v>
      </c>
      <c r="F170" s="2">
        <v>0.0455601</v>
      </c>
      <c r="G170" s="2">
        <v>-0.00894604</v>
      </c>
      <c r="H170" s="2">
        <v>0.035071</v>
      </c>
      <c r="I170">
        <v>-0.0982392</v>
      </c>
    </row>
    <row r="171" spans="1:9">
      <c r="A171" t="s">
        <v>1972</v>
      </c>
      <c r="B171" t="s">
        <v>64</v>
      </c>
      <c r="C171" t="s">
        <v>1631</v>
      </c>
      <c r="D171" t="s">
        <v>4399</v>
      </c>
      <c r="E171" s="2">
        <v>-0.0223991</v>
      </c>
      <c r="F171" s="2">
        <v>0.115583</v>
      </c>
      <c r="G171" s="2">
        <v>0.163419</v>
      </c>
      <c r="H171" s="2">
        <v>0.241526</v>
      </c>
      <c r="I171">
        <v>0.756992</v>
      </c>
    </row>
    <row r="172" spans="1:9">
      <c r="A172" t="s">
        <v>1974</v>
      </c>
      <c r="B172" t="s">
        <v>62</v>
      </c>
      <c r="C172" t="s">
        <v>1631</v>
      </c>
      <c r="D172" t="s">
        <v>4400</v>
      </c>
      <c r="E172" s="2">
        <v>-0.0209734</v>
      </c>
      <c r="F172" s="2">
        <v>0.110791</v>
      </c>
      <c r="G172" s="2">
        <v>0.139451</v>
      </c>
      <c r="H172" s="2">
        <v>0.218455</v>
      </c>
      <c r="I172">
        <v>0.607422</v>
      </c>
    </row>
    <row r="173" spans="1:9">
      <c r="A173" t="s">
        <v>1976</v>
      </c>
      <c r="B173" t="s">
        <v>674</v>
      </c>
      <c r="C173" t="s">
        <v>1666</v>
      </c>
      <c r="D173" t="s">
        <v>4401</v>
      </c>
      <c r="E173" s="2">
        <v>-0.0220439</v>
      </c>
      <c r="F173" s="2">
        <v>1.07692</v>
      </c>
      <c r="G173" s="2">
        <v>0.60476</v>
      </c>
      <c r="H173" s="2">
        <v>-0.963964</v>
      </c>
      <c r="I173">
        <v>-1</v>
      </c>
    </row>
    <row r="174" spans="1:9">
      <c r="A174" t="s">
        <v>634</v>
      </c>
      <c r="B174" t="s">
        <v>636</v>
      </c>
      <c r="C174" t="s">
        <v>1666</v>
      </c>
      <c r="D174" t="s">
        <v>4402</v>
      </c>
      <c r="E174" s="2">
        <v>-0.0951163</v>
      </c>
      <c r="F174" s="2">
        <v>0.106272</v>
      </c>
      <c r="G174" s="2">
        <v>0.112668</v>
      </c>
      <c r="H174" s="2">
        <v>0.321819</v>
      </c>
      <c r="I174">
        <v>-0.566499</v>
      </c>
    </row>
    <row r="175" spans="1:9">
      <c r="A175" t="s">
        <v>1979</v>
      </c>
      <c r="B175" t="s">
        <v>680</v>
      </c>
      <c r="C175" t="s">
        <v>4253</v>
      </c>
      <c r="D175" t="s">
        <v>4403</v>
      </c>
      <c r="E175" s="2">
        <v>-0.447104</v>
      </c>
      <c r="F175" s="2">
        <v>-0.682677</v>
      </c>
      <c r="G175" s="2">
        <v>-0.719832</v>
      </c>
      <c r="H175" s="2">
        <v>-0.322377</v>
      </c>
      <c r="I175">
        <v>-1</v>
      </c>
    </row>
    <row r="176" spans="1:9">
      <c r="A176" t="s">
        <v>1981</v>
      </c>
      <c r="B176" t="s">
        <v>682</v>
      </c>
      <c r="C176" t="s">
        <v>1631</v>
      </c>
      <c r="D176" t="s">
        <v>4404</v>
      </c>
      <c r="E176" s="2">
        <v>-0.00159082</v>
      </c>
      <c r="F176" s="2">
        <v>-0.153686</v>
      </c>
      <c r="G176" s="2">
        <v>-0.238606</v>
      </c>
      <c r="H176" s="2">
        <v>-0.562956</v>
      </c>
      <c r="I176">
        <v>-1</v>
      </c>
    </row>
    <row r="177" spans="1:9">
      <c r="A177" t="s">
        <v>1983</v>
      </c>
      <c r="B177" t="s">
        <v>670</v>
      </c>
      <c r="C177" t="s">
        <v>1631</v>
      </c>
      <c r="D177" t="s">
        <v>4405</v>
      </c>
      <c r="E177" s="2">
        <v>-0.0499682</v>
      </c>
      <c r="F177" s="2">
        <v>0.0615005</v>
      </c>
      <c r="G177" s="2">
        <v>0.0572423</v>
      </c>
      <c r="H177" s="2">
        <v>0.128158</v>
      </c>
      <c r="I177">
        <v>0.0825935</v>
      </c>
    </row>
    <row r="178" spans="1:9">
      <c r="A178" t="s">
        <v>1985</v>
      </c>
      <c r="B178" t="s">
        <v>672</v>
      </c>
      <c r="C178" t="s">
        <v>1666</v>
      </c>
      <c r="D178" t="s">
        <v>4406</v>
      </c>
      <c r="E178" s="2">
        <v>-0.134502</v>
      </c>
      <c r="F178" s="2">
        <v>-0.0790069</v>
      </c>
      <c r="G178" s="2">
        <v>-0.347327</v>
      </c>
      <c r="H178" s="2">
        <v>-0.845298</v>
      </c>
      <c r="I178">
        <v>-1</v>
      </c>
    </row>
    <row r="179" spans="1:9">
      <c r="A179" t="s">
        <v>1987</v>
      </c>
      <c r="B179" t="s">
        <v>768</v>
      </c>
      <c r="C179" t="s">
        <v>1631</v>
      </c>
      <c r="D179" t="s">
        <v>4407</v>
      </c>
      <c r="E179" s="2">
        <v>-0.0370245</v>
      </c>
      <c r="F179" s="2">
        <v>0.136627</v>
      </c>
      <c r="G179" s="2">
        <v>0.120679</v>
      </c>
      <c r="H179" s="2">
        <v>0.227637</v>
      </c>
      <c r="I179">
        <v>0.386659</v>
      </c>
    </row>
    <row r="180" spans="1:9">
      <c r="A180" t="s">
        <v>1989</v>
      </c>
      <c r="B180" t="s">
        <v>698</v>
      </c>
      <c r="C180" t="s">
        <v>1666</v>
      </c>
      <c r="D180" t="s">
        <v>4408</v>
      </c>
      <c r="E180" s="2">
        <v>-0.0826492</v>
      </c>
      <c r="F180" s="2">
        <v>0.156897</v>
      </c>
      <c r="G180" s="2">
        <v>-0.057827</v>
      </c>
      <c r="H180" s="2">
        <v>0.0651232</v>
      </c>
      <c r="I180">
        <v>-1</v>
      </c>
    </row>
    <row r="181" spans="1:9">
      <c r="A181" t="s">
        <v>1991</v>
      </c>
      <c r="B181" t="s">
        <v>710</v>
      </c>
      <c r="C181" t="s">
        <v>1631</v>
      </c>
      <c r="D181" t="s">
        <v>3487</v>
      </c>
      <c r="E181" s="2">
        <v>-0.103273</v>
      </c>
      <c r="F181" s="2">
        <v>0.164028</v>
      </c>
      <c r="G181" s="2">
        <v>0.175986</v>
      </c>
      <c r="H181" s="2">
        <v>0.134465</v>
      </c>
      <c r="I181">
        <v>0.390623</v>
      </c>
    </row>
    <row r="182" spans="1:9">
      <c r="A182" t="s">
        <v>1993</v>
      </c>
      <c r="B182" t="s">
        <v>700</v>
      </c>
      <c r="C182" t="s">
        <v>1631</v>
      </c>
      <c r="D182" t="s">
        <v>4409</v>
      </c>
      <c r="E182" s="2">
        <v>-0.0344106</v>
      </c>
      <c r="F182" s="2">
        <v>0.0871255</v>
      </c>
      <c r="G182" s="2">
        <v>0.0472928</v>
      </c>
      <c r="H182" s="2">
        <v>-0.168221</v>
      </c>
      <c r="I182">
        <v>-0.983925</v>
      </c>
    </row>
    <row r="183" spans="1:9">
      <c r="A183" t="s">
        <v>1995</v>
      </c>
      <c r="B183" t="s">
        <v>712</v>
      </c>
      <c r="C183" t="s">
        <v>1631</v>
      </c>
      <c r="D183" t="s">
        <v>4410</v>
      </c>
      <c r="E183" s="2">
        <v>-0.0414833</v>
      </c>
      <c r="F183" s="2">
        <v>0.140623</v>
      </c>
      <c r="G183" s="2">
        <v>0.18828</v>
      </c>
      <c r="H183" s="2">
        <v>0.343871</v>
      </c>
      <c r="I183">
        <v>1.04838</v>
      </c>
    </row>
    <row r="184" spans="1:9">
      <c r="A184" t="s">
        <v>1997</v>
      </c>
      <c r="B184" t="s">
        <v>765</v>
      </c>
      <c r="C184" t="s">
        <v>1628</v>
      </c>
      <c r="D184" t="s">
        <v>4411</v>
      </c>
      <c r="E184" s="2">
        <v>-0.0290012</v>
      </c>
      <c r="F184" s="2">
        <v>0.0431449</v>
      </c>
      <c r="G184" s="2">
        <v>-0.0822328</v>
      </c>
      <c r="H184" s="2">
        <v>-0.0678126</v>
      </c>
      <c r="I184">
        <v>-0.999981</v>
      </c>
    </row>
    <row r="185" spans="1:9">
      <c r="A185" t="s">
        <v>1999</v>
      </c>
      <c r="B185" t="s">
        <v>743</v>
      </c>
      <c r="C185" t="s">
        <v>1628</v>
      </c>
      <c r="D185" t="s">
        <v>4412</v>
      </c>
      <c r="E185" s="2">
        <v>0.00959917</v>
      </c>
      <c r="F185" s="2">
        <v>0.0840831</v>
      </c>
      <c r="G185" s="2">
        <v>0.115981</v>
      </c>
      <c r="H185" s="2">
        <v>0.189012</v>
      </c>
      <c r="I185">
        <v>0.654516</v>
      </c>
    </row>
    <row r="186" spans="1:9">
      <c r="A186" t="s">
        <v>2001</v>
      </c>
      <c r="B186" t="s">
        <v>719</v>
      </c>
      <c r="C186" t="s">
        <v>1631</v>
      </c>
      <c r="D186" t="s">
        <v>4413</v>
      </c>
      <c r="E186" s="2">
        <v>-0.484645</v>
      </c>
      <c r="F186" s="2">
        <v>0.312912</v>
      </c>
      <c r="G186" s="2">
        <v>0.374794</v>
      </c>
      <c r="H186" s="2">
        <v>0.48084</v>
      </c>
      <c r="I186">
        <v>1.50018</v>
      </c>
    </row>
    <row r="187" spans="1:9">
      <c r="A187" t="s">
        <v>2003</v>
      </c>
      <c r="B187" t="s">
        <v>737</v>
      </c>
      <c r="C187" t="s">
        <v>1628</v>
      </c>
      <c r="D187" t="s">
        <v>3525</v>
      </c>
      <c r="E187" s="2">
        <v>-0.464415</v>
      </c>
      <c r="F187" s="2">
        <v>-0.0739049</v>
      </c>
      <c r="G187" s="2">
        <v>-0.227541</v>
      </c>
      <c r="H187" s="2">
        <v>-0.259731</v>
      </c>
      <c r="I187">
        <v>-1</v>
      </c>
    </row>
    <row r="188" spans="1:9">
      <c r="A188" t="s">
        <v>2005</v>
      </c>
      <c r="B188" t="s">
        <v>723</v>
      </c>
      <c r="C188" t="s">
        <v>1631</v>
      </c>
      <c r="D188" t="s">
        <v>4414</v>
      </c>
      <c r="E188" s="2">
        <v>-0.0742036</v>
      </c>
      <c r="F188" s="2">
        <v>0.0485079</v>
      </c>
      <c r="G188" s="2">
        <v>0.0223174</v>
      </c>
      <c r="H188" s="2">
        <v>-0.0643088</v>
      </c>
      <c r="I188">
        <v>-1</v>
      </c>
    </row>
    <row r="189" spans="1:9">
      <c r="A189" t="s">
        <v>2007</v>
      </c>
      <c r="B189" t="s">
        <v>733</v>
      </c>
      <c r="C189" t="s">
        <v>1631</v>
      </c>
      <c r="D189" t="s">
        <v>4415</v>
      </c>
      <c r="E189" s="2">
        <v>-0.044705</v>
      </c>
      <c r="F189" s="2">
        <v>0.175703</v>
      </c>
      <c r="G189" s="2">
        <v>0.213205</v>
      </c>
      <c r="H189" s="2">
        <v>0.381204</v>
      </c>
      <c r="I189">
        <v>1.44732</v>
      </c>
    </row>
    <row r="190" spans="1:9">
      <c r="A190" t="s">
        <v>2009</v>
      </c>
      <c r="B190" t="s">
        <v>745</v>
      </c>
      <c r="C190" t="s">
        <v>1628</v>
      </c>
      <c r="D190" t="s">
        <v>4416</v>
      </c>
      <c r="E190" s="2">
        <v>0.0014697</v>
      </c>
      <c r="F190" s="2">
        <v>-0.0168561</v>
      </c>
      <c r="G190" s="2">
        <v>-0.0452955</v>
      </c>
      <c r="H190" s="2">
        <v>0.086303</v>
      </c>
      <c r="I190">
        <v>-0.0945644</v>
      </c>
    </row>
    <row r="191" spans="1:9">
      <c r="A191" t="s">
        <v>2011</v>
      </c>
      <c r="B191" t="s">
        <v>747</v>
      </c>
      <c r="C191" t="s">
        <v>1631</v>
      </c>
      <c r="D191" t="s">
        <v>4417</v>
      </c>
      <c r="E191" s="2">
        <v>-0.0165507</v>
      </c>
      <c r="F191" s="2">
        <v>0.11612</v>
      </c>
      <c r="G191" s="2">
        <v>0.121017</v>
      </c>
      <c r="H191" s="2">
        <v>0.1826</v>
      </c>
      <c r="I191">
        <v>0.550468</v>
      </c>
    </row>
    <row r="192" spans="1:9">
      <c r="A192" t="s">
        <v>2013</v>
      </c>
      <c r="B192" t="s">
        <v>729</v>
      </c>
      <c r="C192" t="s">
        <v>1631</v>
      </c>
      <c r="D192" t="s">
        <v>4418</v>
      </c>
      <c r="E192" s="2">
        <v>-0.0423417</v>
      </c>
      <c r="F192" s="2">
        <v>0.0854894</v>
      </c>
      <c r="G192" s="2">
        <v>0.0520614</v>
      </c>
      <c r="H192" s="2">
        <v>0.0656046</v>
      </c>
      <c r="I192">
        <v>-0.0863109</v>
      </c>
    </row>
    <row r="193" spans="1:9">
      <c r="A193" t="s">
        <v>752</v>
      </c>
      <c r="B193" t="s">
        <v>753</v>
      </c>
      <c r="C193" t="s">
        <v>1628</v>
      </c>
      <c r="D193" t="s">
        <v>2618</v>
      </c>
      <c r="E193" s="2">
        <v>0.0256993</v>
      </c>
      <c r="F193" s="2">
        <v>0.0314579</v>
      </c>
      <c r="G193" s="2">
        <v>0.0358223</v>
      </c>
      <c r="H193" s="2">
        <v>0.29759</v>
      </c>
      <c r="I193">
        <v>0.385836</v>
      </c>
    </row>
    <row r="194" spans="1:9">
      <c r="A194" t="s">
        <v>2016</v>
      </c>
      <c r="B194" t="s">
        <v>721</v>
      </c>
      <c r="C194" t="s">
        <v>1631</v>
      </c>
      <c r="D194" t="s">
        <v>4419</v>
      </c>
      <c r="E194" s="2">
        <v>-0.0418619</v>
      </c>
      <c r="F194" s="2">
        <v>0.0629586</v>
      </c>
      <c r="G194" s="2">
        <v>0.0234315</v>
      </c>
      <c r="H194" s="2">
        <v>-0.00869039</v>
      </c>
      <c r="I194">
        <v>-0.440448</v>
      </c>
    </row>
    <row r="195" spans="1:9">
      <c r="A195" t="s">
        <v>2018</v>
      </c>
      <c r="B195" t="s">
        <v>725</v>
      </c>
      <c r="C195" t="s">
        <v>4253</v>
      </c>
      <c r="D195" t="s">
        <v>4420</v>
      </c>
      <c r="E195" s="2">
        <v>-0.526126</v>
      </c>
      <c r="F195" s="2">
        <v>0.70893</v>
      </c>
      <c r="G195" s="2">
        <v>0.609566</v>
      </c>
      <c r="H195" s="2">
        <v>0.232507</v>
      </c>
      <c r="I195">
        <v>-0.0560928</v>
      </c>
    </row>
    <row r="196" spans="1:9">
      <c r="A196" t="s">
        <v>2020</v>
      </c>
      <c r="B196" t="s">
        <v>757</v>
      </c>
      <c r="C196" t="s">
        <v>1631</v>
      </c>
      <c r="D196" t="s">
        <v>4421</v>
      </c>
      <c r="E196" s="2">
        <v>-0.0167161</v>
      </c>
      <c r="F196" s="2">
        <v>0.10099</v>
      </c>
      <c r="G196" s="2">
        <v>0.153828</v>
      </c>
      <c r="H196" s="2">
        <v>0.199329</v>
      </c>
      <c r="I196">
        <v>0.859344</v>
      </c>
    </row>
    <row r="197" spans="1:9">
      <c r="A197" t="s">
        <v>2022</v>
      </c>
      <c r="B197" t="s">
        <v>759</v>
      </c>
      <c r="C197" t="s">
        <v>1631</v>
      </c>
      <c r="D197" t="s">
        <v>4422</v>
      </c>
      <c r="E197" s="2">
        <v>-0.033852</v>
      </c>
      <c r="F197" s="2">
        <v>0.157665</v>
      </c>
      <c r="G197" s="2">
        <v>0.191335</v>
      </c>
      <c r="H197" s="2">
        <v>0.345839</v>
      </c>
      <c r="I197">
        <v>0.680459</v>
      </c>
    </row>
    <row r="198" spans="1:9">
      <c r="A198" t="s">
        <v>2024</v>
      </c>
      <c r="B198" t="s">
        <v>326</v>
      </c>
      <c r="C198" t="s">
        <v>1631</v>
      </c>
      <c r="D198" t="s">
        <v>2654</v>
      </c>
      <c r="E198" s="2">
        <v>-0.0347437</v>
      </c>
      <c r="F198" s="2">
        <v>0.107128</v>
      </c>
      <c r="G198" s="2">
        <v>0.106937</v>
      </c>
      <c r="H198" s="2">
        <v>0.127549</v>
      </c>
      <c r="I198">
        <v>0.348266</v>
      </c>
    </row>
    <row r="199" spans="1:9">
      <c r="A199" t="s">
        <v>2026</v>
      </c>
      <c r="B199" t="s">
        <v>324</v>
      </c>
      <c r="C199" t="s">
        <v>1628</v>
      </c>
      <c r="D199" t="s">
        <v>4423</v>
      </c>
      <c r="E199" s="2">
        <v>-0.00565574</v>
      </c>
      <c r="F199" s="2">
        <v>0.0484921</v>
      </c>
      <c r="G199" s="2">
        <v>0.0976215</v>
      </c>
      <c r="H199" s="2">
        <v>0.0787116</v>
      </c>
      <c r="I199">
        <v>0.688561</v>
      </c>
    </row>
    <row r="200" spans="1:9">
      <c r="A200" t="s">
        <v>2028</v>
      </c>
      <c r="B200" t="s">
        <v>338</v>
      </c>
      <c r="C200" t="s">
        <v>1628</v>
      </c>
      <c r="D200" t="s">
        <v>4424</v>
      </c>
      <c r="E200" s="2">
        <v>0.0498892</v>
      </c>
      <c r="F200" s="2">
        <v>-0.0654969</v>
      </c>
      <c r="G200" s="2">
        <v>-0.118061</v>
      </c>
      <c r="H200" s="2">
        <v>-0.245617</v>
      </c>
      <c r="I200">
        <v>-1</v>
      </c>
    </row>
    <row r="201" spans="1:9">
      <c r="A201" t="s">
        <v>771</v>
      </c>
      <c r="B201" t="s">
        <v>771</v>
      </c>
      <c r="C201" t="s">
        <v>1631</v>
      </c>
      <c r="D201" t="s">
        <v>4425</v>
      </c>
      <c r="E201" s="2">
        <v>-0.0225217</v>
      </c>
      <c r="F201" s="2">
        <v>0.0773406</v>
      </c>
      <c r="G201" s="2">
        <v>0.0514203</v>
      </c>
      <c r="H201" s="2">
        <v>0.0321884</v>
      </c>
      <c r="I201">
        <v>-0.11129</v>
      </c>
    </row>
    <row r="202" spans="1:9">
      <c r="A202" t="s">
        <v>2031</v>
      </c>
      <c r="B202" t="s">
        <v>795</v>
      </c>
      <c r="C202" t="s">
        <v>1631</v>
      </c>
      <c r="D202" t="s">
        <v>4426</v>
      </c>
      <c r="E202" s="2">
        <v>-0.000645908</v>
      </c>
      <c r="F202" s="2">
        <v>0.034454</v>
      </c>
      <c r="G202" s="2">
        <v>0.0573638</v>
      </c>
      <c r="H202" s="2">
        <v>0.112434</v>
      </c>
      <c r="I202">
        <v>0.621155</v>
      </c>
    </row>
    <row r="203" spans="1:9">
      <c r="A203" t="s">
        <v>2033</v>
      </c>
      <c r="B203" t="s">
        <v>775</v>
      </c>
      <c r="C203" t="s">
        <v>1631</v>
      </c>
      <c r="D203" t="s">
        <v>4427</v>
      </c>
      <c r="E203" s="2">
        <v>-0.0290172</v>
      </c>
      <c r="F203" s="2">
        <v>0.12881</v>
      </c>
      <c r="G203" s="2">
        <v>0.188487</v>
      </c>
      <c r="H203" s="2">
        <v>0.311953</v>
      </c>
      <c r="I203">
        <v>1.03378</v>
      </c>
    </row>
    <row r="204" spans="1:9">
      <c r="A204" t="s">
        <v>2035</v>
      </c>
      <c r="B204" t="s">
        <v>781</v>
      </c>
      <c r="C204" t="s">
        <v>1631</v>
      </c>
      <c r="D204" t="s">
        <v>4428</v>
      </c>
      <c r="E204" s="2">
        <v>-0.0104636</v>
      </c>
      <c r="F204" s="2">
        <v>0.156917</v>
      </c>
      <c r="G204" s="2">
        <v>0.211751</v>
      </c>
      <c r="H204" s="2">
        <v>0.442573</v>
      </c>
      <c r="I204">
        <v>1.18637</v>
      </c>
    </row>
    <row r="205" spans="1:9">
      <c r="A205" t="s">
        <v>2037</v>
      </c>
      <c r="B205" t="s">
        <v>783</v>
      </c>
      <c r="C205" t="s">
        <v>1631</v>
      </c>
      <c r="D205" t="s">
        <v>4429</v>
      </c>
      <c r="E205" s="2">
        <v>-0.00206934</v>
      </c>
      <c r="F205" s="2">
        <v>0.25844</v>
      </c>
      <c r="G205" s="2">
        <v>0.153233</v>
      </c>
      <c r="H205" s="2">
        <v>0.81075</v>
      </c>
      <c r="I205">
        <v>-0.739014</v>
      </c>
    </row>
    <row r="206" spans="1:9">
      <c r="A206" t="s">
        <v>2039</v>
      </c>
      <c r="B206" t="s">
        <v>785</v>
      </c>
      <c r="C206" t="s">
        <v>1628</v>
      </c>
      <c r="D206" t="s">
        <v>4430</v>
      </c>
      <c r="E206" s="2">
        <v>0.0317467</v>
      </c>
      <c r="F206" s="2">
        <v>-0.00415921</v>
      </c>
      <c r="G206" s="2">
        <v>-0.0422527</v>
      </c>
      <c r="H206" s="2">
        <v>-0.399014</v>
      </c>
      <c r="I206">
        <v>-0.774894</v>
      </c>
    </row>
    <row r="207" spans="1:9">
      <c r="A207" t="s">
        <v>2041</v>
      </c>
      <c r="B207" t="s">
        <v>789</v>
      </c>
      <c r="C207" t="s">
        <v>1631</v>
      </c>
      <c r="D207" t="s">
        <v>4431</v>
      </c>
      <c r="E207" s="2">
        <v>0.0095269</v>
      </c>
      <c r="F207" s="2">
        <v>-0.0290167</v>
      </c>
      <c r="G207" s="2">
        <v>-0.0588868</v>
      </c>
      <c r="H207" s="2">
        <v>-0.0537941</v>
      </c>
      <c r="I207">
        <v>-0.965647</v>
      </c>
    </row>
    <row r="208" spans="1:9">
      <c r="A208" t="s">
        <v>2043</v>
      </c>
      <c r="B208" t="s">
        <v>791</v>
      </c>
      <c r="C208" t="s">
        <v>1631</v>
      </c>
      <c r="D208" t="s">
        <v>4432</v>
      </c>
      <c r="E208" s="2">
        <v>-0.0479461</v>
      </c>
      <c r="F208" s="2">
        <v>0.141975</v>
      </c>
      <c r="G208" s="2">
        <v>0.152281</v>
      </c>
      <c r="H208" s="2">
        <v>0.2961</v>
      </c>
      <c r="I208">
        <v>0.724884</v>
      </c>
    </row>
    <row r="209" spans="1:9">
      <c r="A209" t="s">
        <v>2045</v>
      </c>
      <c r="B209" t="s">
        <v>803</v>
      </c>
      <c r="C209" t="s">
        <v>1631</v>
      </c>
      <c r="D209" t="s">
        <v>4433</v>
      </c>
      <c r="E209" s="2">
        <v>-0.00930928</v>
      </c>
      <c r="F209" s="2">
        <v>0.134157</v>
      </c>
      <c r="G209" s="2">
        <v>0.186355</v>
      </c>
      <c r="H209" s="2">
        <v>0.305592</v>
      </c>
      <c r="I209">
        <v>1.15789</v>
      </c>
    </row>
    <row r="210" spans="1:9">
      <c r="A210" t="s">
        <v>2047</v>
      </c>
      <c r="B210" t="s">
        <v>817</v>
      </c>
      <c r="C210" t="s">
        <v>1628</v>
      </c>
      <c r="D210" t="s">
        <v>4434</v>
      </c>
      <c r="E210" s="2">
        <v>0.0062505</v>
      </c>
      <c r="F210" s="2">
        <v>-0.0707048</v>
      </c>
      <c r="G210" s="2">
        <v>-0.0957551</v>
      </c>
      <c r="H210" s="2">
        <v>-0.108123</v>
      </c>
      <c r="I210">
        <v>-0.759716</v>
      </c>
    </row>
    <row r="211" spans="1:9">
      <c r="A211" t="s">
        <v>2049</v>
      </c>
      <c r="B211" t="s">
        <v>819</v>
      </c>
      <c r="C211" t="s">
        <v>1631</v>
      </c>
      <c r="D211" t="s">
        <v>4435</v>
      </c>
      <c r="E211" s="2">
        <v>-0.0590587</v>
      </c>
      <c r="F211" s="2">
        <v>0.128899</v>
      </c>
      <c r="G211" s="2">
        <v>0.141319</v>
      </c>
      <c r="H211" s="2">
        <v>0.204723</v>
      </c>
      <c r="I211">
        <v>0.383519</v>
      </c>
    </row>
    <row r="212" spans="1:9">
      <c r="A212" t="s">
        <v>2051</v>
      </c>
      <c r="B212" t="s">
        <v>805</v>
      </c>
      <c r="C212" t="s">
        <v>1631</v>
      </c>
      <c r="D212" t="s">
        <v>4436</v>
      </c>
      <c r="E212" s="2">
        <v>-0.00369526</v>
      </c>
      <c r="F212" s="2">
        <v>0.123233</v>
      </c>
      <c r="G212" s="2">
        <v>0.171643</v>
      </c>
      <c r="H212" s="2">
        <v>0.363802</v>
      </c>
      <c r="I212">
        <v>0.98745</v>
      </c>
    </row>
    <row r="213" spans="1:9">
      <c r="A213" t="s">
        <v>2053</v>
      </c>
      <c r="B213" t="s">
        <v>638</v>
      </c>
      <c r="C213" t="s">
        <v>1631</v>
      </c>
      <c r="D213" t="s">
        <v>4437</v>
      </c>
      <c r="E213" s="2">
        <v>-0.0340912</v>
      </c>
      <c r="F213" s="2">
        <v>0.194574</v>
      </c>
      <c r="G213" s="2">
        <v>0.206531</v>
      </c>
      <c r="H213" s="2">
        <v>0.282428</v>
      </c>
      <c r="I213">
        <v>0.746593</v>
      </c>
    </row>
    <row r="214" spans="1:9">
      <c r="A214" t="s">
        <v>2055</v>
      </c>
      <c r="B214" t="s">
        <v>779</v>
      </c>
      <c r="C214" t="s">
        <v>1628</v>
      </c>
      <c r="D214" t="s">
        <v>4438</v>
      </c>
      <c r="E214" s="2">
        <v>-0.0116564</v>
      </c>
      <c r="F214" s="2">
        <v>0.0747209</v>
      </c>
      <c r="G214" s="2">
        <v>0.0655692</v>
      </c>
      <c r="H214" s="2">
        <v>0.0806596</v>
      </c>
      <c r="I214">
        <v>0.267207</v>
      </c>
    </row>
    <row r="215" spans="1:9">
      <c r="A215" t="s">
        <v>2057</v>
      </c>
      <c r="B215" t="s">
        <v>807</v>
      </c>
      <c r="C215" t="s">
        <v>1666</v>
      </c>
      <c r="D215" t="s">
        <v>4439</v>
      </c>
      <c r="E215" s="2">
        <v>-0.0593162</v>
      </c>
      <c r="F215" s="2">
        <v>0.0959362</v>
      </c>
      <c r="G215" s="2">
        <v>-0.0764116</v>
      </c>
      <c r="H215" s="2">
        <v>-0.297922</v>
      </c>
      <c r="I215">
        <v>-1</v>
      </c>
    </row>
    <row r="216" spans="1:9">
      <c r="A216" t="s">
        <v>2059</v>
      </c>
      <c r="B216" t="s">
        <v>829</v>
      </c>
      <c r="C216" t="s">
        <v>1631</v>
      </c>
      <c r="D216" t="s">
        <v>4440</v>
      </c>
      <c r="E216" s="2">
        <v>-0.0432061</v>
      </c>
      <c r="F216" s="2">
        <v>0.0821248</v>
      </c>
      <c r="G216" s="2">
        <v>0.0696508</v>
      </c>
      <c r="H216" s="2">
        <v>0.232941</v>
      </c>
      <c r="I216">
        <v>0.194797</v>
      </c>
    </row>
    <row r="217" spans="1:9">
      <c r="A217" t="s">
        <v>2061</v>
      </c>
      <c r="B217" t="s">
        <v>837</v>
      </c>
      <c r="C217" t="s">
        <v>1631</v>
      </c>
      <c r="D217" t="s">
        <v>1908</v>
      </c>
      <c r="E217" s="2">
        <v>-0.0646878</v>
      </c>
      <c r="F217" s="2">
        <v>0.179568</v>
      </c>
      <c r="G217" s="2">
        <v>0.158615</v>
      </c>
      <c r="H217" s="2">
        <v>0.13823</v>
      </c>
      <c r="I217">
        <v>-0.0326724</v>
      </c>
    </row>
    <row r="218" spans="1:9">
      <c r="A218" t="s">
        <v>2063</v>
      </c>
      <c r="B218" t="s">
        <v>833</v>
      </c>
      <c r="C218" t="s">
        <v>1628</v>
      </c>
      <c r="D218" t="s">
        <v>4441</v>
      </c>
      <c r="E218" s="2">
        <v>-0.00514582</v>
      </c>
      <c r="F218" s="2">
        <v>-0.00201742</v>
      </c>
      <c r="G218" s="2">
        <v>-0.0359071</v>
      </c>
      <c r="H218" s="2">
        <v>-0.110216</v>
      </c>
      <c r="I218">
        <v>-0.357399</v>
      </c>
    </row>
    <row r="219" spans="1:9">
      <c r="A219" t="s">
        <v>2065</v>
      </c>
      <c r="B219" t="s">
        <v>835</v>
      </c>
      <c r="C219" t="s">
        <v>1666</v>
      </c>
      <c r="D219" t="s">
        <v>4442</v>
      </c>
      <c r="E219" s="2">
        <v>-0.0230959</v>
      </c>
      <c r="F219" s="2">
        <v>0.10879</v>
      </c>
      <c r="G219" s="2">
        <v>0.0590968</v>
      </c>
      <c r="H219" s="2">
        <v>0.119638</v>
      </c>
      <c r="I219">
        <v>0.0141077</v>
      </c>
    </row>
    <row r="220" spans="1:9">
      <c r="A220" t="s">
        <v>2067</v>
      </c>
      <c r="B220" t="s">
        <v>831</v>
      </c>
      <c r="C220" t="s">
        <v>1628</v>
      </c>
      <c r="D220" t="s">
        <v>4443</v>
      </c>
      <c r="E220" s="2">
        <v>0.0178478</v>
      </c>
      <c r="F220" s="2">
        <v>0.086282</v>
      </c>
      <c r="G220" s="2">
        <v>0.12748</v>
      </c>
      <c r="H220" s="2">
        <v>0.260724</v>
      </c>
      <c r="I220">
        <v>0.65418</v>
      </c>
    </row>
    <row r="221" spans="1:9">
      <c r="A221" t="s">
        <v>2069</v>
      </c>
      <c r="B221" t="s">
        <v>845</v>
      </c>
      <c r="C221" t="s">
        <v>1666</v>
      </c>
      <c r="D221" t="s">
        <v>4444</v>
      </c>
      <c r="E221" s="2">
        <v>-0.154602</v>
      </c>
      <c r="F221" s="2">
        <v>-0.999997</v>
      </c>
      <c r="G221" s="2">
        <v>-1</v>
      </c>
      <c r="H221" s="2">
        <v>-1</v>
      </c>
      <c r="I221">
        <v>-1</v>
      </c>
    </row>
    <row r="222" spans="1:9">
      <c r="A222" t="s">
        <v>824</v>
      </c>
      <c r="B222" t="s">
        <v>825</v>
      </c>
      <c r="C222" t="s">
        <v>1631</v>
      </c>
      <c r="D222" t="s">
        <v>4445</v>
      </c>
      <c r="E222" s="2">
        <v>-0.0276939</v>
      </c>
      <c r="F222" s="2">
        <v>0.0477918</v>
      </c>
      <c r="G222" s="2">
        <v>0.0587561</v>
      </c>
      <c r="H222" s="2">
        <v>0.0398952</v>
      </c>
      <c r="I222">
        <v>0.158071</v>
      </c>
    </row>
    <row r="223" spans="1:9">
      <c r="A223" t="s">
        <v>2072</v>
      </c>
      <c r="B223" t="s">
        <v>847</v>
      </c>
      <c r="C223" t="s">
        <v>1666</v>
      </c>
      <c r="D223" t="s">
        <v>4446</v>
      </c>
      <c r="E223" s="2">
        <v>-0.0143895</v>
      </c>
      <c r="F223" s="2">
        <v>0.0636029</v>
      </c>
      <c r="G223" s="2">
        <v>-0.0123687</v>
      </c>
      <c r="H223" s="2">
        <v>0.110206</v>
      </c>
      <c r="I223">
        <v>0.0112608</v>
      </c>
    </row>
    <row r="224" spans="1:9">
      <c r="A224" t="s">
        <v>2074</v>
      </c>
      <c r="B224" t="s">
        <v>843</v>
      </c>
      <c r="C224" t="s">
        <v>1631</v>
      </c>
      <c r="D224" t="s">
        <v>4447</v>
      </c>
      <c r="E224" s="2">
        <v>-0.0298805</v>
      </c>
      <c r="F224" s="2">
        <v>0.0941753</v>
      </c>
      <c r="G224" s="2">
        <v>0.106805</v>
      </c>
      <c r="H224" s="2">
        <v>0.195952</v>
      </c>
      <c r="I224">
        <v>0.529681</v>
      </c>
    </row>
    <row r="225" spans="1:9">
      <c r="A225" t="s">
        <v>2076</v>
      </c>
      <c r="B225" t="s">
        <v>851</v>
      </c>
      <c r="C225" t="s">
        <v>1631</v>
      </c>
      <c r="D225" t="s">
        <v>4448</v>
      </c>
      <c r="E225" s="2">
        <v>-0.020907</v>
      </c>
      <c r="F225" s="2">
        <v>0.0426615</v>
      </c>
      <c r="G225" s="2">
        <v>0.0525729</v>
      </c>
      <c r="H225" s="2">
        <v>0.0156211</v>
      </c>
      <c r="I225">
        <v>-0.200933</v>
      </c>
    </row>
    <row r="226" spans="1:9">
      <c r="A226" t="s">
        <v>2078</v>
      </c>
      <c r="B226" t="s">
        <v>857</v>
      </c>
      <c r="C226" t="s">
        <v>1631</v>
      </c>
      <c r="D226" t="s">
        <v>4449</v>
      </c>
      <c r="E226" s="2">
        <v>0.00226845</v>
      </c>
      <c r="F226" s="2">
        <v>0.0963909</v>
      </c>
      <c r="G226" s="2">
        <v>0.197951</v>
      </c>
      <c r="H226" s="2">
        <v>0.368237</v>
      </c>
      <c r="I226">
        <v>1.77239</v>
      </c>
    </row>
    <row r="227" spans="1:9">
      <c r="A227" t="s">
        <v>2080</v>
      </c>
      <c r="B227" t="s">
        <v>875</v>
      </c>
      <c r="C227" t="s">
        <v>1666</v>
      </c>
      <c r="D227" t="s">
        <v>4450</v>
      </c>
      <c r="E227" s="2">
        <v>-0.0608249</v>
      </c>
      <c r="F227" s="2">
        <v>-0.141547</v>
      </c>
      <c r="G227" s="2">
        <v>-0.243734</v>
      </c>
      <c r="H227" s="2">
        <v>-0.579601</v>
      </c>
      <c r="I227">
        <v>-1</v>
      </c>
    </row>
    <row r="228" spans="1:9">
      <c r="A228" t="s">
        <v>2082</v>
      </c>
      <c r="B228" t="s">
        <v>867</v>
      </c>
      <c r="C228" t="s">
        <v>1631</v>
      </c>
      <c r="D228" t="s">
        <v>4451</v>
      </c>
      <c r="E228" s="2">
        <v>-0.0235929</v>
      </c>
      <c r="F228" s="2">
        <v>0.137401</v>
      </c>
      <c r="G228" s="2">
        <v>0.159457</v>
      </c>
      <c r="H228" s="2">
        <v>0.314769</v>
      </c>
      <c r="I228">
        <v>0.815174</v>
      </c>
    </row>
    <row r="229" spans="1:9">
      <c r="A229" t="s">
        <v>2084</v>
      </c>
      <c r="B229" t="s">
        <v>859</v>
      </c>
      <c r="C229" t="s">
        <v>1631</v>
      </c>
      <c r="D229" t="s">
        <v>4452</v>
      </c>
      <c r="E229" s="2">
        <v>-0.0475871</v>
      </c>
      <c r="F229" s="2">
        <v>0.0526028</v>
      </c>
      <c r="G229" s="2">
        <v>0.0736877</v>
      </c>
      <c r="H229" s="2">
        <v>0.0267723</v>
      </c>
      <c r="I229">
        <v>0.406987</v>
      </c>
    </row>
    <row r="230" spans="1:9">
      <c r="A230" t="s">
        <v>2086</v>
      </c>
      <c r="B230" t="s">
        <v>863</v>
      </c>
      <c r="C230" t="s">
        <v>1666</v>
      </c>
      <c r="D230" t="s">
        <v>4453</v>
      </c>
      <c r="E230" s="2">
        <v>0.00250554</v>
      </c>
      <c r="F230" s="2">
        <v>0.115964</v>
      </c>
      <c r="G230" s="2">
        <v>0.134457</v>
      </c>
      <c r="H230" s="2">
        <v>0.0998129</v>
      </c>
      <c r="I230">
        <v>0.4689</v>
      </c>
    </row>
    <row r="231" spans="1:9">
      <c r="A231" t="s">
        <v>2088</v>
      </c>
      <c r="B231" t="s">
        <v>382</v>
      </c>
      <c r="C231" t="s">
        <v>1628</v>
      </c>
      <c r="D231" t="s">
        <v>4454</v>
      </c>
      <c r="E231" s="2">
        <v>-0.0198199</v>
      </c>
      <c r="F231" s="2">
        <v>0.094434</v>
      </c>
      <c r="G231" s="2">
        <v>0.116701</v>
      </c>
      <c r="H231" s="2">
        <v>0.108483</v>
      </c>
      <c r="I231">
        <v>0.496364</v>
      </c>
    </row>
    <row r="232" spans="1:9">
      <c r="A232" t="s">
        <v>2090</v>
      </c>
      <c r="B232" t="s">
        <v>881</v>
      </c>
      <c r="C232" t="s">
        <v>1628</v>
      </c>
      <c r="D232" t="s">
        <v>4182</v>
      </c>
      <c r="E232" s="2">
        <v>-0.010376</v>
      </c>
      <c r="F232" s="2">
        <v>-0.205929</v>
      </c>
      <c r="G232" s="2">
        <v>-0.358207</v>
      </c>
      <c r="H232" s="2">
        <v>-0.585206</v>
      </c>
      <c r="I232">
        <v>-1</v>
      </c>
    </row>
    <row r="233" spans="1:9">
      <c r="A233" t="s">
        <v>2092</v>
      </c>
      <c r="B233" t="s">
        <v>893</v>
      </c>
      <c r="C233" t="s">
        <v>1628</v>
      </c>
      <c r="D233" t="s">
        <v>4455</v>
      </c>
      <c r="E233" s="2">
        <v>0.0172241</v>
      </c>
      <c r="F233" s="2">
        <v>0.0978875</v>
      </c>
      <c r="G233" s="2">
        <v>0.137524</v>
      </c>
      <c r="H233" s="2">
        <v>0.187575</v>
      </c>
      <c r="I233">
        <v>0.712906</v>
      </c>
    </row>
    <row r="234" spans="1:9">
      <c r="A234" t="s">
        <v>2094</v>
      </c>
      <c r="B234" t="s">
        <v>2095</v>
      </c>
      <c r="C234" t="s">
        <v>1628</v>
      </c>
      <c r="D234" t="s">
        <v>4456</v>
      </c>
      <c r="E234" s="2">
        <v>0.0615812</v>
      </c>
      <c r="F234" s="2">
        <v>0.185501</v>
      </c>
      <c r="G234" s="2">
        <v>0.421923</v>
      </c>
      <c r="H234" s="2">
        <v>0.861813</v>
      </c>
      <c r="I234">
        <v>4.5622</v>
      </c>
    </row>
    <row r="235" spans="1:9">
      <c r="A235" t="s">
        <v>2097</v>
      </c>
      <c r="B235" t="s">
        <v>523</v>
      </c>
      <c r="C235" t="s">
        <v>1631</v>
      </c>
      <c r="D235" t="s">
        <v>4457</v>
      </c>
      <c r="E235" s="2">
        <v>-0.0379772</v>
      </c>
      <c r="F235" s="2">
        <v>0.0898526</v>
      </c>
      <c r="G235" s="2">
        <v>0.135996</v>
      </c>
      <c r="H235" s="2">
        <v>0.21033</v>
      </c>
      <c r="I235">
        <v>0.863654</v>
      </c>
    </row>
    <row r="236" spans="1:9">
      <c r="A236" t="s">
        <v>2099</v>
      </c>
      <c r="B236" t="s">
        <v>912</v>
      </c>
      <c r="C236" t="s">
        <v>1631</v>
      </c>
      <c r="D236" t="s">
        <v>4458</v>
      </c>
      <c r="E236" s="2">
        <v>-0.0272771</v>
      </c>
      <c r="F236" s="2">
        <v>0.0907635</v>
      </c>
      <c r="G236" s="2">
        <v>0.123378</v>
      </c>
      <c r="H236" s="2">
        <v>0.182598</v>
      </c>
      <c r="I236">
        <v>0.567572</v>
      </c>
    </row>
    <row r="237" spans="1:9">
      <c r="A237" t="s">
        <v>2101</v>
      </c>
      <c r="B237" t="s">
        <v>916</v>
      </c>
      <c r="C237" t="s">
        <v>1631</v>
      </c>
      <c r="D237" t="s">
        <v>4459</v>
      </c>
      <c r="E237" s="2">
        <v>-0.0159347</v>
      </c>
      <c r="F237" s="2">
        <v>0.136288</v>
      </c>
      <c r="G237" s="2">
        <v>0.162623</v>
      </c>
      <c r="H237" s="2">
        <v>0.271443</v>
      </c>
      <c r="I237">
        <v>0.735556</v>
      </c>
    </row>
    <row r="238" spans="1:9">
      <c r="A238" t="s">
        <v>2103</v>
      </c>
      <c r="B238" t="s">
        <v>903</v>
      </c>
      <c r="C238" t="s">
        <v>1666</v>
      </c>
      <c r="D238" t="s">
        <v>2830</v>
      </c>
      <c r="E238" s="2">
        <v>-0.0461453</v>
      </c>
      <c r="F238" s="2">
        <v>0.0423733</v>
      </c>
      <c r="G238" s="2">
        <v>-0.214493</v>
      </c>
      <c r="H238" s="2">
        <v>-0.443422</v>
      </c>
      <c r="I238">
        <v>-1</v>
      </c>
    </row>
    <row r="239" spans="1:9">
      <c r="A239" t="s">
        <v>2105</v>
      </c>
      <c r="B239" t="s">
        <v>883</v>
      </c>
      <c r="C239" t="s">
        <v>1628</v>
      </c>
      <c r="D239" t="s">
        <v>4460</v>
      </c>
      <c r="E239" s="2">
        <v>-0.0510646</v>
      </c>
      <c r="F239" s="2">
        <v>0.120431</v>
      </c>
      <c r="G239" s="2">
        <v>0.140025</v>
      </c>
      <c r="H239" s="2">
        <v>0.187313</v>
      </c>
      <c r="I239">
        <v>0.786784</v>
      </c>
    </row>
    <row r="240" spans="1:9">
      <c r="A240" t="s">
        <v>2107</v>
      </c>
      <c r="B240" t="s">
        <v>922</v>
      </c>
      <c r="C240" t="s">
        <v>1631</v>
      </c>
      <c r="D240" t="s">
        <v>4461</v>
      </c>
      <c r="E240" s="2">
        <v>-0.011876</v>
      </c>
      <c r="F240" s="2">
        <v>0.185952</v>
      </c>
      <c r="G240" s="2">
        <v>0.261945</v>
      </c>
      <c r="H240" s="2">
        <v>0.451321</v>
      </c>
      <c r="I240">
        <v>1.65152</v>
      </c>
    </row>
    <row r="241" spans="1:9">
      <c r="A241" t="s">
        <v>2109</v>
      </c>
      <c r="B241" t="s">
        <v>1310</v>
      </c>
      <c r="C241" t="s">
        <v>1631</v>
      </c>
      <c r="D241" t="s">
        <v>4462</v>
      </c>
      <c r="E241" s="2">
        <v>-0.0575417</v>
      </c>
      <c r="F241" s="2">
        <v>0.111248</v>
      </c>
      <c r="G241" s="2">
        <v>0.0937366</v>
      </c>
      <c r="H241" s="2">
        <v>0.132422</v>
      </c>
      <c r="I241">
        <v>0.068865</v>
      </c>
    </row>
    <row r="242" spans="1:9">
      <c r="A242" t="s">
        <v>2111</v>
      </c>
      <c r="B242" t="s">
        <v>887</v>
      </c>
      <c r="C242" t="s">
        <v>1666</v>
      </c>
      <c r="D242" t="s">
        <v>4463</v>
      </c>
      <c r="E242" s="2">
        <v>-0.0498714</v>
      </c>
      <c r="F242" s="2">
        <v>0.125232</v>
      </c>
      <c r="G242" s="2">
        <v>0.0909314</v>
      </c>
      <c r="H242" s="2">
        <v>0.272639</v>
      </c>
      <c r="I242">
        <v>0.425028</v>
      </c>
    </row>
    <row r="243" spans="1:9">
      <c r="A243" t="s">
        <v>924</v>
      </c>
      <c r="B243" t="s">
        <v>924</v>
      </c>
      <c r="C243" t="s">
        <v>1666</v>
      </c>
      <c r="D243" t="s">
        <v>4464</v>
      </c>
      <c r="E243" s="2">
        <v>-0.0793771</v>
      </c>
      <c r="F243" s="2">
        <v>-0.0503089</v>
      </c>
      <c r="G243" s="2">
        <v>-0.159357</v>
      </c>
      <c r="H243" s="2">
        <v>-0.396684</v>
      </c>
      <c r="I243">
        <v>-1</v>
      </c>
    </row>
    <row r="244" spans="1:9">
      <c r="A244" t="s">
        <v>2113</v>
      </c>
      <c r="B244" t="s">
        <v>907</v>
      </c>
      <c r="C244" t="s">
        <v>1631</v>
      </c>
      <c r="D244" t="s">
        <v>4465</v>
      </c>
      <c r="E244" s="2">
        <v>-0.053109</v>
      </c>
      <c r="F244" s="2">
        <v>0.30497</v>
      </c>
      <c r="G244" s="2">
        <v>0.368422</v>
      </c>
      <c r="H244" s="2">
        <v>0.435946</v>
      </c>
      <c r="I244">
        <v>1.42981</v>
      </c>
    </row>
    <row r="245" spans="1:9">
      <c r="A245" t="s">
        <v>2115</v>
      </c>
      <c r="B245" t="s">
        <v>926</v>
      </c>
      <c r="C245" t="s">
        <v>1666</v>
      </c>
      <c r="D245" t="s">
        <v>4466</v>
      </c>
      <c r="E245" s="2">
        <v>-0.0888542</v>
      </c>
      <c r="F245" s="2">
        <v>0.290506</v>
      </c>
      <c r="G245" s="2">
        <v>0.164286</v>
      </c>
      <c r="H245" s="2">
        <v>0.702359</v>
      </c>
      <c r="I245">
        <v>-0.878953</v>
      </c>
    </row>
    <row r="246" spans="1:9">
      <c r="A246" t="s">
        <v>2117</v>
      </c>
      <c r="B246" t="s">
        <v>940</v>
      </c>
      <c r="C246" t="s">
        <v>1631</v>
      </c>
      <c r="D246" t="s">
        <v>3826</v>
      </c>
      <c r="E246" s="2">
        <v>-0.0308273</v>
      </c>
      <c r="F246" s="2">
        <v>0.199245</v>
      </c>
      <c r="G246" s="2">
        <v>0.255204</v>
      </c>
      <c r="H246" s="2">
        <v>0.380797</v>
      </c>
      <c r="I246">
        <v>1.30447</v>
      </c>
    </row>
    <row r="247" spans="1:9">
      <c r="A247" t="s">
        <v>2119</v>
      </c>
      <c r="B247" t="s">
        <v>932</v>
      </c>
      <c r="C247" t="s">
        <v>1631</v>
      </c>
      <c r="D247" t="s">
        <v>4467</v>
      </c>
      <c r="E247" s="2">
        <v>-0.0563341</v>
      </c>
      <c r="F247" s="2">
        <v>0.1545</v>
      </c>
      <c r="G247" s="2">
        <v>0.134304</v>
      </c>
      <c r="H247" s="2">
        <v>0.229061</v>
      </c>
      <c r="I247">
        <v>0.459169</v>
      </c>
    </row>
    <row r="248" spans="1:9">
      <c r="A248" t="s">
        <v>2121</v>
      </c>
      <c r="B248" t="s">
        <v>952</v>
      </c>
      <c r="C248" t="s">
        <v>1631</v>
      </c>
      <c r="D248" t="s">
        <v>4468</v>
      </c>
      <c r="E248" s="2">
        <v>-0.00809415</v>
      </c>
      <c r="F248" s="2">
        <v>0.0803026</v>
      </c>
      <c r="G248" s="2">
        <v>0.105911</v>
      </c>
      <c r="H248" s="2">
        <v>0.12709</v>
      </c>
      <c r="I248">
        <v>0.666036</v>
      </c>
    </row>
    <row r="249" spans="1:9">
      <c r="A249" t="s">
        <v>2123</v>
      </c>
      <c r="B249" t="s">
        <v>996</v>
      </c>
      <c r="C249" t="s">
        <v>1628</v>
      </c>
      <c r="D249" t="s">
        <v>4469</v>
      </c>
      <c r="E249" s="2">
        <v>-0.0070324</v>
      </c>
      <c r="F249" s="2">
        <v>0.126512</v>
      </c>
      <c r="G249" s="2">
        <v>0.165084</v>
      </c>
      <c r="H249" s="2">
        <v>0.242791</v>
      </c>
      <c r="I249">
        <v>0.870133</v>
      </c>
    </row>
    <row r="250" spans="1:9">
      <c r="A250" t="s">
        <v>2125</v>
      </c>
      <c r="B250" t="s">
        <v>990</v>
      </c>
      <c r="C250" t="s">
        <v>1628</v>
      </c>
      <c r="D250" t="s">
        <v>4470</v>
      </c>
      <c r="E250" s="2">
        <v>-0.0266268</v>
      </c>
      <c r="F250" s="2">
        <v>0.0950535</v>
      </c>
      <c r="G250" s="2">
        <v>0.118443</v>
      </c>
      <c r="H250" s="2">
        <v>0.0876757</v>
      </c>
      <c r="I250">
        <v>0.601111</v>
      </c>
    </row>
    <row r="251" spans="1:9">
      <c r="A251" t="s">
        <v>2127</v>
      </c>
      <c r="B251" t="s">
        <v>958</v>
      </c>
      <c r="C251" t="s">
        <v>1631</v>
      </c>
      <c r="D251" t="s">
        <v>4471</v>
      </c>
      <c r="E251" s="2">
        <v>-0.0449281</v>
      </c>
      <c r="F251" s="2">
        <v>0.111896</v>
      </c>
      <c r="G251" s="2">
        <v>0.150748</v>
      </c>
      <c r="H251" s="2">
        <v>0.18757</v>
      </c>
      <c r="I251">
        <v>0.674169</v>
      </c>
    </row>
    <row r="252" spans="1:9">
      <c r="A252" t="s">
        <v>2129</v>
      </c>
      <c r="B252" t="s">
        <v>962</v>
      </c>
      <c r="C252" t="s">
        <v>1631</v>
      </c>
      <c r="D252" t="s">
        <v>4472</v>
      </c>
      <c r="E252" s="2">
        <v>-0.0285521</v>
      </c>
      <c r="F252" s="2">
        <v>0.244978</v>
      </c>
      <c r="G252" s="2">
        <v>0.295025</v>
      </c>
      <c r="H252" s="2">
        <v>0.315838</v>
      </c>
      <c r="I252">
        <v>1.36639</v>
      </c>
    </row>
    <row r="253" spans="1:9">
      <c r="A253" t="s">
        <v>2131</v>
      </c>
      <c r="B253" t="s">
        <v>966</v>
      </c>
      <c r="C253" t="s">
        <v>1631</v>
      </c>
      <c r="D253" t="s">
        <v>4473</v>
      </c>
      <c r="E253" s="2">
        <v>-0.0358807</v>
      </c>
      <c r="F253" s="2">
        <v>0.171849</v>
      </c>
      <c r="G253" s="2">
        <v>0.174307</v>
      </c>
      <c r="H253" s="2">
        <v>0.197281</v>
      </c>
      <c r="I253">
        <v>0.451523</v>
      </c>
    </row>
    <row r="254" spans="1:9">
      <c r="A254" t="s">
        <v>2133</v>
      </c>
      <c r="B254" t="s">
        <v>984</v>
      </c>
      <c r="C254" t="s">
        <v>1666</v>
      </c>
      <c r="D254" t="s">
        <v>3738</v>
      </c>
      <c r="E254" s="2">
        <v>-0.0538145</v>
      </c>
      <c r="F254" s="2">
        <v>0.0398961</v>
      </c>
      <c r="G254" s="2">
        <v>0.00232282</v>
      </c>
      <c r="H254" s="2">
        <v>0.0146345</v>
      </c>
      <c r="I254">
        <v>-0.417417</v>
      </c>
    </row>
    <row r="255" spans="1:9">
      <c r="A255" t="s">
        <v>2135</v>
      </c>
      <c r="B255" t="s">
        <v>972</v>
      </c>
      <c r="C255" t="s">
        <v>1666</v>
      </c>
      <c r="D255" t="s">
        <v>4474</v>
      </c>
      <c r="E255" s="2">
        <v>-0.0640669</v>
      </c>
      <c r="F255" s="2">
        <v>0.233441</v>
      </c>
      <c r="G255" s="2">
        <v>0.176747</v>
      </c>
      <c r="H255" s="2">
        <v>0.141883</v>
      </c>
      <c r="I255">
        <v>0.174763</v>
      </c>
    </row>
    <row r="256" spans="1:9">
      <c r="A256" t="s">
        <v>2137</v>
      </c>
      <c r="B256" t="s">
        <v>976</v>
      </c>
      <c r="C256" t="s">
        <v>1631</v>
      </c>
      <c r="D256" t="s">
        <v>4475</v>
      </c>
      <c r="E256" s="2">
        <v>-0.0453495</v>
      </c>
      <c r="F256" s="2">
        <v>0.143557</v>
      </c>
      <c r="G256" s="2">
        <v>0.14313</v>
      </c>
      <c r="H256" s="2">
        <v>0.1623</v>
      </c>
      <c r="I256">
        <v>0.39545</v>
      </c>
    </row>
    <row r="257" spans="1:9">
      <c r="A257" t="s">
        <v>2139</v>
      </c>
      <c r="B257" t="s">
        <v>934</v>
      </c>
      <c r="C257" t="s">
        <v>1631</v>
      </c>
      <c r="D257" t="s">
        <v>4476</v>
      </c>
      <c r="E257" s="2">
        <v>-0.0144145</v>
      </c>
      <c r="F257" s="2">
        <v>0.0643584</v>
      </c>
      <c r="G257" s="2">
        <v>0.090353</v>
      </c>
      <c r="H257" s="2">
        <v>0.114778</v>
      </c>
      <c r="I257">
        <v>0.574176</v>
      </c>
    </row>
    <row r="258" spans="1:9">
      <c r="A258" t="s">
        <v>6</v>
      </c>
      <c r="B258" t="s">
        <v>7</v>
      </c>
      <c r="C258" t="s">
        <v>1631</v>
      </c>
      <c r="D258" t="s">
        <v>4477</v>
      </c>
      <c r="E258" s="2">
        <v>-0.0294265</v>
      </c>
      <c r="F258" s="2">
        <v>-0.0639956</v>
      </c>
      <c r="G258" s="2">
        <v>-0.115981</v>
      </c>
      <c r="H258" s="2">
        <v>-0.175581</v>
      </c>
      <c r="I258">
        <v>-0.852612</v>
      </c>
    </row>
    <row r="259" spans="1:9">
      <c r="A259" t="s">
        <v>2142</v>
      </c>
      <c r="B259" t="s">
        <v>994</v>
      </c>
      <c r="C259" t="s">
        <v>1631</v>
      </c>
      <c r="D259" t="s">
        <v>4478</v>
      </c>
      <c r="E259" s="2">
        <v>-0.0091235</v>
      </c>
      <c r="F259" s="2">
        <v>0.0695261</v>
      </c>
      <c r="G259" s="2">
        <v>0.0950752</v>
      </c>
      <c r="H259" s="2">
        <v>0.0948246</v>
      </c>
      <c r="I259">
        <v>0.345838</v>
      </c>
    </row>
    <row r="260" spans="1:9">
      <c r="A260" t="s">
        <v>2144</v>
      </c>
      <c r="B260" t="s">
        <v>70</v>
      </c>
      <c r="C260" t="s">
        <v>1631</v>
      </c>
      <c r="D260" t="s">
        <v>4479</v>
      </c>
      <c r="E260" s="2">
        <v>-0.0084834</v>
      </c>
      <c r="F260" s="2">
        <v>0.0302603</v>
      </c>
      <c r="G260" s="2">
        <v>-0.0389945</v>
      </c>
      <c r="H260" s="2">
        <v>-0.116699</v>
      </c>
      <c r="I260">
        <v>-0.986257</v>
      </c>
    </row>
    <row r="261" spans="1:9">
      <c r="A261" t="s">
        <v>2146</v>
      </c>
      <c r="B261" t="s">
        <v>1000</v>
      </c>
      <c r="C261" t="s">
        <v>1631</v>
      </c>
      <c r="D261" t="s">
        <v>4480</v>
      </c>
      <c r="E261" s="2">
        <v>-0.00786035</v>
      </c>
      <c r="F261" s="2">
        <v>0.111411</v>
      </c>
      <c r="G261" s="2">
        <v>0.15423</v>
      </c>
      <c r="H261" s="2">
        <v>0.264751</v>
      </c>
      <c r="I261">
        <v>1.00555</v>
      </c>
    </row>
    <row r="262" spans="1:9">
      <c r="A262" t="s">
        <v>2148</v>
      </c>
      <c r="B262" t="s">
        <v>930</v>
      </c>
      <c r="C262" t="s">
        <v>1631</v>
      </c>
      <c r="D262" t="s">
        <v>4481</v>
      </c>
      <c r="E262" s="2">
        <v>-0.0363881</v>
      </c>
      <c r="F262" s="2">
        <v>0.107103</v>
      </c>
      <c r="G262" s="2">
        <v>0.0616714</v>
      </c>
      <c r="H262" s="2">
        <v>0.1487</v>
      </c>
      <c r="I262">
        <v>-0.841961</v>
      </c>
    </row>
    <row r="263" spans="1:9">
      <c r="A263" t="s">
        <v>2150</v>
      </c>
      <c r="B263" t="s">
        <v>964</v>
      </c>
      <c r="C263" t="s">
        <v>1631</v>
      </c>
      <c r="D263" t="s">
        <v>4482</v>
      </c>
      <c r="E263" s="2">
        <v>-0.0307386</v>
      </c>
      <c r="F263" s="2">
        <v>0.0593866</v>
      </c>
      <c r="G263" s="2">
        <v>0.112643</v>
      </c>
      <c r="H263" s="2">
        <v>0.12231</v>
      </c>
      <c r="I263">
        <v>0.826426</v>
      </c>
    </row>
    <row r="264" spans="1:9">
      <c r="A264" t="s">
        <v>2152</v>
      </c>
      <c r="B264" t="s">
        <v>998</v>
      </c>
      <c r="C264" t="s">
        <v>1631</v>
      </c>
      <c r="D264" t="s">
        <v>4483</v>
      </c>
      <c r="E264" s="2">
        <v>-0.055009</v>
      </c>
      <c r="F264" s="2">
        <v>0.12764</v>
      </c>
      <c r="G264" s="2">
        <v>0.115947</v>
      </c>
      <c r="H264" s="2">
        <v>0.267069</v>
      </c>
      <c r="I264">
        <v>0.388591</v>
      </c>
    </row>
    <row r="265" spans="1:9">
      <c r="A265" t="s">
        <v>2154</v>
      </c>
      <c r="B265" t="s">
        <v>980</v>
      </c>
      <c r="C265" t="s">
        <v>1628</v>
      </c>
      <c r="D265" t="s">
        <v>3710</v>
      </c>
      <c r="E265" s="2">
        <v>-0.0255808</v>
      </c>
      <c r="F265" s="2">
        <v>0.123834</v>
      </c>
      <c r="G265" s="2">
        <v>0.175146</v>
      </c>
      <c r="H265" s="2">
        <v>0.284613</v>
      </c>
      <c r="I265">
        <v>1.08197</v>
      </c>
    </row>
    <row r="266" spans="1:9">
      <c r="A266" t="s">
        <v>2156</v>
      </c>
      <c r="B266" t="s">
        <v>2157</v>
      </c>
      <c r="C266" t="s">
        <v>1631</v>
      </c>
      <c r="D266" t="s">
        <v>4484</v>
      </c>
      <c r="E266" s="2">
        <v>0.00126346</v>
      </c>
      <c r="F266" s="2">
        <v>0.102963</v>
      </c>
      <c r="G266" s="2">
        <v>0.176589</v>
      </c>
      <c r="H266" s="2">
        <v>0.264476</v>
      </c>
      <c r="I266">
        <v>1.15336</v>
      </c>
    </row>
    <row r="267" spans="1:9">
      <c r="A267" t="s">
        <v>2159</v>
      </c>
      <c r="B267" t="s">
        <v>944</v>
      </c>
      <c r="C267" t="s">
        <v>1631</v>
      </c>
      <c r="D267" t="s">
        <v>4485</v>
      </c>
      <c r="E267" s="2">
        <v>-0.0817408</v>
      </c>
      <c r="F267" s="2">
        <v>0.219646</v>
      </c>
      <c r="G267" s="2">
        <v>0.321819</v>
      </c>
      <c r="H267" s="2">
        <v>0.482632</v>
      </c>
      <c r="I267">
        <v>1.91522</v>
      </c>
    </row>
    <row r="268" spans="1:9">
      <c r="A268" t="s">
        <v>2161</v>
      </c>
      <c r="B268" t="s">
        <v>978</v>
      </c>
      <c r="C268" t="s">
        <v>1631</v>
      </c>
      <c r="D268" t="s">
        <v>4486</v>
      </c>
      <c r="E268" s="2">
        <v>-0.037875</v>
      </c>
      <c r="F268" s="2">
        <v>0.132052</v>
      </c>
      <c r="G268" s="2">
        <v>0.142093</v>
      </c>
      <c r="H268" s="2">
        <v>0.40706</v>
      </c>
      <c r="I268">
        <v>0.86281</v>
      </c>
    </row>
    <row r="269" spans="1:9">
      <c r="A269" t="s">
        <v>2163</v>
      </c>
      <c r="B269" t="s">
        <v>1007</v>
      </c>
      <c r="C269" t="s">
        <v>1666</v>
      </c>
      <c r="D269" t="s">
        <v>4487</v>
      </c>
      <c r="E269" s="2">
        <v>-0.0384322</v>
      </c>
      <c r="F269" s="2">
        <v>-0.00215087</v>
      </c>
      <c r="G269" s="2">
        <v>-0.0499511</v>
      </c>
      <c r="H269" s="2">
        <v>-0.0166402</v>
      </c>
      <c r="I269">
        <v>-0.569978</v>
      </c>
    </row>
    <row r="270" spans="1:9">
      <c r="A270" t="s">
        <v>2165</v>
      </c>
      <c r="B270" t="s">
        <v>948</v>
      </c>
      <c r="C270" t="s">
        <v>1631</v>
      </c>
      <c r="D270" t="s">
        <v>4488</v>
      </c>
      <c r="E270" s="2">
        <v>-0.0399412</v>
      </c>
      <c r="F270" s="2">
        <v>0.0721909</v>
      </c>
      <c r="G270" s="2">
        <v>0.0693343</v>
      </c>
      <c r="H270" s="2">
        <v>0.167716</v>
      </c>
      <c r="I270">
        <v>0.419886</v>
      </c>
    </row>
    <row r="271" spans="1:9">
      <c r="A271" t="s">
        <v>2167</v>
      </c>
      <c r="B271" t="s">
        <v>1013</v>
      </c>
      <c r="C271" t="s">
        <v>1631</v>
      </c>
      <c r="D271" t="s">
        <v>4489</v>
      </c>
      <c r="E271" s="2">
        <v>-0.0528638</v>
      </c>
      <c r="F271" s="2">
        <v>-0.0296491</v>
      </c>
      <c r="G271" s="2">
        <v>-0.246966</v>
      </c>
      <c r="H271" s="2">
        <v>0.0209288</v>
      </c>
      <c r="I271">
        <v>-1</v>
      </c>
    </row>
    <row r="272" spans="1:9">
      <c r="A272" t="s">
        <v>2169</v>
      </c>
      <c r="B272" t="s">
        <v>1035</v>
      </c>
      <c r="C272" t="s">
        <v>1631</v>
      </c>
      <c r="D272" t="s">
        <v>4490</v>
      </c>
      <c r="E272" s="2">
        <v>-0.0336307</v>
      </c>
      <c r="F272" s="2">
        <v>0.155775</v>
      </c>
      <c r="G272" s="2">
        <v>0.227332</v>
      </c>
      <c r="H272" s="2">
        <v>0.5454</v>
      </c>
      <c r="I272">
        <v>1.02062</v>
      </c>
    </row>
    <row r="273" spans="1:9">
      <c r="A273" t="s">
        <v>2171</v>
      </c>
      <c r="B273" t="s">
        <v>1017</v>
      </c>
      <c r="C273" t="s">
        <v>1628</v>
      </c>
      <c r="D273" t="s">
        <v>4491</v>
      </c>
      <c r="E273" s="2">
        <v>-0.017433</v>
      </c>
      <c r="F273" s="2">
        <v>0.0433539</v>
      </c>
      <c r="G273" s="2">
        <v>0.0773326</v>
      </c>
      <c r="H273" s="2">
        <v>0.159855</v>
      </c>
      <c r="I273">
        <v>0.580183</v>
      </c>
    </row>
    <row r="274" spans="1:9">
      <c r="A274" t="s">
        <v>2173</v>
      </c>
      <c r="B274" t="s">
        <v>1057</v>
      </c>
      <c r="C274" t="s">
        <v>1628</v>
      </c>
      <c r="D274" t="s">
        <v>4492</v>
      </c>
      <c r="E274" s="2">
        <v>0.00711734</v>
      </c>
      <c r="F274" s="2">
        <v>0.0850547</v>
      </c>
      <c r="G274" s="2">
        <v>0.128191</v>
      </c>
      <c r="H274" s="2">
        <v>0.174264</v>
      </c>
      <c r="I274">
        <v>0.837358</v>
      </c>
    </row>
    <row r="275" spans="1:9">
      <c r="A275" t="s">
        <v>2175</v>
      </c>
      <c r="B275" t="s">
        <v>1053</v>
      </c>
      <c r="C275" t="s">
        <v>1666</v>
      </c>
      <c r="D275" t="s">
        <v>3973</v>
      </c>
      <c r="E275" s="2">
        <v>0.0560651</v>
      </c>
      <c r="F275" s="2">
        <v>0.0326706</v>
      </c>
      <c r="G275" s="2">
        <v>0.0483935</v>
      </c>
      <c r="H275" s="2">
        <v>0.032681</v>
      </c>
      <c r="I275">
        <v>0.215919</v>
      </c>
    </row>
    <row r="276" spans="1:9">
      <c r="A276" t="s">
        <v>2177</v>
      </c>
      <c r="B276" t="s">
        <v>1033</v>
      </c>
      <c r="C276" t="s">
        <v>1628</v>
      </c>
      <c r="D276" t="s">
        <v>4493</v>
      </c>
      <c r="E276" s="2">
        <v>0.00745857</v>
      </c>
      <c r="F276" s="2">
        <v>0.0392799</v>
      </c>
      <c r="G276" s="2">
        <v>0.066622</v>
      </c>
      <c r="H276" s="2">
        <v>0.353256</v>
      </c>
      <c r="I276">
        <v>0.961161</v>
      </c>
    </row>
    <row r="277" spans="1:9">
      <c r="A277" t="s">
        <v>1060</v>
      </c>
      <c r="B277" t="s">
        <v>1060</v>
      </c>
      <c r="C277" t="s">
        <v>1628</v>
      </c>
      <c r="D277" t="s">
        <v>4494</v>
      </c>
      <c r="E277" s="2">
        <v>0.000715466</v>
      </c>
      <c r="F277" s="2">
        <v>-0.222834</v>
      </c>
      <c r="G277" s="2">
        <v>-0.40863</v>
      </c>
      <c r="H277" s="2">
        <v>-0.513854</v>
      </c>
      <c r="I277">
        <v>-1</v>
      </c>
    </row>
    <row r="278" spans="1:9">
      <c r="A278" t="s">
        <v>2180</v>
      </c>
      <c r="B278" t="s">
        <v>1059</v>
      </c>
      <c r="C278" t="s">
        <v>1631</v>
      </c>
      <c r="D278" t="s">
        <v>4495</v>
      </c>
      <c r="E278" s="2">
        <v>-0.0293181</v>
      </c>
      <c r="F278" s="2">
        <v>0.117583</v>
      </c>
      <c r="G278" s="2">
        <v>0.158705</v>
      </c>
      <c r="H278" s="2">
        <v>0.295774</v>
      </c>
      <c r="I278">
        <v>0.980277</v>
      </c>
    </row>
    <row r="279" spans="1:9">
      <c r="A279" t="s">
        <v>2182</v>
      </c>
      <c r="B279" t="s">
        <v>1066</v>
      </c>
      <c r="C279" t="s">
        <v>1666</v>
      </c>
      <c r="D279" t="s">
        <v>4496</v>
      </c>
      <c r="E279" s="2">
        <v>-0.0495519</v>
      </c>
      <c r="F279" s="2">
        <v>0.146614</v>
      </c>
      <c r="G279" s="2">
        <v>0.0732131</v>
      </c>
      <c r="H279" s="2">
        <v>0.0192459</v>
      </c>
      <c r="I279">
        <v>-0.399816</v>
      </c>
    </row>
    <row r="280" spans="1:9">
      <c r="A280" t="s">
        <v>2184</v>
      </c>
      <c r="B280" t="s">
        <v>1074</v>
      </c>
      <c r="C280" t="s">
        <v>1631</v>
      </c>
      <c r="D280" t="s">
        <v>4497</v>
      </c>
      <c r="E280" s="2">
        <v>-0.0141887</v>
      </c>
      <c r="F280" s="2">
        <v>0.0986608</v>
      </c>
      <c r="G280" s="2">
        <v>0.114877</v>
      </c>
      <c r="H280" s="2">
        <v>0.210699</v>
      </c>
      <c r="I280">
        <v>0.494847</v>
      </c>
    </row>
    <row r="281" spans="1:9">
      <c r="A281" t="s">
        <v>2186</v>
      </c>
      <c r="B281" t="s">
        <v>1019</v>
      </c>
      <c r="C281" t="s">
        <v>1666</v>
      </c>
      <c r="D281" t="s">
        <v>4498</v>
      </c>
      <c r="E281" s="2">
        <v>-0.0268927</v>
      </c>
      <c r="F281" s="2">
        <v>0.186607</v>
      </c>
      <c r="G281" s="2">
        <v>0.14</v>
      </c>
      <c r="H281" s="2">
        <v>0.45534</v>
      </c>
      <c r="I281">
        <v>-0.835995</v>
      </c>
    </row>
    <row r="282" spans="1:9">
      <c r="A282" t="s">
        <v>2188</v>
      </c>
      <c r="B282" t="s">
        <v>1029</v>
      </c>
      <c r="C282" t="s">
        <v>1631</v>
      </c>
      <c r="D282" t="s">
        <v>4499</v>
      </c>
      <c r="E282" s="2">
        <v>-0.0587776</v>
      </c>
      <c r="F282" s="2">
        <v>0.136275</v>
      </c>
      <c r="G282" s="2">
        <v>0.181291</v>
      </c>
      <c r="H282" s="2">
        <v>0.672255</v>
      </c>
      <c r="I282">
        <v>1.15664</v>
      </c>
    </row>
    <row r="283" spans="1:9">
      <c r="A283" t="s">
        <v>2190</v>
      </c>
      <c r="B283" t="s">
        <v>1031</v>
      </c>
      <c r="C283" t="s">
        <v>1628</v>
      </c>
      <c r="D283" t="s">
        <v>4500</v>
      </c>
      <c r="E283" s="2">
        <v>-8.37321e-5</v>
      </c>
      <c r="F283" s="2">
        <v>0.0175807</v>
      </c>
      <c r="G283" s="2">
        <v>0.00119916</v>
      </c>
      <c r="H283" s="2">
        <v>-0.0848565</v>
      </c>
      <c r="I283">
        <v>0.00918959</v>
      </c>
    </row>
    <row r="284" spans="1:9">
      <c r="A284" t="s">
        <v>2192</v>
      </c>
      <c r="B284" t="s">
        <v>1086</v>
      </c>
      <c r="C284" t="s">
        <v>1666</v>
      </c>
      <c r="D284" t="s">
        <v>4501</v>
      </c>
      <c r="E284" s="2">
        <v>-0.538806</v>
      </c>
      <c r="F284" s="2">
        <v>0.0870393</v>
      </c>
      <c r="G284" s="2">
        <v>-0.144888</v>
      </c>
      <c r="H284" s="2">
        <v>0.0503165</v>
      </c>
      <c r="I284">
        <v>-1</v>
      </c>
    </row>
    <row r="285" spans="1:9">
      <c r="A285" t="s">
        <v>2194</v>
      </c>
      <c r="B285" t="s">
        <v>1072</v>
      </c>
      <c r="C285" t="s">
        <v>1631</v>
      </c>
      <c r="D285" t="s">
        <v>4502</v>
      </c>
      <c r="E285" s="2">
        <v>-0.043168</v>
      </c>
      <c r="F285" s="2">
        <v>0.134957</v>
      </c>
      <c r="G285" s="2">
        <v>0.127118</v>
      </c>
      <c r="H285" s="2">
        <v>0.214605</v>
      </c>
      <c r="I285">
        <v>0.219433</v>
      </c>
    </row>
    <row r="286" spans="1:9">
      <c r="A286" t="s">
        <v>2196</v>
      </c>
      <c r="B286" t="s">
        <v>1080</v>
      </c>
      <c r="C286" t="s">
        <v>1631</v>
      </c>
      <c r="D286" t="s">
        <v>4503</v>
      </c>
      <c r="E286" s="2">
        <v>-0.0390447</v>
      </c>
      <c r="F286" s="2">
        <v>0.234325</v>
      </c>
      <c r="G286" s="2">
        <v>0.48765</v>
      </c>
      <c r="H286" s="2">
        <v>0.682923</v>
      </c>
      <c r="I286">
        <v>2.83805</v>
      </c>
    </row>
    <row r="287" spans="1:9">
      <c r="A287" t="s">
        <v>2198</v>
      </c>
      <c r="B287" t="s">
        <v>1090</v>
      </c>
      <c r="C287" t="s">
        <v>1628</v>
      </c>
      <c r="D287" t="s">
        <v>4504</v>
      </c>
      <c r="E287" s="2">
        <v>0.01584</v>
      </c>
      <c r="F287" s="2">
        <v>0.108927</v>
      </c>
      <c r="G287" s="2">
        <v>0.124515</v>
      </c>
      <c r="H287" s="2">
        <v>0.344829</v>
      </c>
      <c r="I287">
        <v>0.303628</v>
      </c>
    </row>
    <row r="288" spans="1:9">
      <c r="A288" t="s">
        <v>2200</v>
      </c>
      <c r="B288" t="s">
        <v>1049</v>
      </c>
      <c r="C288" t="s">
        <v>1628</v>
      </c>
      <c r="D288" t="s">
        <v>4505</v>
      </c>
      <c r="E288" s="2">
        <v>0.0246827</v>
      </c>
      <c r="F288" s="2">
        <v>0.0579811</v>
      </c>
      <c r="G288" s="2">
        <v>0.0772391</v>
      </c>
      <c r="H288" s="2">
        <v>0.208351</v>
      </c>
      <c r="I288">
        <v>0.928406</v>
      </c>
    </row>
    <row r="289" spans="1:9">
      <c r="A289" t="s">
        <v>2202</v>
      </c>
      <c r="B289" t="s">
        <v>1094</v>
      </c>
      <c r="C289" t="s">
        <v>4253</v>
      </c>
      <c r="D289" t="s">
        <v>4506</v>
      </c>
      <c r="E289" s="2">
        <v>-0.566601</v>
      </c>
      <c r="F289" s="2">
        <v>0.759436</v>
      </c>
      <c r="G289" s="2">
        <v>-0.379849</v>
      </c>
      <c r="H289" s="2">
        <v>1.45119</v>
      </c>
      <c r="I289">
        <v>-1</v>
      </c>
    </row>
    <row r="290" spans="1:9">
      <c r="A290" t="s">
        <v>2204</v>
      </c>
      <c r="B290" t="s">
        <v>1098</v>
      </c>
      <c r="C290" t="s">
        <v>1666</v>
      </c>
      <c r="D290" t="s">
        <v>4507</v>
      </c>
      <c r="E290" s="2">
        <v>-0.00522815</v>
      </c>
      <c r="F290" s="2">
        <v>0.104235</v>
      </c>
      <c r="G290" s="2">
        <v>-0.34368</v>
      </c>
      <c r="H290" s="2">
        <v>-0.655192</v>
      </c>
      <c r="I290">
        <v>-1</v>
      </c>
    </row>
    <row r="291" spans="1:9">
      <c r="A291" t="s">
        <v>2206</v>
      </c>
      <c r="B291" t="s">
        <v>1108</v>
      </c>
      <c r="C291" t="s">
        <v>1631</v>
      </c>
      <c r="D291" t="s">
        <v>4508</v>
      </c>
      <c r="E291" s="2">
        <v>-0.00954121</v>
      </c>
      <c r="F291" s="2">
        <v>0.145324</v>
      </c>
      <c r="G291" s="2">
        <v>0.175807</v>
      </c>
      <c r="H291" s="2">
        <v>0.257247</v>
      </c>
      <c r="I291">
        <v>0.721212</v>
      </c>
    </row>
    <row r="292" spans="1:9">
      <c r="A292" t="s">
        <v>1100</v>
      </c>
      <c r="B292" t="s">
        <v>1100</v>
      </c>
      <c r="C292" t="s">
        <v>1631</v>
      </c>
      <c r="D292" t="s">
        <v>4509</v>
      </c>
      <c r="E292" s="2">
        <v>-0.0206605</v>
      </c>
      <c r="F292" s="2">
        <v>0.242268</v>
      </c>
      <c r="G292" s="2">
        <v>0.334451</v>
      </c>
      <c r="H292" s="2">
        <v>0.461374</v>
      </c>
      <c r="I292">
        <v>2.14365</v>
      </c>
    </row>
    <row r="293" spans="1:9">
      <c r="A293" t="s">
        <v>2209</v>
      </c>
      <c r="B293" t="s">
        <v>1104</v>
      </c>
      <c r="C293" t="s">
        <v>1631</v>
      </c>
      <c r="D293" t="s">
        <v>4510</v>
      </c>
      <c r="E293" s="2">
        <v>-0.0203428</v>
      </c>
      <c r="F293" s="2">
        <v>0.0928897</v>
      </c>
      <c r="G293" s="2">
        <v>0.0598774</v>
      </c>
      <c r="H293" s="2">
        <v>0.0575375</v>
      </c>
      <c r="I293">
        <v>0.177004</v>
      </c>
    </row>
    <row r="294" spans="1:9">
      <c r="A294" t="s">
        <v>2211</v>
      </c>
      <c r="B294" t="s">
        <v>1106</v>
      </c>
      <c r="C294" t="s">
        <v>1631</v>
      </c>
      <c r="D294" t="s">
        <v>4511</v>
      </c>
      <c r="E294" s="2">
        <v>-0.0656007</v>
      </c>
      <c r="F294" s="2">
        <v>0.120911</v>
      </c>
      <c r="G294" s="2">
        <v>0.08113</v>
      </c>
      <c r="H294" s="2">
        <v>0.249188</v>
      </c>
      <c r="I294">
        <v>0.605041</v>
      </c>
    </row>
    <row r="295" spans="1:9">
      <c r="A295" t="s">
        <v>2215</v>
      </c>
      <c r="B295" t="s">
        <v>1110</v>
      </c>
      <c r="C295" t="s">
        <v>1666</v>
      </c>
      <c r="D295" t="s">
        <v>4512</v>
      </c>
      <c r="E295" s="2">
        <v>-0.00886557</v>
      </c>
      <c r="F295" s="2">
        <v>-0.336243</v>
      </c>
      <c r="G295" s="2">
        <v>-0.901058</v>
      </c>
      <c r="H295" s="2">
        <v>-1</v>
      </c>
      <c r="I295">
        <v>-1</v>
      </c>
    </row>
    <row r="296" spans="1:9">
      <c r="A296" t="s">
        <v>2217</v>
      </c>
      <c r="B296" t="s">
        <v>1112</v>
      </c>
      <c r="C296" t="s">
        <v>1631</v>
      </c>
      <c r="D296" t="s">
        <v>1655</v>
      </c>
      <c r="E296" s="2">
        <v>-0.0104549</v>
      </c>
      <c r="F296" s="2">
        <v>0.0483294</v>
      </c>
      <c r="G296" s="2">
        <v>0.0540587</v>
      </c>
      <c r="H296" s="2">
        <v>0.0723159</v>
      </c>
      <c r="I296">
        <v>0.418454</v>
      </c>
    </row>
    <row r="297" spans="1:9">
      <c r="A297" t="s">
        <v>2219</v>
      </c>
      <c r="B297" t="s">
        <v>1092</v>
      </c>
      <c r="C297" t="s">
        <v>1631</v>
      </c>
      <c r="D297" t="s">
        <v>4513</v>
      </c>
      <c r="E297" s="2">
        <v>-0.0225013</v>
      </c>
      <c r="F297" s="2">
        <v>0.0919763</v>
      </c>
      <c r="G297" s="2">
        <v>0.153675</v>
      </c>
      <c r="H297" s="2">
        <v>0.29404</v>
      </c>
      <c r="I297">
        <v>1.31612</v>
      </c>
    </row>
    <row r="298" spans="1:9">
      <c r="A298" t="s">
        <v>2221</v>
      </c>
      <c r="B298" t="s">
        <v>1116</v>
      </c>
      <c r="C298" t="s">
        <v>1666</v>
      </c>
      <c r="D298" t="s">
        <v>4514</v>
      </c>
      <c r="E298" s="2">
        <v>-0.472692</v>
      </c>
      <c r="F298" s="2">
        <v>0.0663758</v>
      </c>
      <c r="G298" s="2">
        <v>-0.182862</v>
      </c>
      <c r="H298" s="2">
        <v>0.545258</v>
      </c>
      <c r="I298">
        <v>-1</v>
      </c>
    </row>
    <row r="299" spans="1:9">
      <c r="A299" t="s">
        <v>2223</v>
      </c>
      <c r="B299" t="s">
        <v>1096</v>
      </c>
      <c r="C299" t="s">
        <v>1666</v>
      </c>
      <c r="D299" t="s">
        <v>4515</v>
      </c>
      <c r="E299" s="2">
        <v>-0.504011</v>
      </c>
      <c r="F299" s="2">
        <v>0.295663</v>
      </c>
      <c r="G299" s="2">
        <v>0.158936</v>
      </c>
      <c r="H299" s="2">
        <v>0.570678</v>
      </c>
      <c r="I299">
        <v>-0.596392</v>
      </c>
    </row>
    <row r="300" spans="1:9">
      <c r="A300" t="s">
        <v>2225</v>
      </c>
      <c r="B300" t="s">
        <v>1124</v>
      </c>
      <c r="C300" t="s">
        <v>1631</v>
      </c>
      <c r="D300" t="s">
        <v>4516</v>
      </c>
      <c r="E300" s="2">
        <v>-0.092643</v>
      </c>
      <c r="F300" s="2">
        <v>0.261125</v>
      </c>
      <c r="G300" s="2">
        <v>0.291491</v>
      </c>
      <c r="H300" s="2">
        <v>0.45818</v>
      </c>
      <c r="I300">
        <v>0.995575</v>
      </c>
    </row>
    <row r="301" spans="1:9">
      <c r="A301" t="s">
        <v>2227</v>
      </c>
      <c r="B301" t="s">
        <v>1136</v>
      </c>
      <c r="C301" t="s">
        <v>1631</v>
      </c>
      <c r="D301" t="s">
        <v>4517</v>
      </c>
      <c r="E301" s="2">
        <v>-0.0170282</v>
      </c>
      <c r="F301" s="2">
        <v>0.121503</v>
      </c>
      <c r="G301" s="2">
        <v>0.144377</v>
      </c>
      <c r="H301" s="2">
        <v>0.193121</v>
      </c>
      <c r="I301">
        <v>0.772471</v>
      </c>
    </row>
    <row r="302" spans="1:9">
      <c r="A302" t="s">
        <v>2229</v>
      </c>
      <c r="B302" t="s">
        <v>1120</v>
      </c>
      <c r="C302" t="s">
        <v>1631</v>
      </c>
      <c r="D302" t="s">
        <v>4518</v>
      </c>
      <c r="E302" s="2">
        <v>-0.0392119</v>
      </c>
      <c r="F302" s="2">
        <v>0.0885428</v>
      </c>
      <c r="G302" s="2">
        <v>0.0829689</v>
      </c>
      <c r="H302" s="2">
        <v>0.106932</v>
      </c>
      <c r="I302">
        <v>0.393372</v>
      </c>
    </row>
    <row r="303" spans="1:9">
      <c r="A303" t="s">
        <v>2231</v>
      </c>
      <c r="B303" t="s">
        <v>1152</v>
      </c>
      <c r="C303" t="s">
        <v>1631</v>
      </c>
      <c r="D303" t="s">
        <v>4519</v>
      </c>
      <c r="E303" s="2">
        <v>0.0255641</v>
      </c>
      <c r="F303" s="2">
        <v>-0.261548</v>
      </c>
      <c r="G303" s="2">
        <v>-0.52723</v>
      </c>
      <c r="H303" s="2">
        <v>-0.999625</v>
      </c>
      <c r="I303">
        <v>-1</v>
      </c>
    </row>
    <row r="304" spans="1:9">
      <c r="A304" t="s">
        <v>2233</v>
      </c>
      <c r="B304" t="s">
        <v>1196</v>
      </c>
      <c r="C304" t="s">
        <v>1631</v>
      </c>
      <c r="D304" t="s">
        <v>4520</v>
      </c>
      <c r="E304" s="2">
        <v>-0.00485838</v>
      </c>
      <c r="F304" s="2">
        <v>0.132645</v>
      </c>
      <c r="G304" s="2">
        <v>0.151283</v>
      </c>
      <c r="H304" s="2">
        <v>0.201813</v>
      </c>
      <c r="I304">
        <v>0.701443</v>
      </c>
    </row>
    <row r="305" spans="1:9">
      <c r="A305" t="s">
        <v>2235</v>
      </c>
      <c r="B305" t="s">
        <v>1146</v>
      </c>
      <c r="C305" t="s">
        <v>1631</v>
      </c>
      <c r="D305" t="s">
        <v>4521</v>
      </c>
      <c r="E305" s="2">
        <v>-0.0362205</v>
      </c>
      <c r="F305" s="2">
        <v>0.0634177</v>
      </c>
      <c r="G305" s="2">
        <v>0.0892601</v>
      </c>
      <c r="H305" s="2">
        <v>0.0472867</v>
      </c>
      <c r="I305">
        <v>0.419281</v>
      </c>
    </row>
    <row r="306" spans="1:9">
      <c r="A306" t="s">
        <v>2237</v>
      </c>
      <c r="B306" t="s">
        <v>1150</v>
      </c>
      <c r="C306" t="s">
        <v>1631</v>
      </c>
      <c r="D306" t="s">
        <v>4522</v>
      </c>
      <c r="E306" s="2">
        <v>-0.0464059</v>
      </c>
      <c r="F306" s="2">
        <v>0.0200477</v>
      </c>
      <c r="G306" s="2">
        <v>0.028245</v>
      </c>
      <c r="H306" s="2">
        <v>0.135046</v>
      </c>
      <c r="I306">
        <v>0.405694</v>
      </c>
    </row>
    <row r="307" spans="1:9">
      <c r="A307" t="s">
        <v>2239</v>
      </c>
      <c r="B307" t="s">
        <v>1192</v>
      </c>
      <c r="C307" t="s">
        <v>31</v>
      </c>
      <c r="D307" t="s">
        <v>4242</v>
      </c>
      <c r="E307" s="2">
        <v>-0.0439183</v>
      </c>
      <c r="F307" s="2">
        <v>0.118627</v>
      </c>
      <c r="G307" s="2">
        <v>0.154705</v>
      </c>
      <c r="H307" s="2">
        <v>0.206919</v>
      </c>
      <c r="I307">
        <v>0.642261</v>
      </c>
    </row>
    <row r="308" spans="1:9">
      <c r="A308" t="s">
        <v>1117</v>
      </c>
      <c r="B308" t="s">
        <v>1118</v>
      </c>
      <c r="C308" t="s">
        <v>1631</v>
      </c>
      <c r="D308" t="s">
        <v>4523</v>
      </c>
      <c r="E308" s="2">
        <v>-0.0218454</v>
      </c>
      <c r="F308" s="2">
        <v>0.103336</v>
      </c>
      <c r="G308" s="2">
        <v>0.153207</v>
      </c>
      <c r="H308" s="2">
        <v>0.114922</v>
      </c>
      <c r="I308">
        <v>0.780943</v>
      </c>
    </row>
    <row r="309" spans="1:9">
      <c r="A309" t="s">
        <v>2242</v>
      </c>
      <c r="B309" t="s">
        <v>1130</v>
      </c>
      <c r="C309" t="s">
        <v>1631</v>
      </c>
      <c r="D309" t="s">
        <v>4524</v>
      </c>
      <c r="E309" s="2">
        <v>-0.0317336</v>
      </c>
      <c r="F309" s="2">
        <v>0.110661</v>
      </c>
      <c r="G309" s="2">
        <v>0.0858319</v>
      </c>
      <c r="H309" s="2">
        <v>0.126179</v>
      </c>
      <c r="I309">
        <v>0.269303</v>
      </c>
    </row>
    <row r="310" spans="1:9">
      <c r="A310" t="s">
        <v>2244</v>
      </c>
      <c r="B310" t="s">
        <v>1162</v>
      </c>
      <c r="C310" t="s">
        <v>1666</v>
      </c>
      <c r="D310" t="s">
        <v>4525</v>
      </c>
      <c r="E310" s="2">
        <v>-0.0381294</v>
      </c>
      <c r="F310" s="2">
        <v>-0.103116</v>
      </c>
      <c r="G310" s="2">
        <v>-0.257994</v>
      </c>
      <c r="H310" s="2">
        <v>-0.550208</v>
      </c>
      <c r="I310">
        <v>-1</v>
      </c>
    </row>
    <row r="311" spans="1:9">
      <c r="A311" t="s">
        <v>2246</v>
      </c>
      <c r="B311" t="s">
        <v>107</v>
      </c>
      <c r="C311" t="s">
        <v>1628</v>
      </c>
      <c r="D311" t="s">
        <v>4526</v>
      </c>
      <c r="E311" s="2">
        <v>-0.510192</v>
      </c>
      <c r="F311" s="2">
        <v>0.349663</v>
      </c>
      <c r="G311" s="2">
        <v>0.427555</v>
      </c>
      <c r="H311" s="2">
        <v>0.624827</v>
      </c>
      <c r="I311">
        <v>1.83378</v>
      </c>
    </row>
    <row r="312" spans="1:9">
      <c r="A312" t="s">
        <v>2247</v>
      </c>
      <c r="B312" t="s">
        <v>1154</v>
      </c>
      <c r="C312" t="s">
        <v>1628</v>
      </c>
      <c r="D312" t="s">
        <v>4527</v>
      </c>
      <c r="E312" s="2">
        <v>0.0017272</v>
      </c>
      <c r="F312" s="2">
        <v>-0.00817342</v>
      </c>
      <c r="G312" s="2">
        <v>-0.0456651</v>
      </c>
      <c r="H312" s="2">
        <v>-0.173056</v>
      </c>
      <c r="I312">
        <v>-0.624122</v>
      </c>
    </row>
    <row r="313" spans="1:9">
      <c r="A313" t="s">
        <v>2249</v>
      </c>
      <c r="B313" t="s">
        <v>1176</v>
      </c>
      <c r="C313" t="s">
        <v>1631</v>
      </c>
      <c r="D313" t="s">
        <v>4528</v>
      </c>
      <c r="E313" s="2">
        <v>-0.0335687</v>
      </c>
      <c r="F313" s="2">
        <v>0.138373</v>
      </c>
      <c r="G313" s="2">
        <v>0.116656</v>
      </c>
      <c r="H313" s="2">
        <v>0.167042</v>
      </c>
      <c r="I313">
        <v>0.251578</v>
      </c>
    </row>
    <row r="314" spans="1:9">
      <c r="A314" t="s">
        <v>2251</v>
      </c>
      <c r="B314" t="s">
        <v>1180</v>
      </c>
      <c r="C314" t="s">
        <v>1631</v>
      </c>
      <c r="D314" t="s">
        <v>4529</v>
      </c>
      <c r="E314" s="2">
        <v>-0.0477325</v>
      </c>
      <c r="F314" s="2">
        <v>0.109015</v>
      </c>
      <c r="G314" s="2">
        <v>0.0989421</v>
      </c>
      <c r="H314" s="2">
        <v>0.110698</v>
      </c>
      <c r="I314">
        <v>0.370959</v>
      </c>
    </row>
    <row r="315" spans="1:9">
      <c r="A315" t="s">
        <v>2253</v>
      </c>
      <c r="B315" t="s">
        <v>1194</v>
      </c>
      <c r="C315" t="s">
        <v>1631</v>
      </c>
      <c r="D315" t="s">
        <v>4530</v>
      </c>
      <c r="E315" s="2">
        <v>-0.0609133</v>
      </c>
      <c r="F315" s="2">
        <v>0.155986</v>
      </c>
      <c r="G315" s="2">
        <v>0.110486</v>
      </c>
      <c r="H315" s="2">
        <v>0.081056</v>
      </c>
      <c r="I315">
        <v>-0.156299</v>
      </c>
    </row>
    <row r="316" spans="1:9">
      <c r="A316" t="s">
        <v>2255</v>
      </c>
      <c r="B316" t="s">
        <v>1198</v>
      </c>
      <c r="C316" t="s">
        <v>1666</v>
      </c>
      <c r="D316" t="s">
        <v>4531</v>
      </c>
      <c r="E316" s="2">
        <v>-0.002324</v>
      </c>
      <c r="F316" s="2">
        <v>0.0552143</v>
      </c>
      <c r="G316" s="2">
        <v>0.0702954</v>
      </c>
      <c r="H316" s="2">
        <v>0.0638579</v>
      </c>
      <c r="I316">
        <v>0.351182</v>
      </c>
    </row>
    <row r="317" spans="1:9">
      <c r="A317" t="s">
        <v>2257</v>
      </c>
      <c r="B317" t="s">
        <v>1202</v>
      </c>
      <c r="C317" t="s">
        <v>1666</v>
      </c>
      <c r="D317" t="s">
        <v>4532</v>
      </c>
      <c r="E317" s="2">
        <v>-0.069843</v>
      </c>
      <c r="F317" s="2">
        <v>0.0150721</v>
      </c>
      <c r="G317" s="2">
        <v>-0.0145658</v>
      </c>
      <c r="H317" s="2">
        <v>-0.0171291</v>
      </c>
      <c r="I317">
        <v>-0.995162</v>
      </c>
    </row>
    <row r="318" spans="1:9">
      <c r="A318" t="s">
        <v>2259</v>
      </c>
      <c r="B318" t="s">
        <v>1156</v>
      </c>
      <c r="C318" t="s">
        <v>1631</v>
      </c>
      <c r="D318" t="s">
        <v>4533</v>
      </c>
      <c r="E318" s="2">
        <v>-0.0482111</v>
      </c>
      <c r="F318" s="2">
        <v>0.15881</v>
      </c>
      <c r="G318" s="2">
        <v>0.166581</v>
      </c>
      <c r="H318" s="2">
        <v>0.250224</v>
      </c>
      <c r="I318">
        <v>0.111548</v>
      </c>
    </row>
    <row r="319" spans="1:9">
      <c r="A319" t="s">
        <v>2261</v>
      </c>
      <c r="B319" t="s">
        <v>1212</v>
      </c>
      <c r="C319" t="s">
        <v>1631</v>
      </c>
      <c r="D319" t="s">
        <v>4534</v>
      </c>
      <c r="E319" s="2">
        <v>-0.00876068</v>
      </c>
      <c r="F319" s="2">
        <v>0.0222901</v>
      </c>
      <c r="G319" s="2">
        <v>0.0192961</v>
      </c>
      <c r="H319" s="2">
        <v>0.0107516</v>
      </c>
      <c r="I319">
        <v>0.273054</v>
      </c>
    </row>
    <row r="320" spans="1:9">
      <c r="A320" t="s">
        <v>2263</v>
      </c>
      <c r="B320" t="s">
        <v>1164</v>
      </c>
      <c r="C320" t="s">
        <v>1631</v>
      </c>
      <c r="D320" t="s">
        <v>4535</v>
      </c>
      <c r="E320" s="2">
        <v>-0.0147654</v>
      </c>
      <c r="F320" s="2">
        <v>0.160786</v>
      </c>
      <c r="G320" s="2">
        <v>0.0657933</v>
      </c>
      <c r="H320" s="2">
        <v>0.208002</v>
      </c>
      <c r="I320">
        <v>-0.108866</v>
      </c>
    </row>
    <row r="321" spans="1:9">
      <c r="A321" t="s">
        <v>2265</v>
      </c>
      <c r="B321" t="s">
        <v>1138</v>
      </c>
      <c r="C321" t="s">
        <v>1631</v>
      </c>
      <c r="D321" t="s">
        <v>4536</v>
      </c>
      <c r="E321" s="2">
        <v>-0.0235336</v>
      </c>
      <c r="F321" s="2">
        <v>0.139545</v>
      </c>
      <c r="G321" s="2">
        <v>0.16658</v>
      </c>
      <c r="H321" s="2">
        <v>0.229641</v>
      </c>
      <c r="I321">
        <v>0.992451</v>
      </c>
    </row>
    <row r="322" spans="1:9">
      <c r="A322" t="s">
        <v>2267</v>
      </c>
      <c r="B322" t="s">
        <v>1208</v>
      </c>
      <c r="C322" t="s">
        <v>1631</v>
      </c>
      <c r="D322" t="s">
        <v>4537</v>
      </c>
      <c r="E322" s="2">
        <v>-0.0496408</v>
      </c>
      <c r="F322" s="2">
        <v>0.164077</v>
      </c>
      <c r="G322" s="2">
        <v>0.20059</v>
      </c>
      <c r="H322" s="2">
        <v>0.239941</v>
      </c>
      <c r="I322">
        <v>0.772864</v>
      </c>
    </row>
    <row r="323" spans="1:9">
      <c r="A323" t="s">
        <v>2269</v>
      </c>
      <c r="B323" t="s">
        <v>1210</v>
      </c>
      <c r="C323" t="s">
        <v>1631</v>
      </c>
      <c r="D323" t="s">
        <v>4538</v>
      </c>
      <c r="E323" s="2">
        <v>-0.0201673</v>
      </c>
      <c r="F323" s="2">
        <v>0.108018</v>
      </c>
      <c r="G323" s="2">
        <v>0.105027</v>
      </c>
      <c r="H323" s="2">
        <v>0.173083</v>
      </c>
      <c r="I323">
        <v>0.289008</v>
      </c>
    </row>
    <row r="324" spans="1:9">
      <c r="A324" t="s">
        <v>2271</v>
      </c>
      <c r="B324" t="s">
        <v>1216</v>
      </c>
      <c r="C324" t="s">
        <v>4253</v>
      </c>
      <c r="D324" t="s">
        <v>4539</v>
      </c>
      <c r="E324" s="2">
        <v>-0.551862</v>
      </c>
      <c r="F324" s="2">
        <v>0.295316</v>
      </c>
      <c r="G324" s="2">
        <v>-0.0688578</v>
      </c>
      <c r="H324" s="2">
        <v>0.269795</v>
      </c>
      <c r="I324">
        <v>-1</v>
      </c>
    </row>
    <row r="325" spans="1:9">
      <c r="A325" t="s">
        <v>2273</v>
      </c>
      <c r="B325" t="s">
        <v>1238</v>
      </c>
      <c r="C325" t="s">
        <v>1631</v>
      </c>
      <c r="D325" t="s">
        <v>4540</v>
      </c>
      <c r="E325" s="2">
        <v>0.0181367</v>
      </c>
      <c r="F325" s="2">
        <v>0.143696</v>
      </c>
      <c r="G325" s="2">
        <v>0.206514</v>
      </c>
      <c r="H325" s="2">
        <v>0.190814</v>
      </c>
      <c r="I325">
        <v>0.793756</v>
      </c>
    </row>
    <row r="326" spans="1:9">
      <c r="A326" t="s">
        <v>2275</v>
      </c>
      <c r="B326" t="s">
        <v>585</v>
      </c>
      <c r="C326" t="s">
        <v>1631</v>
      </c>
      <c r="D326" t="s">
        <v>4541</v>
      </c>
      <c r="E326" s="2">
        <v>-0.00780648</v>
      </c>
      <c r="F326" s="2">
        <v>0.188778</v>
      </c>
      <c r="G326" s="2">
        <v>0.294094</v>
      </c>
      <c r="H326" s="2">
        <v>0.4049</v>
      </c>
      <c r="I326">
        <v>1.64265</v>
      </c>
    </row>
    <row r="327" spans="1:9">
      <c r="A327" t="s">
        <v>2277</v>
      </c>
      <c r="B327" t="s">
        <v>1226</v>
      </c>
      <c r="C327" t="s">
        <v>1666</v>
      </c>
      <c r="D327" t="s">
        <v>4542</v>
      </c>
      <c r="E327" s="2">
        <v>0.0342586</v>
      </c>
      <c r="F327" s="2">
        <v>-0.0866983</v>
      </c>
      <c r="G327" s="2">
        <v>-0.212033</v>
      </c>
      <c r="H327" s="2">
        <v>-0.563899</v>
      </c>
      <c r="I327">
        <v>-1</v>
      </c>
    </row>
    <row r="328" spans="1:9">
      <c r="A328" t="s">
        <v>2279</v>
      </c>
      <c r="B328" t="s">
        <v>1234</v>
      </c>
      <c r="C328" t="s">
        <v>1628</v>
      </c>
      <c r="D328" t="s">
        <v>4543</v>
      </c>
      <c r="E328" s="2">
        <v>0.00699217</v>
      </c>
      <c r="F328" s="2">
        <v>0.132745</v>
      </c>
      <c r="G328" s="2">
        <v>0.167965</v>
      </c>
      <c r="H328" s="2">
        <v>0.522317</v>
      </c>
      <c r="I328">
        <v>0.838131</v>
      </c>
    </row>
    <row r="329" spans="1:9">
      <c r="A329" t="s">
        <v>2281</v>
      </c>
      <c r="B329" t="s">
        <v>1230</v>
      </c>
      <c r="C329" t="s">
        <v>1666</v>
      </c>
      <c r="D329" t="s">
        <v>4544</v>
      </c>
      <c r="E329" s="2">
        <v>0.0776615</v>
      </c>
      <c r="F329" s="2">
        <v>-0.131946</v>
      </c>
      <c r="G329" s="2">
        <v>-0.136004</v>
      </c>
      <c r="H329" s="2">
        <v>-0.187925</v>
      </c>
      <c r="I329">
        <v>-0.473841</v>
      </c>
    </row>
    <row r="330" spans="1:9">
      <c r="A330" t="s">
        <v>2283</v>
      </c>
      <c r="B330" t="s">
        <v>1218</v>
      </c>
      <c r="C330" t="s">
        <v>1631</v>
      </c>
      <c r="D330" t="s">
        <v>4545</v>
      </c>
      <c r="E330" s="2">
        <v>-0.0625986</v>
      </c>
      <c r="F330" s="2">
        <v>0.156506</v>
      </c>
      <c r="G330" s="2">
        <v>0.190403</v>
      </c>
      <c r="H330" s="2">
        <v>0.45206</v>
      </c>
      <c r="I330">
        <v>0.612728</v>
      </c>
    </row>
    <row r="331" spans="1:9">
      <c r="A331" t="s">
        <v>2285</v>
      </c>
      <c r="B331" t="s">
        <v>1236</v>
      </c>
      <c r="C331" t="s">
        <v>1628</v>
      </c>
      <c r="D331" t="s">
        <v>4546</v>
      </c>
      <c r="E331" s="2">
        <v>0.00196166</v>
      </c>
      <c r="F331" s="2">
        <v>0.0772226</v>
      </c>
      <c r="G331" s="2">
        <v>0.127981</v>
      </c>
      <c r="H331" s="2">
        <v>0.231692</v>
      </c>
      <c r="I331">
        <v>0.882575</v>
      </c>
    </row>
    <row r="332" spans="1:9">
      <c r="A332" t="s">
        <v>2287</v>
      </c>
      <c r="B332" t="s">
        <v>1240</v>
      </c>
      <c r="C332" t="s">
        <v>1628</v>
      </c>
      <c r="D332" t="s">
        <v>4547</v>
      </c>
      <c r="E332" s="2">
        <v>0.0438193</v>
      </c>
      <c r="F332" s="2">
        <v>0.0264713</v>
      </c>
      <c r="G332" s="2">
        <v>0.119002</v>
      </c>
      <c r="H332" s="2">
        <v>0.315304</v>
      </c>
      <c r="I332">
        <v>1.60588</v>
      </c>
    </row>
    <row r="333" spans="1:9">
      <c r="A333" t="s">
        <v>2289</v>
      </c>
      <c r="B333" t="s">
        <v>1244</v>
      </c>
      <c r="C333" t="s">
        <v>1628</v>
      </c>
      <c r="D333" t="s">
        <v>4548</v>
      </c>
      <c r="E333" s="2">
        <v>-0.00427434</v>
      </c>
      <c r="F333" s="2">
        <v>0.0524891</v>
      </c>
      <c r="G333" s="2">
        <v>0.0247881</v>
      </c>
      <c r="H333" s="2">
        <v>0.0905625</v>
      </c>
      <c r="I333">
        <v>0.120683</v>
      </c>
    </row>
    <row r="334" spans="1:9">
      <c r="A334" t="s">
        <v>1246</v>
      </c>
      <c r="B334" t="s">
        <v>1246</v>
      </c>
      <c r="C334" t="s">
        <v>1631</v>
      </c>
      <c r="D334" t="s">
        <v>4549</v>
      </c>
      <c r="E334" s="2">
        <v>-0.0627864</v>
      </c>
      <c r="F334" s="2">
        <v>0.295666</v>
      </c>
      <c r="G334" s="2">
        <v>0.718374</v>
      </c>
      <c r="H334" s="2">
        <v>0.885651</v>
      </c>
      <c r="I334">
        <v>3.9048</v>
      </c>
    </row>
    <row r="335" spans="1:9">
      <c r="A335" t="s">
        <v>2292</v>
      </c>
      <c r="B335" t="s">
        <v>1248</v>
      </c>
      <c r="C335" t="s">
        <v>1628</v>
      </c>
      <c r="D335" t="s">
        <v>4550</v>
      </c>
      <c r="E335" s="2">
        <v>0.0125838</v>
      </c>
      <c r="F335" s="2">
        <v>0.0768344</v>
      </c>
      <c r="G335" s="2">
        <v>0.130397</v>
      </c>
      <c r="H335" s="2">
        <v>0.276741</v>
      </c>
      <c r="I335">
        <v>0.904802</v>
      </c>
    </row>
    <row r="336" spans="1:9">
      <c r="A336" t="s">
        <v>2294</v>
      </c>
      <c r="B336" t="s">
        <v>1352</v>
      </c>
      <c r="C336" t="s">
        <v>1628</v>
      </c>
      <c r="D336" t="s">
        <v>4551</v>
      </c>
      <c r="E336" s="2">
        <v>0.0386457</v>
      </c>
      <c r="F336" s="2">
        <v>0.116848</v>
      </c>
      <c r="G336" s="2">
        <v>0.1766</v>
      </c>
      <c r="H336" s="2">
        <v>0.247377</v>
      </c>
      <c r="I336">
        <v>0.959542</v>
      </c>
    </row>
    <row r="337" spans="1:9">
      <c r="A337" t="s">
        <v>2296</v>
      </c>
      <c r="B337" t="s">
        <v>1250</v>
      </c>
      <c r="C337" t="s">
        <v>1631</v>
      </c>
      <c r="D337" t="s">
        <v>4552</v>
      </c>
      <c r="E337" s="2">
        <v>-0.000732245</v>
      </c>
      <c r="F337" s="2">
        <v>0.0878797</v>
      </c>
      <c r="G337" s="2">
        <v>0.082027</v>
      </c>
      <c r="H337" s="2">
        <v>0.0898237</v>
      </c>
      <c r="I337">
        <v>0.195946</v>
      </c>
    </row>
    <row r="338" spans="1:9">
      <c r="A338" t="s">
        <v>2298</v>
      </c>
      <c r="B338" t="s">
        <v>1320</v>
      </c>
      <c r="C338" t="s">
        <v>1666</v>
      </c>
      <c r="D338" t="s">
        <v>4553</v>
      </c>
      <c r="E338" s="2">
        <v>0.179736</v>
      </c>
      <c r="F338" s="2">
        <v>0.142732</v>
      </c>
      <c r="G338" s="2">
        <v>0.116814</v>
      </c>
      <c r="H338" s="2">
        <v>-0.00635759</v>
      </c>
      <c r="I338">
        <v>0.119494</v>
      </c>
    </row>
    <row r="339" spans="1:9">
      <c r="A339" t="s">
        <v>2300</v>
      </c>
      <c r="B339" t="s">
        <v>1332</v>
      </c>
      <c r="C339" t="s">
        <v>1631</v>
      </c>
      <c r="D339" t="s">
        <v>4530</v>
      </c>
      <c r="E339" s="2">
        <v>-0.0255033</v>
      </c>
      <c r="F339" s="2">
        <v>0.146337</v>
      </c>
      <c r="G339" s="2">
        <v>0.19159</v>
      </c>
      <c r="H339" s="2">
        <v>0.178238</v>
      </c>
      <c r="I339">
        <v>1.0432</v>
      </c>
    </row>
    <row r="340" spans="1:9">
      <c r="A340" t="s">
        <v>2302</v>
      </c>
      <c r="B340" t="s">
        <v>1308</v>
      </c>
      <c r="C340" t="s">
        <v>1631</v>
      </c>
      <c r="D340" t="s">
        <v>4554</v>
      </c>
      <c r="E340" s="2">
        <v>-0.0529163</v>
      </c>
      <c r="F340" s="2">
        <v>0.0632787</v>
      </c>
      <c r="G340" s="2">
        <v>0.0212223</v>
      </c>
      <c r="H340" s="2">
        <v>0.2513</v>
      </c>
      <c r="I340">
        <v>0.0594967</v>
      </c>
    </row>
    <row r="341" spans="1:9">
      <c r="A341" t="s">
        <v>2304</v>
      </c>
      <c r="B341" t="s">
        <v>1278</v>
      </c>
      <c r="C341" t="s">
        <v>1631</v>
      </c>
      <c r="D341" t="s">
        <v>4555</v>
      </c>
      <c r="E341" s="2">
        <v>-0.0184364</v>
      </c>
      <c r="F341" s="2">
        <v>0.262383</v>
      </c>
      <c r="G341" s="2">
        <v>0.416068</v>
      </c>
      <c r="H341" s="2">
        <v>0.683117</v>
      </c>
      <c r="I341">
        <v>2.94608</v>
      </c>
    </row>
    <row r="342" spans="1:9">
      <c r="A342" t="s">
        <v>2306</v>
      </c>
      <c r="B342" t="s">
        <v>1276</v>
      </c>
      <c r="C342" t="s">
        <v>1631</v>
      </c>
      <c r="D342" t="s">
        <v>4556</v>
      </c>
      <c r="E342" s="2">
        <v>0.0048323</v>
      </c>
      <c r="F342" s="2">
        <v>0.0954351</v>
      </c>
      <c r="G342" s="2">
        <v>0.133641</v>
      </c>
      <c r="H342" s="2">
        <v>0.188859</v>
      </c>
      <c r="I342">
        <v>0.805005</v>
      </c>
    </row>
    <row r="343" spans="1:9">
      <c r="A343" t="s">
        <v>2308</v>
      </c>
      <c r="B343" t="s">
        <v>322</v>
      </c>
      <c r="C343" t="s">
        <v>1631</v>
      </c>
      <c r="D343" t="s">
        <v>4557</v>
      </c>
      <c r="E343" s="2">
        <v>-0.0536226</v>
      </c>
      <c r="F343" s="2">
        <v>0.0894584</v>
      </c>
      <c r="G343" s="2">
        <v>0.0430249</v>
      </c>
      <c r="H343" s="2">
        <v>0.164845</v>
      </c>
      <c r="I343">
        <v>-0.0808071</v>
      </c>
    </row>
    <row r="344" spans="1:9">
      <c r="A344" t="s">
        <v>2309</v>
      </c>
      <c r="B344" t="s">
        <v>1284</v>
      </c>
      <c r="C344" t="s">
        <v>1631</v>
      </c>
      <c r="D344" t="s">
        <v>4558</v>
      </c>
      <c r="E344" s="2">
        <v>-0.0161961</v>
      </c>
      <c r="F344" s="2">
        <v>0.124006</v>
      </c>
      <c r="G344" s="2">
        <v>0.137837</v>
      </c>
      <c r="H344" s="2">
        <v>0.220627</v>
      </c>
      <c r="I344">
        <v>0.478407</v>
      </c>
    </row>
    <row r="345" spans="1:9">
      <c r="A345" t="s">
        <v>2311</v>
      </c>
      <c r="B345" t="s">
        <v>1286</v>
      </c>
      <c r="C345" t="s">
        <v>1631</v>
      </c>
      <c r="D345" t="s">
        <v>4559</v>
      </c>
      <c r="E345" s="2">
        <v>-0.0648692</v>
      </c>
      <c r="F345" s="2">
        <v>0.1003</v>
      </c>
      <c r="G345" s="2">
        <v>0.135553</v>
      </c>
      <c r="H345" s="2">
        <v>0.0731867</v>
      </c>
      <c r="I345">
        <v>0.313056</v>
      </c>
    </row>
    <row r="346" spans="1:9">
      <c r="A346" t="s">
        <v>2313</v>
      </c>
      <c r="B346" t="s">
        <v>1264</v>
      </c>
      <c r="C346" t="s">
        <v>1666</v>
      </c>
      <c r="D346" t="s">
        <v>4560</v>
      </c>
      <c r="E346" s="2">
        <v>-0.075663</v>
      </c>
      <c r="F346" s="2">
        <v>0.117494</v>
      </c>
      <c r="G346" s="2">
        <v>-0.0501339</v>
      </c>
      <c r="H346" s="2">
        <v>-0.0782902</v>
      </c>
      <c r="I346">
        <v>-1</v>
      </c>
    </row>
    <row r="347" spans="1:9">
      <c r="A347" t="s">
        <v>2315</v>
      </c>
      <c r="B347" t="s">
        <v>1346</v>
      </c>
      <c r="C347" t="s">
        <v>1666</v>
      </c>
      <c r="D347" t="s">
        <v>4561</v>
      </c>
      <c r="E347" s="2">
        <v>-0.0647808</v>
      </c>
      <c r="F347" s="2">
        <v>0.0574046</v>
      </c>
      <c r="G347" s="2">
        <v>0.0179749</v>
      </c>
      <c r="H347" s="2">
        <v>0.0404148</v>
      </c>
      <c r="I347">
        <v>-0.237398</v>
      </c>
    </row>
    <row r="348" spans="1:9">
      <c r="A348" t="s">
        <v>1298</v>
      </c>
      <c r="B348" t="s">
        <v>1298</v>
      </c>
      <c r="C348" t="s">
        <v>1666</v>
      </c>
      <c r="D348" t="s">
        <v>4562</v>
      </c>
      <c r="E348" s="2">
        <v>-0.04158</v>
      </c>
      <c r="F348" s="2">
        <v>0.168749</v>
      </c>
      <c r="G348" s="2">
        <v>0.317465</v>
      </c>
      <c r="H348" s="2">
        <v>0.767149</v>
      </c>
      <c r="I348">
        <v>3.43839</v>
      </c>
    </row>
    <row r="349" spans="1:9">
      <c r="A349" t="s">
        <v>2318</v>
      </c>
      <c r="B349" t="s">
        <v>1302</v>
      </c>
      <c r="C349" t="s">
        <v>1631</v>
      </c>
      <c r="D349" t="s">
        <v>4563</v>
      </c>
      <c r="E349" s="2">
        <v>-0.0637658</v>
      </c>
      <c r="F349" s="2">
        <v>0.111616</v>
      </c>
      <c r="G349" s="2">
        <v>0.138945</v>
      </c>
      <c r="H349" s="2">
        <v>0.260657</v>
      </c>
      <c r="I349">
        <v>0.81535</v>
      </c>
    </row>
    <row r="350" spans="1:9">
      <c r="A350" t="s">
        <v>2320</v>
      </c>
      <c r="B350" t="s">
        <v>1362</v>
      </c>
      <c r="C350" t="s">
        <v>1631</v>
      </c>
      <c r="D350" t="s">
        <v>4564</v>
      </c>
      <c r="E350" s="2">
        <v>-0.0273114</v>
      </c>
      <c r="F350" s="2">
        <v>0.107311</v>
      </c>
      <c r="G350" s="2">
        <v>0.164981</v>
      </c>
      <c r="H350" s="2">
        <v>0.182841</v>
      </c>
      <c r="I350">
        <v>1.02891</v>
      </c>
    </row>
    <row r="351" spans="1:9">
      <c r="A351" t="s">
        <v>2322</v>
      </c>
      <c r="B351" t="s">
        <v>1306</v>
      </c>
      <c r="C351" t="s">
        <v>1631</v>
      </c>
      <c r="D351" t="s">
        <v>4565</v>
      </c>
      <c r="E351" s="2">
        <v>-0.0200716</v>
      </c>
      <c r="F351" s="2">
        <v>0.083629</v>
      </c>
      <c r="G351" s="2">
        <v>0.116767</v>
      </c>
      <c r="H351" s="2">
        <v>0.0988371</v>
      </c>
      <c r="I351">
        <v>0.574287</v>
      </c>
    </row>
    <row r="352" spans="1:9">
      <c r="A352" t="s">
        <v>2324</v>
      </c>
      <c r="B352" t="s">
        <v>1282</v>
      </c>
      <c r="C352" t="s">
        <v>1631</v>
      </c>
      <c r="D352" t="s">
        <v>4566</v>
      </c>
      <c r="E352" s="2">
        <v>0.0054553</v>
      </c>
      <c r="F352" s="2">
        <v>0.0783497</v>
      </c>
      <c r="G352" s="2">
        <v>0.0761463</v>
      </c>
      <c r="H352" s="2">
        <v>0.0854462</v>
      </c>
      <c r="I352">
        <v>-0.0603579</v>
      </c>
    </row>
    <row r="353" spans="1:9">
      <c r="A353" t="s">
        <v>1255</v>
      </c>
      <c r="B353" t="s">
        <v>1256</v>
      </c>
      <c r="C353" t="s">
        <v>1631</v>
      </c>
      <c r="D353" t="s">
        <v>4567</v>
      </c>
      <c r="E353" s="2">
        <v>-0.023931</v>
      </c>
      <c r="F353" s="2">
        <v>0.113097</v>
      </c>
      <c r="G353" s="2">
        <v>0.158449</v>
      </c>
      <c r="H353" s="2">
        <v>0.239677</v>
      </c>
      <c r="I353">
        <v>0.912737</v>
      </c>
    </row>
    <row r="354" spans="1:9">
      <c r="A354" t="s">
        <v>2327</v>
      </c>
      <c r="B354" t="s">
        <v>1316</v>
      </c>
      <c r="C354" t="s">
        <v>1631</v>
      </c>
      <c r="D354" t="s">
        <v>4568</v>
      </c>
      <c r="E354" s="2">
        <v>-0.0165027</v>
      </c>
      <c r="F354" s="2">
        <v>0.104506</v>
      </c>
      <c r="G354" s="2">
        <v>0.134394</v>
      </c>
      <c r="H354" s="2">
        <v>0.315506</v>
      </c>
      <c r="I354">
        <v>1.07918</v>
      </c>
    </row>
    <row r="355" spans="1:9">
      <c r="A355" t="s">
        <v>2329</v>
      </c>
      <c r="B355" t="s">
        <v>1318</v>
      </c>
      <c r="C355" t="s">
        <v>1666</v>
      </c>
      <c r="D355" t="s">
        <v>4569</v>
      </c>
      <c r="E355" s="2">
        <v>-0.0166294</v>
      </c>
      <c r="F355" s="2">
        <v>0.0407378</v>
      </c>
      <c r="G355" s="2">
        <v>0.0406009</v>
      </c>
      <c r="H355" s="2">
        <v>0.0601268</v>
      </c>
      <c r="I355">
        <v>-0.101102</v>
      </c>
    </row>
    <row r="356" spans="1:9">
      <c r="A356" t="s">
        <v>2331</v>
      </c>
      <c r="B356" t="s">
        <v>1350</v>
      </c>
      <c r="C356" t="s">
        <v>1631</v>
      </c>
      <c r="D356" t="s">
        <v>4570</v>
      </c>
      <c r="E356" s="2">
        <v>-0.00878788</v>
      </c>
      <c r="F356" s="2">
        <v>0.295209</v>
      </c>
      <c r="G356" s="2">
        <v>0.404197</v>
      </c>
      <c r="H356" s="2">
        <v>-0.00361235</v>
      </c>
      <c r="I356">
        <v>0.299097</v>
      </c>
    </row>
    <row r="357" spans="1:9">
      <c r="A357" t="s">
        <v>2333</v>
      </c>
      <c r="B357" t="s">
        <v>1324</v>
      </c>
      <c r="C357" t="s">
        <v>1628</v>
      </c>
      <c r="D357" t="s">
        <v>4571</v>
      </c>
      <c r="E357" s="2">
        <v>0.0109428</v>
      </c>
      <c r="F357" s="2">
        <v>-0.0897906</v>
      </c>
      <c r="G357" s="2">
        <v>-0.0638835</v>
      </c>
      <c r="H357" s="2">
        <v>-0.0346625</v>
      </c>
      <c r="I357">
        <v>-0.234527</v>
      </c>
    </row>
    <row r="358" spans="1:9">
      <c r="A358" t="s">
        <v>2335</v>
      </c>
      <c r="B358" t="s">
        <v>1268</v>
      </c>
      <c r="C358" t="s">
        <v>1631</v>
      </c>
      <c r="D358" t="s">
        <v>4572</v>
      </c>
      <c r="E358" s="2">
        <v>-0.029539</v>
      </c>
      <c r="F358" s="2">
        <v>0.122524</v>
      </c>
      <c r="G358" s="2">
        <v>0.159845</v>
      </c>
      <c r="H358" s="2">
        <v>0.142462</v>
      </c>
      <c r="I358">
        <v>0.653075</v>
      </c>
    </row>
    <row r="359" spans="1:9">
      <c r="A359" t="s">
        <v>2337</v>
      </c>
      <c r="B359" t="s">
        <v>1328</v>
      </c>
      <c r="C359" t="s">
        <v>1631</v>
      </c>
      <c r="D359" t="s">
        <v>2364</v>
      </c>
      <c r="E359" s="2">
        <v>-0.0376104</v>
      </c>
      <c r="F359" s="2">
        <v>0.115048</v>
      </c>
      <c r="G359" s="2">
        <v>0.13177</v>
      </c>
      <c r="H359" s="2">
        <v>0.279798</v>
      </c>
      <c r="I359">
        <v>0.748408</v>
      </c>
    </row>
    <row r="360" spans="1:9">
      <c r="A360" t="s">
        <v>2339</v>
      </c>
      <c r="B360" t="s">
        <v>1358</v>
      </c>
      <c r="C360" t="s">
        <v>1666</v>
      </c>
      <c r="D360" t="s">
        <v>4573</v>
      </c>
      <c r="E360" s="2">
        <v>-0.0611</v>
      </c>
      <c r="F360" s="2">
        <v>0.0977407</v>
      </c>
      <c r="G360" s="2">
        <v>0.143964</v>
      </c>
      <c r="H360" s="2">
        <v>0.225088</v>
      </c>
      <c r="I360">
        <v>0.927017</v>
      </c>
    </row>
    <row r="361" spans="1:9">
      <c r="A361" t="s">
        <v>2343</v>
      </c>
      <c r="B361" t="s">
        <v>1342</v>
      </c>
      <c r="C361" t="s">
        <v>1631</v>
      </c>
      <c r="D361" t="s">
        <v>4574</v>
      </c>
      <c r="E361" s="2">
        <v>-0.00823435</v>
      </c>
      <c r="F361" s="2">
        <v>0.0230406</v>
      </c>
      <c r="G361" s="2">
        <v>0.0995735</v>
      </c>
      <c r="H361" s="2">
        <v>0.242481</v>
      </c>
      <c r="I361">
        <v>1.5144</v>
      </c>
    </row>
    <row r="362" spans="1:9">
      <c r="A362" t="s">
        <v>2345</v>
      </c>
      <c r="B362" t="s">
        <v>1336</v>
      </c>
      <c r="C362" t="s">
        <v>1666</v>
      </c>
      <c r="D362" t="s">
        <v>4575</v>
      </c>
      <c r="E362" s="2">
        <v>-0.0407627</v>
      </c>
      <c r="F362" s="2">
        <v>0.0408376</v>
      </c>
      <c r="G362" s="2">
        <v>-0.01019</v>
      </c>
      <c r="H362" s="2">
        <v>0.0192622</v>
      </c>
      <c r="I362">
        <v>-0.674744</v>
      </c>
    </row>
    <row r="363" spans="1:9">
      <c r="A363" t="s">
        <v>2347</v>
      </c>
      <c r="B363" t="s">
        <v>1266</v>
      </c>
      <c r="C363" t="s">
        <v>1631</v>
      </c>
      <c r="D363" t="s">
        <v>4576</v>
      </c>
      <c r="E363" s="2">
        <v>-0.0395725</v>
      </c>
      <c r="F363" s="2">
        <v>0.107502</v>
      </c>
      <c r="G363" s="2">
        <v>0.121234</v>
      </c>
      <c r="H363" s="2">
        <v>0.295037</v>
      </c>
      <c r="I363">
        <v>0.721632</v>
      </c>
    </row>
    <row r="364" spans="1:9">
      <c r="A364" t="s">
        <v>2349</v>
      </c>
      <c r="B364" t="s">
        <v>420</v>
      </c>
      <c r="C364" t="s">
        <v>1631</v>
      </c>
      <c r="D364" t="s">
        <v>4577</v>
      </c>
      <c r="E364" s="2">
        <v>0.00217657</v>
      </c>
      <c r="F364" s="2">
        <v>0.128743</v>
      </c>
      <c r="G364" s="2">
        <v>0.118968</v>
      </c>
      <c r="H364" s="2">
        <v>0.156393</v>
      </c>
      <c r="I364">
        <v>-0.123473</v>
      </c>
    </row>
    <row r="365" spans="1:9">
      <c r="A365" t="s">
        <v>2351</v>
      </c>
      <c r="B365" t="s">
        <v>1330</v>
      </c>
      <c r="C365" t="s">
        <v>1631</v>
      </c>
      <c r="D365" t="s">
        <v>4578</v>
      </c>
      <c r="E365" s="2">
        <v>-0.0579464</v>
      </c>
      <c r="F365" s="2">
        <v>0.11528</v>
      </c>
      <c r="G365" s="2">
        <v>0.105467</v>
      </c>
      <c r="H365" s="2">
        <v>0.0916752</v>
      </c>
      <c r="I365">
        <v>0.149713</v>
      </c>
    </row>
    <row r="366" spans="1:9">
      <c r="A366" t="s">
        <v>2353</v>
      </c>
      <c r="B366" t="s">
        <v>1288</v>
      </c>
      <c r="C366" t="s">
        <v>1631</v>
      </c>
      <c r="D366" t="s">
        <v>4579</v>
      </c>
      <c r="E366" s="2">
        <v>-0.0515834</v>
      </c>
      <c r="F366" s="2">
        <v>0.115024</v>
      </c>
      <c r="G366" s="2">
        <v>0.0967978</v>
      </c>
      <c r="H366" s="2">
        <v>0.101574</v>
      </c>
      <c r="I366">
        <v>0.105018</v>
      </c>
    </row>
    <row r="367" spans="1:9">
      <c r="A367" t="s">
        <v>2355</v>
      </c>
      <c r="B367" t="s">
        <v>1344</v>
      </c>
      <c r="C367" t="s">
        <v>1631</v>
      </c>
      <c r="D367" t="s">
        <v>4580</v>
      </c>
      <c r="E367" s="2">
        <v>-0.0151108</v>
      </c>
      <c r="F367" s="2">
        <v>0.150716</v>
      </c>
      <c r="G367" s="2">
        <v>0.180457</v>
      </c>
      <c r="H367" s="2">
        <v>0.252268</v>
      </c>
      <c r="I367">
        <v>0.854266</v>
      </c>
    </row>
    <row r="368" spans="1:9">
      <c r="A368" t="s">
        <v>2357</v>
      </c>
      <c r="B368" t="s">
        <v>1364</v>
      </c>
      <c r="C368" t="s">
        <v>1631</v>
      </c>
      <c r="D368" t="s">
        <v>4581</v>
      </c>
      <c r="E368" s="2">
        <v>-0.0173313</v>
      </c>
      <c r="F368" s="2">
        <v>0.123205</v>
      </c>
      <c r="G368" s="2">
        <v>0.157812</v>
      </c>
      <c r="H368" s="2">
        <v>0.249242</v>
      </c>
      <c r="I368">
        <v>0.757942</v>
      </c>
    </row>
    <row r="369" spans="1:9">
      <c r="A369" t="s">
        <v>160</v>
      </c>
      <c r="B369" t="s">
        <v>2359</v>
      </c>
      <c r="C369" t="s">
        <v>1631</v>
      </c>
      <c r="D369" t="s">
        <v>4582</v>
      </c>
      <c r="E369" s="2">
        <v>-0.0045333</v>
      </c>
      <c r="F369" s="2">
        <v>0.0540639</v>
      </c>
      <c r="G369" s="2">
        <v>0.0461845</v>
      </c>
      <c r="H369" s="2">
        <v>-0.0415475</v>
      </c>
      <c r="I369">
        <v>-0.0750628</v>
      </c>
    </row>
    <row r="370" spans="1:9">
      <c r="A370" t="s">
        <v>2361</v>
      </c>
      <c r="B370" t="s">
        <v>1438</v>
      </c>
      <c r="C370" t="s">
        <v>1631</v>
      </c>
      <c r="D370" t="s">
        <v>4583</v>
      </c>
      <c r="E370" s="2">
        <v>-0.0383168</v>
      </c>
      <c r="F370" s="2">
        <v>0.128858</v>
      </c>
      <c r="G370" s="2">
        <v>-0.0482859</v>
      </c>
      <c r="H370" s="2">
        <v>-0.140595</v>
      </c>
      <c r="I370">
        <v>-0.868198</v>
      </c>
    </row>
    <row r="371" spans="1:9">
      <c r="A371" t="s">
        <v>2363</v>
      </c>
      <c r="B371" t="s">
        <v>1430</v>
      </c>
      <c r="C371" t="s">
        <v>1631</v>
      </c>
      <c r="D371" t="s">
        <v>4584</v>
      </c>
      <c r="E371" s="2">
        <v>-0.00365762</v>
      </c>
      <c r="F371" s="2">
        <v>0.0979713</v>
      </c>
      <c r="G371" s="2">
        <v>0.0958786</v>
      </c>
      <c r="H371" s="2">
        <v>0.12611</v>
      </c>
      <c r="I371">
        <v>0.166623</v>
      </c>
    </row>
    <row r="372" spans="1:9">
      <c r="A372" t="s">
        <v>2365</v>
      </c>
      <c r="B372" t="s">
        <v>1398</v>
      </c>
      <c r="C372" t="s">
        <v>1631</v>
      </c>
      <c r="D372" t="s">
        <v>4585</v>
      </c>
      <c r="E372" s="2">
        <v>-0.0389141</v>
      </c>
      <c r="F372" s="2">
        <v>0.114184</v>
      </c>
      <c r="G372" s="2">
        <v>0.155824</v>
      </c>
      <c r="H372" s="2">
        <v>0.224461</v>
      </c>
      <c r="I372">
        <v>0.897869</v>
      </c>
    </row>
    <row r="373" spans="1:9">
      <c r="A373" t="s">
        <v>2367</v>
      </c>
      <c r="B373" t="s">
        <v>1388</v>
      </c>
      <c r="C373" t="s">
        <v>1631</v>
      </c>
      <c r="D373" t="s">
        <v>4586</v>
      </c>
      <c r="E373" s="2">
        <v>-0.0092863</v>
      </c>
      <c r="F373" s="2">
        <v>0.128281</v>
      </c>
      <c r="G373" s="2">
        <v>0.197235</v>
      </c>
      <c r="H373" s="2">
        <v>0.296289</v>
      </c>
      <c r="I373">
        <v>1.02956</v>
      </c>
    </row>
    <row r="374" spans="1:9">
      <c r="A374" t="s">
        <v>2369</v>
      </c>
      <c r="B374" t="s">
        <v>1428</v>
      </c>
      <c r="C374" t="s">
        <v>1628</v>
      </c>
      <c r="D374" t="s">
        <v>2112</v>
      </c>
      <c r="E374" s="2">
        <v>0.00655782</v>
      </c>
      <c r="F374" s="2">
        <v>-0.02295</v>
      </c>
      <c r="G374" s="2">
        <v>-0.018159</v>
      </c>
      <c r="H374" s="2">
        <v>0.289544</v>
      </c>
      <c r="I374">
        <v>-0.67263</v>
      </c>
    </row>
    <row r="375" spans="1:9">
      <c r="A375" t="s">
        <v>2371</v>
      </c>
      <c r="B375" t="s">
        <v>2372</v>
      </c>
      <c r="C375" t="s">
        <v>1631</v>
      </c>
      <c r="D375" t="s">
        <v>4587</v>
      </c>
      <c r="E375" s="2">
        <v>-0.0300992</v>
      </c>
      <c r="F375" s="2">
        <v>0.0568658</v>
      </c>
      <c r="G375" s="2">
        <v>0.0620183</v>
      </c>
      <c r="H375" s="2">
        <v>0.121865</v>
      </c>
      <c r="I375">
        <v>0.316622</v>
      </c>
    </row>
    <row r="376" spans="1:9">
      <c r="A376" t="s">
        <v>2374</v>
      </c>
      <c r="B376" t="s">
        <v>1422</v>
      </c>
      <c r="C376" t="s">
        <v>1631</v>
      </c>
      <c r="D376" t="s">
        <v>4588</v>
      </c>
      <c r="E376" s="2">
        <v>0.00426578</v>
      </c>
      <c r="F376" s="2">
        <v>0.12275</v>
      </c>
      <c r="G376" s="2">
        <v>0.161695</v>
      </c>
      <c r="H376" s="2">
        <v>0.248132</v>
      </c>
      <c r="I376">
        <v>0.99151</v>
      </c>
    </row>
    <row r="377" spans="1:9">
      <c r="A377" t="s">
        <v>2376</v>
      </c>
      <c r="B377" t="s">
        <v>1366</v>
      </c>
      <c r="C377" t="s">
        <v>1628</v>
      </c>
      <c r="D377" t="s">
        <v>4589</v>
      </c>
      <c r="E377" s="2">
        <v>0.0513508</v>
      </c>
      <c r="F377" s="2">
        <v>0.0957733</v>
      </c>
      <c r="G377" s="2">
        <v>0.0959239</v>
      </c>
      <c r="H377" s="2">
        <v>0.126984</v>
      </c>
      <c r="I377">
        <v>0.508303</v>
      </c>
    </row>
    <row r="378" spans="1:9">
      <c r="A378" t="s">
        <v>2378</v>
      </c>
      <c r="B378" t="s">
        <v>1440</v>
      </c>
      <c r="C378" t="s">
        <v>1666</v>
      </c>
      <c r="D378" t="s">
        <v>4590</v>
      </c>
      <c r="E378" s="2">
        <v>-0.0843991</v>
      </c>
      <c r="F378" s="2">
        <v>0.294176</v>
      </c>
      <c r="G378" s="2">
        <v>0.186549</v>
      </c>
      <c r="H378" s="2">
        <v>0.317412</v>
      </c>
      <c r="I378">
        <v>-0.229815</v>
      </c>
    </row>
    <row r="379" spans="1:9">
      <c r="A379" t="s">
        <v>2380</v>
      </c>
      <c r="B379" t="s">
        <v>1368</v>
      </c>
      <c r="C379" t="s">
        <v>1631</v>
      </c>
      <c r="D379" t="s">
        <v>4591</v>
      </c>
      <c r="E379" s="2">
        <v>-0.0278697</v>
      </c>
      <c r="F379" s="2">
        <v>0.134469</v>
      </c>
      <c r="G379" s="2">
        <v>0.142434</v>
      </c>
      <c r="H379" s="2">
        <v>0.286646</v>
      </c>
      <c r="I379">
        <v>0.717617</v>
      </c>
    </row>
    <row r="380" spans="1:9">
      <c r="A380" t="s">
        <v>2382</v>
      </c>
      <c r="B380" t="s">
        <v>1436</v>
      </c>
      <c r="C380" t="s">
        <v>1631</v>
      </c>
      <c r="D380" t="s">
        <v>4592</v>
      </c>
      <c r="E380" s="2">
        <v>-0.0160591</v>
      </c>
      <c r="F380" s="2">
        <v>0.079219</v>
      </c>
      <c r="G380" s="2">
        <v>0.0744107</v>
      </c>
      <c r="H380" s="2">
        <v>0.0942489</v>
      </c>
      <c r="I380">
        <v>0.320616</v>
      </c>
    </row>
    <row r="381" spans="1:9">
      <c r="A381" t="s">
        <v>2384</v>
      </c>
      <c r="B381" t="s">
        <v>1410</v>
      </c>
      <c r="C381" t="s">
        <v>1628</v>
      </c>
      <c r="D381" t="s">
        <v>4593</v>
      </c>
      <c r="E381" s="2">
        <v>-0.453365</v>
      </c>
      <c r="F381" s="2">
        <v>0.192289</v>
      </c>
      <c r="G381" s="2">
        <v>0.220941</v>
      </c>
      <c r="H381" s="2">
        <v>0.251944</v>
      </c>
      <c r="I381">
        <v>0.427377</v>
      </c>
    </row>
    <row r="382" spans="1:9">
      <c r="A382" t="s">
        <v>2386</v>
      </c>
      <c r="B382" t="s">
        <v>1374</v>
      </c>
      <c r="C382" t="s">
        <v>1631</v>
      </c>
      <c r="D382" t="s">
        <v>4594</v>
      </c>
      <c r="E382" s="2">
        <v>-0.0238436</v>
      </c>
      <c r="F382" s="2">
        <v>0.039007</v>
      </c>
      <c r="G382" s="2">
        <v>0.0592015</v>
      </c>
      <c r="H382" s="2">
        <v>0.116373</v>
      </c>
      <c r="I382">
        <v>0.528587</v>
      </c>
    </row>
    <row r="383" spans="1:9">
      <c r="A383" t="s">
        <v>2388</v>
      </c>
      <c r="B383" t="s">
        <v>1390</v>
      </c>
      <c r="C383" t="s">
        <v>1666</v>
      </c>
      <c r="D383" t="s">
        <v>4595</v>
      </c>
      <c r="E383" s="2">
        <v>-0.0941866</v>
      </c>
      <c r="F383" s="2">
        <v>-0.0939052</v>
      </c>
      <c r="G383" s="2">
        <v>-0.510483</v>
      </c>
      <c r="H383" s="2">
        <v>-0.961757</v>
      </c>
      <c r="I383">
        <v>-1</v>
      </c>
    </row>
    <row r="384" spans="1:9">
      <c r="A384" t="s">
        <v>2390</v>
      </c>
      <c r="B384" t="s">
        <v>1370</v>
      </c>
      <c r="C384" t="s">
        <v>1631</v>
      </c>
      <c r="D384" t="s">
        <v>4596</v>
      </c>
      <c r="E384" s="2">
        <v>-0.0589857</v>
      </c>
      <c r="F384" s="2">
        <v>0.0936132</v>
      </c>
      <c r="G384" s="2">
        <v>0.145203</v>
      </c>
      <c r="H384" s="2">
        <v>0.289244</v>
      </c>
      <c r="I384">
        <v>0.518161</v>
      </c>
    </row>
    <row r="385" spans="1:9">
      <c r="A385" t="s">
        <v>2392</v>
      </c>
      <c r="B385" t="s">
        <v>1448</v>
      </c>
      <c r="C385" t="s">
        <v>1631</v>
      </c>
      <c r="D385" t="s">
        <v>4597</v>
      </c>
      <c r="E385" s="2">
        <v>-0.0344876</v>
      </c>
      <c r="F385" s="2">
        <v>0.0721286</v>
      </c>
      <c r="G385" s="2">
        <v>0.0955181</v>
      </c>
      <c r="H385" s="2">
        <v>-0.0451936</v>
      </c>
      <c r="I385">
        <v>-0.309995</v>
      </c>
    </row>
    <row r="386" spans="1:9">
      <c r="A386" t="s">
        <v>2394</v>
      </c>
      <c r="B386" t="s">
        <v>1450</v>
      </c>
      <c r="C386" t="s">
        <v>1666</v>
      </c>
      <c r="D386" t="s">
        <v>4598</v>
      </c>
      <c r="E386" s="2">
        <v>-0.0201525</v>
      </c>
      <c r="F386" s="2">
        <v>0.0707715</v>
      </c>
      <c r="G386" s="2">
        <v>0.193004</v>
      </c>
      <c r="H386" s="2">
        <v>0.38391</v>
      </c>
      <c r="I386">
        <v>1.0099</v>
      </c>
    </row>
    <row r="387" spans="1:9">
      <c r="A387" t="s">
        <v>2396</v>
      </c>
      <c r="B387" t="s">
        <v>1414</v>
      </c>
      <c r="C387" t="s">
        <v>1631</v>
      </c>
      <c r="D387" t="s">
        <v>4599</v>
      </c>
      <c r="E387" s="2">
        <v>-0.0354239</v>
      </c>
      <c r="F387" s="2">
        <v>0.121621</v>
      </c>
      <c r="G387" s="2">
        <v>0.146674</v>
      </c>
      <c r="H387" s="2">
        <v>0.201597</v>
      </c>
      <c r="I387">
        <v>0.751052</v>
      </c>
    </row>
    <row r="388" spans="1:9">
      <c r="A388" t="s">
        <v>2398</v>
      </c>
      <c r="B388" t="s">
        <v>1466</v>
      </c>
      <c r="C388" t="s">
        <v>1666</v>
      </c>
      <c r="D388" t="s">
        <v>4600</v>
      </c>
      <c r="E388" s="2">
        <v>-0.153176</v>
      </c>
      <c r="F388" s="2">
        <v>0.241421</v>
      </c>
      <c r="G388" s="2">
        <v>0.283245</v>
      </c>
      <c r="H388" s="2">
        <v>0.021193</v>
      </c>
      <c r="I388">
        <v>-0.383806</v>
      </c>
    </row>
    <row r="389" spans="1:9">
      <c r="A389" t="s">
        <v>2400</v>
      </c>
      <c r="B389" t="s">
        <v>1464</v>
      </c>
      <c r="C389" t="s">
        <v>1631</v>
      </c>
      <c r="D389" t="s">
        <v>4601</v>
      </c>
      <c r="E389" s="2">
        <v>-0.157926</v>
      </c>
      <c r="F389" s="2">
        <v>0.185246</v>
      </c>
      <c r="G389" s="2">
        <v>0.302224</v>
      </c>
      <c r="H389" s="2">
        <v>0.336849</v>
      </c>
      <c r="I389">
        <v>0.923738</v>
      </c>
    </row>
    <row r="390" spans="1:9">
      <c r="A390" t="s">
        <v>2402</v>
      </c>
      <c r="B390" t="s">
        <v>1470</v>
      </c>
      <c r="C390" t="s">
        <v>1631</v>
      </c>
      <c r="D390" t="s">
        <v>4602</v>
      </c>
      <c r="E390" s="2">
        <v>-0.056037</v>
      </c>
      <c r="F390" s="2">
        <v>0.150445</v>
      </c>
      <c r="G390" s="2">
        <v>0.158016</v>
      </c>
      <c r="H390" s="2">
        <v>0.28953</v>
      </c>
      <c r="I390">
        <v>0.811604</v>
      </c>
    </row>
    <row r="391" spans="1:9">
      <c r="A391" t="s">
        <v>1456</v>
      </c>
      <c r="B391" t="s">
        <v>1456</v>
      </c>
      <c r="C391" t="s">
        <v>1666</v>
      </c>
      <c r="D391" t="s">
        <v>4603</v>
      </c>
      <c r="E391" s="2">
        <v>-0.0210218</v>
      </c>
      <c r="F391" s="2">
        <v>0.0424937</v>
      </c>
      <c r="G391" s="2">
        <v>-0.0664149</v>
      </c>
      <c r="H391" s="2">
        <v>-0.268387</v>
      </c>
      <c r="I391">
        <v>-1</v>
      </c>
    </row>
    <row r="392" spans="1:9">
      <c r="A392" t="s">
        <v>2405</v>
      </c>
      <c r="B392" t="s">
        <v>1460</v>
      </c>
      <c r="C392" t="s">
        <v>1631</v>
      </c>
      <c r="D392" t="s">
        <v>4604</v>
      </c>
      <c r="E392" s="2">
        <v>-0.0984627</v>
      </c>
      <c r="F392" s="2">
        <v>0.172343</v>
      </c>
      <c r="G392" s="2">
        <v>0.141906</v>
      </c>
      <c r="H392" s="2">
        <v>0.0491994</v>
      </c>
      <c r="I392">
        <v>0.234416</v>
      </c>
    </row>
    <row r="393" spans="1:9">
      <c r="A393" t="s">
        <v>2407</v>
      </c>
      <c r="B393" t="s">
        <v>1458</v>
      </c>
      <c r="C393" t="s">
        <v>1631</v>
      </c>
      <c r="D393" t="s">
        <v>4605</v>
      </c>
      <c r="E393" s="2">
        <v>-0.00938352</v>
      </c>
      <c r="F393" s="2">
        <v>0.170001</v>
      </c>
      <c r="G393" s="2">
        <v>0.15119</v>
      </c>
      <c r="H393" s="2">
        <v>0.15731</v>
      </c>
      <c r="I393">
        <v>0.452051</v>
      </c>
    </row>
    <row r="394" spans="1:9">
      <c r="A394" t="s">
        <v>2409</v>
      </c>
      <c r="B394" t="s">
        <v>1472</v>
      </c>
      <c r="C394" t="s">
        <v>1631</v>
      </c>
      <c r="D394" t="s">
        <v>4606</v>
      </c>
      <c r="E394" s="2">
        <v>-0.0113663</v>
      </c>
      <c r="F394" s="2">
        <v>0.0909743</v>
      </c>
      <c r="G394" s="2">
        <v>0.0502099</v>
      </c>
      <c r="H394" s="2">
        <v>0.196384</v>
      </c>
      <c r="I394">
        <v>0.253834</v>
      </c>
    </row>
    <row r="395" spans="1:9">
      <c r="A395" t="s">
        <v>2411</v>
      </c>
      <c r="B395" t="s">
        <v>1478</v>
      </c>
      <c r="C395" t="s">
        <v>1631</v>
      </c>
      <c r="D395" t="s">
        <v>4607</v>
      </c>
      <c r="E395" s="2">
        <v>-0.0385634</v>
      </c>
      <c r="F395" s="2">
        <v>0.17326</v>
      </c>
      <c r="G395" s="2">
        <v>0.193185</v>
      </c>
      <c r="H395" s="2">
        <v>0.326422</v>
      </c>
      <c r="I395">
        <v>0.668995</v>
      </c>
    </row>
    <row r="396" spans="1:9">
      <c r="A396" t="s">
        <v>2413</v>
      </c>
      <c r="B396" t="s">
        <v>1468</v>
      </c>
      <c r="C396" t="s">
        <v>1631</v>
      </c>
      <c r="D396" t="s">
        <v>4608</v>
      </c>
      <c r="E396" s="2">
        <v>-0.0323337</v>
      </c>
      <c r="F396" s="2">
        <v>0.146776</v>
      </c>
      <c r="G396" s="2">
        <v>0.169882</v>
      </c>
      <c r="H396" s="2">
        <v>0.299684</v>
      </c>
      <c r="I396">
        <v>0.949854</v>
      </c>
    </row>
    <row r="397" spans="1:9">
      <c r="A397" t="s">
        <v>1485</v>
      </c>
      <c r="B397" t="s">
        <v>1485</v>
      </c>
      <c r="C397" t="s">
        <v>1631</v>
      </c>
      <c r="D397" t="s">
        <v>4609</v>
      </c>
      <c r="E397" s="2">
        <v>-0.015984</v>
      </c>
      <c r="F397" s="2">
        <v>0.13634</v>
      </c>
      <c r="G397" s="2">
        <v>0.152719</v>
      </c>
      <c r="H397" s="2">
        <v>0.149514</v>
      </c>
      <c r="I397">
        <v>0.138725</v>
      </c>
    </row>
    <row r="398" spans="1:9">
      <c r="A398" t="s">
        <v>2416</v>
      </c>
      <c r="B398" t="s">
        <v>1489</v>
      </c>
      <c r="C398" t="s">
        <v>1631</v>
      </c>
      <c r="D398" t="s">
        <v>4610</v>
      </c>
      <c r="E398" s="2">
        <v>-0.0348253</v>
      </c>
      <c r="F398" s="2">
        <v>0.0995625</v>
      </c>
      <c r="G398" s="2">
        <v>0.103291</v>
      </c>
      <c r="H398" s="2">
        <v>0.11152</v>
      </c>
      <c r="I398">
        <v>0.235601</v>
      </c>
    </row>
    <row r="399" spans="1:9">
      <c r="A399" t="s">
        <v>2418</v>
      </c>
      <c r="B399" t="s">
        <v>1476</v>
      </c>
      <c r="C399" t="s">
        <v>1631</v>
      </c>
      <c r="D399" t="s">
        <v>4611</v>
      </c>
      <c r="E399" s="2">
        <v>-0.0396549</v>
      </c>
      <c r="F399" s="2">
        <v>0.122511</v>
      </c>
      <c r="G399" s="2">
        <v>0.116538</v>
      </c>
      <c r="H399" s="2">
        <v>0.211032</v>
      </c>
      <c r="I399">
        <v>0.512911</v>
      </c>
    </row>
    <row r="400" spans="1:9">
      <c r="A400" t="s">
        <v>2420</v>
      </c>
      <c r="B400" t="s">
        <v>1529</v>
      </c>
      <c r="C400" t="s">
        <v>1631</v>
      </c>
      <c r="D400" t="s">
        <v>4612</v>
      </c>
      <c r="E400" s="2">
        <v>-0.032601</v>
      </c>
      <c r="F400" s="2">
        <v>0.171122</v>
      </c>
      <c r="G400" s="2">
        <v>0.22045</v>
      </c>
      <c r="H400" s="2">
        <v>0.325978</v>
      </c>
      <c r="I400">
        <v>1.10718</v>
      </c>
    </row>
    <row r="401" spans="1:9">
      <c r="A401" t="s">
        <v>1495</v>
      </c>
      <c r="B401" t="s">
        <v>1495</v>
      </c>
      <c r="C401" t="s">
        <v>1666</v>
      </c>
      <c r="D401" t="s">
        <v>4613</v>
      </c>
      <c r="E401" s="2">
        <v>-0.0833284</v>
      </c>
      <c r="F401" s="2">
        <v>0.213046</v>
      </c>
      <c r="G401" s="2">
        <v>0.164075</v>
      </c>
      <c r="H401" s="2">
        <v>0.64728</v>
      </c>
      <c r="I401">
        <v>1.30518</v>
      </c>
    </row>
    <row r="402" spans="1:9">
      <c r="A402" t="s">
        <v>2423</v>
      </c>
      <c r="B402" t="s">
        <v>1501</v>
      </c>
      <c r="C402" t="s">
        <v>1628</v>
      </c>
      <c r="D402" t="s">
        <v>4614</v>
      </c>
      <c r="E402" s="2">
        <v>-0.00160656</v>
      </c>
      <c r="F402" s="2">
        <v>0.20248</v>
      </c>
      <c r="G402" s="2">
        <v>0.299311</v>
      </c>
      <c r="H402" s="2">
        <v>0.414936</v>
      </c>
      <c r="I402">
        <v>1.8909</v>
      </c>
    </row>
    <row r="403" spans="1:9">
      <c r="A403" t="s">
        <v>2425</v>
      </c>
      <c r="B403" t="s">
        <v>1515</v>
      </c>
      <c r="C403" t="s">
        <v>1631</v>
      </c>
      <c r="D403" t="s">
        <v>4615</v>
      </c>
      <c r="E403" s="2">
        <v>-0.0320278</v>
      </c>
      <c r="F403" s="2">
        <v>0.133386</v>
      </c>
      <c r="G403" s="2">
        <v>0.18385</v>
      </c>
      <c r="H403" s="2">
        <v>0.325504</v>
      </c>
      <c r="I403">
        <v>0.830338</v>
      </c>
    </row>
    <row r="404" spans="1:9">
      <c r="A404" t="s">
        <v>2427</v>
      </c>
      <c r="B404" t="s">
        <v>1535</v>
      </c>
      <c r="C404" t="s">
        <v>1628</v>
      </c>
      <c r="D404" t="s">
        <v>4616</v>
      </c>
      <c r="E404" s="2">
        <v>0.0304933</v>
      </c>
      <c r="F404" s="2">
        <v>0.11971</v>
      </c>
      <c r="G404" s="2">
        <v>0.203106</v>
      </c>
      <c r="H404" s="2">
        <v>0.517012</v>
      </c>
      <c r="I404">
        <v>0.858678</v>
      </c>
    </row>
    <row r="405" spans="1:9">
      <c r="A405" t="s">
        <v>2432</v>
      </c>
      <c r="B405" t="s">
        <v>1497</v>
      </c>
      <c r="C405" t="s">
        <v>1631</v>
      </c>
      <c r="D405" t="s">
        <v>4617</v>
      </c>
      <c r="E405" s="2">
        <v>-0.0789434</v>
      </c>
      <c r="F405" s="2">
        <v>0.248346</v>
      </c>
      <c r="G405" s="2">
        <v>0.239311</v>
      </c>
      <c r="H405" s="2">
        <v>0.633218</v>
      </c>
      <c r="I405">
        <v>0.7319</v>
      </c>
    </row>
    <row r="406" spans="1:9">
      <c r="A406" t="s">
        <v>2434</v>
      </c>
      <c r="B406" t="s">
        <v>1533</v>
      </c>
      <c r="C406" t="s">
        <v>1631</v>
      </c>
      <c r="D406" t="s">
        <v>4618</v>
      </c>
      <c r="E406" s="2">
        <v>-0.0188655</v>
      </c>
      <c r="F406" s="2">
        <v>0.229433</v>
      </c>
      <c r="G406" s="2">
        <v>0.243046</v>
      </c>
      <c r="H406" s="2">
        <v>0.37701</v>
      </c>
      <c r="I406">
        <v>1.20431</v>
      </c>
    </row>
    <row r="407" spans="1:9">
      <c r="A407" t="s">
        <v>2436</v>
      </c>
      <c r="B407" t="s">
        <v>1509</v>
      </c>
      <c r="C407" t="s">
        <v>1631</v>
      </c>
      <c r="D407" t="s">
        <v>4619</v>
      </c>
      <c r="E407" s="2">
        <v>-0.00989126</v>
      </c>
      <c r="F407" s="2">
        <v>0.0986593</v>
      </c>
      <c r="G407" s="2">
        <v>0.151928</v>
      </c>
      <c r="H407" s="2">
        <v>0.238719</v>
      </c>
      <c r="I407">
        <v>1.03924</v>
      </c>
    </row>
    <row r="408" spans="1:9">
      <c r="A408" t="s">
        <v>2438</v>
      </c>
      <c r="B408" t="s">
        <v>1507</v>
      </c>
      <c r="C408" t="s">
        <v>1631</v>
      </c>
      <c r="D408" t="s">
        <v>4620</v>
      </c>
      <c r="E408" s="2">
        <v>-0.0392093</v>
      </c>
      <c r="F408" s="2">
        <v>0.105294</v>
      </c>
      <c r="G408" s="2">
        <v>0.164025</v>
      </c>
      <c r="H408" s="2">
        <v>0.272694</v>
      </c>
      <c r="I408">
        <v>1.23228</v>
      </c>
    </row>
    <row r="409" spans="1:9">
      <c r="A409" t="s">
        <v>2440</v>
      </c>
      <c r="B409" t="s">
        <v>1513</v>
      </c>
      <c r="C409" t="s">
        <v>1628</v>
      </c>
      <c r="D409" t="s">
        <v>4621</v>
      </c>
      <c r="E409" s="2">
        <v>-0.00330593</v>
      </c>
      <c r="F409" s="2">
        <v>0.107369</v>
      </c>
      <c r="G409" s="2">
        <v>0.160195</v>
      </c>
      <c r="H409" s="2">
        <v>0.249078</v>
      </c>
      <c r="I409">
        <v>0.797382</v>
      </c>
    </row>
    <row r="410" spans="1:9">
      <c r="A410" t="s">
        <v>2442</v>
      </c>
      <c r="B410" t="s">
        <v>1531</v>
      </c>
      <c r="C410" t="s">
        <v>1628</v>
      </c>
      <c r="D410" t="s">
        <v>4622</v>
      </c>
      <c r="E410" s="2">
        <v>0.00472558</v>
      </c>
      <c r="F410" s="2">
        <v>0.0704744</v>
      </c>
      <c r="G410" s="2">
        <v>0.0492698</v>
      </c>
      <c r="H410" s="2">
        <v>0.0838</v>
      </c>
      <c r="I410">
        <v>0.0496</v>
      </c>
    </row>
    <row r="411" spans="1:9">
      <c r="A411" t="s">
        <v>2444</v>
      </c>
      <c r="B411" t="s">
        <v>1503</v>
      </c>
      <c r="C411" t="s">
        <v>1631</v>
      </c>
      <c r="D411" t="s">
        <v>4623</v>
      </c>
      <c r="E411" s="2">
        <v>0.0189493</v>
      </c>
      <c r="F411" s="2">
        <v>0.140894</v>
      </c>
      <c r="G411" s="2">
        <v>0.164269</v>
      </c>
      <c r="H411" s="2">
        <v>-0.00777768</v>
      </c>
      <c r="I411">
        <v>0.215402</v>
      </c>
    </row>
    <row r="412" spans="1:9">
      <c r="A412" t="s">
        <v>2446</v>
      </c>
      <c r="B412" t="s">
        <v>1511</v>
      </c>
      <c r="C412" t="s">
        <v>1631</v>
      </c>
      <c r="D412" t="s">
        <v>4624</v>
      </c>
      <c r="E412" s="2">
        <v>-0.011636</v>
      </c>
      <c r="F412" s="2">
        <v>0.0550601</v>
      </c>
      <c r="G412" s="2">
        <v>0.0808631</v>
      </c>
      <c r="H412" s="2">
        <v>0.114906</v>
      </c>
      <c r="I412">
        <v>0.519708</v>
      </c>
    </row>
    <row r="413" spans="1:9">
      <c r="A413" t="s">
        <v>2448</v>
      </c>
      <c r="B413" t="s">
        <v>1547</v>
      </c>
      <c r="C413" t="s">
        <v>1666</v>
      </c>
      <c r="D413" t="s">
        <v>4625</v>
      </c>
      <c r="E413" s="2">
        <v>-0.1675</v>
      </c>
      <c r="F413" s="2">
        <v>0.199242</v>
      </c>
      <c r="G413" s="2">
        <v>0.159384</v>
      </c>
      <c r="H413" s="2">
        <v>0.0558072</v>
      </c>
      <c r="I413">
        <v>-0.108563</v>
      </c>
    </row>
    <row r="414" spans="1:9">
      <c r="A414" t="s">
        <v>2450</v>
      </c>
      <c r="B414" t="s">
        <v>1549</v>
      </c>
      <c r="C414" t="s">
        <v>1631</v>
      </c>
      <c r="D414" t="s">
        <v>4626</v>
      </c>
      <c r="E414" s="2">
        <v>-0.0253788</v>
      </c>
      <c r="F414" s="2">
        <v>-0.306861</v>
      </c>
      <c r="G414" s="2">
        <v>-0.483709</v>
      </c>
      <c r="H414" s="2">
        <v>-0.928735</v>
      </c>
      <c r="I414">
        <v>-1</v>
      </c>
    </row>
    <row r="415" spans="1:9">
      <c r="A415" t="s">
        <v>2451</v>
      </c>
      <c r="B415" t="s">
        <v>1539</v>
      </c>
      <c r="C415" t="s">
        <v>1631</v>
      </c>
      <c r="D415" t="s">
        <v>4627</v>
      </c>
      <c r="E415" s="2">
        <v>-0.0441231</v>
      </c>
      <c r="F415" s="2">
        <v>0.0108297</v>
      </c>
      <c r="G415" s="2">
        <v>-0.051109</v>
      </c>
      <c r="H415" s="2">
        <v>0.0177589</v>
      </c>
      <c r="I415">
        <v>-0.8424</v>
      </c>
    </row>
    <row r="416" spans="1:9">
      <c r="A416" t="s">
        <v>2453</v>
      </c>
      <c r="B416" t="s">
        <v>1574</v>
      </c>
      <c r="C416" t="s">
        <v>1631</v>
      </c>
      <c r="D416" t="s">
        <v>4628</v>
      </c>
      <c r="E416" s="2">
        <v>-0.0318866</v>
      </c>
      <c r="F416" s="2">
        <v>0.114015</v>
      </c>
      <c r="G416" s="2">
        <v>0.159615</v>
      </c>
      <c r="H416" s="2">
        <v>0.219843</v>
      </c>
      <c r="I416">
        <v>1.18609</v>
      </c>
    </row>
    <row r="417" spans="1:9">
      <c r="A417" t="s">
        <v>2455</v>
      </c>
      <c r="B417" t="s">
        <v>1557</v>
      </c>
      <c r="C417" t="s">
        <v>1631</v>
      </c>
      <c r="D417" t="s">
        <v>4629</v>
      </c>
      <c r="E417" s="2">
        <v>-0.0587861</v>
      </c>
      <c r="F417" s="2">
        <v>0.138728</v>
      </c>
      <c r="G417" s="2">
        <v>0.0883788</v>
      </c>
      <c r="H417" s="2">
        <v>0.0178442</v>
      </c>
      <c r="I417">
        <v>-0.309853</v>
      </c>
    </row>
    <row r="418" spans="1:9">
      <c r="A418" t="s">
        <v>2457</v>
      </c>
      <c r="B418" t="s">
        <v>1553</v>
      </c>
      <c r="C418" t="s">
        <v>1631</v>
      </c>
      <c r="D418" t="s">
        <v>4630</v>
      </c>
      <c r="E418" s="2">
        <v>-0.012821</v>
      </c>
      <c r="F418" s="2">
        <v>0.082889</v>
      </c>
      <c r="G418" s="2">
        <v>0.0669422</v>
      </c>
      <c r="H418" s="2">
        <v>0.0203238</v>
      </c>
      <c r="I418">
        <v>-0.229357</v>
      </c>
    </row>
    <row r="419" spans="1:9">
      <c r="A419" t="s">
        <v>1562</v>
      </c>
      <c r="B419" t="s">
        <v>1562</v>
      </c>
      <c r="C419" t="s">
        <v>1631</v>
      </c>
      <c r="D419" t="s">
        <v>4631</v>
      </c>
      <c r="E419" s="2">
        <v>-0.0164658</v>
      </c>
      <c r="F419" s="2">
        <v>0.241215</v>
      </c>
      <c r="G419" s="2">
        <v>0.282092</v>
      </c>
      <c r="H419" s="2">
        <v>0.457011</v>
      </c>
      <c r="I419">
        <v>1.15872</v>
      </c>
    </row>
    <row r="420" spans="1:9">
      <c r="A420" t="s">
        <v>2460</v>
      </c>
      <c r="B420" t="s">
        <v>1551</v>
      </c>
      <c r="C420" t="s">
        <v>1631</v>
      </c>
      <c r="D420" t="s">
        <v>4632</v>
      </c>
      <c r="E420" s="2">
        <v>-0.0266372</v>
      </c>
      <c r="F420" s="2">
        <v>0.0672179</v>
      </c>
      <c r="G420" s="2">
        <v>0.044387</v>
      </c>
      <c r="H420" s="2">
        <v>0.0599433</v>
      </c>
      <c r="I420">
        <v>-0.20734</v>
      </c>
    </row>
    <row r="421" spans="1:9">
      <c r="A421" t="s">
        <v>2462</v>
      </c>
      <c r="B421" t="s">
        <v>1545</v>
      </c>
      <c r="C421" t="s">
        <v>1631</v>
      </c>
      <c r="D421" t="s">
        <v>4633</v>
      </c>
      <c r="E421" s="2">
        <v>-0.00420097</v>
      </c>
      <c r="F421" s="2">
        <v>0.093236</v>
      </c>
      <c r="G421" s="2">
        <v>0.135288</v>
      </c>
      <c r="H421" s="2">
        <v>0.173954</v>
      </c>
      <c r="I421">
        <v>0.837469</v>
      </c>
    </row>
    <row r="422" spans="1:9">
      <c r="A422" t="s">
        <v>2464</v>
      </c>
      <c r="B422" t="s">
        <v>1568</v>
      </c>
      <c r="C422" t="s">
        <v>1631</v>
      </c>
      <c r="D422" t="s">
        <v>2704</v>
      </c>
      <c r="E422" s="2">
        <v>-0.0408836</v>
      </c>
      <c r="F422" s="2">
        <v>0.209556</v>
      </c>
      <c r="G422" s="2">
        <v>0.216476</v>
      </c>
      <c r="H422" s="2">
        <v>0.0810326</v>
      </c>
      <c r="I422">
        <v>-0.079363</v>
      </c>
    </row>
    <row r="423" spans="1:9">
      <c r="A423" t="s">
        <v>2466</v>
      </c>
      <c r="B423" t="s">
        <v>1541</v>
      </c>
      <c r="C423" t="s">
        <v>1631</v>
      </c>
      <c r="D423" t="s">
        <v>4634</v>
      </c>
      <c r="E423" s="2">
        <v>0.00292876</v>
      </c>
      <c r="F423" s="2">
        <v>0.0731926</v>
      </c>
      <c r="G423" s="2">
        <v>0.112797</v>
      </c>
      <c r="H423" s="2">
        <v>0.145444</v>
      </c>
      <c r="I423">
        <v>0.720827</v>
      </c>
    </row>
    <row r="424" spans="1:9">
      <c r="A424" t="s">
        <v>2468</v>
      </c>
      <c r="B424" t="s">
        <v>1561</v>
      </c>
      <c r="C424" t="s">
        <v>1666</v>
      </c>
      <c r="D424" t="s">
        <v>4635</v>
      </c>
      <c r="E424" s="2">
        <v>-0.0589063</v>
      </c>
      <c r="F424" s="2">
        <v>0.160902</v>
      </c>
      <c r="G424" s="2">
        <v>0.195343</v>
      </c>
      <c r="H424" s="2">
        <v>0.207237</v>
      </c>
      <c r="I424">
        <v>0.268831</v>
      </c>
    </row>
    <row r="425" spans="1:9">
      <c r="A425" t="s">
        <v>2470</v>
      </c>
      <c r="B425" t="s">
        <v>1559</v>
      </c>
      <c r="C425" t="s">
        <v>1631</v>
      </c>
      <c r="D425" t="s">
        <v>4636</v>
      </c>
      <c r="E425" s="2">
        <v>-0.0637056</v>
      </c>
      <c r="F425" s="2">
        <v>0.148815</v>
      </c>
      <c r="G425" s="2">
        <v>0.17804</v>
      </c>
      <c r="H425" s="2">
        <v>0.0992255</v>
      </c>
      <c r="I425">
        <v>0.392114</v>
      </c>
    </row>
    <row r="426" spans="1:9">
      <c r="A426" t="s">
        <v>2472</v>
      </c>
      <c r="B426" t="s">
        <v>1582</v>
      </c>
      <c r="C426" t="s">
        <v>1631</v>
      </c>
      <c r="D426" t="s">
        <v>4637</v>
      </c>
      <c r="E426" s="2">
        <v>-0.0544147</v>
      </c>
      <c r="F426" s="2">
        <v>0.173189</v>
      </c>
      <c r="G426" s="2">
        <v>0.126602</v>
      </c>
      <c r="H426" s="2">
        <v>0.306154</v>
      </c>
      <c r="I426">
        <v>0.436233</v>
      </c>
    </row>
    <row r="427" spans="1:9">
      <c r="A427" t="s">
        <v>2474</v>
      </c>
      <c r="B427" t="s">
        <v>353</v>
      </c>
      <c r="C427" t="s">
        <v>1666</v>
      </c>
      <c r="D427" t="s">
        <v>4638</v>
      </c>
      <c r="E427" s="2">
        <v>-0.128105</v>
      </c>
      <c r="F427" s="2">
        <v>0.137639</v>
      </c>
      <c r="G427" s="2">
        <v>-0.177131</v>
      </c>
      <c r="H427" s="2">
        <v>-0.392845</v>
      </c>
      <c r="I427">
        <v>-1</v>
      </c>
    </row>
    <row r="428" spans="1:9">
      <c r="A428" t="s">
        <v>2476</v>
      </c>
      <c r="B428" t="s">
        <v>1584</v>
      </c>
      <c r="C428" t="s">
        <v>1628</v>
      </c>
      <c r="D428" t="s">
        <v>4639</v>
      </c>
      <c r="E428" s="2">
        <v>-0.001903</v>
      </c>
      <c r="F428" s="2">
        <v>0.0809552</v>
      </c>
      <c r="G428" s="2">
        <v>0.117208</v>
      </c>
      <c r="H428" s="2">
        <v>0.107923</v>
      </c>
      <c r="I428">
        <v>0.652979</v>
      </c>
    </row>
    <row r="429" spans="1:9">
      <c r="A429" t="s">
        <v>2478</v>
      </c>
      <c r="B429" t="s">
        <v>1588</v>
      </c>
      <c r="C429" t="s">
        <v>1631</v>
      </c>
      <c r="D429" t="s">
        <v>2794</v>
      </c>
      <c r="E429" s="2">
        <v>-0.00457178</v>
      </c>
      <c r="F429" s="2">
        <v>0.116224</v>
      </c>
      <c r="G429" s="2">
        <v>0.153886</v>
      </c>
      <c r="H429" s="2">
        <v>0.20296</v>
      </c>
      <c r="I429">
        <v>1.20136</v>
      </c>
    </row>
    <row r="430" spans="1:9">
      <c r="A430" t="s">
        <v>2480</v>
      </c>
      <c r="B430" t="s">
        <v>573</v>
      </c>
      <c r="C430" t="s">
        <v>1666</v>
      </c>
      <c r="D430" t="s">
        <v>4640</v>
      </c>
      <c r="E430" s="2">
        <v>-0.061399</v>
      </c>
      <c r="F430" s="2">
        <v>0.134574</v>
      </c>
      <c r="G430" s="2">
        <v>0.056807</v>
      </c>
      <c r="H430" s="2">
        <v>0.105673</v>
      </c>
      <c r="I430">
        <v>-0.296108</v>
      </c>
    </row>
    <row r="431" spans="1:9">
      <c r="A431" t="s">
        <v>2482</v>
      </c>
      <c r="B431" t="s">
        <v>1586</v>
      </c>
      <c r="C431" t="s">
        <v>1631</v>
      </c>
      <c r="D431" t="s">
        <v>4641</v>
      </c>
      <c r="E431" s="2">
        <v>-0.0246482</v>
      </c>
      <c r="F431" s="2">
        <v>0.033194</v>
      </c>
      <c r="G431" s="2">
        <v>0.0447761</v>
      </c>
      <c r="H431" s="2">
        <v>-0.015909</v>
      </c>
      <c r="I431">
        <v>0.177458</v>
      </c>
    </row>
    <row r="432" spans="1:9">
      <c r="A432" t="s">
        <v>2484</v>
      </c>
      <c r="B432" t="s">
        <v>1593</v>
      </c>
      <c r="C432" t="s">
        <v>1631</v>
      </c>
      <c r="D432" t="s">
        <v>3326</v>
      </c>
      <c r="E432" s="2">
        <v>-0.0292787</v>
      </c>
      <c r="F432" s="2">
        <v>0.155657</v>
      </c>
      <c r="G432" s="2">
        <v>0.187478</v>
      </c>
      <c r="H432" s="2">
        <v>0.208733</v>
      </c>
      <c r="I432">
        <v>0.87836</v>
      </c>
    </row>
    <row r="433" spans="1:9">
      <c r="A433" t="s">
        <v>2484</v>
      </c>
      <c r="B433" t="s">
        <v>1594</v>
      </c>
      <c r="C433" t="s">
        <v>1631</v>
      </c>
      <c r="D433" t="s">
        <v>3071</v>
      </c>
      <c r="E433" s="2">
        <v>0.0123318</v>
      </c>
      <c r="F433" s="2">
        <v>0.0929042</v>
      </c>
      <c r="G433" s="2">
        <v>0.1161</v>
      </c>
      <c r="H433" s="2">
        <v>0.183316</v>
      </c>
      <c r="I433">
        <v>0.978392</v>
      </c>
    </row>
    <row r="434" spans="1:9">
      <c r="A434" t="s">
        <v>2487</v>
      </c>
      <c r="B434" t="s">
        <v>1605</v>
      </c>
      <c r="C434" t="s">
        <v>1631</v>
      </c>
      <c r="D434" t="s">
        <v>4642</v>
      </c>
      <c r="E434" s="2">
        <v>-0.0164989</v>
      </c>
      <c r="F434" s="2">
        <v>0.0969801</v>
      </c>
      <c r="G434" s="2">
        <v>0.104875</v>
      </c>
      <c r="H434" s="2">
        <v>0.100145</v>
      </c>
      <c r="I434">
        <v>0.366161</v>
      </c>
    </row>
    <row r="435" spans="1:9">
      <c r="A435" t="s">
        <v>2489</v>
      </c>
      <c r="B435" t="s">
        <v>1601</v>
      </c>
      <c r="C435" t="s">
        <v>1631</v>
      </c>
      <c r="D435" t="s">
        <v>4643</v>
      </c>
      <c r="E435" s="2">
        <v>-0.026848</v>
      </c>
      <c r="F435" s="2">
        <v>0.108277</v>
      </c>
      <c r="G435" s="2">
        <v>0.170027</v>
      </c>
      <c r="H435" s="2">
        <v>0.277621</v>
      </c>
      <c r="I435">
        <v>1.16872</v>
      </c>
    </row>
    <row r="436" spans="1:9">
      <c r="A436" t="s">
        <v>3776</v>
      </c>
      <c r="B436" t="s">
        <v>1611</v>
      </c>
      <c r="C436" t="s">
        <v>1666</v>
      </c>
      <c r="D436" t="s">
        <v>4644</v>
      </c>
      <c r="E436" s="2">
        <v>0.0806838</v>
      </c>
      <c r="F436" s="2">
        <v>-0.0890499</v>
      </c>
      <c r="G436" s="2">
        <v>-0.128088</v>
      </c>
      <c r="H436" s="2">
        <v>-0.176932</v>
      </c>
      <c r="I436">
        <v>-0.775792</v>
      </c>
    </row>
    <row r="437" spans="1:9">
      <c r="A437" t="s">
        <v>2491</v>
      </c>
      <c r="B437" t="s">
        <v>1617</v>
      </c>
      <c r="C437" t="s">
        <v>1631</v>
      </c>
      <c r="D437" t="s">
        <v>4645</v>
      </c>
      <c r="E437" s="2">
        <v>0.0316771</v>
      </c>
      <c r="F437" s="2">
        <v>0.0387433</v>
      </c>
      <c r="G437" s="2">
        <v>0.00785018</v>
      </c>
      <c r="H437" s="2">
        <v>0.215846</v>
      </c>
      <c r="I437">
        <v>1.12012</v>
      </c>
    </row>
    <row r="438" spans="1:9">
      <c r="A438" t="s">
        <v>2493</v>
      </c>
      <c r="B438" t="s">
        <v>346</v>
      </c>
      <c r="C438" t="s">
        <v>1666</v>
      </c>
      <c r="D438" t="s">
        <v>4646</v>
      </c>
      <c r="E438" s="2">
        <v>-0.0255338</v>
      </c>
      <c r="F438" s="2">
        <v>-0.00122645</v>
      </c>
      <c r="G438" s="2">
        <v>-0.079191</v>
      </c>
      <c r="H438" s="2">
        <v>-0.345297</v>
      </c>
      <c r="I438">
        <v>-1</v>
      </c>
    </row>
    <row r="439" spans="1:9">
      <c r="A439" t="s">
        <v>2495</v>
      </c>
      <c r="B439" t="s">
        <v>1613</v>
      </c>
      <c r="C439" t="s">
        <v>1631</v>
      </c>
      <c r="D439" t="s">
        <v>4647</v>
      </c>
      <c r="E439" s="2">
        <v>-0.07305</v>
      </c>
      <c r="F439" s="2">
        <v>-0.00459249</v>
      </c>
      <c r="G439" s="2">
        <v>-0.0673585</v>
      </c>
      <c r="H439" s="2">
        <v>-0.25179</v>
      </c>
      <c r="I439">
        <v>-1</v>
      </c>
    </row>
    <row r="440" spans="1:9">
      <c r="A440" t="s">
        <v>2497</v>
      </c>
      <c r="B440" t="s">
        <v>1609</v>
      </c>
      <c r="C440" t="s">
        <v>1628</v>
      </c>
      <c r="D440" t="s">
        <v>4648</v>
      </c>
      <c r="E440" s="2">
        <v>-0.00688144</v>
      </c>
      <c r="F440" s="2">
        <v>0.107517</v>
      </c>
      <c r="G440" s="2">
        <v>0.175864</v>
      </c>
      <c r="H440" s="2">
        <v>0.308956</v>
      </c>
      <c r="I440">
        <v>1.25803</v>
      </c>
    </row>
  </sheetData>
  <autoFilter ref="A1:I440">
    <extLst/>
  </autoFilter>
  <conditionalFormatting sqref="E2:H440">
    <cfRule type="cellIs" dxfId="3" priority="3" operator="greaterThan">
      <formula>30</formula>
    </cfRule>
    <cfRule type="cellIs" dxfId="4" priority="2" operator="greaterThan">
      <formula>30</formula>
    </cfRule>
    <cfRule type="cellIs" dxfId="4" priority="1" operator="greaterThan">
      <formula>0.3</formula>
    </cfRule>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441"/>
  <sheetViews>
    <sheetView workbookViewId="0">
      <selection activeCell="K6" sqref="K6"/>
    </sheetView>
  </sheetViews>
  <sheetFormatPr defaultColWidth="9" defaultRowHeight="15.75"/>
  <cols>
    <col min="1" max="1" width="25" customWidth="1"/>
    <col min="9" max="9" width="9" hidden="1"/>
  </cols>
  <sheetData>
    <row r="1" spans="1:10">
      <c r="A1" s="1" t="s">
        <v>1618</v>
      </c>
      <c r="B1" t="s">
        <v>1619</v>
      </c>
      <c r="C1" t="s">
        <v>1620</v>
      </c>
      <c r="D1" t="s">
        <v>1621</v>
      </c>
      <c r="E1" s="2" t="s">
        <v>1622</v>
      </c>
      <c r="F1" s="2" t="s">
        <v>1623</v>
      </c>
      <c r="G1" s="2" t="s">
        <v>1624</v>
      </c>
      <c r="H1" s="2" t="s">
        <v>1625</v>
      </c>
      <c r="I1" s="2" t="s">
        <v>1626</v>
      </c>
      <c r="J1" t="s">
        <v>3781</v>
      </c>
    </row>
    <row r="2" spans="1:10">
      <c r="A2" s="1" t="s">
        <v>1627</v>
      </c>
      <c r="B2" t="s">
        <v>31</v>
      </c>
      <c r="C2" t="s">
        <v>1628</v>
      </c>
      <c r="D2" t="s">
        <v>4649</v>
      </c>
      <c r="E2" s="2">
        <v>0.0175882</v>
      </c>
      <c r="F2" s="2">
        <v>0.0234286</v>
      </c>
      <c r="G2" s="2">
        <v>0.00964017</v>
      </c>
      <c r="H2" s="2">
        <v>0.0633318</v>
      </c>
      <c r="I2" s="2">
        <v>0.424379</v>
      </c>
      <c r="J2" t="s">
        <v>3857</v>
      </c>
    </row>
    <row r="3" spans="1:10">
      <c r="A3" s="1" t="s">
        <v>1630</v>
      </c>
      <c r="B3" t="s">
        <v>77</v>
      </c>
      <c r="C3" t="s">
        <v>31</v>
      </c>
      <c r="D3" t="s">
        <v>4650</v>
      </c>
      <c r="E3" s="2">
        <v>-0.0195528</v>
      </c>
      <c r="F3" s="2">
        <v>-0.142976</v>
      </c>
      <c r="G3" s="2">
        <v>-0.276238</v>
      </c>
      <c r="H3" s="2">
        <v>-0.357024</v>
      </c>
      <c r="I3" s="2">
        <v>-1</v>
      </c>
      <c r="J3" t="s">
        <v>3791</v>
      </c>
    </row>
    <row r="4" spans="1:10">
      <c r="A4" s="1" t="s">
        <v>1633</v>
      </c>
      <c r="B4" t="s">
        <v>23</v>
      </c>
      <c r="C4" t="s">
        <v>31</v>
      </c>
      <c r="D4" t="s">
        <v>4651</v>
      </c>
      <c r="E4" s="2">
        <v>-0.0150072</v>
      </c>
      <c r="F4" s="2">
        <v>0.0714207</v>
      </c>
      <c r="G4" s="2">
        <v>0.0996274</v>
      </c>
      <c r="H4" s="2">
        <v>0.188208</v>
      </c>
      <c r="I4" s="2">
        <v>0.770427</v>
      </c>
      <c r="J4" t="s">
        <v>3791</v>
      </c>
    </row>
    <row r="5" spans="1:10">
      <c r="A5" s="1" t="s">
        <v>1635</v>
      </c>
      <c r="B5" t="s">
        <v>131</v>
      </c>
      <c r="C5" t="s">
        <v>1628</v>
      </c>
      <c r="D5" t="s">
        <v>4652</v>
      </c>
      <c r="E5" s="2">
        <v>0.0549035</v>
      </c>
      <c r="F5" s="2">
        <v>0.0196677</v>
      </c>
      <c r="G5" s="2">
        <v>0.0926218</v>
      </c>
      <c r="H5" s="2">
        <v>0.144066</v>
      </c>
      <c r="I5" s="2">
        <v>0.570224</v>
      </c>
      <c r="J5" t="s">
        <v>3789</v>
      </c>
    </row>
    <row r="6" spans="1:10">
      <c r="A6" s="1" t="s">
        <v>1637</v>
      </c>
      <c r="B6" t="s">
        <v>13</v>
      </c>
      <c r="C6" t="s">
        <v>1628</v>
      </c>
      <c r="D6" t="s">
        <v>4348</v>
      </c>
      <c r="E6" s="2">
        <v>0.0041696</v>
      </c>
      <c r="F6" s="2">
        <v>-0.0835801</v>
      </c>
      <c r="G6" s="2">
        <v>-0.110611</v>
      </c>
      <c r="H6" s="2">
        <v>-0.16937</v>
      </c>
      <c r="I6" s="2">
        <v>-0.892078</v>
      </c>
      <c r="J6" t="s">
        <v>3857</v>
      </c>
    </row>
    <row r="7" spans="1:10">
      <c r="A7" s="1" t="s">
        <v>1639</v>
      </c>
      <c r="B7" t="s">
        <v>74</v>
      </c>
      <c r="C7" t="s">
        <v>1628</v>
      </c>
      <c r="D7" t="s">
        <v>4653</v>
      </c>
      <c r="E7" s="2">
        <v>0.00388828</v>
      </c>
      <c r="F7" s="2">
        <v>0.0269244</v>
      </c>
      <c r="G7" s="2">
        <v>-0.0908061</v>
      </c>
      <c r="H7" s="2">
        <v>-0.153886</v>
      </c>
      <c r="I7" s="2">
        <v>-0.793743</v>
      </c>
      <c r="J7" t="s">
        <v>3796</v>
      </c>
    </row>
    <row r="8" spans="1:10">
      <c r="A8" s="1" t="s">
        <v>1641</v>
      </c>
      <c r="B8" t="s">
        <v>11</v>
      </c>
      <c r="C8" t="s">
        <v>31</v>
      </c>
      <c r="D8" t="s">
        <v>4654</v>
      </c>
      <c r="E8" s="2">
        <v>-0.00709404</v>
      </c>
      <c r="F8" s="2">
        <v>0.0667794</v>
      </c>
      <c r="G8" s="2">
        <v>0.117284</v>
      </c>
      <c r="H8" s="2">
        <v>0.202074</v>
      </c>
      <c r="I8" s="2">
        <v>0.96618</v>
      </c>
      <c r="J8" t="s">
        <v>3789</v>
      </c>
    </row>
    <row r="9" spans="1:10">
      <c r="A9" s="1" t="s">
        <v>1643</v>
      </c>
      <c r="B9" t="s">
        <v>21</v>
      </c>
      <c r="C9" t="s">
        <v>1628</v>
      </c>
      <c r="D9" t="s">
        <v>4655</v>
      </c>
      <c r="E9" s="2">
        <v>0.0493601</v>
      </c>
      <c r="F9" s="2">
        <v>0.0421625</v>
      </c>
      <c r="G9" s="2">
        <v>0.160821</v>
      </c>
      <c r="H9" s="2">
        <v>0.238868</v>
      </c>
      <c r="I9" s="2">
        <v>0.939153</v>
      </c>
      <c r="J9" t="s">
        <v>3789</v>
      </c>
    </row>
    <row r="10" spans="1:10">
      <c r="A10" s="1" t="s">
        <v>1645</v>
      </c>
      <c r="B10" t="s">
        <v>105</v>
      </c>
      <c r="C10" t="s">
        <v>31</v>
      </c>
      <c r="D10" t="s">
        <v>4656</v>
      </c>
      <c r="E10" s="2">
        <v>0.00200183</v>
      </c>
      <c r="F10" s="2">
        <v>0.0455353</v>
      </c>
      <c r="G10" s="2">
        <v>0.051275</v>
      </c>
      <c r="H10" s="2">
        <v>0.0928566</v>
      </c>
      <c r="I10" s="2">
        <v>0.595182</v>
      </c>
      <c r="J10" t="s">
        <v>3789</v>
      </c>
    </row>
    <row r="11" spans="1:10">
      <c r="A11" s="1" t="s">
        <v>1647</v>
      </c>
      <c r="B11" t="s">
        <v>168</v>
      </c>
      <c r="C11" t="s">
        <v>1628</v>
      </c>
      <c r="D11" t="s">
        <v>4657</v>
      </c>
      <c r="E11" s="2">
        <v>0.015602</v>
      </c>
      <c r="F11" s="2">
        <v>0.0495913</v>
      </c>
      <c r="G11" s="2">
        <v>0.108922</v>
      </c>
      <c r="H11" s="2">
        <v>0.185776</v>
      </c>
      <c r="I11" s="2">
        <v>0.835969</v>
      </c>
      <c r="J11" t="s">
        <v>3791</v>
      </c>
    </row>
    <row r="12" spans="1:10">
      <c r="A12" s="1" t="s">
        <v>1649</v>
      </c>
      <c r="B12" t="s">
        <v>164</v>
      </c>
      <c r="C12" t="s">
        <v>1628</v>
      </c>
      <c r="D12" t="s">
        <v>4658</v>
      </c>
      <c r="E12" s="2">
        <v>0.0455225</v>
      </c>
      <c r="F12" s="2">
        <v>0.061446</v>
      </c>
      <c r="G12" s="2">
        <v>0.0934079</v>
      </c>
      <c r="H12" s="2">
        <v>0.160583</v>
      </c>
      <c r="I12" s="2">
        <v>0.729562</v>
      </c>
      <c r="J12" t="s">
        <v>3791</v>
      </c>
    </row>
    <row r="13" ht="31.5" customHeight="1" spans="1:10">
      <c r="A13" s="1" t="s">
        <v>1651</v>
      </c>
      <c r="B13" t="s">
        <v>83</v>
      </c>
      <c r="C13" t="s">
        <v>1628</v>
      </c>
      <c r="D13" t="s">
        <v>4659</v>
      </c>
      <c r="E13" s="2">
        <v>0.00649796</v>
      </c>
      <c r="F13" s="2">
        <v>0.0311049</v>
      </c>
      <c r="G13" s="2">
        <v>7.62348e-5</v>
      </c>
      <c r="H13" s="2">
        <v>0.0463021</v>
      </c>
      <c r="I13" s="2">
        <v>0.556207</v>
      </c>
      <c r="J13" t="s">
        <v>3791</v>
      </c>
    </row>
    <row r="14" spans="1:10">
      <c r="A14" s="1" t="s">
        <v>1653</v>
      </c>
      <c r="B14" t="s">
        <v>29</v>
      </c>
      <c r="C14" t="s">
        <v>31</v>
      </c>
      <c r="D14" t="s">
        <v>4486</v>
      </c>
      <c r="E14" s="2">
        <v>-0.00436211</v>
      </c>
      <c r="F14" s="2">
        <v>0.0257773</v>
      </c>
      <c r="G14" s="2">
        <v>0.0513216</v>
      </c>
      <c r="H14" s="2">
        <v>0.111345</v>
      </c>
      <c r="I14" s="2">
        <v>0.596301</v>
      </c>
      <c r="J14" t="s">
        <v>3791</v>
      </c>
    </row>
    <row r="15" spans="1:10">
      <c r="A15" s="1" t="s">
        <v>34</v>
      </c>
      <c r="B15" t="s">
        <v>34</v>
      </c>
      <c r="C15" t="s">
        <v>31</v>
      </c>
      <c r="D15" t="s">
        <v>4660</v>
      </c>
      <c r="E15" s="2">
        <v>0.0147065</v>
      </c>
      <c r="F15" s="2">
        <v>0.0281218</v>
      </c>
      <c r="G15" s="2">
        <v>-0.185501</v>
      </c>
      <c r="H15" s="2">
        <v>-0.110617</v>
      </c>
      <c r="I15" s="2">
        <v>-0.307152</v>
      </c>
      <c r="J15" t="s">
        <v>3789</v>
      </c>
    </row>
    <row r="16" spans="1:10">
      <c r="A16" s="1" t="s">
        <v>1656</v>
      </c>
      <c r="B16" t="s">
        <v>42</v>
      </c>
      <c r="C16" t="s">
        <v>1628</v>
      </c>
      <c r="D16" t="s">
        <v>4661</v>
      </c>
      <c r="E16" s="2">
        <v>0.0338641</v>
      </c>
      <c r="F16" s="2">
        <v>0.0332708</v>
      </c>
      <c r="G16" s="2">
        <v>0.0935219</v>
      </c>
      <c r="H16" s="2">
        <v>0.123534</v>
      </c>
      <c r="I16" s="2">
        <v>0.533249</v>
      </c>
      <c r="J16" t="s">
        <v>3789</v>
      </c>
    </row>
    <row r="17" spans="1:10">
      <c r="A17" s="1" t="s">
        <v>1658</v>
      </c>
      <c r="B17" t="s">
        <v>52</v>
      </c>
      <c r="C17" t="s">
        <v>1628</v>
      </c>
      <c r="D17" t="s">
        <v>4662</v>
      </c>
      <c r="E17" s="2">
        <v>0.0405371</v>
      </c>
      <c r="F17" s="2">
        <v>0.0906634</v>
      </c>
      <c r="G17" s="2">
        <v>0.464578</v>
      </c>
      <c r="H17" s="2">
        <v>0.50924</v>
      </c>
      <c r="I17" s="2">
        <v>0.940406</v>
      </c>
      <c r="J17" t="s">
        <v>3789</v>
      </c>
    </row>
    <row r="18" spans="1:10">
      <c r="A18" s="1" t="s">
        <v>1660</v>
      </c>
      <c r="B18" t="s">
        <v>58</v>
      </c>
      <c r="C18" t="s">
        <v>1628</v>
      </c>
      <c r="D18" t="s">
        <v>4663</v>
      </c>
      <c r="E18" s="2">
        <v>0.0185827</v>
      </c>
      <c r="F18" s="2">
        <v>0.0167542</v>
      </c>
      <c r="G18" s="2">
        <v>0.0235871</v>
      </c>
      <c r="H18" s="2">
        <v>0.0483552</v>
      </c>
      <c r="I18" s="2">
        <v>0.272861</v>
      </c>
      <c r="J18" t="s">
        <v>3791</v>
      </c>
    </row>
    <row r="19" spans="1:10">
      <c r="A19" s="1" t="s">
        <v>1662</v>
      </c>
      <c r="B19" t="s">
        <v>48</v>
      </c>
      <c r="C19" t="s">
        <v>1628</v>
      </c>
      <c r="D19" t="s">
        <v>4664</v>
      </c>
      <c r="E19" s="2">
        <v>-0.00408768</v>
      </c>
      <c r="F19" s="2">
        <v>-0.0267451</v>
      </c>
      <c r="G19" s="2">
        <v>0.0168359</v>
      </c>
      <c r="H19" s="2">
        <v>-0.0134759</v>
      </c>
      <c r="I19" s="2">
        <v>-0.203454</v>
      </c>
      <c r="J19" t="s">
        <v>3789</v>
      </c>
    </row>
    <row r="20" spans="1:10">
      <c r="A20" s="1" t="s">
        <v>1664</v>
      </c>
      <c r="B20" t="s">
        <v>133</v>
      </c>
      <c r="C20" t="s">
        <v>1628</v>
      </c>
      <c r="D20" t="s">
        <v>4665</v>
      </c>
      <c r="E20" s="2">
        <v>0.00864345</v>
      </c>
      <c r="F20" s="2">
        <v>-0.0124657</v>
      </c>
      <c r="G20" s="2">
        <v>-0.0270096</v>
      </c>
      <c r="H20" s="2">
        <v>-0.0192154</v>
      </c>
      <c r="I20" s="2">
        <v>0.106242</v>
      </c>
      <c r="J20" t="s">
        <v>3789</v>
      </c>
    </row>
    <row r="21" spans="1:10">
      <c r="A21" s="1" t="s">
        <v>75</v>
      </c>
      <c r="B21" t="s">
        <v>75</v>
      </c>
      <c r="C21" t="s">
        <v>2958</v>
      </c>
      <c r="D21" t="s">
        <v>4666</v>
      </c>
      <c r="E21" s="2">
        <v>-0.111194</v>
      </c>
      <c r="F21" s="2">
        <v>0.245872</v>
      </c>
      <c r="G21" s="2">
        <v>-0.0601661</v>
      </c>
      <c r="H21" s="2">
        <v>-0.551559</v>
      </c>
      <c r="I21" s="2">
        <v>-1</v>
      </c>
      <c r="J21" t="s">
        <v>3857</v>
      </c>
    </row>
    <row r="22" spans="1:10">
      <c r="A22" s="1" t="s">
        <v>1668</v>
      </c>
      <c r="B22" t="s">
        <v>25</v>
      </c>
      <c r="C22" t="s">
        <v>31</v>
      </c>
      <c r="D22" t="s">
        <v>4667</v>
      </c>
      <c r="E22" s="2">
        <v>0.0592011</v>
      </c>
      <c r="F22" s="2">
        <v>0.04383</v>
      </c>
      <c r="G22" s="2">
        <v>0.0733895</v>
      </c>
      <c r="H22" s="2">
        <v>0.180906</v>
      </c>
      <c r="I22" s="2">
        <v>1.07678</v>
      </c>
      <c r="J22" t="s">
        <v>3791</v>
      </c>
    </row>
    <row r="23" spans="1:10">
      <c r="A23" s="1" t="s">
        <v>1670</v>
      </c>
      <c r="B23" t="s">
        <v>95</v>
      </c>
      <c r="C23" t="s">
        <v>1628</v>
      </c>
      <c r="D23" t="s">
        <v>4668</v>
      </c>
      <c r="E23" s="2">
        <v>0.00761499</v>
      </c>
      <c r="F23" s="2">
        <v>0.0397584</v>
      </c>
      <c r="G23" s="2">
        <v>0.059801</v>
      </c>
      <c r="H23" s="2">
        <v>0.112898</v>
      </c>
      <c r="I23" s="2">
        <v>0.61726</v>
      </c>
      <c r="J23" t="s">
        <v>3789</v>
      </c>
    </row>
    <row r="24" spans="1:10">
      <c r="A24" s="1" t="s">
        <v>1672</v>
      </c>
      <c r="B24" t="s">
        <v>97</v>
      </c>
      <c r="C24" t="s">
        <v>31</v>
      </c>
      <c r="D24" t="s">
        <v>4669</v>
      </c>
      <c r="E24" s="2">
        <v>-0.00677295</v>
      </c>
      <c r="F24" s="2">
        <v>0.00236741</v>
      </c>
      <c r="G24" s="2">
        <v>0.0353402</v>
      </c>
      <c r="H24" s="2">
        <v>0.0897739</v>
      </c>
      <c r="I24" s="2">
        <v>0.347667</v>
      </c>
      <c r="J24" t="s">
        <v>3791</v>
      </c>
    </row>
    <row r="25" spans="1:10">
      <c r="A25" s="1" t="s">
        <v>1674</v>
      </c>
      <c r="B25" t="s">
        <v>91</v>
      </c>
      <c r="C25" t="s">
        <v>1628</v>
      </c>
      <c r="D25" t="s">
        <v>4670</v>
      </c>
      <c r="E25" s="2">
        <v>0.0329548</v>
      </c>
      <c r="F25" s="2">
        <v>0.0328907</v>
      </c>
      <c r="G25" s="2">
        <v>0.00678393</v>
      </c>
      <c r="H25" s="2">
        <v>0.0833113</v>
      </c>
      <c r="I25" s="2">
        <v>0.85992</v>
      </c>
      <c r="J25" t="s">
        <v>3791</v>
      </c>
    </row>
    <row r="26" spans="1:10">
      <c r="A26" s="1" t="s">
        <v>1676</v>
      </c>
      <c r="B26" t="s">
        <v>1392</v>
      </c>
      <c r="C26" t="s">
        <v>1628</v>
      </c>
      <c r="D26" t="s">
        <v>4671</v>
      </c>
      <c r="E26" s="2">
        <v>-0.0149246</v>
      </c>
      <c r="F26" s="2">
        <v>0.0135518</v>
      </c>
      <c r="G26" s="2">
        <v>0.142975</v>
      </c>
      <c r="H26" s="2">
        <v>0.171887</v>
      </c>
      <c r="I26" s="2">
        <v>0.155874</v>
      </c>
      <c r="J26" t="s">
        <v>3791</v>
      </c>
    </row>
    <row r="27" spans="1:10">
      <c r="A27" s="1" t="s">
        <v>1678</v>
      </c>
      <c r="B27" t="s">
        <v>72</v>
      </c>
      <c r="C27" t="s">
        <v>31</v>
      </c>
      <c r="D27" t="s">
        <v>4672</v>
      </c>
      <c r="E27" s="2">
        <v>0.0351205</v>
      </c>
      <c r="F27" s="2">
        <v>0.0693981</v>
      </c>
      <c r="G27" s="2">
        <v>0.263361</v>
      </c>
      <c r="H27" s="2">
        <v>0.340456</v>
      </c>
      <c r="I27" s="2">
        <v>1.04577</v>
      </c>
      <c r="J27" t="s">
        <v>3789</v>
      </c>
    </row>
    <row r="28" spans="1:10">
      <c r="A28" s="1" t="s">
        <v>1680</v>
      </c>
      <c r="B28" t="s">
        <v>147</v>
      </c>
      <c r="C28" t="s">
        <v>1628</v>
      </c>
      <c r="D28" t="s">
        <v>4673</v>
      </c>
      <c r="E28" s="2">
        <v>0.0161404</v>
      </c>
      <c r="F28" s="2">
        <v>0.042517</v>
      </c>
      <c r="G28" s="2">
        <v>-0.0507836</v>
      </c>
      <c r="H28" s="2">
        <v>-0.16648</v>
      </c>
      <c r="I28" s="2">
        <v>-0.588531</v>
      </c>
      <c r="J28" t="s">
        <v>3791</v>
      </c>
    </row>
    <row r="29" spans="1:10">
      <c r="A29" s="1" t="s">
        <v>1682</v>
      </c>
      <c r="B29" t="s">
        <v>15</v>
      </c>
      <c r="C29" t="s">
        <v>31</v>
      </c>
      <c r="D29" t="s">
        <v>4674</v>
      </c>
      <c r="E29" s="2">
        <v>0.0127715</v>
      </c>
      <c r="F29" s="2">
        <v>0.181166</v>
      </c>
      <c r="G29" s="2">
        <v>0.336914</v>
      </c>
      <c r="H29" s="2">
        <v>0.228153</v>
      </c>
      <c r="I29" s="2">
        <v>0.228421</v>
      </c>
      <c r="J29" t="s">
        <v>3818</v>
      </c>
    </row>
    <row r="30" spans="1:10">
      <c r="A30" s="1" t="s">
        <v>1684</v>
      </c>
      <c r="B30" t="s">
        <v>111</v>
      </c>
      <c r="C30" t="s">
        <v>2958</v>
      </c>
      <c r="D30" t="s">
        <v>4675</v>
      </c>
      <c r="E30" s="2">
        <v>0.034126</v>
      </c>
      <c r="F30" s="2">
        <v>0.128489</v>
      </c>
      <c r="G30" s="2">
        <v>0.707897</v>
      </c>
      <c r="H30" s="2">
        <v>0.515226</v>
      </c>
      <c r="I30" s="2">
        <v>0.692772</v>
      </c>
      <c r="J30" t="s">
        <v>3789</v>
      </c>
    </row>
    <row r="31" spans="1:10">
      <c r="A31" s="1" t="s">
        <v>1686</v>
      </c>
      <c r="B31" t="s">
        <v>123</v>
      </c>
      <c r="C31" t="s">
        <v>1628</v>
      </c>
      <c r="D31" t="s">
        <v>4676</v>
      </c>
      <c r="E31" s="2">
        <v>0.0236238</v>
      </c>
      <c r="F31" s="2">
        <v>0.0726138</v>
      </c>
      <c r="G31" s="2">
        <v>0.14</v>
      </c>
      <c r="H31" s="2">
        <v>0.20189</v>
      </c>
      <c r="I31" s="2">
        <v>0.76462</v>
      </c>
      <c r="J31" t="s">
        <v>3789</v>
      </c>
    </row>
    <row r="32" spans="1:10">
      <c r="A32" s="1" t="s">
        <v>1688</v>
      </c>
      <c r="B32" t="s">
        <v>127</v>
      </c>
      <c r="C32" t="s">
        <v>31</v>
      </c>
      <c r="D32" t="s">
        <v>4677</v>
      </c>
      <c r="E32" s="2">
        <v>0.0802273</v>
      </c>
      <c r="F32" s="2">
        <v>-0.0106027</v>
      </c>
      <c r="G32" s="2">
        <v>0.002952</v>
      </c>
      <c r="H32" s="2">
        <v>-0.163757</v>
      </c>
      <c r="I32" s="2">
        <v>-1</v>
      </c>
      <c r="J32" t="s">
        <v>3791</v>
      </c>
    </row>
    <row r="33" ht="31.5" customHeight="1" spans="1:10">
      <c r="A33" s="1" t="s">
        <v>1690</v>
      </c>
      <c r="B33" t="s">
        <v>38</v>
      </c>
      <c r="C33" t="s">
        <v>1628</v>
      </c>
      <c r="D33" t="s">
        <v>4678</v>
      </c>
      <c r="E33" s="2">
        <v>-0.00622141</v>
      </c>
      <c r="F33" s="2">
        <v>0.0364137</v>
      </c>
      <c r="G33" s="2">
        <v>0.0348975</v>
      </c>
      <c r="H33" s="2">
        <v>0.0984796</v>
      </c>
      <c r="I33" s="2">
        <v>0.736117</v>
      </c>
      <c r="J33" t="s">
        <v>3791</v>
      </c>
    </row>
    <row r="34" spans="1:10">
      <c r="A34" s="1" t="s">
        <v>1692</v>
      </c>
      <c r="B34" t="s">
        <v>103</v>
      </c>
      <c r="C34" t="s">
        <v>1628</v>
      </c>
      <c r="D34" t="s">
        <v>4679</v>
      </c>
      <c r="E34" s="2">
        <v>0.00622841</v>
      </c>
      <c r="F34" s="2">
        <v>0.0231224</v>
      </c>
      <c r="G34" s="2">
        <v>0.020722</v>
      </c>
      <c r="H34" s="2">
        <v>0.0502</v>
      </c>
      <c r="I34" s="2">
        <v>0.341999</v>
      </c>
      <c r="J34" t="s">
        <v>3789</v>
      </c>
    </row>
    <row r="35" spans="1:10">
      <c r="A35" s="1" t="s">
        <v>1694</v>
      </c>
      <c r="B35" t="s">
        <v>470</v>
      </c>
      <c r="C35" t="s">
        <v>31</v>
      </c>
      <c r="D35" t="s">
        <v>4680</v>
      </c>
      <c r="E35" s="2">
        <v>-0.0326906</v>
      </c>
      <c r="F35" s="2">
        <v>0.0883327</v>
      </c>
      <c r="G35" s="2">
        <v>-0.0287172</v>
      </c>
      <c r="H35" s="2">
        <v>0.12143</v>
      </c>
      <c r="I35" s="2">
        <v>1.5522</v>
      </c>
      <c r="J35" t="s">
        <v>3789</v>
      </c>
    </row>
    <row r="36" spans="1:10">
      <c r="A36" s="1" t="s">
        <v>1696</v>
      </c>
      <c r="B36" t="s">
        <v>145</v>
      </c>
      <c r="C36" t="s">
        <v>1628</v>
      </c>
      <c r="D36" t="s">
        <v>4681</v>
      </c>
      <c r="E36" s="2">
        <v>0.00922791</v>
      </c>
      <c r="F36" s="2">
        <v>0.0262775</v>
      </c>
      <c r="G36" s="2">
        <v>0.0325179</v>
      </c>
      <c r="H36" s="2">
        <v>0.0709578</v>
      </c>
      <c r="I36" s="2">
        <v>0.361693</v>
      </c>
      <c r="J36" t="s">
        <v>3789</v>
      </c>
    </row>
    <row r="37" spans="1:10">
      <c r="A37" s="1" t="s">
        <v>1698</v>
      </c>
      <c r="B37" t="s">
        <v>157</v>
      </c>
      <c r="C37" t="s">
        <v>1628</v>
      </c>
      <c r="D37" t="s">
        <v>4682</v>
      </c>
      <c r="E37" s="2">
        <v>0.0112598</v>
      </c>
      <c r="F37" s="2">
        <v>0.0221579</v>
      </c>
      <c r="G37" s="2">
        <v>0.0756881</v>
      </c>
      <c r="H37" s="2">
        <v>0.13813</v>
      </c>
      <c r="I37" s="2">
        <v>0.65062</v>
      </c>
      <c r="J37" t="s">
        <v>3791</v>
      </c>
    </row>
    <row r="38" spans="1:10">
      <c r="A38" s="1" t="s">
        <v>1700</v>
      </c>
      <c r="B38" t="s">
        <v>137</v>
      </c>
      <c r="C38" t="s">
        <v>1628</v>
      </c>
      <c r="D38" t="s">
        <v>4683</v>
      </c>
      <c r="E38" s="2">
        <v>0.00527819</v>
      </c>
      <c r="F38" s="2">
        <v>0.0544432</v>
      </c>
      <c r="G38" s="2">
        <v>0.0930951</v>
      </c>
      <c r="H38" s="2">
        <v>0.132024</v>
      </c>
      <c r="I38" s="2">
        <v>0.680194</v>
      </c>
      <c r="J38" t="s">
        <v>3791</v>
      </c>
    </row>
    <row r="39" spans="1:10">
      <c r="A39" s="1" t="s">
        <v>1702</v>
      </c>
      <c r="B39" t="s">
        <v>68</v>
      </c>
      <c r="C39" t="s">
        <v>1628</v>
      </c>
      <c r="D39" t="s">
        <v>4684</v>
      </c>
      <c r="E39" s="2">
        <v>0.0323304</v>
      </c>
      <c r="F39" s="2">
        <v>0.139518</v>
      </c>
      <c r="G39" s="2">
        <v>0.240732</v>
      </c>
      <c r="H39" s="2">
        <v>0.328475</v>
      </c>
      <c r="I39" s="2">
        <v>1.81315</v>
      </c>
      <c r="J39" t="s">
        <v>3789</v>
      </c>
    </row>
    <row r="40" spans="1:10">
      <c r="A40" s="1" t="s">
        <v>1705</v>
      </c>
      <c r="B40" t="s">
        <v>1706</v>
      </c>
      <c r="C40" t="s">
        <v>1628</v>
      </c>
      <c r="D40" t="s">
        <v>4685</v>
      </c>
      <c r="E40" s="2">
        <v>0.00234231</v>
      </c>
      <c r="F40" s="2">
        <v>-0.0381815</v>
      </c>
      <c r="G40" s="2">
        <v>0.208116</v>
      </c>
      <c r="H40" s="2">
        <v>0.120275</v>
      </c>
      <c r="I40" s="2">
        <v>-0.42434</v>
      </c>
      <c r="J40" t="s">
        <v>3789</v>
      </c>
    </row>
    <row r="41" spans="1:10">
      <c r="A41" s="1" t="s">
        <v>1708</v>
      </c>
      <c r="B41" t="s">
        <v>174</v>
      </c>
      <c r="C41" t="s">
        <v>1628</v>
      </c>
      <c r="D41" t="s">
        <v>4686</v>
      </c>
      <c r="E41" s="2">
        <v>0.00558771</v>
      </c>
      <c r="F41" s="2">
        <v>0.0263311</v>
      </c>
      <c r="G41" s="2">
        <v>-0.0207721</v>
      </c>
      <c r="H41" s="2">
        <v>-0.00632923</v>
      </c>
      <c r="I41" s="2">
        <v>0.360819</v>
      </c>
      <c r="J41" t="s">
        <v>3857</v>
      </c>
    </row>
    <row r="42" spans="1:10">
      <c r="A42" s="1" t="s">
        <v>1710</v>
      </c>
      <c r="B42" t="s">
        <v>258</v>
      </c>
      <c r="C42" t="s">
        <v>31</v>
      </c>
      <c r="D42" t="s">
        <v>4687</v>
      </c>
      <c r="E42" s="2">
        <v>-0.0339119</v>
      </c>
      <c r="F42" s="2">
        <v>0.0226991</v>
      </c>
      <c r="G42" s="2">
        <v>-0.0350746</v>
      </c>
      <c r="H42" s="2">
        <v>0.00980916</v>
      </c>
      <c r="I42" s="2">
        <v>0.455198</v>
      </c>
      <c r="J42" t="s">
        <v>3789</v>
      </c>
    </row>
    <row r="43" spans="1:10">
      <c r="A43" s="1" t="s">
        <v>1714</v>
      </c>
      <c r="B43" t="s">
        <v>85</v>
      </c>
      <c r="C43" t="s">
        <v>1628</v>
      </c>
      <c r="D43" t="s">
        <v>4688</v>
      </c>
      <c r="E43" s="2">
        <v>0.0312065</v>
      </c>
      <c r="F43" s="2">
        <v>0.0087471</v>
      </c>
      <c r="G43" s="2">
        <v>0.0629234</v>
      </c>
      <c r="H43" s="2">
        <v>0.112003</v>
      </c>
      <c r="I43" s="2">
        <v>0.610162</v>
      </c>
      <c r="J43" t="s">
        <v>3857</v>
      </c>
    </row>
    <row r="44" spans="1:10">
      <c r="A44" s="1" t="s">
        <v>1716</v>
      </c>
      <c r="B44" t="s">
        <v>170</v>
      </c>
      <c r="C44" t="s">
        <v>31</v>
      </c>
      <c r="D44" t="s">
        <v>4689</v>
      </c>
      <c r="E44" s="2">
        <v>-0.0413775</v>
      </c>
      <c r="F44" s="2">
        <v>0.0806679</v>
      </c>
      <c r="G44" s="2">
        <v>0.0664859</v>
      </c>
      <c r="H44" s="2">
        <v>0.197433</v>
      </c>
      <c r="I44" s="2">
        <v>1.25231</v>
      </c>
      <c r="J44" t="s">
        <v>3791</v>
      </c>
    </row>
    <row r="45" spans="1:10">
      <c r="A45" s="1" t="s">
        <v>1718</v>
      </c>
      <c r="B45" t="s">
        <v>238</v>
      </c>
      <c r="C45" t="s">
        <v>31</v>
      </c>
      <c r="D45" t="s">
        <v>4690</v>
      </c>
      <c r="E45" s="2">
        <v>0.00303512</v>
      </c>
      <c r="F45" s="2">
        <v>0.0534276</v>
      </c>
      <c r="G45" s="2">
        <v>0.192396</v>
      </c>
      <c r="H45" s="2">
        <v>0.275896</v>
      </c>
      <c r="I45" s="2">
        <v>0.834015</v>
      </c>
      <c r="J45" t="s">
        <v>3789</v>
      </c>
    </row>
    <row r="46" spans="1:10">
      <c r="A46" s="1" t="s">
        <v>1720</v>
      </c>
      <c r="B46" t="s">
        <v>50</v>
      </c>
      <c r="C46" t="s">
        <v>1628</v>
      </c>
      <c r="D46" t="s">
        <v>4691</v>
      </c>
      <c r="E46" s="2">
        <v>0.0339497</v>
      </c>
      <c r="F46" s="2">
        <v>-0.0205894</v>
      </c>
      <c r="G46" s="2">
        <v>0.023734</v>
      </c>
      <c r="H46" s="2">
        <v>0.0303088</v>
      </c>
      <c r="I46" s="2">
        <v>0.147104</v>
      </c>
      <c r="J46" t="s">
        <v>3791</v>
      </c>
    </row>
    <row r="47" spans="1:10">
      <c r="A47" s="1" t="s">
        <v>1722</v>
      </c>
      <c r="B47" t="s">
        <v>196</v>
      </c>
      <c r="C47" t="s">
        <v>1628</v>
      </c>
      <c r="D47" t="s">
        <v>4692</v>
      </c>
      <c r="E47" s="2">
        <v>-0.00258482</v>
      </c>
      <c r="F47" s="2">
        <v>0.00279319</v>
      </c>
      <c r="G47" s="2">
        <v>0.0778854</v>
      </c>
      <c r="H47" s="2">
        <v>0.15284</v>
      </c>
      <c r="I47" s="2">
        <v>0.55819</v>
      </c>
      <c r="J47" t="s">
        <v>3789</v>
      </c>
    </row>
    <row r="48" spans="1:10">
      <c r="A48" s="1" t="s">
        <v>1724</v>
      </c>
      <c r="B48" t="s">
        <v>242</v>
      </c>
      <c r="C48" t="s">
        <v>1628</v>
      </c>
      <c r="D48" t="s">
        <v>4693</v>
      </c>
      <c r="E48" s="2">
        <v>0.0343317</v>
      </c>
      <c r="F48" s="2">
        <v>0.0421457</v>
      </c>
      <c r="G48" s="2">
        <v>0.105099</v>
      </c>
      <c r="H48" s="2">
        <v>0.229849</v>
      </c>
      <c r="I48" s="2">
        <v>1.24313</v>
      </c>
      <c r="J48" t="s">
        <v>3791</v>
      </c>
    </row>
    <row r="49" spans="1:10">
      <c r="A49" s="1" t="s">
        <v>1726</v>
      </c>
      <c r="B49" t="s">
        <v>436</v>
      </c>
      <c r="C49" t="s">
        <v>31</v>
      </c>
      <c r="D49" t="s">
        <v>4694</v>
      </c>
      <c r="E49" s="2">
        <v>0.00427713</v>
      </c>
      <c r="F49" s="2">
        <v>0.0584637</v>
      </c>
      <c r="G49" s="2">
        <v>0.131347</v>
      </c>
      <c r="H49" s="2">
        <v>0.162798</v>
      </c>
      <c r="I49" s="2">
        <v>0.436439</v>
      </c>
      <c r="J49" t="s">
        <v>3791</v>
      </c>
    </row>
    <row r="50" spans="1:10">
      <c r="A50" s="1" t="s">
        <v>1728</v>
      </c>
      <c r="B50" t="s">
        <v>202</v>
      </c>
      <c r="C50" t="s">
        <v>1628</v>
      </c>
      <c r="D50" t="s">
        <v>4695</v>
      </c>
      <c r="E50" s="2">
        <v>0.0195868</v>
      </c>
      <c r="F50" s="2">
        <v>0.0123072</v>
      </c>
      <c r="G50" s="2">
        <v>0.0667273</v>
      </c>
      <c r="H50" s="2">
        <v>0.101039</v>
      </c>
      <c r="I50" s="2">
        <v>0.558606</v>
      </c>
      <c r="J50" t="s">
        <v>3791</v>
      </c>
    </row>
    <row r="51" spans="1:10">
      <c r="A51" s="1" t="s">
        <v>1730</v>
      </c>
      <c r="B51" t="s">
        <v>230</v>
      </c>
      <c r="C51" t="s">
        <v>2958</v>
      </c>
      <c r="D51" t="s">
        <v>4696</v>
      </c>
      <c r="E51" s="2">
        <v>0.0650143</v>
      </c>
      <c r="F51" s="2">
        <v>0.636954</v>
      </c>
      <c r="G51" s="2">
        <v>0.344924</v>
      </c>
      <c r="H51" s="2">
        <v>0.121127</v>
      </c>
      <c r="I51" s="2">
        <v>-0.167094</v>
      </c>
      <c r="J51" t="s">
        <v>3789</v>
      </c>
    </row>
    <row r="52" spans="1:10">
      <c r="A52" s="1" t="s">
        <v>1735</v>
      </c>
      <c r="B52" t="s">
        <v>206</v>
      </c>
      <c r="C52" t="s">
        <v>1628</v>
      </c>
      <c r="D52" t="s">
        <v>4697</v>
      </c>
      <c r="E52" s="2">
        <v>0.00689318</v>
      </c>
      <c r="F52" s="2">
        <v>0.0209508</v>
      </c>
      <c r="G52" s="2">
        <v>0.0815464</v>
      </c>
      <c r="H52" s="2">
        <v>0.113719</v>
      </c>
      <c r="I52" s="2">
        <v>0.439439</v>
      </c>
      <c r="J52" t="s">
        <v>3791</v>
      </c>
    </row>
    <row r="53" spans="1:10">
      <c r="A53" s="1" t="s">
        <v>1737</v>
      </c>
      <c r="B53" t="s">
        <v>622</v>
      </c>
      <c r="C53" t="s">
        <v>2958</v>
      </c>
      <c r="D53" t="s">
        <v>4698</v>
      </c>
      <c r="E53" s="2">
        <v>-0.0266023</v>
      </c>
      <c r="F53" s="2">
        <v>0.0146937</v>
      </c>
      <c r="G53" s="2">
        <v>-0.153157</v>
      </c>
      <c r="H53" s="2">
        <v>-0.231723</v>
      </c>
      <c r="I53" s="2">
        <v>-0.6562</v>
      </c>
      <c r="J53" t="s">
        <v>3789</v>
      </c>
    </row>
    <row r="54" spans="1:10">
      <c r="A54" s="1" t="s">
        <v>1739</v>
      </c>
      <c r="B54" t="s">
        <v>264</v>
      </c>
      <c r="C54" t="s">
        <v>31</v>
      </c>
      <c r="D54" t="s">
        <v>4699</v>
      </c>
      <c r="E54" s="2">
        <v>0.0174514</v>
      </c>
      <c r="F54" s="2">
        <v>0.0813444</v>
      </c>
      <c r="G54" s="2">
        <v>0.0412365</v>
      </c>
      <c r="H54" s="2">
        <v>0.0552956</v>
      </c>
      <c r="I54" s="2">
        <v>0.37429</v>
      </c>
      <c r="J54" t="s">
        <v>3818</v>
      </c>
    </row>
    <row r="55" spans="1:10">
      <c r="A55" s="1" t="s">
        <v>1741</v>
      </c>
      <c r="B55" t="s">
        <v>266</v>
      </c>
      <c r="C55" t="s">
        <v>1628</v>
      </c>
      <c r="D55" t="s">
        <v>4700</v>
      </c>
      <c r="E55" s="2">
        <v>0.0134522</v>
      </c>
      <c r="F55" s="2">
        <v>0.079545</v>
      </c>
      <c r="G55" s="2">
        <v>0.139428</v>
      </c>
      <c r="H55" s="2">
        <v>0.309822</v>
      </c>
      <c r="I55" s="2">
        <v>1.70025</v>
      </c>
      <c r="J55" t="s">
        <v>3791</v>
      </c>
    </row>
    <row r="56" spans="1:10">
      <c r="A56" s="1" t="s">
        <v>1743</v>
      </c>
      <c r="B56" t="s">
        <v>268</v>
      </c>
      <c r="C56" t="s">
        <v>2958</v>
      </c>
      <c r="D56" t="s">
        <v>4470</v>
      </c>
      <c r="E56" s="2">
        <v>-0.00605428</v>
      </c>
      <c r="F56" s="2">
        <v>-0.0168648</v>
      </c>
      <c r="G56" s="2">
        <v>0.0677361</v>
      </c>
      <c r="H56" s="2">
        <v>-0.00420104</v>
      </c>
      <c r="I56" s="2">
        <v>-0.404979</v>
      </c>
      <c r="J56" t="s">
        <v>3857</v>
      </c>
    </row>
    <row r="57" spans="1:10">
      <c r="A57" s="1" t="s">
        <v>1745</v>
      </c>
      <c r="B57" t="s">
        <v>216</v>
      </c>
      <c r="C57" t="s">
        <v>31</v>
      </c>
      <c r="D57" t="s">
        <v>4701</v>
      </c>
      <c r="E57" s="2">
        <v>-0.00430616</v>
      </c>
      <c r="F57" s="2">
        <v>0.052692</v>
      </c>
      <c r="G57" s="2">
        <v>0.120754</v>
      </c>
      <c r="H57" s="2">
        <v>0.176835</v>
      </c>
      <c r="I57" s="2">
        <v>0.662765</v>
      </c>
      <c r="J57" t="s">
        <v>3791</v>
      </c>
    </row>
    <row r="58" spans="1:10">
      <c r="A58" s="1" t="s">
        <v>1747</v>
      </c>
      <c r="B58" t="s">
        <v>184</v>
      </c>
      <c r="C58" t="s">
        <v>1628</v>
      </c>
      <c r="D58" t="s">
        <v>4702</v>
      </c>
      <c r="E58" s="2">
        <v>0.0618916</v>
      </c>
      <c r="F58" s="2">
        <v>-0.0461828</v>
      </c>
      <c r="G58" s="2">
        <v>0.226018</v>
      </c>
      <c r="H58" s="2">
        <v>0.115893</v>
      </c>
      <c r="I58" s="2">
        <v>-0.969626</v>
      </c>
      <c r="J58" t="s">
        <v>3818</v>
      </c>
    </row>
    <row r="59" spans="1:10">
      <c r="A59" s="1" t="s">
        <v>1749</v>
      </c>
      <c r="B59" t="s">
        <v>222</v>
      </c>
      <c r="C59" t="s">
        <v>1628</v>
      </c>
      <c r="D59" t="s">
        <v>4703</v>
      </c>
      <c r="E59" s="2">
        <v>-0.00742042</v>
      </c>
      <c r="F59" s="2">
        <v>-0.0317193</v>
      </c>
      <c r="G59" s="2">
        <v>0.114821</v>
      </c>
      <c r="H59" s="2">
        <v>0.102217</v>
      </c>
      <c r="I59" s="2">
        <v>-0.106272</v>
      </c>
      <c r="J59" t="s">
        <v>3791</v>
      </c>
    </row>
    <row r="60" spans="1:10">
      <c r="A60" s="1" t="s">
        <v>1751</v>
      </c>
      <c r="B60" t="s">
        <v>220</v>
      </c>
      <c r="C60" t="s">
        <v>1628</v>
      </c>
      <c r="D60" t="s">
        <v>4704</v>
      </c>
      <c r="E60" s="2">
        <v>0.015978</v>
      </c>
      <c r="F60" s="2">
        <v>0.0461628</v>
      </c>
      <c r="G60" s="2">
        <v>0.114563</v>
      </c>
      <c r="H60" s="2">
        <v>0.164525</v>
      </c>
      <c r="I60" s="2">
        <v>0.656249</v>
      </c>
      <c r="J60" t="s">
        <v>3791</v>
      </c>
    </row>
    <row r="61" spans="1:10">
      <c r="A61" s="1" t="s">
        <v>1753</v>
      </c>
      <c r="B61" t="s">
        <v>236</v>
      </c>
      <c r="C61" t="s">
        <v>31</v>
      </c>
      <c r="D61" t="s">
        <v>4705</v>
      </c>
      <c r="E61" s="2">
        <v>0.00705249</v>
      </c>
      <c r="F61" s="2">
        <v>-0.0113611</v>
      </c>
      <c r="G61" s="2">
        <v>-0.00868978</v>
      </c>
      <c r="H61" s="2">
        <v>-0.0230905</v>
      </c>
      <c r="I61" s="2">
        <v>-0.247961</v>
      </c>
      <c r="J61" t="s">
        <v>3789</v>
      </c>
    </row>
    <row r="62" spans="1:10">
      <c r="A62" s="1" t="s">
        <v>1755</v>
      </c>
      <c r="B62" t="s">
        <v>240</v>
      </c>
      <c r="C62" t="s">
        <v>1628</v>
      </c>
      <c r="D62" t="s">
        <v>4706</v>
      </c>
      <c r="E62" s="2">
        <v>0.0175761</v>
      </c>
      <c r="F62" s="2">
        <v>0.0378332</v>
      </c>
      <c r="G62" s="2">
        <v>0.0781505</v>
      </c>
      <c r="H62" s="2">
        <v>0.05256</v>
      </c>
      <c r="I62" s="2">
        <v>0.0191232</v>
      </c>
      <c r="J62" t="s">
        <v>3818</v>
      </c>
    </row>
    <row r="63" spans="1:10">
      <c r="A63" s="1" t="s">
        <v>1757</v>
      </c>
      <c r="B63" t="s">
        <v>232</v>
      </c>
      <c r="C63" t="s">
        <v>1628</v>
      </c>
      <c r="D63" t="s">
        <v>4707</v>
      </c>
      <c r="E63" s="2">
        <v>0.0400623</v>
      </c>
      <c r="F63" s="2">
        <v>-0.0088897</v>
      </c>
      <c r="G63" s="2">
        <v>0.0430402</v>
      </c>
      <c r="H63" s="2">
        <v>0.0522258</v>
      </c>
      <c r="I63" s="2">
        <v>0.0239467</v>
      </c>
      <c r="J63" t="s">
        <v>3791</v>
      </c>
    </row>
    <row r="64" spans="1:10">
      <c r="A64" s="1" t="s">
        <v>1759</v>
      </c>
      <c r="B64" t="s">
        <v>188</v>
      </c>
      <c r="C64" t="s">
        <v>1628</v>
      </c>
      <c r="D64" t="s">
        <v>3278</v>
      </c>
      <c r="E64" s="2">
        <v>0.0127822</v>
      </c>
      <c r="F64" s="2">
        <v>0.0697362</v>
      </c>
      <c r="G64" s="2">
        <v>0.025789</v>
      </c>
      <c r="H64" s="2">
        <v>0.116601</v>
      </c>
      <c r="I64" s="2">
        <v>1.09662</v>
      </c>
      <c r="J64" t="s">
        <v>3789</v>
      </c>
    </row>
    <row r="65" spans="1:10">
      <c r="A65" s="1" t="s">
        <v>1761</v>
      </c>
      <c r="B65" t="s">
        <v>224</v>
      </c>
      <c r="C65" t="s">
        <v>1628</v>
      </c>
      <c r="D65" t="s">
        <v>4708</v>
      </c>
      <c r="E65" s="2">
        <v>0.0309159</v>
      </c>
      <c r="F65" s="2">
        <v>0.00683408</v>
      </c>
      <c r="G65" s="2">
        <v>0.120456</v>
      </c>
      <c r="H65" s="2">
        <v>0.0760235</v>
      </c>
      <c r="I65" s="2">
        <v>-0.213409</v>
      </c>
      <c r="J65" t="s">
        <v>3789</v>
      </c>
    </row>
    <row r="66" spans="1:10">
      <c r="A66" s="1" t="s">
        <v>1763</v>
      </c>
      <c r="B66" t="s">
        <v>252</v>
      </c>
      <c r="C66" t="s">
        <v>1628</v>
      </c>
      <c r="D66" t="s">
        <v>4709</v>
      </c>
      <c r="E66" s="2">
        <v>0.00727589</v>
      </c>
      <c r="F66" s="2">
        <v>-0.0435496</v>
      </c>
      <c r="G66" s="2">
        <v>-0.0358915</v>
      </c>
      <c r="H66" s="2">
        <v>-0.0491549</v>
      </c>
      <c r="I66" s="2">
        <v>-0.215602</v>
      </c>
      <c r="J66" t="s">
        <v>3857</v>
      </c>
    </row>
    <row r="67" spans="1:10">
      <c r="A67" s="1" t="s">
        <v>1765</v>
      </c>
      <c r="B67" t="s">
        <v>210</v>
      </c>
      <c r="C67" t="s">
        <v>1628</v>
      </c>
      <c r="D67" t="s">
        <v>4710</v>
      </c>
      <c r="E67" s="2">
        <v>0.0084635</v>
      </c>
      <c r="F67" s="2">
        <v>0.0551685</v>
      </c>
      <c r="G67" s="2">
        <v>0.115843</v>
      </c>
      <c r="H67" s="2">
        <v>0.220722</v>
      </c>
      <c r="I67" s="2">
        <v>1.05114</v>
      </c>
      <c r="J67" t="s">
        <v>3857</v>
      </c>
    </row>
    <row r="68" spans="1:10">
      <c r="A68" s="1" t="s">
        <v>1767</v>
      </c>
      <c r="B68" t="s">
        <v>246</v>
      </c>
      <c r="C68" t="s">
        <v>1628</v>
      </c>
      <c r="D68" t="s">
        <v>4711</v>
      </c>
      <c r="E68" s="2">
        <v>0.017281</v>
      </c>
      <c r="F68" s="2">
        <v>0.129732</v>
      </c>
      <c r="G68" s="2">
        <v>0.191225</v>
      </c>
      <c r="H68" s="2">
        <v>0.24932</v>
      </c>
      <c r="I68" s="2">
        <v>0.960476</v>
      </c>
      <c r="J68" t="s">
        <v>3857</v>
      </c>
    </row>
    <row r="69" spans="1:10">
      <c r="A69" s="1" t="s">
        <v>1769</v>
      </c>
      <c r="B69" t="s">
        <v>234</v>
      </c>
      <c r="C69" t="s">
        <v>1628</v>
      </c>
      <c r="D69" t="s">
        <v>4712</v>
      </c>
      <c r="E69" s="2">
        <v>0.0238504</v>
      </c>
      <c r="F69" s="2">
        <v>0.0281297</v>
      </c>
      <c r="G69" s="2">
        <v>0.0371821</v>
      </c>
      <c r="H69" s="2">
        <v>0.0855484</v>
      </c>
      <c r="I69" s="2">
        <v>0.670704</v>
      </c>
      <c r="J69" t="s">
        <v>3789</v>
      </c>
    </row>
    <row r="70" spans="1:10">
      <c r="A70" s="1" t="s">
        <v>1771</v>
      </c>
      <c r="B70" t="s">
        <v>214</v>
      </c>
      <c r="C70" t="s">
        <v>31</v>
      </c>
      <c r="D70" t="s">
        <v>4713</v>
      </c>
      <c r="E70" s="2">
        <v>0.0318662</v>
      </c>
      <c r="F70" s="2">
        <v>-0.244429</v>
      </c>
      <c r="G70" s="2">
        <v>-0.810683</v>
      </c>
      <c r="H70" s="2">
        <v>-0.839484</v>
      </c>
      <c r="I70" s="2">
        <v>-1</v>
      </c>
      <c r="J70" t="s">
        <v>3791</v>
      </c>
    </row>
    <row r="71" spans="1:10">
      <c r="A71" s="1" t="s">
        <v>1773</v>
      </c>
      <c r="B71" t="s">
        <v>1666</v>
      </c>
      <c r="C71" t="s">
        <v>31</v>
      </c>
      <c r="D71" t="s">
        <v>4714</v>
      </c>
      <c r="E71" s="2">
        <v>0.0116742</v>
      </c>
      <c r="F71" s="2">
        <v>-0.0447236</v>
      </c>
      <c r="G71" s="2">
        <v>-0.0566093</v>
      </c>
      <c r="H71" s="2">
        <v>-0.0245604</v>
      </c>
      <c r="I71" s="2">
        <v>0.0343037</v>
      </c>
      <c r="J71" t="s">
        <v>3791</v>
      </c>
    </row>
    <row r="72" spans="1:10">
      <c r="A72" s="1" t="s">
        <v>1775</v>
      </c>
      <c r="B72" t="s">
        <v>280</v>
      </c>
      <c r="C72" t="s">
        <v>31</v>
      </c>
      <c r="D72" t="s">
        <v>4715</v>
      </c>
      <c r="E72" s="2">
        <v>0.00578024</v>
      </c>
      <c r="F72" s="2">
        <v>-0.00740157</v>
      </c>
      <c r="G72" s="2">
        <v>-0.00768074</v>
      </c>
      <c r="H72" s="2">
        <v>-0.0387509</v>
      </c>
      <c r="I72" s="2">
        <v>-0.396285</v>
      </c>
      <c r="J72" t="s">
        <v>3789</v>
      </c>
    </row>
    <row r="73" spans="1:10">
      <c r="A73" s="1" t="s">
        <v>1777</v>
      </c>
      <c r="B73" t="s">
        <v>294</v>
      </c>
      <c r="C73" t="s">
        <v>1628</v>
      </c>
      <c r="D73" t="s">
        <v>4716</v>
      </c>
      <c r="E73" s="2">
        <v>0.000277665</v>
      </c>
      <c r="F73" s="2">
        <v>0.00493025</v>
      </c>
      <c r="G73" s="2">
        <v>0.0824597</v>
      </c>
      <c r="H73" s="2">
        <v>0.124231</v>
      </c>
      <c r="I73" s="2">
        <v>0.234762</v>
      </c>
      <c r="J73" t="s">
        <v>3796</v>
      </c>
    </row>
    <row r="74" spans="1:10">
      <c r="A74" s="1" t="s">
        <v>1779</v>
      </c>
      <c r="B74" t="s">
        <v>300</v>
      </c>
      <c r="C74" t="s">
        <v>1628</v>
      </c>
      <c r="D74" t="s">
        <v>4717</v>
      </c>
      <c r="E74" s="2">
        <v>0.00044074</v>
      </c>
      <c r="F74" s="2">
        <v>0.0496666</v>
      </c>
      <c r="G74" s="2">
        <v>0.0537867</v>
      </c>
      <c r="H74" s="2">
        <v>0.161372</v>
      </c>
      <c r="I74" s="2">
        <v>1.0721</v>
      </c>
      <c r="J74" t="s">
        <v>3791</v>
      </c>
    </row>
    <row r="75" spans="1:10">
      <c r="A75" s="1" t="s">
        <v>1781</v>
      </c>
      <c r="B75" t="s">
        <v>1782</v>
      </c>
      <c r="C75" t="s">
        <v>1628</v>
      </c>
      <c r="D75" t="s">
        <v>4718</v>
      </c>
      <c r="E75" s="2">
        <v>0.0262851</v>
      </c>
      <c r="F75" s="2">
        <v>0.0333216</v>
      </c>
      <c r="G75" s="2">
        <v>0.0219944</v>
      </c>
      <c r="H75" s="2">
        <v>0.0658989</v>
      </c>
      <c r="I75" s="2">
        <v>0.588855</v>
      </c>
      <c r="J75" t="s">
        <v>3789</v>
      </c>
    </row>
    <row r="76" spans="1:10">
      <c r="A76" s="1" t="s">
        <v>1784</v>
      </c>
      <c r="B76" t="s">
        <v>272</v>
      </c>
      <c r="C76" t="s">
        <v>1628</v>
      </c>
      <c r="D76" t="s">
        <v>4719</v>
      </c>
      <c r="E76" s="2">
        <v>0.0397752</v>
      </c>
      <c r="F76" s="2">
        <v>0.0690514</v>
      </c>
      <c r="G76" s="2">
        <v>0.0580589</v>
      </c>
      <c r="H76" s="2">
        <v>0.128461</v>
      </c>
      <c r="I76" s="2">
        <v>1.02388</v>
      </c>
      <c r="J76" t="s">
        <v>3791</v>
      </c>
    </row>
    <row r="77" spans="1:10">
      <c r="A77" s="1" t="s">
        <v>1788</v>
      </c>
      <c r="B77" t="s">
        <v>318</v>
      </c>
      <c r="C77" t="s">
        <v>31</v>
      </c>
      <c r="D77" t="s">
        <v>4720</v>
      </c>
      <c r="E77" s="2">
        <v>0.00924647</v>
      </c>
      <c r="F77" s="2">
        <v>0.0118119</v>
      </c>
      <c r="G77" s="2">
        <v>0.000971819</v>
      </c>
      <c r="H77" s="2">
        <v>-0.0176698</v>
      </c>
      <c r="I77" s="2">
        <v>0.159374</v>
      </c>
      <c r="J77" t="s">
        <v>3791</v>
      </c>
    </row>
    <row r="78" spans="1:10">
      <c r="A78" s="1" t="s">
        <v>1790</v>
      </c>
      <c r="B78" t="s">
        <v>286</v>
      </c>
      <c r="C78" t="s">
        <v>31</v>
      </c>
      <c r="D78" t="s">
        <v>4721</v>
      </c>
      <c r="E78" s="2">
        <v>0.00748505</v>
      </c>
      <c r="F78" s="2">
        <v>0.0255681</v>
      </c>
      <c r="G78" s="2">
        <v>0.0923292</v>
      </c>
      <c r="H78" s="2">
        <v>0.112556</v>
      </c>
      <c r="I78" s="2">
        <v>0.46588</v>
      </c>
      <c r="J78" t="s">
        <v>3789</v>
      </c>
    </row>
    <row r="79" spans="1:10">
      <c r="A79" s="1" t="s">
        <v>1792</v>
      </c>
      <c r="B79" t="s">
        <v>386</v>
      </c>
      <c r="C79" t="s">
        <v>1628</v>
      </c>
      <c r="D79" t="s">
        <v>4722</v>
      </c>
      <c r="E79" s="2">
        <v>-0.00117751</v>
      </c>
      <c r="F79" s="2">
        <v>-0.0317698</v>
      </c>
      <c r="G79" s="2">
        <v>-0.144194</v>
      </c>
      <c r="H79" s="2">
        <v>-0.14065</v>
      </c>
      <c r="I79" s="2">
        <v>-0.266023</v>
      </c>
      <c r="J79" t="s">
        <v>3791</v>
      </c>
    </row>
    <row r="80" spans="1:10">
      <c r="A80" s="1" t="s">
        <v>1794</v>
      </c>
      <c r="B80" t="s">
        <v>1795</v>
      </c>
      <c r="C80" t="s">
        <v>31</v>
      </c>
      <c r="D80" t="s">
        <v>4723</v>
      </c>
      <c r="E80" s="2">
        <v>0.0334941</v>
      </c>
      <c r="F80" s="2">
        <v>-0.00547598</v>
      </c>
      <c r="G80" s="2">
        <v>0.0625402</v>
      </c>
      <c r="H80" s="2">
        <v>0.0889603</v>
      </c>
      <c r="I80" s="2">
        <v>0.094602</v>
      </c>
      <c r="J80" t="s">
        <v>3791</v>
      </c>
    </row>
    <row r="81" spans="1:10">
      <c r="A81" s="1" t="s">
        <v>1797</v>
      </c>
      <c r="B81" t="s">
        <v>390</v>
      </c>
      <c r="C81" t="s">
        <v>1628</v>
      </c>
      <c r="D81" t="s">
        <v>4724</v>
      </c>
      <c r="E81" s="2">
        <v>0.0164825</v>
      </c>
      <c r="F81" s="2">
        <v>0.0202404</v>
      </c>
      <c r="G81" s="2">
        <v>-0.0489467</v>
      </c>
      <c r="H81" s="2">
        <v>-0.0827566</v>
      </c>
      <c r="I81" s="2">
        <v>-0.0477676</v>
      </c>
      <c r="J81" t="s">
        <v>3789</v>
      </c>
    </row>
    <row r="82" spans="1:10">
      <c r="A82" s="1" t="s">
        <v>1799</v>
      </c>
      <c r="B82" t="s">
        <v>372</v>
      </c>
      <c r="C82" t="s">
        <v>31</v>
      </c>
      <c r="D82" t="s">
        <v>2660</v>
      </c>
      <c r="E82" s="2">
        <v>0.0169654</v>
      </c>
      <c r="F82" s="2">
        <v>-0.18981</v>
      </c>
      <c r="G82" s="2">
        <v>-0.321044</v>
      </c>
      <c r="H82" s="2">
        <v>-0.244367</v>
      </c>
      <c r="I82" s="2">
        <v>-1</v>
      </c>
      <c r="J82" t="s">
        <v>3791</v>
      </c>
    </row>
    <row r="83" spans="1:10">
      <c r="A83" s="1" t="s">
        <v>1801</v>
      </c>
      <c r="B83" t="s">
        <v>392</v>
      </c>
      <c r="C83" t="s">
        <v>31</v>
      </c>
      <c r="D83" t="s">
        <v>4725</v>
      </c>
      <c r="E83" s="2">
        <v>0.0400433</v>
      </c>
      <c r="F83" s="2">
        <v>-0.266599</v>
      </c>
      <c r="G83" s="2">
        <v>-0.612014</v>
      </c>
      <c r="H83" s="2">
        <v>-0.754452</v>
      </c>
      <c r="I83" s="2">
        <v>-1</v>
      </c>
      <c r="J83" t="s">
        <v>3791</v>
      </c>
    </row>
    <row r="84" spans="1:10">
      <c r="A84" s="1" t="s">
        <v>1803</v>
      </c>
      <c r="B84" t="s">
        <v>394</v>
      </c>
      <c r="C84" t="s">
        <v>1628</v>
      </c>
      <c r="D84" t="s">
        <v>4726</v>
      </c>
      <c r="E84" s="2">
        <v>0.0160572</v>
      </c>
      <c r="F84" s="2">
        <v>-0.0116466</v>
      </c>
      <c r="G84" s="2">
        <v>-0.0869979</v>
      </c>
      <c r="H84" s="2">
        <v>-0.0608466</v>
      </c>
      <c r="I84" s="2">
        <v>0.295858</v>
      </c>
      <c r="J84" t="s">
        <v>3789</v>
      </c>
    </row>
    <row r="85" spans="1:10">
      <c r="A85" s="1" t="s">
        <v>1805</v>
      </c>
      <c r="B85" t="s">
        <v>378</v>
      </c>
      <c r="C85" t="s">
        <v>31</v>
      </c>
      <c r="D85" t="s">
        <v>4727</v>
      </c>
      <c r="E85" s="2">
        <v>0.0134301</v>
      </c>
      <c r="F85" s="2">
        <v>0.0551185</v>
      </c>
      <c r="G85" s="2">
        <v>0.127282</v>
      </c>
      <c r="H85" s="2">
        <v>0.211287</v>
      </c>
      <c r="I85" s="2">
        <v>0.882979</v>
      </c>
      <c r="J85" t="s">
        <v>3789</v>
      </c>
    </row>
    <row r="86" spans="1:10">
      <c r="A86" s="1" t="s">
        <v>1807</v>
      </c>
      <c r="B86" t="s">
        <v>348</v>
      </c>
      <c r="C86" t="s">
        <v>1628</v>
      </c>
      <c r="D86" t="s">
        <v>4728</v>
      </c>
      <c r="E86" s="2">
        <v>0.0260419</v>
      </c>
      <c r="F86" s="2">
        <v>0.101081</v>
      </c>
      <c r="G86" s="2">
        <v>0.106228</v>
      </c>
      <c r="H86" s="2">
        <v>0.209388</v>
      </c>
      <c r="I86" s="2">
        <v>1.33314</v>
      </c>
      <c r="J86" t="s">
        <v>3791</v>
      </c>
    </row>
    <row r="87" spans="1:10">
      <c r="A87" s="1" t="s">
        <v>1809</v>
      </c>
      <c r="B87" t="s">
        <v>282</v>
      </c>
      <c r="C87" t="s">
        <v>1628</v>
      </c>
      <c r="D87" t="s">
        <v>4729</v>
      </c>
      <c r="E87" s="2">
        <v>-0.00691022</v>
      </c>
      <c r="F87" s="2">
        <v>-0.0218421</v>
      </c>
      <c r="G87" s="2">
        <v>0.0454141</v>
      </c>
      <c r="H87" s="2">
        <v>0.068242</v>
      </c>
      <c r="I87" s="2">
        <v>0.198009</v>
      </c>
      <c r="J87" t="s">
        <v>3791</v>
      </c>
    </row>
    <row r="88" spans="1:10">
      <c r="A88" s="1" t="s">
        <v>1811</v>
      </c>
      <c r="B88" t="s">
        <v>416</v>
      </c>
      <c r="C88" t="s">
        <v>31</v>
      </c>
      <c r="D88" t="s">
        <v>4730</v>
      </c>
      <c r="E88" s="2">
        <v>0.0110017</v>
      </c>
      <c r="F88" s="2">
        <v>0.0550591</v>
      </c>
      <c r="G88" s="2">
        <v>0.253379</v>
      </c>
      <c r="H88" s="2">
        <v>0.284465</v>
      </c>
      <c r="I88" s="2">
        <v>0.554686</v>
      </c>
      <c r="J88" t="s">
        <v>3791</v>
      </c>
    </row>
    <row r="89" spans="1:10">
      <c r="A89" s="1" t="s">
        <v>1813</v>
      </c>
      <c r="B89" t="s">
        <v>432</v>
      </c>
      <c r="C89" t="s">
        <v>1628</v>
      </c>
      <c r="D89" t="s">
        <v>4731</v>
      </c>
      <c r="E89" s="2">
        <v>0.00880061</v>
      </c>
      <c r="F89" s="2">
        <v>0.0426478</v>
      </c>
      <c r="G89" s="2">
        <v>0.101365</v>
      </c>
      <c r="H89" s="2">
        <v>0.189548</v>
      </c>
      <c r="I89" s="2">
        <v>0.942188</v>
      </c>
      <c r="J89" t="s">
        <v>3789</v>
      </c>
    </row>
    <row r="90" spans="1:10">
      <c r="A90" s="1" t="s">
        <v>434</v>
      </c>
      <c r="B90" t="s">
        <v>434</v>
      </c>
      <c r="C90" t="s">
        <v>2958</v>
      </c>
      <c r="D90" t="s">
        <v>4732</v>
      </c>
      <c r="E90" s="2">
        <v>-0.0141679</v>
      </c>
      <c r="F90" s="2">
        <v>0.141517</v>
      </c>
      <c r="G90" s="2">
        <v>0.115875</v>
      </c>
      <c r="H90" s="2">
        <v>-0.22704</v>
      </c>
      <c r="I90" s="2">
        <v>-1</v>
      </c>
      <c r="J90" t="s">
        <v>3857</v>
      </c>
    </row>
    <row r="91" spans="1:10">
      <c r="A91" s="1" t="s">
        <v>1816</v>
      </c>
      <c r="B91" t="s">
        <v>1258</v>
      </c>
      <c r="C91" t="s">
        <v>1628</v>
      </c>
      <c r="D91" t="s">
        <v>4733</v>
      </c>
      <c r="E91" s="2">
        <v>0.0403812</v>
      </c>
      <c r="F91" s="2">
        <v>0.0352482</v>
      </c>
      <c r="G91" s="2">
        <v>0.134085</v>
      </c>
      <c r="H91" s="2">
        <v>0.206018</v>
      </c>
      <c r="I91" s="2">
        <v>0.833064</v>
      </c>
      <c r="J91" t="s">
        <v>3818</v>
      </c>
    </row>
    <row r="92" spans="1:10">
      <c r="A92" s="1" t="s">
        <v>1818</v>
      </c>
      <c r="B92" t="s">
        <v>440</v>
      </c>
      <c r="C92" t="s">
        <v>1628</v>
      </c>
      <c r="D92" t="s">
        <v>4734</v>
      </c>
      <c r="E92" s="2">
        <v>0.0447368</v>
      </c>
      <c r="F92" s="2">
        <v>-0.270146</v>
      </c>
      <c r="G92" s="2">
        <v>-0.787861</v>
      </c>
      <c r="H92" s="2">
        <v>-1</v>
      </c>
      <c r="I92" s="2">
        <v>-1</v>
      </c>
      <c r="J92" t="s">
        <v>3789</v>
      </c>
    </row>
    <row r="93" spans="1:10">
      <c r="A93" s="1" t="s">
        <v>1820</v>
      </c>
      <c r="B93" t="s">
        <v>357</v>
      </c>
      <c r="C93" t="s">
        <v>1628</v>
      </c>
      <c r="D93" t="s">
        <v>4735</v>
      </c>
      <c r="E93" s="2">
        <v>0.0084081</v>
      </c>
      <c r="F93" s="2">
        <v>0.0679366</v>
      </c>
      <c r="G93" s="2">
        <v>0.120895</v>
      </c>
      <c r="H93" s="2">
        <v>0.187131</v>
      </c>
      <c r="I93" s="2">
        <v>0.848875</v>
      </c>
      <c r="J93" t="s">
        <v>3789</v>
      </c>
    </row>
    <row r="94" spans="1:10">
      <c r="A94" s="1" t="s">
        <v>442</v>
      </c>
      <c r="B94" t="s">
        <v>442</v>
      </c>
      <c r="C94" t="s">
        <v>1628</v>
      </c>
      <c r="D94" t="s">
        <v>4736</v>
      </c>
      <c r="E94" s="2">
        <v>0.027508</v>
      </c>
      <c r="F94" s="2">
        <v>0.0357448</v>
      </c>
      <c r="G94" s="2">
        <v>0.123701</v>
      </c>
      <c r="H94" s="2">
        <v>0.169062</v>
      </c>
      <c r="I94" s="2">
        <v>0.684544</v>
      </c>
      <c r="J94" t="s">
        <v>3789</v>
      </c>
    </row>
    <row r="95" spans="1:10">
      <c r="A95" s="1" t="s">
        <v>1822</v>
      </c>
      <c r="B95" t="s">
        <v>355</v>
      </c>
      <c r="C95" t="s">
        <v>1628</v>
      </c>
      <c r="D95" t="s">
        <v>4737</v>
      </c>
      <c r="E95" s="2">
        <v>0.0251602</v>
      </c>
      <c r="F95" s="2">
        <v>0.0349772</v>
      </c>
      <c r="G95" s="2">
        <v>0.100931</v>
      </c>
      <c r="H95" s="2">
        <v>0.185213</v>
      </c>
      <c r="I95" s="2">
        <v>0.92915</v>
      </c>
      <c r="J95" t="s">
        <v>3791</v>
      </c>
    </row>
    <row r="96" spans="1:10">
      <c r="A96" s="1" t="s">
        <v>1824</v>
      </c>
      <c r="B96" t="s">
        <v>316</v>
      </c>
      <c r="C96" t="s">
        <v>31</v>
      </c>
      <c r="D96" t="s">
        <v>4738</v>
      </c>
      <c r="E96" s="2">
        <v>-0.0152432</v>
      </c>
      <c r="F96" s="2">
        <v>-0.0549316</v>
      </c>
      <c r="G96" s="2">
        <v>0.0743465</v>
      </c>
      <c r="H96" s="2">
        <v>-0.0711778</v>
      </c>
      <c r="I96" s="2">
        <v>-0.982873</v>
      </c>
      <c r="J96" t="s">
        <v>3791</v>
      </c>
    </row>
    <row r="97" ht="31.5" customHeight="1" spans="1:10">
      <c r="A97" s="1" t="s">
        <v>1826</v>
      </c>
      <c r="B97" t="s">
        <v>388</v>
      </c>
      <c r="C97" t="s">
        <v>1628</v>
      </c>
      <c r="D97" t="s">
        <v>4739</v>
      </c>
      <c r="E97" s="2">
        <v>-0.00597204</v>
      </c>
      <c r="F97" s="2">
        <v>0.0245237</v>
      </c>
      <c r="G97" s="2">
        <v>0.123345</v>
      </c>
      <c r="H97" s="2">
        <v>0.114273</v>
      </c>
      <c r="I97" s="2">
        <v>-0.0804389</v>
      </c>
      <c r="J97" t="s">
        <v>3818</v>
      </c>
    </row>
    <row r="98" spans="1:10">
      <c r="A98" s="1" t="s">
        <v>1828</v>
      </c>
      <c r="B98" t="s">
        <v>430</v>
      </c>
      <c r="C98" t="s">
        <v>1628</v>
      </c>
      <c r="D98" t="s">
        <v>4740</v>
      </c>
      <c r="E98" s="2">
        <v>0.0246893</v>
      </c>
      <c r="F98" s="2">
        <v>-0.0256434</v>
      </c>
      <c r="G98" s="2">
        <v>-0.108414</v>
      </c>
      <c r="H98" s="2">
        <v>-0.109548</v>
      </c>
      <c r="I98" s="2">
        <v>-0.574096</v>
      </c>
      <c r="J98" t="s">
        <v>3791</v>
      </c>
    </row>
    <row r="99" spans="1:10">
      <c r="A99" s="1" t="s">
        <v>1830</v>
      </c>
      <c r="B99" t="s">
        <v>362</v>
      </c>
      <c r="C99" t="s">
        <v>1628</v>
      </c>
      <c r="D99" t="s">
        <v>4741</v>
      </c>
      <c r="E99" s="2">
        <v>0.0307746</v>
      </c>
      <c r="F99" s="2">
        <v>0.0374389</v>
      </c>
      <c r="G99" s="2">
        <v>0.13299</v>
      </c>
      <c r="H99" s="2">
        <v>0.158749</v>
      </c>
      <c r="I99" s="2">
        <v>0.458679</v>
      </c>
      <c r="J99" t="s">
        <v>3791</v>
      </c>
    </row>
    <row r="100" spans="1:10">
      <c r="A100" s="1" t="s">
        <v>1832</v>
      </c>
      <c r="B100" t="s">
        <v>444</v>
      </c>
      <c r="C100" t="s">
        <v>1628</v>
      </c>
      <c r="D100" t="s">
        <v>3002</v>
      </c>
      <c r="E100" s="2">
        <v>-0.00729748</v>
      </c>
      <c r="F100" s="2">
        <v>-0.0536855</v>
      </c>
      <c r="G100" s="2">
        <v>-0.0598148</v>
      </c>
      <c r="H100" s="2">
        <v>-0.0904588</v>
      </c>
      <c r="I100" s="2">
        <v>-0.419176</v>
      </c>
      <c r="J100" t="s">
        <v>3791</v>
      </c>
    </row>
    <row r="101" spans="1:10">
      <c r="A101" s="1" t="s">
        <v>1834</v>
      </c>
      <c r="B101" t="s">
        <v>336</v>
      </c>
      <c r="C101" t="s">
        <v>31</v>
      </c>
      <c r="D101" t="s">
        <v>4742</v>
      </c>
      <c r="E101" s="2">
        <v>-0.00239274</v>
      </c>
      <c r="F101" s="2">
        <v>0.0165856</v>
      </c>
      <c r="G101" s="2">
        <v>0.0673495</v>
      </c>
      <c r="H101" s="2">
        <v>0.0797693</v>
      </c>
      <c r="I101" s="2">
        <v>0.158308</v>
      </c>
      <c r="J101" t="s">
        <v>3789</v>
      </c>
    </row>
    <row r="102" spans="1:10">
      <c r="A102" s="1" t="s">
        <v>1836</v>
      </c>
      <c r="B102" t="s">
        <v>368</v>
      </c>
      <c r="C102" t="s">
        <v>1628</v>
      </c>
      <c r="D102" t="s">
        <v>4743</v>
      </c>
      <c r="E102" s="2">
        <v>0.0179902</v>
      </c>
      <c r="F102" s="2">
        <v>0.0721324</v>
      </c>
      <c r="G102" s="2">
        <v>0.141799</v>
      </c>
      <c r="H102" s="2">
        <v>0.304083</v>
      </c>
      <c r="I102" s="2">
        <v>1.61185</v>
      </c>
      <c r="J102" t="s">
        <v>3789</v>
      </c>
    </row>
    <row r="103" spans="1:10">
      <c r="A103" s="1" t="s">
        <v>1838</v>
      </c>
      <c r="B103" t="s">
        <v>446</v>
      </c>
      <c r="C103" t="s">
        <v>31</v>
      </c>
      <c r="D103" t="s">
        <v>4744</v>
      </c>
      <c r="E103" s="2">
        <v>-0.00174043</v>
      </c>
      <c r="F103" s="2">
        <v>0.030836</v>
      </c>
      <c r="G103" s="2">
        <v>0.0405944</v>
      </c>
      <c r="H103" s="2">
        <v>0.0970195</v>
      </c>
      <c r="I103" s="2">
        <v>0.679055</v>
      </c>
      <c r="J103" t="s">
        <v>3818</v>
      </c>
    </row>
    <row r="104" spans="1:10">
      <c r="A104" s="1" t="s">
        <v>1840</v>
      </c>
      <c r="B104" t="s">
        <v>274</v>
      </c>
      <c r="C104" t="s">
        <v>1628</v>
      </c>
      <c r="D104" t="s">
        <v>3893</v>
      </c>
      <c r="E104" s="2">
        <v>-0.000505865</v>
      </c>
      <c r="F104" s="2">
        <v>0.0423974</v>
      </c>
      <c r="G104" s="2">
        <v>0.0599413</v>
      </c>
      <c r="H104" s="2">
        <v>0.0941056</v>
      </c>
      <c r="I104" s="2">
        <v>0.325645</v>
      </c>
      <c r="J104" t="s">
        <v>3818</v>
      </c>
    </row>
    <row r="105" spans="1:10">
      <c r="A105" s="1" t="s">
        <v>1842</v>
      </c>
      <c r="B105" t="s">
        <v>485</v>
      </c>
      <c r="C105" t="s">
        <v>31</v>
      </c>
      <c r="D105" t="s">
        <v>4745</v>
      </c>
      <c r="E105" s="2">
        <v>0.00320339</v>
      </c>
      <c r="F105" s="2">
        <v>0.00730677</v>
      </c>
      <c r="G105" s="2">
        <v>-0.0597348</v>
      </c>
      <c r="H105" s="2">
        <v>-0.0497649</v>
      </c>
      <c r="I105" s="2">
        <v>0.123238</v>
      </c>
      <c r="J105" t="s">
        <v>3791</v>
      </c>
    </row>
    <row r="106" spans="1:10">
      <c r="A106" s="1" t="s">
        <v>1844</v>
      </c>
      <c r="B106" t="s">
        <v>460</v>
      </c>
      <c r="C106" t="s">
        <v>1628</v>
      </c>
      <c r="D106" t="s">
        <v>4746</v>
      </c>
      <c r="E106" s="2">
        <v>-0.00395008</v>
      </c>
      <c r="F106" s="2">
        <v>-0.0452127</v>
      </c>
      <c r="G106" s="2">
        <v>-0.0264203</v>
      </c>
      <c r="H106" s="2">
        <v>0.0397925</v>
      </c>
      <c r="I106" s="2">
        <v>0.266448</v>
      </c>
      <c r="J106" t="s">
        <v>3791</v>
      </c>
    </row>
    <row r="107" spans="1:10">
      <c r="A107" s="1" t="s">
        <v>1846</v>
      </c>
      <c r="B107" t="s">
        <v>491</v>
      </c>
      <c r="C107" t="s">
        <v>2958</v>
      </c>
      <c r="D107" t="s">
        <v>4747</v>
      </c>
      <c r="E107" s="2">
        <v>0.0199495</v>
      </c>
      <c r="F107" s="2">
        <v>-0.0862065</v>
      </c>
      <c r="G107" s="2">
        <v>-0.185713</v>
      </c>
      <c r="H107" s="2">
        <v>-0.347671</v>
      </c>
      <c r="I107" s="2">
        <v>-1</v>
      </c>
      <c r="J107" t="s">
        <v>3791</v>
      </c>
    </row>
    <row r="108" spans="1:10">
      <c r="A108" s="1" t="s">
        <v>1848</v>
      </c>
      <c r="B108" t="s">
        <v>499</v>
      </c>
      <c r="C108" t="s">
        <v>31</v>
      </c>
      <c r="D108" t="s">
        <v>4748</v>
      </c>
      <c r="E108" s="2">
        <v>-0.027754</v>
      </c>
      <c r="F108" s="2">
        <v>-0.0182994</v>
      </c>
      <c r="G108" s="2">
        <v>0.0646561</v>
      </c>
      <c r="H108" s="2">
        <v>0.0306663</v>
      </c>
      <c r="I108" s="2">
        <v>-0.258825</v>
      </c>
      <c r="J108" t="s">
        <v>3789</v>
      </c>
    </row>
    <row r="109" spans="1:10">
      <c r="A109" s="1" t="s">
        <v>1850</v>
      </c>
      <c r="B109" t="s">
        <v>841</v>
      </c>
      <c r="C109" t="s">
        <v>31</v>
      </c>
      <c r="D109" t="s">
        <v>4749</v>
      </c>
      <c r="E109" s="2">
        <v>0.00858059</v>
      </c>
      <c r="F109" s="2">
        <v>0.0189827</v>
      </c>
      <c r="G109" s="2">
        <v>0.0316187</v>
      </c>
      <c r="H109" s="2">
        <v>0.104067</v>
      </c>
      <c r="I109" s="2">
        <v>0.481762</v>
      </c>
      <c r="J109" t="s">
        <v>3789</v>
      </c>
    </row>
    <row r="110" ht="31.5" customHeight="1" spans="1:10">
      <c r="A110" s="1" t="s">
        <v>1852</v>
      </c>
      <c r="B110" t="s">
        <v>472</v>
      </c>
      <c r="C110" t="s">
        <v>1628</v>
      </c>
      <c r="D110" t="s">
        <v>4750</v>
      </c>
      <c r="E110" s="2">
        <v>-0.0126352</v>
      </c>
      <c r="F110" s="2">
        <v>0.0206057</v>
      </c>
      <c r="G110" s="2">
        <v>0.0666895</v>
      </c>
      <c r="H110" s="2">
        <v>0.107539</v>
      </c>
      <c r="I110" s="2">
        <v>0.445736</v>
      </c>
      <c r="J110" t="s">
        <v>3791</v>
      </c>
    </row>
    <row r="111" spans="1:10">
      <c r="A111" s="1" t="s">
        <v>1854</v>
      </c>
      <c r="B111" t="s">
        <v>481</v>
      </c>
      <c r="C111" t="s">
        <v>31</v>
      </c>
      <c r="D111" t="s">
        <v>4751</v>
      </c>
      <c r="E111" s="2">
        <v>-0.00415601</v>
      </c>
      <c r="F111" s="2">
        <v>0.028751</v>
      </c>
      <c r="G111" s="2">
        <v>0.0722438</v>
      </c>
      <c r="H111" s="2">
        <v>0.168773</v>
      </c>
      <c r="I111" s="2">
        <v>1.07612</v>
      </c>
      <c r="J111" t="s">
        <v>3791</v>
      </c>
    </row>
    <row r="112" spans="1:10">
      <c r="A112" s="1" t="s">
        <v>1856</v>
      </c>
      <c r="B112" t="s">
        <v>450</v>
      </c>
      <c r="C112" t="s">
        <v>1628</v>
      </c>
      <c r="D112" t="s">
        <v>4752</v>
      </c>
      <c r="E112" s="2">
        <v>0.0267752</v>
      </c>
      <c r="F112" s="2">
        <v>0.029521</v>
      </c>
      <c r="G112" s="2">
        <v>0.0433559</v>
      </c>
      <c r="H112" s="2">
        <v>0.119482</v>
      </c>
      <c r="I112" s="2">
        <v>0.804995</v>
      </c>
      <c r="J112" t="s">
        <v>3789</v>
      </c>
    </row>
    <row r="113" spans="1:10">
      <c r="A113" s="1" t="s">
        <v>1858</v>
      </c>
      <c r="B113" t="s">
        <v>1543</v>
      </c>
      <c r="C113" t="s">
        <v>31</v>
      </c>
      <c r="D113" t="s">
        <v>4753</v>
      </c>
      <c r="E113" s="2">
        <v>-0.00187063</v>
      </c>
      <c r="F113" s="2">
        <v>0.0225704</v>
      </c>
      <c r="G113" s="2">
        <v>0.0274996</v>
      </c>
      <c r="H113" s="2">
        <v>0.0698959</v>
      </c>
      <c r="I113" s="2">
        <v>0.574535</v>
      </c>
      <c r="J113" t="s">
        <v>3789</v>
      </c>
    </row>
    <row r="114" ht="31.5" customHeight="1" spans="1:10">
      <c r="A114" s="1" t="s">
        <v>1860</v>
      </c>
      <c r="B114" t="s">
        <v>474</v>
      </c>
      <c r="C114" t="s">
        <v>31</v>
      </c>
      <c r="D114" t="s">
        <v>4754</v>
      </c>
      <c r="E114" s="2">
        <v>-0.00969279</v>
      </c>
      <c r="F114" s="2">
        <v>0.0625705</v>
      </c>
      <c r="G114" s="2">
        <v>0.117373</v>
      </c>
      <c r="H114" s="2">
        <v>0.125655</v>
      </c>
      <c r="I114" s="2">
        <v>0.501934</v>
      </c>
      <c r="J114" t="s">
        <v>3789</v>
      </c>
    </row>
    <row r="115" spans="1:10">
      <c r="A115" s="1" t="s">
        <v>1862</v>
      </c>
      <c r="B115" t="s">
        <v>477</v>
      </c>
      <c r="C115" t="s">
        <v>1628</v>
      </c>
      <c r="D115" t="s">
        <v>4755</v>
      </c>
      <c r="E115" s="2">
        <v>0.00979886</v>
      </c>
      <c r="F115" s="2">
        <v>-0.131267</v>
      </c>
      <c r="G115" s="2">
        <v>-0.365439</v>
      </c>
      <c r="H115" s="2">
        <v>-0.524257</v>
      </c>
      <c r="I115" s="2">
        <v>-1</v>
      </c>
      <c r="J115" t="s">
        <v>3789</v>
      </c>
    </row>
    <row r="116" spans="1:10">
      <c r="A116" s="1" t="s">
        <v>1864</v>
      </c>
      <c r="B116" t="s">
        <v>468</v>
      </c>
      <c r="C116" t="s">
        <v>1628</v>
      </c>
      <c r="D116" t="s">
        <v>4756</v>
      </c>
      <c r="E116" s="2">
        <v>0.0224081</v>
      </c>
      <c r="F116" s="2">
        <v>0.0239897</v>
      </c>
      <c r="G116" s="2">
        <v>0.00917522</v>
      </c>
      <c r="H116" s="2">
        <v>-0.00385061</v>
      </c>
      <c r="I116" s="2">
        <v>0.218185</v>
      </c>
      <c r="J116" t="s">
        <v>3818</v>
      </c>
    </row>
    <row r="117" spans="1:10">
      <c r="A117" s="1" t="s">
        <v>1866</v>
      </c>
      <c r="B117" t="s">
        <v>483</v>
      </c>
      <c r="C117" t="s">
        <v>31</v>
      </c>
      <c r="D117" t="s">
        <v>4757</v>
      </c>
      <c r="E117" s="2">
        <v>-0.0250688</v>
      </c>
      <c r="F117" s="2">
        <v>0.0484081</v>
      </c>
      <c r="G117" s="2">
        <v>-0.0116985</v>
      </c>
      <c r="H117" s="2">
        <v>0.0190542</v>
      </c>
      <c r="I117" s="2">
        <v>0.408914</v>
      </c>
      <c r="J117" t="s">
        <v>3789</v>
      </c>
    </row>
    <row r="118" spans="1:10">
      <c r="A118" s="1" t="s">
        <v>1868</v>
      </c>
      <c r="B118" t="s">
        <v>497</v>
      </c>
      <c r="C118" t="s">
        <v>1628</v>
      </c>
      <c r="D118" t="s">
        <v>4758</v>
      </c>
      <c r="E118" s="2">
        <v>0.0188758</v>
      </c>
      <c r="F118" s="2">
        <v>0.0432101</v>
      </c>
      <c r="G118" s="2">
        <v>0.120427</v>
      </c>
      <c r="H118" s="2">
        <v>0.139944</v>
      </c>
      <c r="I118" s="2">
        <v>0.657978</v>
      </c>
      <c r="J118" t="s">
        <v>3791</v>
      </c>
    </row>
    <row r="119" spans="1:10">
      <c r="A119" s="1" t="s">
        <v>1870</v>
      </c>
      <c r="B119" t="s">
        <v>479</v>
      </c>
      <c r="C119" t="s">
        <v>31</v>
      </c>
      <c r="D119" t="s">
        <v>4759</v>
      </c>
      <c r="E119" s="2">
        <v>0.0191411</v>
      </c>
      <c r="F119" s="2">
        <v>0.145429</v>
      </c>
      <c r="G119" s="2">
        <v>0.194518</v>
      </c>
      <c r="H119" s="2">
        <v>0.391008</v>
      </c>
      <c r="I119" s="2">
        <v>2.01607</v>
      </c>
      <c r="J119" t="s">
        <v>3791</v>
      </c>
    </row>
    <row r="120" spans="1:10">
      <c r="A120" s="1" t="s">
        <v>1872</v>
      </c>
      <c r="B120" t="s">
        <v>487</v>
      </c>
      <c r="C120" t="s">
        <v>31</v>
      </c>
      <c r="D120" t="s">
        <v>4760</v>
      </c>
      <c r="E120" s="2">
        <v>-0.00546742</v>
      </c>
      <c r="F120" s="2">
        <v>0.0510931</v>
      </c>
      <c r="G120" s="2">
        <v>0.194065</v>
      </c>
      <c r="H120" s="2">
        <v>0.236047</v>
      </c>
      <c r="I120" s="2">
        <v>0.673116</v>
      </c>
      <c r="J120" t="s">
        <v>3789</v>
      </c>
    </row>
    <row r="121" spans="1:10">
      <c r="A121" s="1" t="s">
        <v>1874</v>
      </c>
      <c r="B121" t="s">
        <v>493</v>
      </c>
      <c r="C121" t="s">
        <v>1628</v>
      </c>
      <c r="D121" t="s">
        <v>4761</v>
      </c>
      <c r="E121" s="2">
        <v>0.0029333</v>
      </c>
      <c r="F121" s="2">
        <v>0.0177331</v>
      </c>
      <c r="G121" s="2">
        <v>-0.0249832</v>
      </c>
      <c r="H121" s="2">
        <v>-0.00364818</v>
      </c>
      <c r="I121" s="2">
        <v>0.281368</v>
      </c>
      <c r="J121" t="s">
        <v>3791</v>
      </c>
    </row>
    <row r="122" spans="1:10">
      <c r="A122" s="1" t="s">
        <v>1876</v>
      </c>
      <c r="B122" t="s">
        <v>464</v>
      </c>
      <c r="C122" t="s">
        <v>2958</v>
      </c>
      <c r="D122" t="s">
        <v>4762</v>
      </c>
      <c r="E122" s="2">
        <v>0.0130286</v>
      </c>
      <c r="F122" s="2">
        <v>0.00328788</v>
      </c>
      <c r="G122" s="2">
        <v>0.151719</v>
      </c>
      <c r="H122" s="2">
        <v>-0.0304782</v>
      </c>
      <c r="I122" s="2">
        <v>-0.960473</v>
      </c>
      <c r="J122" t="s">
        <v>3791</v>
      </c>
    </row>
    <row r="123" spans="1:10">
      <c r="A123" s="1" t="s">
        <v>1878</v>
      </c>
      <c r="B123" t="s">
        <v>501</v>
      </c>
      <c r="C123" t="s">
        <v>2958</v>
      </c>
      <c r="D123" t="s">
        <v>4763</v>
      </c>
      <c r="E123" s="2">
        <v>-0.0245493</v>
      </c>
      <c r="F123" s="2">
        <v>-0.111088</v>
      </c>
      <c r="G123" s="2">
        <v>-0.461641</v>
      </c>
      <c r="H123" s="2">
        <v>-0.999999</v>
      </c>
      <c r="I123" s="2">
        <v>-1</v>
      </c>
      <c r="J123" t="s">
        <v>3789</v>
      </c>
    </row>
    <row r="124" spans="1:10">
      <c r="A124" s="1" t="s">
        <v>1880</v>
      </c>
      <c r="B124" t="s">
        <v>517</v>
      </c>
      <c r="C124" t="s">
        <v>1628</v>
      </c>
      <c r="D124" t="s">
        <v>4764</v>
      </c>
      <c r="E124" s="2">
        <v>0.0108491</v>
      </c>
      <c r="F124" s="2">
        <v>-0.00897733</v>
      </c>
      <c r="G124" s="2">
        <v>0.182418</v>
      </c>
      <c r="H124" s="2">
        <v>0.0672573</v>
      </c>
      <c r="I124" s="2">
        <v>-0.344129</v>
      </c>
      <c r="J124" t="s">
        <v>3791</v>
      </c>
    </row>
    <row r="125" spans="1:10">
      <c r="A125" s="1" t="s">
        <v>1882</v>
      </c>
      <c r="B125" t="s">
        <v>559</v>
      </c>
      <c r="C125" t="s">
        <v>31</v>
      </c>
      <c r="D125" t="s">
        <v>4765</v>
      </c>
      <c r="E125" s="2">
        <v>0.0292394</v>
      </c>
      <c r="F125" s="2">
        <v>-0.0115306</v>
      </c>
      <c r="G125" s="2">
        <v>0.0860196</v>
      </c>
      <c r="H125" s="2">
        <v>0.109599</v>
      </c>
      <c r="I125" s="2">
        <v>0.216286</v>
      </c>
      <c r="J125" t="s">
        <v>3789</v>
      </c>
    </row>
    <row r="126" spans="1:10">
      <c r="A126" s="1" t="s">
        <v>505</v>
      </c>
      <c r="B126" t="s">
        <v>505</v>
      </c>
      <c r="C126" t="s">
        <v>31</v>
      </c>
      <c r="D126" t="s">
        <v>4766</v>
      </c>
      <c r="E126" s="2">
        <v>-0.00796023</v>
      </c>
      <c r="F126" s="2">
        <v>0.0316818</v>
      </c>
      <c r="G126" s="2">
        <v>-0.00881534</v>
      </c>
      <c r="H126" s="2">
        <v>-0.0315852</v>
      </c>
      <c r="I126" s="2">
        <v>0.0740653</v>
      </c>
      <c r="J126" t="s">
        <v>3791</v>
      </c>
    </row>
    <row r="127" spans="1:10">
      <c r="A127" s="1" t="s">
        <v>1885</v>
      </c>
      <c r="B127" t="s">
        <v>529</v>
      </c>
      <c r="C127" t="s">
        <v>2958</v>
      </c>
      <c r="D127" t="s">
        <v>4767</v>
      </c>
      <c r="E127" s="2">
        <v>-0.00846729</v>
      </c>
      <c r="F127" s="2">
        <v>0.24021</v>
      </c>
      <c r="G127" s="2">
        <v>0.95071</v>
      </c>
      <c r="H127" s="2">
        <v>0.48464</v>
      </c>
      <c r="I127" s="2">
        <v>-0.837488</v>
      </c>
      <c r="J127" t="s">
        <v>3791</v>
      </c>
    </row>
    <row r="128" spans="1:10">
      <c r="A128" s="1" t="s">
        <v>1887</v>
      </c>
      <c r="B128" t="s">
        <v>507</v>
      </c>
      <c r="C128" t="s">
        <v>1628</v>
      </c>
      <c r="D128" t="s">
        <v>4768</v>
      </c>
      <c r="E128" s="2">
        <v>0.00245009</v>
      </c>
      <c r="F128" s="2">
        <v>0.0627318</v>
      </c>
      <c r="G128" s="2">
        <v>0.0814879</v>
      </c>
      <c r="H128" s="2">
        <v>0.136875</v>
      </c>
      <c r="I128" s="2">
        <v>0.830582</v>
      </c>
      <c r="J128" t="s">
        <v>3791</v>
      </c>
    </row>
    <row r="129" spans="1:10">
      <c r="A129" s="1" t="s">
        <v>1889</v>
      </c>
      <c r="B129" t="s">
        <v>418</v>
      </c>
      <c r="C129" t="s">
        <v>31</v>
      </c>
      <c r="D129" t="s">
        <v>4769</v>
      </c>
      <c r="E129" s="2">
        <v>-0.00888303</v>
      </c>
      <c r="F129" s="2">
        <v>0.0212585</v>
      </c>
      <c r="G129" s="2">
        <v>-0.0183185</v>
      </c>
      <c r="H129" s="2">
        <v>-0.00793627</v>
      </c>
      <c r="I129" s="2">
        <v>0.236518</v>
      </c>
      <c r="J129" t="s">
        <v>3791</v>
      </c>
    </row>
    <row r="130" spans="1:10">
      <c r="A130" s="1" t="s">
        <v>1891</v>
      </c>
      <c r="B130" t="s">
        <v>545</v>
      </c>
      <c r="C130" t="s">
        <v>1628</v>
      </c>
      <c r="D130" t="s">
        <v>4770</v>
      </c>
      <c r="E130" s="2">
        <v>0.0418419</v>
      </c>
      <c r="F130" s="2">
        <v>0.0237007</v>
      </c>
      <c r="G130" s="2">
        <v>-0.00228881</v>
      </c>
      <c r="H130" s="2">
        <v>-0.034752</v>
      </c>
      <c r="I130" s="2">
        <v>0.0553716</v>
      </c>
      <c r="J130" t="s">
        <v>3818</v>
      </c>
    </row>
    <row r="131" spans="1:10">
      <c r="A131" s="1" t="s">
        <v>1893</v>
      </c>
      <c r="B131" t="s">
        <v>509</v>
      </c>
      <c r="C131" t="s">
        <v>31</v>
      </c>
      <c r="D131" t="s">
        <v>4771</v>
      </c>
      <c r="E131" s="2">
        <v>0.0102355</v>
      </c>
      <c r="F131" s="2">
        <v>0.0223453</v>
      </c>
      <c r="G131" s="2">
        <v>-0.0256818</v>
      </c>
      <c r="H131" s="2">
        <v>-0.0837409</v>
      </c>
      <c r="I131" s="2">
        <v>-0.19667</v>
      </c>
      <c r="J131" t="s">
        <v>3791</v>
      </c>
    </row>
    <row r="132" spans="1:10">
      <c r="A132" s="1" t="s">
        <v>1895</v>
      </c>
      <c r="B132" t="s">
        <v>555</v>
      </c>
      <c r="C132" t="s">
        <v>1628</v>
      </c>
      <c r="D132" t="s">
        <v>4772</v>
      </c>
      <c r="E132" s="2">
        <v>0.0186753</v>
      </c>
      <c r="F132" s="2">
        <v>0.0458398</v>
      </c>
      <c r="G132" s="2">
        <v>0.0825477</v>
      </c>
      <c r="H132" s="2">
        <v>0.153296</v>
      </c>
      <c r="I132" s="2">
        <v>0.86623</v>
      </c>
      <c r="J132" t="s">
        <v>3791</v>
      </c>
    </row>
    <row r="133" spans="1:10">
      <c r="A133" s="1" t="s">
        <v>1897</v>
      </c>
      <c r="B133" t="s">
        <v>513</v>
      </c>
      <c r="C133" t="s">
        <v>31</v>
      </c>
      <c r="D133" t="s">
        <v>4773</v>
      </c>
      <c r="E133" s="2">
        <v>-0.00125264</v>
      </c>
      <c r="F133" s="2">
        <v>-0.0483392</v>
      </c>
      <c r="G133" s="2">
        <v>-0.0572027</v>
      </c>
      <c r="H133" s="2">
        <v>-0.178607</v>
      </c>
      <c r="I133" s="2">
        <v>-1</v>
      </c>
      <c r="J133" t="s">
        <v>3789</v>
      </c>
    </row>
    <row r="134" spans="1:10">
      <c r="A134" s="1" t="s">
        <v>1899</v>
      </c>
      <c r="B134" t="s">
        <v>527</v>
      </c>
      <c r="C134" t="s">
        <v>1628</v>
      </c>
      <c r="D134" t="s">
        <v>4774</v>
      </c>
      <c r="E134" s="2">
        <v>0.00959814</v>
      </c>
      <c r="F134" s="2">
        <v>0.0260344</v>
      </c>
      <c r="G134" s="2">
        <v>0.0803696</v>
      </c>
      <c r="H134" s="2">
        <v>0.113741</v>
      </c>
      <c r="I134" s="2">
        <v>0.235457</v>
      </c>
      <c r="J134" t="s">
        <v>3857</v>
      </c>
    </row>
    <row r="135" spans="1:10">
      <c r="A135" s="1" t="s">
        <v>1901</v>
      </c>
      <c r="B135" t="s">
        <v>541</v>
      </c>
      <c r="C135" t="s">
        <v>31</v>
      </c>
      <c r="D135" t="s">
        <v>4775</v>
      </c>
      <c r="E135" s="2">
        <v>0.0361599</v>
      </c>
      <c r="F135" s="2">
        <v>0.0386376</v>
      </c>
      <c r="G135" s="2">
        <v>0.296032</v>
      </c>
      <c r="H135" s="2">
        <v>0.247589</v>
      </c>
      <c r="I135" s="2">
        <v>-0.0937137</v>
      </c>
      <c r="J135" t="s">
        <v>3791</v>
      </c>
    </row>
    <row r="136" spans="1:10">
      <c r="A136" s="1" t="s">
        <v>1903</v>
      </c>
      <c r="B136" t="s">
        <v>547</v>
      </c>
      <c r="C136" t="s">
        <v>1628</v>
      </c>
      <c r="D136" t="s">
        <v>4776</v>
      </c>
      <c r="E136" s="2">
        <v>0.0263842</v>
      </c>
      <c r="F136" s="2">
        <v>0.0287218</v>
      </c>
      <c r="G136" s="2">
        <v>0.00435266</v>
      </c>
      <c r="H136" s="2">
        <v>0.0223116</v>
      </c>
      <c r="I136" s="2">
        <v>0.416801</v>
      </c>
      <c r="J136" t="s">
        <v>3789</v>
      </c>
    </row>
    <row r="137" spans="1:10">
      <c r="A137" s="1" t="s">
        <v>1905</v>
      </c>
      <c r="B137" t="s">
        <v>553</v>
      </c>
      <c r="C137" t="s">
        <v>1628</v>
      </c>
      <c r="D137" t="s">
        <v>2358</v>
      </c>
      <c r="E137" s="2">
        <v>0.00973286</v>
      </c>
      <c r="F137" s="2">
        <v>0.0417361</v>
      </c>
      <c r="G137" s="2">
        <v>0.0168598</v>
      </c>
      <c r="H137" s="2">
        <v>0.0599075</v>
      </c>
      <c r="I137" s="2">
        <v>0.597113</v>
      </c>
      <c r="J137" t="s">
        <v>3789</v>
      </c>
    </row>
    <row r="138" spans="1:10">
      <c r="A138" s="1" t="s">
        <v>1907</v>
      </c>
      <c r="B138" t="s">
        <v>525</v>
      </c>
      <c r="C138" t="s">
        <v>2958</v>
      </c>
      <c r="D138" t="s">
        <v>4777</v>
      </c>
      <c r="E138" s="2">
        <v>0.02082</v>
      </c>
      <c r="F138" s="2">
        <v>0.0309396</v>
      </c>
      <c r="G138" s="2">
        <v>0.0592157</v>
      </c>
      <c r="H138" s="2">
        <v>0.0448383</v>
      </c>
      <c r="I138" s="2">
        <v>-0.272508</v>
      </c>
      <c r="J138" t="s">
        <v>3818</v>
      </c>
    </row>
    <row r="139" spans="1:10">
      <c r="A139" s="1" t="s">
        <v>1909</v>
      </c>
      <c r="B139" t="s">
        <v>503</v>
      </c>
      <c r="C139" t="s">
        <v>31</v>
      </c>
      <c r="D139" t="s">
        <v>4778</v>
      </c>
      <c r="E139" s="2">
        <v>0.032629</v>
      </c>
      <c r="F139" s="2">
        <v>0.273276</v>
      </c>
      <c r="G139" s="2">
        <v>0.228768</v>
      </c>
      <c r="H139" s="2">
        <v>0.344803</v>
      </c>
      <c r="I139" s="2">
        <v>0.657688</v>
      </c>
      <c r="J139" t="s">
        <v>3791</v>
      </c>
    </row>
    <row r="140" spans="1:10">
      <c r="A140" s="1" t="s">
        <v>1911</v>
      </c>
      <c r="B140" t="s">
        <v>561</v>
      </c>
      <c r="C140" t="s">
        <v>1628</v>
      </c>
      <c r="D140" t="s">
        <v>4779</v>
      </c>
      <c r="E140" s="2">
        <v>-0.0087136</v>
      </c>
      <c r="F140" s="2">
        <v>2.6469e-6</v>
      </c>
      <c r="G140" s="2">
        <v>0.153579</v>
      </c>
      <c r="H140" s="2">
        <v>0.159441</v>
      </c>
      <c r="I140" s="2">
        <v>0.023932</v>
      </c>
      <c r="J140" t="s">
        <v>3857</v>
      </c>
    </row>
    <row r="141" spans="1:10">
      <c r="A141" s="1" t="s">
        <v>1913</v>
      </c>
      <c r="B141" t="s">
        <v>511</v>
      </c>
      <c r="C141" t="s">
        <v>31</v>
      </c>
      <c r="D141" t="s">
        <v>1691</v>
      </c>
      <c r="E141" s="2">
        <v>-0.00469454</v>
      </c>
      <c r="F141" s="2">
        <v>0.0615303</v>
      </c>
      <c r="G141" s="2">
        <v>0.10257</v>
      </c>
      <c r="H141" s="2">
        <v>0.197336</v>
      </c>
      <c r="I141" s="2">
        <v>1.10312</v>
      </c>
      <c r="J141" t="s">
        <v>3789</v>
      </c>
    </row>
    <row r="142" spans="1:10">
      <c r="A142" s="1" t="s">
        <v>1915</v>
      </c>
      <c r="B142" t="s">
        <v>567</v>
      </c>
      <c r="C142" t="s">
        <v>31</v>
      </c>
      <c r="D142" t="s">
        <v>4780</v>
      </c>
      <c r="E142" s="2">
        <v>0.0181848</v>
      </c>
      <c r="F142" s="2">
        <v>0.0688835</v>
      </c>
      <c r="G142" s="2">
        <v>0.103928</v>
      </c>
      <c r="H142" s="2">
        <v>0.115963</v>
      </c>
      <c r="I142" s="2">
        <v>0.588175</v>
      </c>
      <c r="J142" t="s">
        <v>3789</v>
      </c>
    </row>
    <row r="143" spans="1:10">
      <c r="A143" s="1" t="s">
        <v>1917</v>
      </c>
      <c r="B143" t="s">
        <v>569</v>
      </c>
      <c r="C143" t="s">
        <v>1628</v>
      </c>
      <c r="D143" t="s">
        <v>4781</v>
      </c>
      <c r="E143" s="2">
        <v>-0.00105235</v>
      </c>
      <c r="F143" s="2">
        <v>-0.0161934</v>
      </c>
      <c r="G143" s="2">
        <v>-0.0151229</v>
      </c>
      <c r="H143" s="2">
        <v>-0.084868</v>
      </c>
      <c r="I143" s="2">
        <v>-0.183432</v>
      </c>
      <c r="J143" t="s">
        <v>3791</v>
      </c>
    </row>
    <row r="144" spans="1:10">
      <c r="A144" s="1" t="s">
        <v>1919</v>
      </c>
      <c r="B144" t="s">
        <v>616</v>
      </c>
      <c r="C144" t="s">
        <v>1628</v>
      </c>
      <c r="D144" t="s">
        <v>4782</v>
      </c>
      <c r="E144" s="2">
        <v>-0.00604621</v>
      </c>
      <c r="F144" s="2">
        <v>-0.0387899</v>
      </c>
      <c r="G144" s="2">
        <v>-0.0306212</v>
      </c>
      <c r="H144" s="2">
        <v>-0.0587534</v>
      </c>
      <c r="I144" s="2">
        <v>-0.380923</v>
      </c>
      <c r="J144" t="s">
        <v>3791</v>
      </c>
    </row>
    <row r="145" spans="1:10">
      <c r="A145" s="1" t="s">
        <v>1921</v>
      </c>
      <c r="B145" t="s">
        <v>577</v>
      </c>
      <c r="C145" t="s">
        <v>1628</v>
      </c>
      <c r="D145" t="s">
        <v>4783</v>
      </c>
      <c r="E145" s="2">
        <v>0.0417249</v>
      </c>
      <c r="F145" s="2">
        <v>-0.000371815</v>
      </c>
      <c r="G145" s="2">
        <v>0.0702594</v>
      </c>
      <c r="H145" s="2">
        <v>0.0467035</v>
      </c>
      <c r="I145" s="2">
        <v>0.223411</v>
      </c>
      <c r="J145" t="s">
        <v>3791</v>
      </c>
    </row>
    <row r="146" spans="1:10">
      <c r="A146" s="1" t="s">
        <v>1923</v>
      </c>
      <c r="B146" t="s">
        <v>587</v>
      </c>
      <c r="C146" t="s">
        <v>31</v>
      </c>
      <c r="D146" t="s">
        <v>4784</v>
      </c>
      <c r="E146" s="2">
        <v>-0.0246296</v>
      </c>
      <c r="F146" s="2">
        <v>0.0896987</v>
      </c>
      <c r="G146" s="2">
        <v>0.340737</v>
      </c>
      <c r="H146" s="2">
        <v>0.385984</v>
      </c>
      <c r="I146" s="2">
        <v>0.391762</v>
      </c>
      <c r="J146" t="s">
        <v>3789</v>
      </c>
    </row>
    <row r="147" spans="1:10">
      <c r="A147" s="1" t="s">
        <v>1925</v>
      </c>
      <c r="B147" t="s">
        <v>624</v>
      </c>
      <c r="C147" t="s">
        <v>31</v>
      </c>
      <c r="D147" t="s">
        <v>4785</v>
      </c>
      <c r="E147" s="2">
        <v>-0.00712116</v>
      </c>
      <c r="F147" s="2">
        <v>-0.0804076</v>
      </c>
      <c r="G147" s="2">
        <v>0.131286</v>
      </c>
      <c r="H147" s="2">
        <v>0.0412894</v>
      </c>
      <c r="I147" s="2">
        <v>-0.435137</v>
      </c>
      <c r="J147" t="s">
        <v>3791</v>
      </c>
    </row>
    <row r="148" spans="1:10">
      <c r="A148" s="1" t="s">
        <v>1927</v>
      </c>
      <c r="B148" t="s">
        <v>579</v>
      </c>
      <c r="C148" t="s">
        <v>31</v>
      </c>
      <c r="D148" t="s">
        <v>4786</v>
      </c>
      <c r="E148" s="2">
        <v>-0.00458991</v>
      </c>
      <c r="F148" s="2">
        <v>0.0492931</v>
      </c>
      <c r="G148" s="2">
        <v>0.0744668</v>
      </c>
      <c r="H148" s="2">
        <v>0.137135</v>
      </c>
      <c r="I148" s="2">
        <v>0.831634</v>
      </c>
      <c r="J148" t="s">
        <v>3789</v>
      </c>
    </row>
    <row r="149" spans="1:10">
      <c r="A149" s="1" t="s">
        <v>1929</v>
      </c>
      <c r="B149" t="s">
        <v>583</v>
      </c>
      <c r="C149" t="s">
        <v>1628</v>
      </c>
      <c r="D149" t="s">
        <v>2707</v>
      </c>
      <c r="E149" s="2">
        <v>-0.015842</v>
      </c>
      <c r="F149" s="2">
        <v>-0.0616104</v>
      </c>
      <c r="G149" s="2">
        <v>0.0523931</v>
      </c>
      <c r="H149" s="2">
        <v>-0.0318086</v>
      </c>
      <c r="I149" s="2">
        <v>-0.933617</v>
      </c>
      <c r="J149" t="s">
        <v>3818</v>
      </c>
    </row>
    <row r="150" spans="1:10">
      <c r="A150" s="1" t="s">
        <v>1931</v>
      </c>
      <c r="B150" t="s">
        <v>591</v>
      </c>
      <c r="C150" t="s">
        <v>2958</v>
      </c>
      <c r="D150" t="s">
        <v>4787</v>
      </c>
      <c r="E150" s="2">
        <v>0.0125967</v>
      </c>
      <c r="F150" s="2">
        <v>0.105275</v>
      </c>
      <c r="G150" s="2">
        <v>0.217697</v>
      </c>
      <c r="H150" s="2">
        <v>0.16724</v>
      </c>
      <c r="I150" s="2">
        <v>0.229945</v>
      </c>
      <c r="J150" t="s">
        <v>3791</v>
      </c>
    </row>
    <row r="151" spans="1:10">
      <c r="A151" s="1" t="s">
        <v>1933</v>
      </c>
      <c r="B151" t="s">
        <v>575</v>
      </c>
      <c r="C151" t="s">
        <v>31</v>
      </c>
      <c r="D151" t="s">
        <v>3271</v>
      </c>
      <c r="E151" s="2">
        <v>-0.0136636</v>
      </c>
      <c r="F151" s="2">
        <v>-0.0118047</v>
      </c>
      <c r="G151" s="2">
        <v>0.236292</v>
      </c>
      <c r="H151" s="2">
        <v>0.291796</v>
      </c>
      <c r="I151" s="2">
        <v>0.377027</v>
      </c>
      <c r="J151" t="s">
        <v>3791</v>
      </c>
    </row>
    <row r="152" spans="1:10">
      <c r="A152" s="1" t="s">
        <v>600</v>
      </c>
      <c r="B152" t="s">
        <v>600</v>
      </c>
      <c r="C152" t="s">
        <v>1628</v>
      </c>
      <c r="D152" t="s">
        <v>4788</v>
      </c>
      <c r="E152" s="2">
        <v>0.0348987</v>
      </c>
      <c r="F152" s="2">
        <v>0.0286583</v>
      </c>
      <c r="G152" s="2">
        <v>0.0701747</v>
      </c>
      <c r="H152" s="2">
        <v>0.117491</v>
      </c>
      <c r="I152" s="2">
        <v>0.663662</v>
      </c>
      <c r="J152" t="s">
        <v>3791</v>
      </c>
    </row>
    <row r="153" spans="1:10">
      <c r="A153" s="1" t="s">
        <v>1936</v>
      </c>
      <c r="B153" t="s">
        <v>602</v>
      </c>
      <c r="C153" t="s">
        <v>1628</v>
      </c>
      <c r="D153" t="s">
        <v>4789</v>
      </c>
      <c r="E153" s="2">
        <v>0.023129</v>
      </c>
      <c r="F153" s="2">
        <v>0.0431426</v>
      </c>
      <c r="G153" s="2">
        <v>0.0751863</v>
      </c>
      <c r="H153" s="2">
        <v>0.149297</v>
      </c>
      <c r="I153" s="2">
        <v>0.831333</v>
      </c>
      <c r="J153" t="s">
        <v>3789</v>
      </c>
    </row>
    <row r="154" spans="1:10">
      <c r="A154" s="1" t="s">
        <v>1938</v>
      </c>
      <c r="B154" t="s">
        <v>604</v>
      </c>
      <c r="C154" t="s">
        <v>31</v>
      </c>
      <c r="D154" t="s">
        <v>3706</v>
      </c>
      <c r="E154" s="2">
        <v>0.00564985</v>
      </c>
      <c r="F154" s="2">
        <v>-0.034</v>
      </c>
      <c r="G154" s="2">
        <v>0.0781957</v>
      </c>
      <c r="H154" s="2">
        <v>-0.141317</v>
      </c>
      <c r="I154" s="2">
        <v>-0.360661</v>
      </c>
      <c r="J154" t="s">
        <v>3789</v>
      </c>
    </row>
    <row r="155" spans="1:10">
      <c r="A155" s="1" t="s">
        <v>1940</v>
      </c>
      <c r="B155" t="s">
        <v>614</v>
      </c>
      <c r="C155" t="s">
        <v>31</v>
      </c>
      <c r="D155" t="s">
        <v>4790</v>
      </c>
      <c r="E155" s="2">
        <v>-0.00472817</v>
      </c>
      <c r="F155" s="2">
        <v>0.0137693</v>
      </c>
      <c r="G155" s="2">
        <v>-0.125875</v>
      </c>
      <c r="H155" s="2">
        <v>-0.164152</v>
      </c>
      <c r="I155" s="2">
        <v>-0.593328</v>
      </c>
      <c r="J155" t="s">
        <v>3818</v>
      </c>
    </row>
    <row r="156" spans="1:10">
      <c r="A156" s="1" t="s">
        <v>1942</v>
      </c>
      <c r="B156" t="s">
        <v>608</v>
      </c>
      <c r="C156" t="s">
        <v>1628</v>
      </c>
      <c r="D156" t="s">
        <v>4791</v>
      </c>
      <c r="E156" s="2">
        <v>-0.0142989</v>
      </c>
      <c r="F156" s="2">
        <v>0.06235</v>
      </c>
      <c r="G156" s="2">
        <v>0.103321</v>
      </c>
      <c r="H156" s="2">
        <v>0.174416</v>
      </c>
      <c r="I156" s="2">
        <v>0.984121</v>
      </c>
      <c r="J156" t="s">
        <v>3791</v>
      </c>
    </row>
    <row r="157" spans="1:10">
      <c r="A157" s="1" t="s">
        <v>1944</v>
      </c>
      <c r="B157" t="s">
        <v>3</v>
      </c>
      <c r="C157" t="s">
        <v>1628</v>
      </c>
      <c r="D157" t="s">
        <v>4792</v>
      </c>
      <c r="E157" s="2">
        <v>-0.00431766</v>
      </c>
      <c r="F157" s="2">
        <v>0.00315254</v>
      </c>
      <c r="G157" s="2">
        <v>0.229219</v>
      </c>
      <c r="H157" s="2">
        <v>0.289142</v>
      </c>
      <c r="I157" s="2">
        <v>0.546509</v>
      </c>
      <c r="J157" t="s">
        <v>3789</v>
      </c>
    </row>
    <row r="158" spans="1:10">
      <c r="A158" s="1" t="s">
        <v>1946</v>
      </c>
      <c r="B158" t="s">
        <v>597</v>
      </c>
      <c r="C158" t="s">
        <v>31</v>
      </c>
      <c r="D158" t="s">
        <v>4793</v>
      </c>
      <c r="E158" s="2">
        <v>0.000490787</v>
      </c>
      <c r="F158" s="2">
        <v>0.0518944</v>
      </c>
      <c r="G158" s="2">
        <v>0.131134</v>
      </c>
      <c r="H158" s="2">
        <v>-0.0327961</v>
      </c>
      <c r="I158" s="2">
        <v>0.100746</v>
      </c>
      <c r="J158" t="s">
        <v>3791</v>
      </c>
    </row>
    <row r="159" spans="1:10">
      <c r="A159" s="1" t="s">
        <v>1948</v>
      </c>
      <c r="B159" t="s">
        <v>618</v>
      </c>
      <c r="C159" t="s">
        <v>1628</v>
      </c>
      <c r="D159" t="s">
        <v>4550</v>
      </c>
      <c r="E159" s="2">
        <v>0.0325162</v>
      </c>
      <c r="F159" s="2">
        <v>0.0503758</v>
      </c>
      <c r="G159" s="2">
        <v>0.151273</v>
      </c>
      <c r="H159" s="2">
        <v>0.24046</v>
      </c>
      <c r="I159" s="2">
        <v>1.01877</v>
      </c>
      <c r="J159" t="s">
        <v>3789</v>
      </c>
    </row>
    <row r="160" spans="1:10">
      <c r="A160" s="1" t="s">
        <v>1950</v>
      </c>
      <c r="B160" t="s">
        <v>620</v>
      </c>
      <c r="C160" t="s">
        <v>1628</v>
      </c>
      <c r="D160" t="s">
        <v>4794</v>
      </c>
      <c r="E160" s="2">
        <v>0.0350006</v>
      </c>
      <c r="F160" s="2">
        <v>0.0378385</v>
      </c>
      <c r="G160" s="2">
        <v>0.00692114</v>
      </c>
      <c r="H160" s="2">
        <v>-0.0685047</v>
      </c>
      <c r="I160" s="2">
        <v>-0.331895</v>
      </c>
      <c r="J160" t="s">
        <v>3791</v>
      </c>
    </row>
    <row r="161" spans="1:10">
      <c r="A161" s="1" t="s">
        <v>1952</v>
      </c>
      <c r="B161" t="s">
        <v>606</v>
      </c>
      <c r="C161" t="s">
        <v>31</v>
      </c>
      <c r="D161" t="s">
        <v>4795</v>
      </c>
      <c r="E161" s="2">
        <v>0.0153686</v>
      </c>
      <c r="F161" s="2">
        <v>0.0458124</v>
      </c>
      <c r="G161" s="2">
        <v>0.361011</v>
      </c>
      <c r="H161" s="2">
        <v>0.200077</v>
      </c>
      <c r="I161" s="2">
        <v>1.3171</v>
      </c>
      <c r="J161" t="s">
        <v>3791</v>
      </c>
    </row>
    <row r="162" spans="1:10">
      <c r="A162" s="1" t="s">
        <v>1954</v>
      </c>
      <c r="B162" t="s">
        <v>905</v>
      </c>
      <c r="C162" t="s">
        <v>31</v>
      </c>
      <c r="D162" t="s">
        <v>4796</v>
      </c>
      <c r="E162" s="2">
        <v>0.0151109</v>
      </c>
      <c r="F162" s="2">
        <v>-0.000550107</v>
      </c>
      <c r="G162" s="2">
        <v>-0.0182623</v>
      </c>
      <c r="H162" s="2">
        <v>0.0481557</v>
      </c>
      <c r="I162" s="2">
        <v>0.364036</v>
      </c>
      <c r="J162" t="s">
        <v>3791</v>
      </c>
    </row>
    <row r="163" spans="1:10">
      <c r="A163" s="1" t="s">
        <v>1956</v>
      </c>
      <c r="B163" t="s">
        <v>642</v>
      </c>
      <c r="C163" t="s">
        <v>31</v>
      </c>
      <c r="D163" t="s">
        <v>4797</v>
      </c>
      <c r="E163" s="2">
        <v>0.011029</v>
      </c>
      <c r="F163" s="2">
        <v>-0.0138372</v>
      </c>
      <c r="G163" s="2">
        <v>-0.0157517</v>
      </c>
      <c r="H163" s="2">
        <v>-0.0676083</v>
      </c>
      <c r="I163" s="2">
        <v>-0.44667</v>
      </c>
      <c r="J163" t="s">
        <v>3789</v>
      </c>
    </row>
    <row r="164" spans="1:10">
      <c r="A164" s="1" t="s">
        <v>1958</v>
      </c>
      <c r="B164" t="s">
        <v>664</v>
      </c>
      <c r="C164" t="s">
        <v>1628</v>
      </c>
      <c r="D164" t="s">
        <v>4798</v>
      </c>
      <c r="E164" s="2">
        <v>0.0247821</v>
      </c>
      <c r="F164" s="2">
        <v>-0.00116639</v>
      </c>
      <c r="G164" s="2">
        <v>0.0252961</v>
      </c>
      <c r="H164" s="2">
        <v>-0.0638898</v>
      </c>
      <c r="I164" s="2">
        <v>-0.35033</v>
      </c>
      <c r="J164" t="s">
        <v>3791</v>
      </c>
    </row>
    <row r="165" spans="1:10">
      <c r="A165" s="1" t="s">
        <v>1960</v>
      </c>
      <c r="B165" t="s">
        <v>644</v>
      </c>
      <c r="C165" t="s">
        <v>31</v>
      </c>
      <c r="D165" t="s">
        <v>4799</v>
      </c>
      <c r="E165" s="2">
        <v>0.0279638</v>
      </c>
      <c r="F165" s="2">
        <v>-0.195937</v>
      </c>
      <c r="G165" s="2">
        <v>-0.546219</v>
      </c>
      <c r="H165" s="2">
        <v>-0.867652</v>
      </c>
      <c r="I165" s="2">
        <v>-1</v>
      </c>
      <c r="J165" t="s">
        <v>3789</v>
      </c>
    </row>
    <row r="166" spans="1:10">
      <c r="A166" s="1" t="s">
        <v>1962</v>
      </c>
      <c r="B166" t="s">
        <v>692</v>
      </c>
      <c r="C166" t="s">
        <v>31</v>
      </c>
      <c r="D166" t="s">
        <v>4800</v>
      </c>
      <c r="E166" s="2">
        <v>0.027432</v>
      </c>
      <c r="F166" s="2">
        <v>0.0229675</v>
      </c>
      <c r="G166" s="2">
        <v>0.248845</v>
      </c>
      <c r="H166" s="2">
        <v>0.288385</v>
      </c>
      <c r="I166" s="2">
        <v>0.414078</v>
      </c>
      <c r="J166" t="s">
        <v>3791</v>
      </c>
    </row>
    <row r="167" spans="1:10">
      <c r="A167" s="1" t="s">
        <v>1964</v>
      </c>
      <c r="B167" t="s">
        <v>656</v>
      </c>
      <c r="C167" t="s">
        <v>1628</v>
      </c>
      <c r="D167" t="s">
        <v>4801</v>
      </c>
      <c r="E167" s="2">
        <v>-0.00198446</v>
      </c>
      <c r="F167" s="2">
        <v>-0.0104476</v>
      </c>
      <c r="G167" s="2">
        <v>0.033728</v>
      </c>
      <c r="H167" s="2">
        <v>-0.00300233</v>
      </c>
      <c r="I167" s="2">
        <v>-0.259779</v>
      </c>
      <c r="J167" t="s">
        <v>3789</v>
      </c>
    </row>
    <row r="168" spans="1:10">
      <c r="A168" s="1" t="s">
        <v>1966</v>
      </c>
      <c r="B168" t="s">
        <v>646</v>
      </c>
      <c r="C168" t="s">
        <v>1628</v>
      </c>
      <c r="D168" t="s">
        <v>4802</v>
      </c>
      <c r="E168" s="2">
        <v>-0.000178958</v>
      </c>
      <c r="F168" s="2">
        <v>-0.0209362</v>
      </c>
      <c r="G168" s="2">
        <v>-0.145955</v>
      </c>
      <c r="H168" s="2">
        <v>-0.175969</v>
      </c>
      <c r="I168" s="2">
        <v>-0.175006</v>
      </c>
      <c r="J168" t="s">
        <v>3789</v>
      </c>
    </row>
    <row r="169" spans="1:10">
      <c r="A169" s="1" t="s">
        <v>1968</v>
      </c>
      <c r="B169" t="s">
        <v>428</v>
      </c>
      <c r="C169" t="s">
        <v>1628</v>
      </c>
      <c r="D169" t="s">
        <v>4803</v>
      </c>
      <c r="E169" s="2">
        <v>0.0294372</v>
      </c>
      <c r="F169" s="2">
        <v>0.0566034</v>
      </c>
      <c r="G169" s="2">
        <v>0.0462155</v>
      </c>
      <c r="H169" s="2">
        <v>0.0692524</v>
      </c>
      <c r="I169" s="2">
        <v>0.380766</v>
      </c>
      <c r="J169" t="s">
        <v>3791</v>
      </c>
    </row>
    <row r="170" spans="1:10">
      <c r="A170" s="1" t="s">
        <v>1970</v>
      </c>
      <c r="B170" t="s">
        <v>648</v>
      </c>
      <c r="C170" t="s">
        <v>31</v>
      </c>
      <c r="D170" t="s">
        <v>4804</v>
      </c>
      <c r="E170" s="2">
        <v>-0.0133399</v>
      </c>
      <c r="F170" s="2">
        <v>-0.0632436</v>
      </c>
      <c r="G170" s="2">
        <v>-0.0781728</v>
      </c>
      <c r="H170" s="2">
        <v>-0.054136</v>
      </c>
      <c r="I170" s="2">
        <v>-0.128623</v>
      </c>
      <c r="J170" t="s">
        <v>3791</v>
      </c>
    </row>
    <row r="171" spans="1:10">
      <c r="A171" s="1" t="s">
        <v>1972</v>
      </c>
      <c r="B171" t="s">
        <v>64</v>
      </c>
      <c r="C171" t="s">
        <v>1628</v>
      </c>
      <c r="D171" t="s">
        <v>4805</v>
      </c>
      <c r="E171" s="2">
        <v>0.0306758</v>
      </c>
      <c r="F171" s="2">
        <v>0.00634575</v>
      </c>
      <c r="G171" s="2">
        <v>0.02016</v>
      </c>
      <c r="H171" s="2">
        <v>0.0621117</v>
      </c>
      <c r="I171" s="2">
        <v>0.35297</v>
      </c>
      <c r="J171" t="s">
        <v>3789</v>
      </c>
    </row>
    <row r="172" spans="1:10">
      <c r="A172" s="1" t="s">
        <v>1974</v>
      </c>
      <c r="B172" t="s">
        <v>62</v>
      </c>
      <c r="C172" t="s">
        <v>1628</v>
      </c>
      <c r="D172" t="s">
        <v>4806</v>
      </c>
      <c r="E172" s="2">
        <v>0.0251212</v>
      </c>
      <c r="F172" s="2">
        <v>0.0055632</v>
      </c>
      <c r="G172" s="2">
        <v>0.0498673</v>
      </c>
      <c r="H172" s="2">
        <v>0.101693</v>
      </c>
      <c r="I172" s="2">
        <v>0.43204</v>
      </c>
      <c r="J172" t="s">
        <v>3789</v>
      </c>
    </row>
    <row r="173" spans="1:10">
      <c r="A173" s="1" t="s">
        <v>1976</v>
      </c>
      <c r="B173" t="s">
        <v>674</v>
      </c>
      <c r="C173" t="s">
        <v>2958</v>
      </c>
      <c r="D173" t="s">
        <v>4807</v>
      </c>
      <c r="E173" s="2">
        <v>-0.0241451</v>
      </c>
      <c r="F173" s="2">
        <v>-0.242954</v>
      </c>
      <c r="G173" s="2">
        <v>-0.712457</v>
      </c>
      <c r="H173" s="2">
        <v>-0.955292</v>
      </c>
      <c r="I173" s="2">
        <v>-1</v>
      </c>
      <c r="J173" t="s">
        <v>3789</v>
      </c>
    </row>
    <row r="174" spans="1:10">
      <c r="A174" s="1" t="s">
        <v>634</v>
      </c>
      <c r="B174" t="s">
        <v>636</v>
      </c>
      <c r="C174" t="s">
        <v>31</v>
      </c>
      <c r="D174" t="s">
        <v>4674</v>
      </c>
      <c r="E174" s="2">
        <v>0.000552668</v>
      </c>
      <c r="F174" s="2">
        <v>0.0478523</v>
      </c>
      <c r="G174" s="2">
        <v>0.202145</v>
      </c>
      <c r="H174" s="2">
        <v>0.136602</v>
      </c>
      <c r="I174" s="2">
        <v>-0.445264</v>
      </c>
      <c r="J174" t="s">
        <v>3791</v>
      </c>
    </row>
    <row r="175" spans="1:10">
      <c r="A175" s="1" t="s">
        <v>1979</v>
      </c>
      <c r="B175" t="s">
        <v>680</v>
      </c>
      <c r="C175" t="s">
        <v>31</v>
      </c>
      <c r="D175" t="s">
        <v>4808</v>
      </c>
      <c r="E175" s="2">
        <v>-0.035843</v>
      </c>
      <c r="F175" s="2">
        <v>-0.248407</v>
      </c>
      <c r="G175" s="2">
        <v>-0.285133</v>
      </c>
      <c r="H175" s="2">
        <v>-0.300987</v>
      </c>
      <c r="I175" s="2">
        <v>-1</v>
      </c>
      <c r="J175" t="s">
        <v>3818</v>
      </c>
    </row>
    <row r="176" spans="1:10">
      <c r="A176" s="1" t="s">
        <v>1981</v>
      </c>
      <c r="B176" t="s">
        <v>682</v>
      </c>
      <c r="C176" t="s">
        <v>1628</v>
      </c>
      <c r="D176" t="s">
        <v>4809</v>
      </c>
      <c r="E176" s="2">
        <v>0.0426343</v>
      </c>
      <c r="F176" s="2">
        <v>-0.252097</v>
      </c>
      <c r="G176" s="2">
        <v>-0.316964</v>
      </c>
      <c r="H176" s="2">
        <v>-0.837654</v>
      </c>
      <c r="I176" s="2">
        <v>-1</v>
      </c>
      <c r="J176" t="s">
        <v>3791</v>
      </c>
    </row>
    <row r="177" spans="1:10">
      <c r="A177" s="1" t="s">
        <v>1983</v>
      </c>
      <c r="B177" t="s">
        <v>670</v>
      </c>
      <c r="C177" t="s">
        <v>1628</v>
      </c>
      <c r="D177" t="s">
        <v>4810</v>
      </c>
      <c r="E177" s="2">
        <v>0.0209668</v>
      </c>
      <c r="F177" s="2">
        <v>-0.0211922</v>
      </c>
      <c r="G177" s="2">
        <v>0.0267389</v>
      </c>
      <c r="H177" s="2">
        <v>0.0289849</v>
      </c>
      <c r="I177" s="2">
        <v>-0.0459226</v>
      </c>
      <c r="J177" t="s">
        <v>3791</v>
      </c>
    </row>
    <row r="178" spans="1:10">
      <c r="A178" s="1" t="s">
        <v>1985</v>
      </c>
      <c r="B178" t="s">
        <v>672</v>
      </c>
      <c r="C178" t="s">
        <v>2958</v>
      </c>
      <c r="D178" t="s">
        <v>4811</v>
      </c>
      <c r="E178" s="2">
        <v>-0.0618406</v>
      </c>
      <c r="F178" s="2">
        <v>-0.186736</v>
      </c>
      <c r="G178" s="2">
        <v>-0.4152</v>
      </c>
      <c r="H178" s="2">
        <v>-0.657698</v>
      </c>
      <c r="I178" s="2">
        <v>-1</v>
      </c>
      <c r="J178" t="s">
        <v>3789</v>
      </c>
    </row>
    <row r="179" spans="1:10">
      <c r="A179" s="1" t="s">
        <v>1987</v>
      </c>
      <c r="B179" t="s">
        <v>768</v>
      </c>
      <c r="C179" t="s">
        <v>31</v>
      </c>
      <c r="D179" t="s">
        <v>4812</v>
      </c>
      <c r="E179" s="2">
        <v>0.00917131</v>
      </c>
      <c r="F179" s="2">
        <v>0.0141848</v>
      </c>
      <c r="G179" s="2">
        <v>0.0691035</v>
      </c>
      <c r="H179" s="2">
        <v>0.0820043</v>
      </c>
      <c r="I179" s="2">
        <v>0.194004</v>
      </c>
      <c r="J179" t="s">
        <v>3791</v>
      </c>
    </row>
    <row r="180" spans="1:10">
      <c r="A180" s="1" t="s">
        <v>1989</v>
      </c>
      <c r="B180" t="s">
        <v>698</v>
      </c>
      <c r="C180" t="s">
        <v>2958</v>
      </c>
      <c r="D180" t="s">
        <v>4813</v>
      </c>
      <c r="E180" s="2">
        <v>-0.0116374</v>
      </c>
      <c r="F180" s="2">
        <v>0.0276991</v>
      </c>
      <c r="G180" s="2">
        <v>0.337583</v>
      </c>
      <c r="H180" s="2">
        <v>0.0429918</v>
      </c>
      <c r="I180" s="2">
        <v>-1</v>
      </c>
      <c r="J180" t="s">
        <v>3791</v>
      </c>
    </row>
    <row r="181" spans="1:10">
      <c r="A181" s="1" t="s">
        <v>1991</v>
      </c>
      <c r="B181" t="s">
        <v>710</v>
      </c>
      <c r="C181" t="s">
        <v>1628</v>
      </c>
      <c r="D181" t="s">
        <v>4814</v>
      </c>
      <c r="E181" s="2">
        <v>-0.00246949</v>
      </c>
      <c r="F181" s="2">
        <v>0.00849124</v>
      </c>
      <c r="G181" s="2">
        <v>0.0197749</v>
      </c>
      <c r="H181" s="2">
        <v>-0.0204588</v>
      </c>
      <c r="I181" s="2">
        <v>0.173861</v>
      </c>
      <c r="J181" t="s">
        <v>3789</v>
      </c>
    </row>
    <row r="182" spans="1:10">
      <c r="A182" s="1" t="s">
        <v>1993</v>
      </c>
      <c r="B182" t="s">
        <v>700</v>
      </c>
      <c r="C182" t="s">
        <v>31</v>
      </c>
      <c r="D182" t="s">
        <v>4815</v>
      </c>
      <c r="E182" s="2">
        <v>-0.0330802</v>
      </c>
      <c r="F182" s="2">
        <v>-0.0097609</v>
      </c>
      <c r="G182" s="2">
        <v>-0.075218</v>
      </c>
      <c r="H182" s="2">
        <v>-0.2923</v>
      </c>
      <c r="I182" s="2">
        <v>-1</v>
      </c>
      <c r="J182" t="s">
        <v>3789</v>
      </c>
    </row>
    <row r="183" spans="1:10">
      <c r="A183" s="1" t="s">
        <v>1995</v>
      </c>
      <c r="B183" t="s">
        <v>712</v>
      </c>
      <c r="C183" t="s">
        <v>31</v>
      </c>
      <c r="D183" t="s">
        <v>4816</v>
      </c>
      <c r="E183" s="2">
        <v>0.0110953</v>
      </c>
      <c r="F183" s="2">
        <v>0.0581744</v>
      </c>
      <c r="G183" s="2">
        <v>0.156613</v>
      </c>
      <c r="H183" s="2">
        <v>0.217113</v>
      </c>
      <c r="I183" s="2">
        <v>0.862502</v>
      </c>
      <c r="J183" t="s">
        <v>3791</v>
      </c>
    </row>
    <row r="184" spans="1:10">
      <c r="A184" s="1" t="s">
        <v>1997</v>
      </c>
      <c r="B184" t="s">
        <v>765</v>
      </c>
      <c r="C184" t="s">
        <v>1628</v>
      </c>
      <c r="D184" t="s">
        <v>4817</v>
      </c>
      <c r="E184" s="2">
        <v>0.0546221</v>
      </c>
      <c r="F184" s="2">
        <v>-0.093739</v>
      </c>
      <c r="G184" s="2">
        <v>-0.164724</v>
      </c>
      <c r="H184" s="2">
        <v>-0.242319</v>
      </c>
      <c r="I184" s="2">
        <v>-1</v>
      </c>
      <c r="J184" t="s">
        <v>3789</v>
      </c>
    </row>
    <row r="185" spans="1:10">
      <c r="A185" s="1" t="s">
        <v>1999</v>
      </c>
      <c r="B185" t="s">
        <v>743</v>
      </c>
      <c r="C185" t="s">
        <v>1628</v>
      </c>
      <c r="D185" t="s">
        <v>4818</v>
      </c>
      <c r="E185" s="2">
        <v>0.0246687</v>
      </c>
      <c r="F185" s="2">
        <v>0.0370853</v>
      </c>
      <c r="G185" s="2">
        <v>0.0806413</v>
      </c>
      <c r="H185" s="2">
        <v>0.140252</v>
      </c>
      <c r="I185" s="2">
        <v>0.616859</v>
      </c>
      <c r="J185" t="s">
        <v>3789</v>
      </c>
    </row>
    <row r="186" spans="1:10">
      <c r="A186" s="1" t="s">
        <v>2001</v>
      </c>
      <c r="B186" t="s">
        <v>719</v>
      </c>
      <c r="C186" t="s">
        <v>1628</v>
      </c>
      <c r="D186" t="s">
        <v>4819</v>
      </c>
      <c r="E186" s="2">
        <v>-0.00651063</v>
      </c>
      <c r="F186" s="2">
        <v>0.0629801</v>
      </c>
      <c r="G186" s="2">
        <v>0.118667</v>
      </c>
      <c r="H186" s="2">
        <v>0.210178</v>
      </c>
      <c r="I186" s="2">
        <v>1.08034</v>
      </c>
      <c r="J186" t="s">
        <v>3791</v>
      </c>
    </row>
    <row r="187" spans="1:10">
      <c r="A187" s="1" t="s">
        <v>2003</v>
      </c>
      <c r="B187" t="s">
        <v>737</v>
      </c>
      <c r="C187" t="s">
        <v>31</v>
      </c>
      <c r="D187" t="s">
        <v>4820</v>
      </c>
      <c r="E187" s="2">
        <v>0.0991696</v>
      </c>
      <c r="F187" s="2">
        <v>-0.229027</v>
      </c>
      <c r="G187" s="2">
        <v>-0.224137</v>
      </c>
      <c r="H187" s="2">
        <v>-0.510304</v>
      </c>
      <c r="I187" s="2">
        <v>-1</v>
      </c>
      <c r="J187" t="s">
        <v>3791</v>
      </c>
    </row>
    <row r="188" spans="1:10">
      <c r="A188" s="1" t="s">
        <v>2005</v>
      </c>
      <c r="B188" t="s">
        <v>723</v>
      </c>
      <c r="C188" t="s">
        <v>31</v>
      </c>
      <c r="D188" t="s">
        <v>4821</v>
      </c>
      <c r="E188" s="2">
        <v>0.0113714</v>
      </c>
      <c r="F188" s="2">
        <v>0.0438077</v>
      </c>
      <c r="G188" s="2">
        <v>0.0481768</v>
      </c>
      <c r="H188" s="2">
        <v>-0.0920706</v>
      </c>
      <c r="I188" s="2">
        <v>-0.895083</v>
      </c>
      <c r="J188" t="s">
        <v>3818</v>
      </c>
    </row>
    <row r="189" spans="1:10">
      <c r="A189" s="1" t="s">
        <v>2007</v>
      </c>
      <c r="B189" t="s">
        <v>733</v>
      </c>
      <c r="C189" t="s">
        <v>1628</v>
      </c>
      <c r="D189" t="s">
        <v>4822</v>
      </c>
      <c r="E189" s="2">
        <v>-0.00220062</v>
      </c>
      <c r="F189" s="2">
        <v>0.0598386</v>
      </c>
      <c r="G189" s="2">
        <v>0.14426</v>
      </c>
      <c r="H189" s="2">
        <v>0.216816</v>
      </c>
      <c r="I189" s="2">
        <v>1.0163</v>
      </c>
      <c r="J189" t="s">
        <v>3789</v>
      </c>
    </row>
    <row r="190" spans="1:10">
      <c r="A190" s="1" t="s">
        <v>2009</v>
      </c>
      <c r="B190" t="s">
        <v>745</v>
      </c>
      <c r="C190" t="s">
        <v>31</v>
      </c>
      <c r="D190" t="s">
        <v>4823</v>
      </c>
      <c r="E190" s="2">
        <v>-0.0164287</v>
      </c>
      <c r="F190" s="2">
        <v>-0.0121274</v>
      </c>
      <c r="G190" s="2">
        <v>0.0147289</v>
      </c>
      <c r="H190" s="2">
        <v>0.0519771</v>
      </c>
      <c r="I190" s="2">
        <v>-0.089737</v>
      </c>
      <c r="J190" t="s">
        <v>3791</v>
      </c>
    </row>
    <row r="191" spans="1:10">
      <c r="A191" s="1" t="s">
        <v>2011</v>
      </c>
      <c r="B191" t="s">
        <v>747</v>
      </c>
      <c r="C191" t="s">
        <v>1628</v>
      </c>
      <c r="D191" t="s">
        <v>4824</v>
      </c>
      <c r="E191" s="2">
        <v>0.021134</v>
      </c>
      <c r="F191" s="2">
        <v>0.0257399</v>
      </c>
      <c r="G191" s="2">
        <v>0.0546946</v>
      </c>
      <c r="H191" s="2">
        <v>0.0854395</v>
      </c>
      <c r="I191" s="2">
        <v>0.425008</v>
      </c>
      <c r="J191" t="s">
        <v>3789</v>
      </c>
    </row>
    <row r="192" spans="1:10">
      <c r="A192" s="1" t="s">
        <v>2013</v>
      </c>
      <c r="B192" t="s">
        <v>729</v>
      </c>
      <c r="C192" t="s">
        <v>31</v>
      </c>
      <c r="D192" t="s">
        <v>4825</v>
      </c>
      <c r="E192" s="2">
        <v>-0.0113856</v>
      </c>
      <c r="F192" s="2">
        <v>0.0968832</v>
      </c>
      <c r="G192" s="2">
        <v>-0.0008</v>
      </c>
      <c r="H192" s="2">
        <v>-0.0361728</v>
      </c>
      <c r="I192" s="2">
        <v>-0.210368</v>
      </c>
      <c r="J192" t="s">
        <v>3789</v>
      </c>
    </row>
    <row r="193" spans="1:10">
      <c r="A193" s="1" t="s">
        <v>752</v>
      </c>
      <c r="B193" t="s">
        <v>753</v>
      </c>
      <c r="C193" t="s">
        <v>1628</v>
      </c>
      <c r="D193" t="s">
        <v>4826</v>
      </c>
      <c r="E193" s="2">
        <v>0.0228652</v>
      </c>
      <c r="F193" s="2">
        <v>0.0303992</v>
      </c>
      <c r="G193" s="2">
        <v>0.249638</v>
      </c>
      <c r="H193" s="2">
        <v>0.294706</v>
      </c>
      <c r="I193" s="2">
        <v>0.435373</v>
      </c>
      <c r="J193" t="s">
        <v>3791</v>
      </c>
    </row>
    <row r="194" spans="1:10">
      <c r="A194" s="1" t="s">
        <v>2016</v>
      </c>
      <c r="B194" t="s">
        <v>721</v>
      </c>
      <c r="C194" t="s">
        <v>31</v>
      </c>
      <c r="D194" t="s">
        <v>4827</v>
      </c>
      <c r="E194" s="2">
        <v>-0.0142467</v>
      </c>
      <c r="F194" s="2">
        <v>-0.0320592</v>
      </c>
      <c r="G194" s="2">
        <v>0.0111853</v>
      </c>
      <c r="H194" s="2">
        <v>-0.0758111</v>
      </c>
      <c r="I194" s="2">
        <v>-0.517288</v>
      </c>
      <c r="J194" t="s">
        <v>3791</v>
      </c>
    </row>
    <row r="195" spans="1:10">
      <c r="A195" s="1" t="s">
        <v>2018</v>
      </c>
      <c r="B195" t="s">
        <v>725</v>
      </c>
      <c r="C195" t="s">
        <v>31</v>
      </c>
      <c r="D195" t="s">
        <v>4828</v>
      </c>
      <c r="E195" s="2">
        <v>-0.0100119</v>
      </c>
      <c r="F195" s="2">
        <v>-0.0197265</v>
      </c>
      <c r="G195" s="2">
        <v>-0.136956</v>
      </c>
      <c r="H195" s="2">
        <v>-0.297556</v>
      </c>
      <c r="I195" s="2">
        <v>-0.755668</v>
      </c>
      <c r="J195" t="s">
        <v>3791</v>
      </c>
    </row>
    <row r="196" spans="1:10">
      <c r="A196" s="1" t="s">
        <v>2020</v>
      </c>
      <c r="B196" t="s">
        <v>757</v>
      </c>
      <c r="C196" t="s">
        <v>1628</v>
      </c>
      <c r="D196" t="s">
        <v>4829</v>
      </c>
      <c r="E196" s="2">
        <v>0.0484178</v>
      </c>
      <c r="F196" s="2">
        <v>0.0517693</v>
      </c>
      <c r="G196" s="2">
        <v>0.121463</v>
      </c>
      <c r="H196" s="2">
        <v>0.146577</v>
      </c>
      <c r="I196" s="2">
        <v>0.811038</v>
      </c>
      <c r="J196" t="s">
        <v>3791</v>
      </c>
    </row>
    <row r="197" spans="1:10">
      <c r="A197" s="1" t="s">
        <v>2022</v>
      </c>
      <c r="B197" t="s">
        <v>759</v>
      </c>
      <c r="C197" t="s">
        <v>31</v>
      </c>
      <c r="D197" t="s">
        <v>4830</v>
      </c>
      <c r="E197" s="2">
        <v>0.00321135</v>
      </c>
      <c r="F197" s="2">
        <v>0.0307118</v>
      </c>
      <c r="G197" s="2">
        <v>0.149859</v>
      </c>
      <c r="H197" s="2">
        <v>0.195026</v>
      </c>
      <c r="I197" s="2">
        <v>0.455614</v>
      </c>
      <c r="J197" t="s">
        <v>3789</v>
      </c>
    </row>
    <row r="198" spans="1:10">
      <c r="A198" s="1" t="s">
        <v>2024</v>
      </c>
      <c r="B198" t="s">
        <v>326</v>
      </c>
      <c r="C198" t="s">
        <v>1628</v>
      </c>
      <c r="D198" t="s">
        <v>4831</v>
      </c>
      <c r="E198" s="2">
        <v>0.00709955</v>
      </c>
      <c r="F198" s="2">
        <v>0.0391705</v>
      </c>
      <c r="G198" s="2">
        <v>-0.00803972</v>
      </c>
      <c r="H198" s="2">
        <v>0.00190669</v>
      </c>
      <c r="I198" s="2">
        <v>0.201283</v>
      </c>
      <c r="J198" t="s">
        <v>3789</v>
      </c>
    </row>
    <row r="199" spans="1:10">
      <c r="A199" s="1" t="s">
        <v>2026</v>
      </c>
      <c r="B199" t="s">
        <v>324</v>
      </c>
      <c r="C199" t="s">
        <v>1628</v>
      </c>
      <c r="D199" t="s">
        <v>4832</v>
      </c>
      <c r="E199" s="2">
        <v>0.0391978</v>
      </c>
      <c r="F199" s="2">
        <v>0.00928971</v>
      </c>
      <c r="G199" s="2">
        <v>-0.072786</v>
      </c>
      <c r="H199" s="2">
        <v>-0.0457003</v>
      </c>
      <c r="I199" s="2">
        <v>0.375178</v>
      </c>
      <c r="J199" t="s">
        <v>3791</v>
      </c>
    </row>
    <row r="200" spans="1:10">
      <c r="A200" s="1" t="s">
        <v>2028</v>
      </c>
      <c r="B200" t="s">
        <v>338</v>
      </c>
      <c r="C200" t="s">
        <v>31</v>
      </c>
      <c r="D200" t="s">
        <v>4833</v>
      </c>
      <c r="E200" s="2">
        <v>0.0295612</v>
      </c>
      <c r="F200" s="2">
        <v>-0.119276</v>
      </c>
      <c r="G200" s="2">
        <v>-0.208664</v>
      </c>
      <c r="H200" s="2">
        <v>-0.497544</v>
      </c>
      <c r="I200" s="2">
        <v>-1</v>
      </c>
      <c r="J200" t="s">
        <v>3789</v>
      </c>
    </row>
    <row r="201" spans="1:10">
      <c r="A201" s="1" t="s">
        <v>771</v>
      </c>
      <c r="B201" t="s">
        <v>771</v>
      </c>
      <c r="C201" t="s">
        <v>1628</v>
      </c>
      <c r="D201" t="s">
        <v>3081</v>
      </c>
      <c r="E201" s="2">
        <v>0.0243212</v>
      </c>
      <c r="F201" s="2">
        <v>0.0477518</v>
      </c>
      <c r="G201" s="2">
        <v>0.00568613</v>
      </c>
      <c r="H201" s="2">
        <v>-0.0598248</v>
      </c>
      <c r="I201" s="2">
        <v>-0.232</v>
      </c>
      <c r="J201" t="s">
        <v>3789</v>
      </c>
    </row>
    <row r="202" ht="31.5" customHeight="1" spans="1:10">
      <c r="A202" s="1" t="s">
        <v>2031</v>
      </c>
      <c r="B202" t="s">
        <v>795</v>
      </c>
      <c r="C202" t="s">
        <v>1628</v>
      </c>
      <c r="D202" t="s">
        <v>4834</v>
      </c>
      <c r="E202" s="2">
        <v>0.0193417</v>
      </c>
      <c r="F202" s="2">
        <v>0.0366511</v>
      </c>
      <c r="G202" s="2">
        <v>0.0613124</v>
      </c>
      <c r="H202" s="2">
        <v>0.11753</v>
      </c>
      <c r="I202" s="2">
        <v>0.620132</v>
      </c>
      <c r="J202" t="s">
        <v>3791</v>
      </c>
    </row>
    <row r="203" spans="1:10">
      <c r="A203" s="1" t="s">
        <v>2033</v>
      </c>
      <c r="B203" t="s">
        <v>775</v>
      </c>
      <c r="C203" t="s">
        <v>1628</v>
      </c>
      <c r="D203" t="s">
        <v>4835</v>
      </c>
      <c r="E203" s="2">
        <v>0.0372509</v>
      </c>
      <c r="F203" s="2">
        <v>0.0576325</v>
      </c>
      <c r="G203" s="2">
        <v>0.17323</v>
      </c>
      <c r="H203" s="2">
        <v>0.222</v>
      </c>
      <c r="I203" s="2">
        <v>0.880505</v>
      </c>
      <c r="J203" t="s">
        <v>3789</v>
      </c>
    </row>
    <row r="204" spans="1:10">
      <c r="A204" s="1" t="s">
        <v>2035</v>
      </c>
      <c r="B204" t="s">
        <v>781</v>
      </c>
      <c r="C204" t="s">
        <v>31</v>
      </c>
      <c r="D204" t="s">
        <v>4836</v>
      </c>
      <c r="E204" s="2">
        <v>0.00995519</v>
      </c>
      <c r="F204" s="2">
        <v>0.106787</v>
      </c>
      <c r="G204" s="2">
        <v>0.283173</v>
      </c>
      <c r="H204" s="2">
        <v>0.357169</v>
      </c>
      <c r="I204" s="2">
        <v>1.01162</v>
      </c>
      <c r="J204" t="s">
        <v>3789</v>
      </c>
    </row>
    <row r="205" spans="1:10">
      <c r="A205" s="1" t="s">
        <v>2037</v>
      </c>
      <c r="B205" t="s">
        <v>783</v>
      </c>
      <c r="C205" t="s">
        <v>31</v>
      </c>
      <c r="D205" t="s">
        <v>4837</v>
      </c>
      <c r="E205" s="2">
        <v>0.0702497</v>
      </c>
      <c r="F205" s="2">
        <v>0.190465</v>
      </c>
      <c r="G205" s="2">
        <v>1.16898</v>
      </c>
      <c r="H205" s="2">
        <v>0.653785</v>
      </c>
      <c r="I205" s="2">
        <v>-0.898807</v>
      </c>
      <c r="J205" t="s">
        <v>3789</v>
      </c>
    </row>
    <row r="206" spans="1:10">
      <c r="A206" s="1" t="s">
        <v>2039</v>
      </c>
      <c r="B206" t="s">
        <v>785</v>
      </c>
      <c r="C206" t="s">
        <v>1628</v>
      </c>
      <c r="D206" t="s">
        <v>4838</v>
      </c>
      <c r="E206" s="2">
        <v>-0.10586</v>
      </c>
      <c r="F206" s="2">
        <v>-0.0987699</v>
      </c>
      <c r="G206" s="2">
        <v>-0.373091</v>
      </c>
      <c r="H206" s="2">
        <v>-0.464344</v>
      </c>
      <c r="I206" s="2">
        <v>-0.827999</v>
      </c>
      <c r="J206" t="s">
        <v>3791</v>
      </c>
    </row>
    <row r="207" spans="1:10">
      <c r="A207" s="1" t="s">
        <v>2041</v>
      </c>
      <c r="B207" t="s">
        <v>789</v>
      </c>
      <c r="C207" t="s">
        <v>1628</v>
      </c>
      <c r="D207" t="s">
        <v>4839</v>
      </c>
      <c r="E207" s="2">
        <v>0.0193539</v>
      </c>
      <c r="F207" s="2">
        <v>-0.035976</v>
      </c>
      <c r="G207" s="2">
        <v>0.0117582</v>
      </c>
      <c r="H207" s="2">
        <v>-0.115257</v>
      </c>
      <c r="I207" s="2">
        <v>-0.996243</v>
      </c>
      <c r="J207" t="s">
        <v>3791</v>
      </c>
    </row>
    <row r="208" spans="1:10">
      <c r="A208" s="1" t="s">
        <v>2043</v>
      </c>
      <c r="B208" t="s">
        <v>791</v>
      </c>
      <c r="C208" t="s">
        <v>1628</v>
      </c>
      <c r="D208" t="s">
        <v>4840</v>
      </c>
      <c r="E208" s="2">
        <v>0.0186583</v>
      </c>
      <c r="F208" s="2">
        <v>0.0361226</v>
      </c>
      <c r="G208" s="2">
        <v>0.117337</v>
      </c>
      <c r="H208" s="2">
        <v>0.178363</v>
      </c>
      <c r="I208" s="2">
        <v>0.567137</v>
      </c>
      <c r="J208" t="s">
        <v>3791</v>
      </c>
    </row>
    <row r="209" spans="1:10">
      <c r="A209" s="1" t="s">
        <v>2045</v>
      </c>
      <c r="B209" t="s">
        <v>803</v>
      </c>
      <c r="C209" t="s">
        <v>1628</v>
      </c>
      <c r="D209" t="s">
        <v>4841</v>
      </c>
      <c r="E209" s="2">
        <v>0.0255201</v>
      </c>
      <c r="F209" s="2">
        <v>0.0775012</v>
      </c>
      <c r="G209" s="2">
        <v>0.160287</v>
      </c>
      <c r="H209" s="2">
        <v>0.243444</v>
      </c>
      <c r="I209" s="2">
        <v>1.11129</v>
      </c>
      <c r="J209" t="s">
        <v>3857</v>
      </c>
    </row>
    <row r="210" spans="1:10">
      <c r="A210" s="1" t="s">
        <v>2047</v>
      </c>
      <c r="B210" t="s">
        <v>817</v>
      </c>
      <c r="C210" t="s">
        <v>1628</v>
      </c>
      <c r="D210" t="s">
        <v>4842</v>
      </c>
      <c r="E210" s="2">
        <v>0.0832007</v>
      </c>
      <c r="F210" s="2">
        <v>-0.0649052</v>
      </c>
      <c r="G210" s="2">
        <v>-0.093607</v>
      </c>
      <c r="H210" s="2">
        <v>-0.202871</v>
      </c>
      <c r="I210" s="2">
        <v>-1</v>
      </c>
      <c r="J210" t="s">
        <v>3791</v>
      </c>
    </row>
    <row r="211" spans="1:10">
      <c r="A211" s="1" t="s">
        <v>2049</v>
      </c>
      <c r="B211" t="s">
        <v>819</v>
      </c>
      <c r="C211" t="s">
        <v>1628</v>
      </c>
      <c r="D211" t="s">
        <v>4843</v>
      </c>
      <c r="E211" s="2">
        <v>-0.00847578</v>
      </c>
      <c r="F211" s="2">
        <v>0.019669</v>
      </c>
      <c r="G211" s="2">
        <v>0.0896353</v>
      </c>
      <c r="H211" s="2">
        <v>0.0885207</v>
      </c>
      <c r="I211" s="2">
        <v>0.494911</v>
      </c>
      <c r="J211" t="s">
        <v>3791</v>
      </c>
    </row>
    <row r="212" spans="1:10">
      <c r="A212" s="1" t="s">
        <v>2051</v>
      </c>
      <c r="B212" t="s">
        <v>805</v>
      </c>
      <c r="C212" t="s">
        <v>1628</v>
      </c>
      <c r="D212" t="s">
        <v>4844</v>
      </c>
      <c r="E212" s="2">
        <v>0.00840865</v>
      </c>
      <c r="F212" s="2">
        <v>0.0620617</v>
      </c>
      <c r="G212" s="2">
        <v>0.190266</v>
      </c>
      <c r="H212" s="2">
        <v>0.268734</v>
      </c>
      <c r="I212" s="2">
        <v>0.895865</v>
      </c>
      <c r="J212" t="s">
        <v>3791</v>
      </c>
    </row>
    <row r="213" spans="1:10">
      <c r="A213" s="1" t="s">
        <v>2053</v>
      </c>
      <c r="B213" t="s">
        <v>638</v>
      </c>
      <c r="C213" t="s">
        <v>1628</v>
      </c>
      <c r="D213" t="s">
        <v>4845</v>
      </c>
      <c r="E213" s="2">
        <v>0.021412</v>
      </c>
      <c r="F213" s="2">
        <v>0.0329498</v>
      </c>
      <c r="G213" s="2">
        <v>0.11135</v>
      </c>
      <c r="H213" s="2">
        <v>0.134369</v>
      </c>
      <c r="I213" s="2">
        <v>0.535507</v>
      </c>
      <c r="J213" t="s">
        <v>3789</v>
      </c>
    </row>
    <row r="214" spans="1:10">
      <c r="A214" s="1" t="s">
        <v>2055</v>
      </c>
      <c r="B214" t="s">
        <v>779</v>
      </c>
      <c r="C214" t="s">
        <v>1628</v>
      </c>
      <c r="D214" t="s">
        <v>4846</v>
      </c>
      <c r="E214" s="2">
        <v>0.00249889</v>
      </c>
      <c r="F214" s="2">
        <v>0.00928874</v>
      </c>
      <c r="G214" s="2">
        <v>-0.0279274</v>
      </c>
      <c r="H214" s="2">
        <v>-0.0108081</v>
      </c>
      <c r="I214" s="2">
        <v>0.102911</v>
      </c>
      <c r="J214" t="s">
        <v>3791</v>
      </c>
    </row>
    <row r="215" spans="1:10">
      <c r="A215" s="1" t="s">
        <v>2057</v>
      </c>
      <c r="B215" t="s">
        <v>807</v>
      </c>
      <c r="C215" t="s">
        <v>1628</v>
      </c>
      <c r="D215" t="s">
        <v>4847</v>
      </c>
      <c r="E215" s="2">
        <v>-0.014681</v>
      </c>
      <c r="F215" s="2">
        <v>-0.0949627</v>
      </c>
      <c r="G215" s="2">
        <v>-0.226054</v>
      </c>
      <c r="H215" s="2">
        <v>-0.408423</v>
      </c>
      <c r="I215" s="2">
        <v>-1</v>
      </c>
      <c r="J215" t="s">
        <v>3791</v>
      </c>
    </row>
    <row r="216" spans="1:10">
      <c r="A216" s="1" t="s">
        <v>2059</v>
      </c>
      <c r="B216" t="s">
        <v>829</v>
      </c>
      <c r="C216" t="s">
        <v>1628</v>
      </c>
      <c r="D216" t="s">
        <v>4848</v>
      </c>
      <c r="E216" s="2">
        <v>0.0200922</v>
      </c>
      <c r="F216" s="2">
        <v>0.0314405</v>
      </c>
      <c r="G216" s="2">
        <v>0.143537</v>
      </c>
      <c r="H216" s="2">
        <v>0.154471</v>
      </c>
      <c r="I216" s="2">
        <v>0.154125</v>
      </c>
      <c r="J216" t="s">
        <v>3818</v>
      </c>
    </row>
    <row r="217" spans="1:10">
      <c r="A217" s="1" t="s">
        <v>2061</v>
      </c>
      <c r="B217" t="s">
        <v>837</v>
      </c>
      <c r="C217" t="s">
        <v>1628</v>
      </c>
      <c r="D217" t="s">
        <v>4849</v>
      </c>
      <c r="E217" s="2">
        <v>-0.0078345</v>
      </c>
      <c r="F217" s="2">
        <v>-0.0428963</v>
      </c>
      <c r="G217" s="2">
        <v>-0.0685116</v>
      </c>
      <c r="H217" s="2">
        <v>-0.0647609</v>
      </c>
      <c r="I217" s="2">
        <v>-0.250677</v>
      </c>
      <c r="J217" t="s">
        <v>3818</v>
      </c>
    </row>
    <row r="218" spans="1:10">
      <c r="A218" s="1" t="s">
        <v>2063</v>
      </c>
      <c r="B218" t="s">
        <v>833</v>
      </c>
      <c r="C218" t="s">
        <v>1628</v>
      </c>
      <c r="D218" t="s">
        <v>4850</v>
      </c>
      <c r="E218" s="2">
        <v>0.0412014</v>
      </c>
      <c r="F218" s="2">
        <v>-0.0109116</v>
      </c>
      <c r="G218" s="2">
        <v>-0.0984939</v>
      </c>
      <c r="H218" s="2">
        <v>-0.21592</v>
      </c>
      <c r="I218" s="2">
        <v>-0.669685</v>
      </c>
      <c r="J218" t="s">
        <v>3789</v>
      </c>
    </row>
    <row r="219" spans="1:10">
      <c r="A219" s="1" t="s">
        <v>2065</v>
      </c>
      <c r="B219" t="s">
        <v>835</v>
      </c>
      <c r="C219" t="s">
        <v>31</v>
      </c>
      <c r="D219" t="s">
        <v>2212</v>
      </c>
      <c r="E219" s="2">
        <v>0.00796156</v>
      </c>
      <c r="F219" s="2">
        <v>0.0205857</v>
      </c>
      <c r="G219" s="2">
        <v>-0.00413178</v>
      </c>
      <c r="H219" s="2">
        <v>-0.0135209</v>
      </c>
      <c r="I219" s="2">
        <v>-0.114409</v>
      </c>
      <c r="J219" t="s">
        <v>3791</v>
      </c>
    </row>
    <row r="220" spans="1:10">
      <c r="A220" s="1" t="s">
        <v>2067</v>
      </c>
      <c r="B220" t="s">
        <v>831</v>
      </c>
      <c r="C220" t="s">
        <v>1628</v>
      </c>
      <c r="D220" t="s">
        <v>4851</v>
      </c>
      <c r="E220" s="2">
        <v>0.0115254</v>
      </c>
      <c r="F220" s="2">
        <v>0.0390189</v>
      </c>
      <c r="G220" s="2">
        <v>0.159301</v>
      </c>
      <c r="H220" s="2">
        <v>0.219091</v>
      </c>
      <c r="I220" s="2">
        <v>0.655232</v>
      </c>
      <c r="J220" t="s">
        <v>3791</v>
      </c>
    </row>
    <row r="221" spans="1:10">
      <c r="A221" s="1" t="s">
        <v>2069</v>
      </c>
      <c r="B221" t="s">
        <v>845</v>
      </c>
      <c r="C221" t="s">
        <v>2958</v>
      </c>
      <c r="D221" t="s">
        <v>4852</v>
      </c>
      <c r="E221" s="2">
        <v>0.0629845</v>
      </c>
      <c r="F221" s="2">
        <v>-1</v>
      </c>
      <c r="G221" s="2">
        <v>-1</v>
      </c>
      <c r="H221" s="2">
        <v>-1</v>
      </c>
      <c r="I221" s="2">
        <v>-1</v>
      </c>
      <c r="J221" t="s">
        <v>3791</v>
      </c>
    </row>
    <row r="222" spans="1:10">
      <c r="A222" s="1" t="s">
        <v>824</v>
      </c>
      <c r="B222" t="s">
        <v>825</v>
      </c>
      <c r="C222" t="s">
        <v>1628</v>
      </c>
      <c r="D222" t="s">
        <v>4853</v>
      </c>
      <c r="E222" s="2">
        <v>0.00552585</v>
      </c>
      <c r="F222" s="2">
        <v>-0.00396956</v>
      </c>
      <c r="G222" s="2">
        <v>-0.012704</v>
      </c>
      <c r="H222" s="2">
        <v>-0.0133004</v>
      </c>
      <c r="I222" s="2">
        <v>0.0646168</v>
      </c>
      <c r="J222" t="s">
        <v>3791</v>
      </c>
    </row>
    <row r="223" spans="1:10">
      <c r="A223" s="1" t="s">
        <v>2072</v>
      </c>
      <c r="B223" t="s">
        <v>847</v>
      </c>
      <c r="C223" t="s">
        <v>1628</v>
      </c>
      <c r="D223" t="s">
        <v>4854</v>
      </c>
      <c r="E223" s="2">
        <v>-0.00138679</v>
      </c>
      <c r="F223" s="2">
        <v>-0.0159583</v>
      </c>
      <c r="G223" s="2">
        <v>0.00674576</v>
      </c>
      <c r="H223" s="2">
        <v>0.030137</v>
      </c>
      <c r="I223" s="2">
        <v>-0.011262</v>
      </c>
      <c r="J223" t="s">
        <v>3789</v>
      </c>
    </row>
    <row r="224" spans="1:10">
      <c r="A224" s="1" t="s">
        <v>2074</v>
      </c>
      <c r="B224" t="s">
        <v>843</v>
      </c>
      <c r="C224" t="s">
        <v>1628</v>
      </c>
      <c r="D224" t="s">
        <v>4855</v>
      </c>
      <c r="E224" s="2">
        <v>-0.00187679</v>
      </c>
      <c r="F224" s="2">
        <v>0.000207736</v>
      </c>
      <c r="G224" s="2">
        <v>0.0352006</v>
      </c>
      <c r="H224" s="2">
        <v>0.0847779</v>
      </c>
      <c r="I224" s="2">
        <v>0.375072</v>
      </c>
      <c r="J224" t="s">
        <v>3791</v>
      </c>
    </row>
    <row r="225" spans="1:10">
      <c r="A225" s="1" t="s">
        <v>2076</v>
      </c>
      <c r="B225" t="s">
        <v>851</v>
      </c>
      <c r="C225" t="s">
        <v>1628</v>
      </c>
      <c r="D225" t="s">
        <v>4856</v>
      </c>
      <c r="E225" s="2">
        <v>0.01474</v>
      </c>
      <c r="F225" s="2">
        <v>-0.0150404</v>
      </c>
      <c r="G225" s="2">
        <v>-0.00553752</v>
      </c>
      <c r="H225" s="2">
        <v>-0.0430756</v>
      </c>
      <c r="I225" s="2">
        <v>-0.269376</v>
      </c>
      <c r="J225" t="s">
        <v>3791</v>
      </c>
    </row>
    <row r="226" spans="1:10">
      <c r="A226" s="1" t="s">
        <v>2078</v>
      </c>
      <c r="B226" t="s">
        <v>857</v>
      </c>
      <c r="C226" t="s">
        <v>1628</v>
      </c>
      <c r="D226" t="s">
        <v>4857</v>
      </c>
      <c r="E226" s="2">
        <v>-0.0123888</v>
      </c>
      <c r="F226" s="2">
        <v>0.128268</v>
      </c>
      <c r="G226" s="2">
        <v>0.205368</v>
      </c>
      <c r="H226" s="2">
        <v>0.359793</v>
      </c>
      <c r="I226" s="2">
        <v>1.79953</v>
      </c>
      <c r="J226" t="s">
        <v>3791</v>
      </c>
    </row>
    <row r="227" spans="1:10">
      <c r="A227" s="1" t="s">
        <v>2080</v>
      </c>
      <c r="B227" t="s">
        <v>875</v>
      </c>
      <c r="C227" t="s">
        <v>31</v>
      </c>
      <c r="D227" t="s">
        <v>4858</v>
      </c>
      <c r="E227" s="2">
        <v>-0.015715</v>
      </c>
      <c r="F227" s="2">
        <v>-0.350769</v>
      </c>
      <c r="G227" s="2">
        <v>-0.352824</v>
      </c>
      <c r="H227" s="2">
        <v>-0.745755</v>
      </c>
      <c r="I227" s="2">
        <v>-1</v>
      </c>
      <c r="J227" t="s">
        <v>3789</v>
      </c>
    </row>
    <row r="228" spans="1:10">
      <c r="A228" s="1" t="s">
        <v>2082</v>
      </c>
      <c r="B228" t="s">
        <v>867</v>
      </c>
      <c r="C228" t="s">
        <v>1628</v>
      </c>
      <c r="D228" t="s">
        <v>2884</v>
      </c>
      <c r="E228" s="2">
        <v>0.0209324</v>
      </c>
      <c r="F228" s="2">
        <v>0.0434932</v>
      </c>
      <c r="G228" s="2">
        <v>0.161277</v>
      </c>
      <c r="H228" s="2">
        <v>0.200905</v>
      </c>
      <c r="I228" s="2">
        <v>0.656551</v>
      </c>
      <c r="J228" t="s">
        <v>3818</v>
      </c>
    </row>
    <row r="229" spans="1:10">
      <c r="A229" s="1" t="s">
        <v>2084</v>
      </c>
      <c r="B229" t="s">
        <v>859</v>
      </c>
      <c r="C229" t="s">
        <v>1628</v>
      </c>
      <c r="D229" t="s">
        <v>4859</v>
      </c>
      <c r="E229" s="2">
        <v>0.0220384</v>
      </c>
      <c r="F229" s="2">
        <v>0.0150213</v>
      </c>
      <c r="G229" s="2">
        <v>-0.0565341</v>
      </c>
      <c r="H229" s="2">
        <v>-0.0400355</v>
      </c>
      <c r="I229" s="2">
        <v>0.25233</v>
      </c>
      <c r="J229" t="s">
        <v>3791</v>
      </c>
    </row>
    <row r="230" spans="1:10">
      <c r="A230" s="1" t="s">
        <v>2086</v>
      </c>
      <c r="B230" t="s">
        <v>863</v>
      </c>
      <c r="C230" t="s">
        <v>31</v>
      </c>
      <c r="D230" t="s">
        <v>4860</v>
      </c>
      <c r="E230" s="2">
        <v>0.0171589</v>
      </c>
      <c r="F230" s="2">
        <v>0.0619252</v>
      </c>
      <c r="G230" s="2">
        <v>0.0192804</v>
      </c>
      <c r="H230" s="2">
        <v>-0.00028972</v>
      </c>
      <c r="I230" s="2">
        <v>0.300724</v>
      </c>
      <c r="J230" t="s">
        <v>3791</v>
      </c>
    </row>
    <row r="231" spans="1:10">
      <c r="A231" s="1" t="s">
        <v>2088</v>
      </c>
      <c r="B231" t="s">
        <v>382</v>
      </c>
      <c r="C231" t="s">
        <v>1628</v>
      </c>
      <c r="D231" t="s">
        <v>4861</v>
      </c>
      <c r="E231" s="2">
        <v>0.0122915</v>
      </c>
      <c r="F231" s="2">
        <v>0.016447</v>
      </c>
      <c r="G231" s="2">
        <v>0.00626732</v>
      </c>
      <c r="H231" s="2">
        <v>0.0370085</v>
      </c>
      <c r="I231" s="2">
        <v>0.381667</v>
      </c>
      <c r="J231" t="s">
        <v>3791</v>
      </c>
    </row>
    <row r="232" spans="1:10">
      <c r="A232" s="1" t="s">
        <v>2090</v>
      </c>
      <c r="B232" t="s">
        <v>881</v>
      </c>
      <c r="C232" t="s">
        <v>1628</v>
      </c>
      <c r="D232" t="s">
        <v>3455</v>
      </c>
      <c r="E232" s="2">
        <v>0.0433598</v>
      </c>
      <c r="F232" s="2">
        <v>-0.265258</v>
      </c>
      <c r="G232" s="2">
        <v>-0.568454</v>
      </c>
      <c r="H232" s="2">
        <v>-0.774886</v>
      </c>
      <c r="I232" s="2">
        <v>-1</v>
      </c>
      <c r="J232" t="s">
        <v>3791</v>
      </c>
    </row>
    <row r="233" spans="1:10">
      <c r="A233" s="1" t="s">
        <v>2092</v>
      </c>
      <c r="B233" t="s">
        <v>893</v>
      </c>
      <c r="C233" t="s">
        <v>1628</v>
      </c>
      <c r="D233" t="s">
        <v>4862</v>
      </c>
      <c r="E233" s="2">
        <v>0.0388631</v>
      </c>
      <c r="F233" s="2">
        <v>0.017044</v>
      </c>
      <c r="G233" s="2">
        <v>0.0338013</v>
      </c>
      <c r="H233" s="2">
        <v>0.113198</v>
      </c>
      <c r="I233" s="2">
        <v>0.628028</v>
      </c>
      <c r="J233" t="s">
        <v>3791</v>
      </c>
    </row>
    <row r="234" spans="1:10">
      <c r="A234" s="1" t="s">
        <v>2094</v>
      </c>
      <c r="B234" t="s">
        <v>2095</v>
      </c>
      <c r="C234" t="s">
        <v>1628</v>
      </c>
      <c r="D234" t="s">
        <v>4863</v>
      </c>
      <c r="E234" s="2">
        <v>0.103787</v>
      </c>
      <c r="F234" s="2">
        <v>0.107895</v>
      </c>
      <c r="G234" s="2">
        <v>0.301229</v>
      </c>
      <c r="H234" s="2">
        <v>0.499623</v>
      </c>
      <c r="I234" s="2">
        <v>2.81272</v>
      </c>
      <c r="J234" t="s">
        <v>3791</v>
      </c>
    </row>
    <row r="235" spans="1:10">
      <c r="A235" s="1" t="s">
        <v>2097</v>
      </c>
      <c r="B235" t="s">
        <v>523</v>
      </c>
      <c r="C235" t="s">
        <v>1628</v>
      </c>
      <c r="D235" t="s">
        <v>4864</v>
      </c>
      <c r="E235" s="2">
        <v>0.0359126</v>
      </c>
      <c r="F235" s="2">
        <v>0.0106503</v>
      </c>
      <c r="G235" s="2">
        <v>0.032629</v>
      </c>
      <c r="H235" s="2">
        <v>0.114491</v>
      </c>
      <c r="I235" s="2">
        <v>0.689257</v>
      </c>
      <c r="J235" t="s">
        <v>3791</v>
      </c>
    </row>
    <row r="236" spans="1:10">
      <c r="A236" s="1" t="s">
        <v>2099</v>
      </c>
      <c r="B236" t="s">
        <v>912</v>
      </c>
      <c r="C236" t="s">
        <v>1628</v>
      </c>
      <c r="D236" t="s">
        <v>4865</v>
      </c>
      <c r="E236" s="2">
        <v>0.0393564</v>
      </c>
      <c r="F236" s="2">
        <v>0.0214385</v>
      </c>
      <c r="G236" s="2">
        <v>0.0537848</v>
      </c>
      <c r="H236" s="2">
        <v>0.0880812</v>
      </c>
      <c r="I236" s="2">
        <v>0.4006</v>
      </c>
      <c r="J236" t="s">
        <v>3789</v>
      </c>
    </row>
    <row r="237" spans="1:10">
      <c r="A237" s="1" t="s">
        <v>2101</v>
      </c>
      <c r="B237" t="s">
        <v>916</v>
      </c>
      <c r="C237" t="s">
        <v>1628</v>
      </c>
      <c r="D237" t="s">
        <v>4866</v>
      </c>
      <c r="E237" s="2">
        <v>0.0110835</v>
      </c>
      <c r="F237" s="2">
        <v>0.0427378</v>
      </c>
      <c r="G237" s="2">
        <v>0.0750786</v>
      </c>
      <c r="H237" s="2">
        <v>0.147709</v>
      </c>
      <c r="I237" s="2">
        <v>0.571365</v>
      </c>
      <c r="J237" t="s">
        <v>3789</v>
      </c>
    </row>
    <row r="238" spans="1:10">
      <c r="A238" s="1" t="s">
        <v>2103</v>
      </c>
      <c r="B238" t="s">
        <v>903</v>
      </c>
      <c r="C238" t="s">
        <v>2958</v>
      </c>
      <c r="D238" t="s">
        <v>4867</v>
      </c>
      <c r="E238" s="2">
        <v>0.00326029</v>
      </c>
      <c r="F238" s="2">
        <v>-0.000598529</v>
      </c>
      <c r="G238" s="2">
        <v>-0.290812</v>
      </c>
      <c r="H238" s="2">
        <v>-0.412799</v>
      </c>
      <c r="I238" s="2">
        <v>-1</v>
      </c>
      <c r="J238" t="s">
        <v>3789</v>
      </c>
    </row>
    <row r="239" spans="1:10">
      <c r="A239" s="1" t="s">
        <v>2105</v>
      </c>
      <c r="B239" t="s">
        <v>883</v>
      </c>
      <c r="C239" t="s">
        <v>1628</v>
      </c>
      <c r="D239" t="s">
        <v>4868</v>
      </c>
      <c r="E239" s="2">
        <v>0.0137216</v>
      </c>
      <c r="F239" s="2">
        <v>0.00526333</v>
      </c>
      <c r="G239" s="2">
        <v>-0.00626791</v>
      </c>
      <c r="H239" s="2">
        <v>0.0538158</v>
      </c>
      <c r="I239" s="2">
        <v>0.533731</v>
      </c>
      <c r="J239" t="s">
        <v>3791</v>
      </c>
    </row>
    <row r="240" spans="1:10">
      <c r="A240" s="1" t="s">
        <v>2107</v>
      </c>
      <c r="B240" t="s">
        <v>922</v>
      </c>
      <c r="C240" t="s">
        <v>1628</v>
      </c>
      <c r="D240" t="s">
        <v>4869</v>
      </c>
      <c r="E240" s="2">
        <v>0.0241122</v>
      </c>
      <c r="F240" s="2">
        <v>0.0338889</v>
      </c>
      <c r="G240" s="2">
        <v>0.127582</v>
      </c>
      <c r="H240" s="2">
        <v>0.253984</v>
      </c>
      <c r="I240" s="2">
        <v>1.31549</v>
      </c>
      <c r="J240" t="s">
        <v>3791</v>
      </c>
    </row>
    <row r="241" spans="1:10">
      <c r="A241" s="1" t="s">
        <v>2109</v>
      </c>
      <c r="B241" t="s">
        <v>1310</v>
      </c>
      <c r="C241" t="s">
        <v>1628</v>
      </c>
      <c r="D241" t="s">
        <v>4870</v>
      </c>
      <c r="E241" s="2">
        <v>-0.00783709</v>
      </c>
      <c r="F241" s="2">
        <v>-0.0202733</v>
      </c>
      <c r="G241" s="2">
        <v>-0.0411924</v>
      </c>
      <c r="H241" s="2">
        <v>-0.019767</v>
      </c>
      <c r="I241" s="2">
        <v>-0.0737516</v>
      </c>
      <c r="J241" t="s">
        <v>3789</v>
      </c>
    </row>
    <row r="242" spans="1:10">
      <c r="A242" s="1" t="s">
        <v>2111</v>
      </c>
      <c r="B242" t="s">
        <v>887</v>
      </c>
      <c r="C242" t="s">
        <v>1628</v>
      </c>
      <c r="D242" t="s">
        <v>4871</v>
      </c>
      <c r="E242" s="2">
        <v>0.0391033</v>
      </c>
      <c r="F242" s="2">
        <v>0.0519992</v>
      </c>
      <c r="G242" s="2">
        <v>0.10214</v>
      </c>
      <c r="H242" s="2">
        <v>0.124862</v>
      </c>
      <c r="I242" s="2">
        <v>0.243128</v>
      </c>
      <c r="J242" t="s">
        <v>3791</v>
      </c>
    </row>
    <row r="243" spans="1:10">
      <c r="A243" s="1" t="s">
        <v>924</v>
      </c>
      <c r="B243" t="s">
        <v>924</v>
      </c>
      <c r="C243" t="s">
        <v>1628</v>
      </c>
      <c r="D243" t="s">
        <v>4872</v>
      </c>
      <c r="E243" s="2">
        <v>-0.0204751</v>
      </c>
      <c r="F243" s="2">
        <v>0.0673058</v>
      </c>
      <c r="G243" s="2">
        <v>0.132658</v>
      </c>
      <c r="H243" s="2">
        <v>0.327807</v>
      </c>
      <c r="I243" s="2">
        <v>1.64772</v>
      </c>
      <c r="J243" t="s">
        <v>3791</v>
      </c>
    </row>
    <row r="244" ht="31.5" customHeight="1" spans="1:10">
      <c r="A244" s="1" t="s">
        <v>2113</v>
      </c>
      <c r="B244" t="s">
        <v>907</v>
      </c>
      <c r="C244" t="s">
        <v>1628</v>
      </c>
      <c r="D244" t="s">
        <v>4873</v>
      </c>
      <c r="E244" s="2">
        <v>0.0578664</v>
      </c>
      <c r="F244" s="2">
        <v>0.0308967</v>
      </c>
      <c r="G244" s="2">
        <v>0.0681047</v>
      </c>
      <c r="H244" s="2">
        <v>0.14886</v>
      </c>
      <c r="I244" s="2">
        <v>0.966129</v>
      </c>
      <c r="J244" t="s">
        <v>3789</v>
      </c>
    </row>
    <row r="245" spans="1:10">
      <c r="A245" s="1" t="s">
        <v>2115</v>
      </c>
      <c r="B245" t="s">
        <v>926</v>
      </c>
      <c r="C245" t="s">
        <v>1628</v>
      </c>
      <c r="D245" t="s">
        <v>4874</v>
      </c>
      <c r="E245" s="2">
        <v>0.0317896</v>
      </c>
      <c r="F245" s="2">
        <v>0.0685221</v>
      </c>
      <c r="G245" s="2">
        <v>0.523329</v>
      </c>
      <c r="H245" s="2">
        <v>0.34585</v>
      </c>
      <c r="I245" s="2">
        <v>-0.810873</v>
      </c>
      <c r="J245" t="s">
        <v>3789</v>
      </c>
    </row>
    <row r="246" spans="1:10">
      <c r="A246" s="1" t="s">
        <v>2117</v>
      </c>
      <c r="B246" t="s">
        <v>940</v>
      </c>
      <c r="C246" t="s">
        <v>1628</v>
      </c>
      <c r="D246" t="s">
        <v>4875</v>
      </c>
      <c r="E246" s="2">
        <v>0.0487982</v>
      </c>
      <c r="F246" s="2">
        <v>0.0525127</v>
      </c>
      <c r="G246" s="2">
        <v>0.123364</v>
      </c>
      <c r="H246" s="2">
        <v>0.218268</v>
      </c>
      <c r="I246" s="2">
        <v>1.05778</v>
      </c>
      <c r="J246" t="s">
        <v>3818</v>
      </c>
    </row>
    <row r="247" spans="1:10">
      <c r="A247" s="1" t="s">
        <v>2119</v>
      </c>
      <c r="B247" t="s">
        <v>932</v>
      </c>
      <c r="C247" t="s">
        <v>1628</v>
      </c>
      <c r="D247" t="s">
        <v>4876</v>
      </c>
      <c r="E247" s="2">
        <v>-0.0102058</v>
      </c>
      <c r="F247" s="2">
        <v>0.0190012</v>
      </c>
      <c r="G247" s="2">
        <v>0.0666167</v>
      </c>
      <c r="H247" s="2">
        <v>0.0915792</v>
      </c>
      <c r="I247" s="2">
        <v>0.311432</v>
      </c>
      <c r="J247" t="s">
        <v>3789</v>
      </c>
    </row>
    <row r="248" spans="1:10">
      <c r="A248" s="1" t="s">
        <v>2121</v>
      </c>
      <c r="B248" t="s">
        <v>952</v>
      </c>
      <c r="C248" t="s">
        <v>1628</v>
      </c>
      <c r="D248" t="s">
        <v>4877</v>
      </c>
      <c r="E248" s="2">
        <v>0.0314197</v>
      </c>
      <c r="F248" s="2">
        <v>0.0383424</v>
      </c>
      <c r="G248" s="2">
        <v>0.0381977</v>
      </c>
      <c r="H248" s="2">
        <v>0.0974432</v>
      </c>
      <c r="I248" s="2">
        <v>0.636886</v>
      </c>
      <c r="J248" t="s">
        <v>3791</v>
      </c>
    </row>
    <row r="249" spans="1:10">
      <c r="A249" s="1" t="s">
        <v>2123</v>
      </c>
      <c r="B249" t="s">
        <v>996</v>
      </c>
      <c r="C249" t="s">
        <v>1628</v>
      </c>
      <c r="D249" t="s">
        <v>4878</v>
      </c>
      <c r="E249" s="2">
        <v>0.0507562</v>
      </c>
      <c r="F249" s="2">
        <v>0.037698</v>
      </c>
      <c r="G249" s="2">
        <v>0.0912601</v>
      </c>
      <c r="H249" s="2">
        <v>0.144416</v>
      </c>
      <c r="I249" s="2">
        <v>0.720891</v>
      </c>
      <c r="J249" t="s">
        <v>3789</v>
      </c>
    </row>
    <row r="250" spans="1:10">
      <c r="A250" s="1" t="s">
        <v>2125</v>
      </c>
      <c r="B250" t="s">
        <v>990</v>
      </c>
      <c r="C250" t="s">
        <v>1628</v>
      </c>
      <c r="D250" t="s">
        <v>4879</v>
      </c>
      <c r="E250" s="2">
        <v>0.0023291</v>
      </c>
      <c r="F250" s="2">
        <v>0.0243284</v>
      </c>
      <c r="G250" s="2">
        <v>-0.0118463</v>
      </c>
      <c r="H250" s="2">
        <v>0.022014</v>
      </c>
      <c r="I250" s="2">
        <v>0.497899</v>
      </c>
      <c r="J250" t="s">
        <v>3791</v>
      </c>
    </row>
    <row r="251" spans="1:10">
      <c r="A251" s="1" t="s">
        <v>2127</v>
      </c>
      <c r="B251" t="s">
        <v>958</v>
      </c>
      <c r="C251" t="s">
        <v>1628</v>
      </c>
      <c r="D251" t="s">
        <v>4880</v>
      </c>
      <c r="E251" s="2">
        <v>0.0197638</v>
      </c>
      <c r="F251" s="2">
        <v>0.0320637</v>
      </c>
      <c r="G251" s="2">
        <v>0.0663357</v>
      </c>
      <c r="H251" s="2">
        <v>0.0983309</v>
      </c>
      <c r="I251" s="2">
        <v>0.482898</v>
      </c>
      <c r="J251" t="s">
        <v>3789</v>
      </c>
    </row>
    <row r="252" spans="1:10">
      <c r="A252" s="1" t="s">
        <v>2129</v>
      </c>
      <c r="B252" t="s">
        <v>962</v>
      </c>
      <c r="C252" t="s">
        <v>1628</v>
      </c>
      <c r="D252" t="s">
        <v>4881</v>
      </c>
      <c r="E252" s="2">
        <v>0.0542237</v>
      </c>
      <c r="F252" s="2">
        <v>0.0786591</v>
      </c>
      <c r="G252" s="2">
        <v>0.0546986</v>
      </c>
      <c r="H252" s="2">
        <v>0.135507</v>
      </c>
      <c r="I252" s="2">
        <v>1.08689</v>
      </c>
      <c r="J252" t="s">
        <v>3789</v>
      </c>
    </row>
    <row r="253" spans="1:10">
      <c r="A253" s="1" t="s">
        <v>2131</v>
      </c>
      <c r="B253" t="s">
        <v>966</v>
      </c>
      <c r="C253" t="s">
        <v>1628</v>
      </c>
      <c r="D253" t="s">
        <v>4882</v>
      </c>
      <c r="E253" s="2">
        <v>0.030868</v>
      </c>
      <c r="F253" s="2">
        <v>0.0143059</v>
      </c>
      <c r="G253" s="2">
        <v>0.0382487</v>
      </c>
      <c r="H253" s="2">
        <v>0.0670357</v>
      </c>
      <c r="I253" s="2">
        <v>0.278687</v>
      </c>
      <c r="J253" t="s">
        <v>3789</v>
      </c>
    </row>
    <row r="254" spans="1:10">
      <c r="A254" s="1" t="s">
        <v>2133</v>
      </c>
      <c r="B254" t="s">
        <v>984</v>
      </c>
      <c r="C254" t="s">
        <v>2958</v>
      </c>
      <c r="D254" t="s">
        <v>4883</v>
      </c>
      <c r="E254" s="2">
        <v>-0.00838079</v>
      </c>
      <c r="F254" s="2">
        <v>-0.0441325</v>
      </c>
      <c r="G254" s="2">
        <v>0.0264404</v>
      </c>
      <c r="H254" s="2">
        <v>-0.00748344</v>
      </c>
      <c r="I254" s="2">
        <v>-0.378619</v>
      </c>
      <c r="J254" t="s">
        <v>3791</v>
      </c>
    </row>
    <row r="255" spans="1:10">
      <c r="A255" s="1" t="s">
        <v>2135</v>
      </c>
      <c r="B255" t="s">
        <v>972</v>
      </c>
      <c r="C255" t="s">
        <v>31</v>
      </c>
      <c r="D255" t="s">
        <v>4884</v>
      </c>
      <c r="E255" s="2">
        <v>0.00473716</v>
      </c>
      <c r="F255" s="2">
        <v>-0.0147131</v>
      </c>
      <c r="G255" s="2">
        <v>-0.045383</v>
      </c>
      <c r="H255" s="2">
        <v>-0.00570742</v>
      </c>
      <c r="I255" s="2">
        <v>0.0573385</v>
      </c>
      <c r="J255" t="s">
        <v>3789</v>
      </c>
    </row>
    <row r="256" spans="1:10">
      <c r="A256" s="1" t="s">
        <v>2137</v>
      </c>
      <c r="B256" t="s">
        <v>976</v>
      </c>
      <c r="C256" t="s">
        <v>1628</v>
      </c>
      <c r="D256" t="s">
        <v>4885</v>
      </c>
      <c r="E256" s="2">
        <v>0.0236777</v>
      </c>
      <c r="F256" s="2">
        <v>0.00730541</v>
      </c>
      <c r="G256" s="2">
        <v>-0.00613404</v>
      </c>
      <c r="H256" s="2">
        <v>0.000330845</v>
      </c>
      <c r="I256" s="2">
        <v>0.141154</v>
      </c>
      <c r="J256" t="s">
        <v>3857</v>
      </c>
    </row>
    <row r="257" spans="1:10">
      <c r="A257" s="1" t="s">
        <v>2139</v>
      </c>
      <c r="B257" t="s">
        <v>934</v>
      </c>
      <c r="C257" t="s">
        <v>31</v>
      </c>
      <c r="D257" t="s">
        <v>4886</v>
      </c>
      <c r="E257" s="2">
        <v>0.00716836</v>
      </c>
      <c r="F257" s="2">
        <v>0.0302892</v>
      </c>
      <c r="G257" s="2">
        <v>0.0341992</v>
      </c>
      <c r="H257" s="2">
        <v>0.0656847</v>
      </c>
      <c r="I257" s="2">
        <v>0.491787</v>
      </c>
      <c r="J257" t="s">
        <v>3789</v>
      </c>
    </row>
    <row r="258" spans="1:10">
      <c r="A258" s="1" t="s">
        <v>6</v>
      </c>
      <c r="B258" t="s">
        <v>7</v>
      </c>
      <c r="C258" t="s">
        <v>1628</v>
      </c>
      <c r="D258" t="s">
        <v>4887</v>
      </c>
      <c r="E258" s="2">
        <v>0.0260695</v>
      </c>
      <c r="F258" s="2">
        <v>-0.0315758</v>
      </c>
      <c r="G258" s="2">
        <v>-0.091595</v>
      </c>
      <c r="H258" s="2">
        <v>-0.147295</v>
      </c>
      <c r="I258" s="2">
        <v>-0.691005</v>
      </c>
      <c r="J258" t="s">
        <v>3791</v>
      </c>
    </row>
    <row r="259" spans="1:10">
      <c r="A259" s="1" t="s">
        <v>2142</v>
      </c>
      <c r="B259" t="s">
        <v>994</v>
      </c>
      <c r="C259" t="s">
        <v>1628</v>
      </c>
      <c r="D259" t="s">
        <v>4888</v>
      </c>
      <c r="E259" s="2">
        <v>0.0173874</v>
      </c>
      <c r="F259" s="2">
        <v>-0.000813962</v>
      </c>
      <c r="G259" s="2">
        <v>0.0248685</v>
      </c>
      <c r="H259" s="2">
        <v>0.0322735</v>
      </c>
      <c r="I259" s="2">
        <v>0.257064</v>
      </c>
      <c r="J259" t="s">
        <v>3818</v>
      </c>
    </row>
    <row r="260" spans="1:10">
      <c r="A260" s="1" t="s">
        <v>2144</v>
      </c>
      <c r="B260" t="s">
        <v>70</v>
      </c>
      <c r="C260" t="s">
        <v>1628</v>
      </c>
      <c r="D260" t="s">
        <v>4889</v>
      </c>
      <c r="E260" s="2">
        <v>-0.0020632</v>
      </c>
      <c r="F260" s="2">
        <v>-0.0453962</v>
      </c>
      <c r="G260" s="2">
        <v>-0.0941313</v>
      </c>
      <c r="H260" s="2">
        <v>-0.203109</v>
      </c>
      <c r="I260" s="2">
        <v>-0.967367</v>
      </c>
      <c r="J260" t="s">
        <v>3791</v>
      </c>
    </row>
    <row r="261" spans="1:10">
      <c r="A261" s="1" t="s">
        <v>2146</v>
      </c>
      <c r="B261" t="s">
        <v>1000</v>
      </c>
      <c r="C261" t="s">
        <v>1628</v>
      </c>
      <c r="D261" t="s">
        <v>4890</v>
      </c>
      <c r="E261" s="2">
        <v>0.0185188</v>
      </c>
      <c r="F261" s="2">
        <v>0.0189313</v>
      </c>
      <c r="G261" s="2">
        <v>0.0828965</v>
      </c>
      <c r="H261" s="2">
        <v>0.17351</v>
      </c>
      <c r="I261" s="2">
        <v>0.885562</v>
      </c>
      <c r="J261" t="s">
        <v>3789</v>
      </c>
    </row>
    <row r="262" spans="1:10">
      <c r="A262" s="1" t="s">
        <v>2148</v>
      </c>
      <c r="B262" t="s">
        <v>930</v>
      </c>
      <c r="C262" t="s">
        <v>1628</v>
      </c>
      <c r="D262" t="s">
        <v>2851</v>
      </c>
      <c r="E262" s="2">
        <v>-0.0088826</v>
      </c>
      <c r="F262" s="2">
        <v>-0.0381432</v>
      </c>
      <c r="G262" s="2">
        <v>0.0389725</v>
      </c>
      <c r="H262" s="2">
        <v>-0.0184929</v>
      </c>
      <c r="I262" s="2">
        <v>-0.790638</v>
      </c>
      <c r="J262" t="s">
        <v>3857</v>
      </c>
    </row>
    <row r="263" spans="1:10">
      <c r="A263" s="1" t="s">
        <v>2150</v>
      </c>
      <c r="B263" t="s">
        <v>964</v>
      </c>
      <c r="C263" t="s">
        <v>31</v>
      </c>
      <c r="D263" t="s">
        <v>4891</v>
      </c>
      <c r="E263" s="2">
        <v>0.00392984</v>
      </c>
      <c r="F263" s="2">
        <v>0.0311236</v>
      </c>
      <c r="G263" s="2">
        <v>0.0263218</v>
      </c>
      <c r="H263" s="2">
        <v>0.0949777</v>
      </c>
      <c r="I263" s="2">
        <v>0.723207</v>
      </c>
      <c r="J263" t="s">
        <v>3789</v>
      </c>
    </row>
    <row r="264" spans="1:10">
      <c r="A264" s="1" t="s">
        <v>2152</v>
      </c>
      <c r="B264" t="s">
        <v>998</v>
      </c>
      <c r="C264" t="s">
        <v>1628</v>
      </c>
      <c r="D264" t="s">
        <v>4892</v>
      </c>
      <c r="E264" s="2">
        <v>0.0318629</v>
      </c>
      <c r="F264" s="2">
        <v>0.0114807</v>
      </c>
      <c r="G264" s="2">
        <v>0.0823233</v>
      </c>
      <c r="H264" s="2">
        <v>0.116788</v>
      </c>
      <c r="I264" s="2">
        <v>0.202278</v>
      </c>
      <c r="J264" t="s">
        <v>3789</v>
      </c>
    </row>
    <row r="265" spans="1:10">
      <c r="A265" s="1" t="s">
        <v>2154</v>
      </c>
      <c r="B265" t="s">
        <v>980</v>
      </c>
      <c r="C265" t="s">
        <v>1628</v>
      </c>
      <c r="D265" t="s">
        <v>4893</v>
      </c>
      <c r="E265" s="2">
        <v>0.0352768</v>
      </c>
      <c r="F265" s="2">
        <v>0.0388639</v>
      </c>
      <c r="G265" s="2">
        <v>0.102109</v>
      </c>
      <c r="H265" s="2">
        <v>0.194099</v>
      </c>
      <c r="I265" s="2">
        <v>0.946445</v>
      </c>
      <c r="J265" t="s">
        <v>3789</v>
      </c>
    </row>
    <row r="266" spans="1:10">
      <c r="A266" s="1" t="s">
        <v>2156</v>
      </c>
      <c r="B266" t="s">
        <v>2157</v>
      </c>
      <c r="C266" t="s">
        <v>1628</v>
      </c>
      <c r="D266" t="s">
        <v>4894</v>
      </c>
      <c r="E266" s="2">
        <v>0.0323927</v>
      </c>
      <c r="F266" s="2">
        <v>0.0746157</v>
      </c>
      <c r="G266" s="2">
        <v>0.122839</v>
      </c>
      <c r="H266" s="2">
        <v>0.217032</v>
      </c>
      <c r="I266" s="2">
        <v>1.12833</v>
      </c>
      <c r="J266" t="s">
        <v>3789</v>
      </c>
    </row>
    <row r="267" spans="1:10">
      <c r="A267" s="1" t="s">
        <v>2159</v>
      </c>
      <c r="B267" t="s">
        <v>944</v>
      </c>
      <c r="C267" t="s">
        <v>1628</v>
      </c>
      <c r="D267" t="s">
        <v>4895</v>
      </c>
      <c r="E267" s="2">
        <v>0.0774008</v>
      </c>
      <c r="F267" s="2">
        <v>0.0310785</v>
      </c>
      <c r="G267" s="2">
        <v>0.110774</v>
      </c>
      <c r="H267" s="2">
        <v>0.227976</v>
      </c>
      <c r="I267" s="2">
        <v>1.26991</v>
      </c>
      <c r="J267" t="s">
        <v>3789</v>
      </c>
    </row>
    <row r="268" spans="1:10">
      <c r="A268" s="1" t="s">
        <v>2161</v>
      </c>
      <c r="B268" t="s">
        <v>978</v>
      </c>
      <c r="C268" t="s">
        <v>1628</v>
      </c>
      <c r="D268" t="s">
        <v>4896</v>
      </c>
      <c r="E268" s="2">
        <v>0.0219768</v>
      </c>
      <c r="F268" s="2">
        <v>0.028647</v>
      </c>
      <c r="G268" s="2">
        <v>0.223131</v>
      </c>
      <c r="H268" s="2">
        <v>0.283218</v>
      </c>
      <c r="I268" s="2">
        <v>0.703522</v>
      </c>
      <c r="J268" t="s">
        <v>3789</v>
      </c>
    </row>
    <row r="269" spans="1:10">
      <c r="A269" s="1" t="s">
        <v>2163</v>
      </c>
      <c r="B269" t="s">
        <v>1007</v>
      </c>
      <c r="C269" t="s">
        <v>2958</v>
      </c>
      <c r="D269" t="s">
        <v>4897</v>
      </c>
      <c r="E269" s="2">
        <v>-0.0228038</v>
      </c>
      <c r="F269" s="2">
        <v>-0.0569441</v>
      </c>
      <c r="G269" s="2">
        <v>0.0045763</v>
      </c>
      <c r="H269" s="2">
        <v>-0.0225858</v>
      </c>
      <c r="I269" s="2">
        <v>-0.496808</v>
      </c>
      <c r="J269" t="s">
        <v>3791</v>
      </c>
    </row>
    <row r="270" spans="1:10">
      <c r="A270" s="1" t="s">
        <v>2165</v>
      </c>
      <c r="B270" t="s">
        <v>948</v>
      </c>
      <c r="C270" t="s">
        <v>1628</v>
      </c>
      <c r="D270" t="s">
        <v>4898</v>
      </c>
      <c r="E270" s="2">
        <v>0.00878512</v>
      </c>
      <c r="F270" s="2">
        <v>0.0300415</v>
      </c>
      <c r="G270" s="2">
        <v>0.0716539</v>
      </c>
      <c r="H270" s="2">
        <v>0.0937324</v>
      </c>
      <c r="I270" s="2">
        <v>0.348381</v>
      </c>
      <c r="J270" t="s">
        <v>3789</v>
      </c>
    </row>
    <row r="271" spans="1:10">
      <c r="A271" s="1" t="s">
        <v>2167</v>
      </c>
      <c r="B271" t="s">
        <v>1013</v>
      </c>
      <c r="C271" t="s">
        <v>1628</v>
      </c>
      <c r="D271" t="s">
        <v>4899</v>
      </c>
      <c r="E271" s="2">
        <v>0.037279</v>
      </c>
      <c r="F271" s="2">
        <v>-0.0366738</v>
      </c>
      <c r="G271" s="2">
        <v>0.091737</v>
      </c>
      <c r="H271" s="2">
        <v>-0.0735287</v>
      </c>
      <c r="I271" s="2">
        <v>-1</v>
      </c>
      <c r="J271" t="s">
        <v>3857</v>
      </c>
    </row>
    <row r="272" spans="1:10">
      <c r="A272" s="1" t="s">
        <v>2169</v>
      </c>
      <c r="B272" t="s">
        <v>1035</v>
      </c>
      <c r="C272" t="s">
        <v>31</v>
      </c>
      <c r="D272" t="s">
        <v>4900</v>
      </c>
      <c r="E272" s="2">
        <v>0.0245085</v>
      </c>
      <c r="F272" s="2">
        <v>0.0946808</v>
      </c>
      <c r="G272" s="2">
        <v>0.372942</v>
      </c>
      <c r="H272" s="2">
        <v>0.44954</v>
      </c>
      <c r="I272" s="2">
        <v>0.877402</v>
      </c>
      <c r="J272" t="s">
        <v>3791</v>
      </c>
    </row>
    <row r="273" spans="1:10">
      <c r="A273" s="1" t="s">
        <v>2171</v>
      </c>
      <c r="B273" t="s">
        <v>1017</v>
      </c>
      <c r="C273" t="s">
        <v>31</v>
      </c>
      <c r="D273" t="s">
        <v>4901</v>
      </c>
      <c r="E273" s="2">
        <v>0.00528704</v>
      </c>
      <c r="F273" s="2">
        <v>0.0364385</v>
      </c>
      <c r="G273" s="2">
        <v>0.0907032</v>
      </c>
      <c r="H273" s="2">
        <v>0.138305</v>
      </c>
      <c r="I273" s="2">
        <v>0.548543</v>
      </c>
      <c r="J273" t="s">
        <v>3789</v>
      </c>
    </row>
    <row r="274" spans="1:10">
      <c r="A274" s="1" t="s">
        <v>2173</v>
      </c>
      <c r="B274" t="s">
        <v>1057</v>
      </c>
      <c r="C274" t="s">
        <v>1628</v>
      </c>
      <c r="D274" t="s">
        <v>4902</v>
      </c>
      <c r="E274" s="2">
        <v>0.0277813</v>
      </c>
      <c r="F274" s="2">
        <v>0.0335638</v>
      </c>
      <c r="G274" s="2">
        <v>0.0532876</v>
      </c>
      <c r="H274" s="2">
        <v>0.112204</v>
      </c>
      <c r="I274" s="2">
        <v>0.756595</v>
      </c>
      <c r="J274" t="s">
        <v>3791</v>
      </c>
    </row>
    <row r="275" spans="1:10">
      <c r="A275" s="1" t="s">
        <v>2175</v>
      </c>
      <c r="B275" t="s">
        <v>1053</v>
      </c>
      <c r="C275" t="s">
        <v>31</v>
      </c>
      <c r="D275" t="s">
        <v>4903</v>
      </c>
      <c r="E275" s="2">
        <v>0.0115127</v>
      </c>
      <c r="F275" s="2">
        <v>-0.00637249</v>
      </c>
      <c r="G275" s="2">
        <v>-0.000199507</v>
      </c>
      <c r="H275" s="2">
        <v>-0.0212229</v>
      </c>
      <c r="I275" s="2">
        <v>0.114156</v>
      </c>
      <c r="J275" t="s">
        <v>3789</v>
      </c>
    </row>
    <row r="276" spans="1:10">
      <c r="A276" s="1" t="s">
        <v>2177</v>
      </c>
      <c r="B276" t="s">
        <v>1033</v>
      </c>
      <c r="C276" t="s">
        <v>1628</v>
      </c>
      <c r="D276" t="s">
        <v>4904</v>
      </c>
      <c r="E276" s="2">
        <v>0.0254847</v>
      </c>
      <c r="F276" s="2">
        <v>0.0706081</v>
      </c>
      <c r="G276" s="2">
        <v>0.333231</v>
      </c>
      <c r="H276" s="2">
        <v>0.398591</v>
      </c>
      <c r="I276" s="2">
        <v>1.12832</v>
      </c>
      <c r="J276" t="s">
        <v>3789</v>
      </c>
    </row>
    <row r="277" spans="1:10">
      <c r="A277" s="1" t="s">
        <v>1060</v>
      </c>
      <c r="B277" t="s">
        <v>1060</v>
      </c>
      <c r="C277" t="s">
        <v>31</v>
      </c>
      <c r="D277" t="s">
        <v>4905</v>
      </c>
      <c r="E277" s="2">
        <v>0.0624465</v>
      </c>
      <c r="F277" s="2">
        <v>-0.269797</v>
      </c>
      <c r="G277" s="2">
        <v>-0.308676</v>
      </c>
      <c r="H277" s="2">
        <v>-0.512385</v>
      </c>
      <c r="I277" s="2">
        <v>-1</v>
      </c>
      <c r="J277" t="s">
        <v>3791</v>
      </c>
    </row>
    <row r="278" spans="1:10">
      <c r="A278" s="1" t="s">
        <v>2180</v>
      </c>
      <c r="B278" t="s">
        <v>1059</v>
      </c>
      <c r="C278" t="s">
        <v>31</v>
      </c>
      <c r="D278" t="s">
        <v>4906</v>
      </c>
      <c r="E278" s="2">
        <v>0.00860111</v>
      </c>
      <c r="F278" s="2">
        <v>0.0205557</v>
      </c>
      <c r="G278" s="2">
        <v>0.0903213</v>
      </c>
      <c r="H278" s="2">
        <v>0.168282</v>
      </c>
      <c r="I278" s="2">
        <v>0.772892</v>
      </c>
      <c r="J278" t="s">
        <v>3791</v>
      </c>
    </row>
    <row r="279" spans="1:10">
      <c r="A279" s="1" t="s">
        <v>2182</v>
      </c>
      <c r="B279" t="s">
        <v>1066</v>
      </c>
      <c r="C279" t="s">
        <v>31</v>
      </c>
      <c r="D279" t="s">
        <v>4907</v>
      </c>
      <c r="E279" s="2">
        <v>0.0239318</v>
      </c>
      <c r="F279" s="2">
        <v>-0.0598655</v>
      </c>
      <c r="G279" s="2">
        <v>-0.0313523</v>
      </c>
      <c r="H279" s="2">
        <v>-0.0770833</v>
      </c>
      <c r="I279" s="2">
        <v>-0.478748</v>
      </c>
      <c r="J279" t="s">
        <v>3789</v>
      </c>
    </row>
    <row r="280" spans="1:10">
      <c r="A280" s="1" t="s">
        <v>2184</v>
      </c>
      <c r="B280" t="s">
        <v>1074</v>
      </c>
      <c r="C280" t="s">
        <v>1628</v>
      </c>
      <c r="D280" t="s">
        <v>4908</v>
      </c>
      <c r="E280" s="2">
        <v>0.0425896</v>
      </c>
      <c r="F280" s="2">
        <v>0.0291847</v>
      </c>
      <c r="G280" s="2">
        <v>0.0851659</v>
      </c>
      <c r="H280" s="2">
        <v>0.112601</v>
      </c>
      <c r="I280" s="2">
        <v>0.353614</v>
      </c>
      <c r="J280" t="s">
        <v>3818</v>
      </c>
    </row>
    <row r="281" spans="1:10">
      <c r="A281" s="1" t="s">
        <v>2186</v>
      </c>
      <c r="B281" t="s">
        <v>1019</v>
      </c>
      <c r="C281" t="s">
        <v>2958</v>
      </c>
      <c r="D281" t="s">
        <v>4909</v>
      </c>
      <c r="E281" s="2">
        <v>0.00884509</v>
      </c>
      <c r="F281" s="2">
        <v>0.0648782</v>
      </c>
      <c r="G281" s="2">
        <v>0.426887</v>
      </c>
      <c r="H281" s="2">
        <v>0.228595</v>
      </c>
      <c r="I281" s="2">
        <v>-0.832809</v>
      </c>
      <c r="J281" t="s">
        <v>3789</v>
      </c>
    </row>
    <row r="282" spans="1:10">
      <c r="A282" s="1" t="s">
        <v>2188</v>
      </c>
      <c r="B282" t="s">
        <v>1029</v>
      </c>
      <c r="C282" t="s">
        <v>1628</v>
      </c>
      <c r="D282" t="s">
        <v>4910</v>
      </c>
      <c r="E282" s="2">
        <v>-0.00331773</v>
      </c>
      <c r="F282" s="2">
        <v>0.0597019</v>
      </c>
      <c r="G282" s="2">
        <v>0.367021</v>
      </c>
      <c r="H282" s="2">
        <v>0.445236</v>
      </c>
      <c r="I282" s="2">
        <v>0.872706</v>
      </c>
      <c r="J282" t="s">
        <v>3791</v>
      </c>
    </row>
    <row r="283" spans="1:10">
      <c r="A283" s="1" t="s">
        <v>2190</v>
      </c>
      <c r="B283" t="s">
        <v>1031</v>
      </c>
      <c r="C283" t="s">
        <v>1628</v>
      </c>
      <c r="D283" t="s">
        <v>4911</v>
      </c>
      <c r="E283" s="2">
        <v>0.0500486</v>
      </c>
      <c r="F283" s="2">
        <v>-0.0598789</v>
      </c>
      <c r="G283" s="2">
        <v>-0.157611</v>
      </c>
      <c r="H283" s="2">
        <v>-0.164677</v>
      </c>
      <c r="I283" s="2">
        <v>-0.178069</v>
      </c>
      <c r="J283" t="s">
        <v>3791</v>
      </c>
    </row>
    <row r="284" spans="1:10">
      <c r="A284" s="1" t="s">
        <v>2192</v>
      </c>
      <c r="B284" t="s">
        <v>1086</v>
      </c>
      <c r="C284" t="s">
        <v>31</v>
      </c>
      <c r="D284" t="s">
        <v>4912</v>
      </c>
      <c r="E284" s="2">
        <v>0.0244733</v>
      </c>
      <c r="F284" s="2">
        <v>-0.201166</v>
      </c>
      <c r="G284" s="2">
        <v>-0.297842</v>
      </c>
      <c r="H284" s="2">
        <v>-0.352725</v>
      </c>
      <c r="I284" s="2">
        <v>-1</v>
      </c>
      <c r="J284" t="s">
        <v>3789</v>
      </c>
    </row>
    <row r="285" ht="31.5" customHeight="1" spans="1:10">
      <c r="A285" s="1" t="s">
        <v>2194</v>
      </c>
      <c r="B285" t="s">
        <v>1072</v>
      </c>
      <c r="C285" t="s">
        <v>1628</v>
      </c>
      <c r="D285" t="s">
        <v>4913</v>
      </c>
      <c r="E285" s="2">
        <v>-0.00356666</v>
      </c>
      <c r="F285" s="2">
        <v>0.00785217</v>
      </c>
      <c r="G285" s="2">
        <v>0.0760334</v>
      </c>
      <c r="H285" s="2">
        <v>0.0759043</v>
      </c>
      <c r="I285" s="2">
        <v>0.104023</v>
      </c>
      <c r="J285" t="s">
        <v>3791</v>
      </c>
    </row>
    <row r="286" spans="1:10">
      <c r="A286" s="1" t="s">
        <v>2196</v>
      </c>
      <c r="B286" t="s">
        <v>1080</v>
      </c>
      <c r="C286" t="s">
        <v>1628</v>
      </c>
      <c r="D286" t="s">
        <v>4914</v>
      </c>
      <c r="E286" s="2">
        <v>-0.000391219</v>
      </c>
      <c r="F286" s="2">
        <v>0.143943</v>
      </c>
      <c r="G286" s="2">
        <v>0.388276</v>
      </c>
      <c r="H286" s="2">
        <v>0.600601</v>
      </c>
      <c r="I286" s="2">
        <v>2.71965</v>
      </c>
      <c r="J286" t="s">
        <v>3818</v>
      </c>
    </row>
    <row r="287" spans="1:10">
      <c r="A287" s="1" t="s">
        <v>2198</v>
      </c>
      <c r="B287" t="s">
        <v>1090</v>
      </c>
      <c r="C287" t="s">
        <v>1628</v>
      </c>
      <c r="D287" t="s">
        <v>4915</v>
      </c>
      <c r="E287" s="2">
        <v>0.028647</v>
      </c>
      <c r="F287" s="2">
        <v>-0.0103828</v>
      </c>
      <c r="G287" s="2">
        <v>0.220553</v>
      </c>
      <c r="H287" s="2">
        <v>0.23537</v>
      </c>
      <c r="I287" s="2">
        <v>0.144718</v>
      </c>
      <c r="J287" t="s">
        <v>3791</v>
      </c>
    </row>
    <row r="288" spans="1:10">
      <c r="A288" s="1" t="s">
        <v>2200</v>
      </c>
      <c r="B288" t="s">
        <v>1049</v>
      </c>
      <c r="C288" t="s">
        <v>1628</v>
      </c>
      <c r="D288" t="s">
        <v>4916</v>
      </c>
      <c r="E288" s="2">
        <v>-0.0222844</v>
      </c>
      <c r="F288" s="2">
        <v>0.0289501</v>
      </c>
      <c r="G288" s="2">
        <v>0.0720877</v>
      </c>
      <c r="H288" s="2">
        <v>0.154814</v>
      </c>
      <c r="I288" s="2">
        <v>0.975731</v>
      </c>
      <c r="J288" t="s">
        <v>3789</v>
      </c>
    </row>
    <row r="289" spans="1:10">
      <c r="A289" s="1" t="s">
        <v>2202</v>
      </c>
      <c r="B289" t="s">
        <v>1094</v>
      </c>
      <c r="C289" t="s">
        <v>2958</v>
      </c>
      <c r="D289" t="s">
        <v>4917</v>
      </c>
      <c r="E289" s="2">
        <v>0.0621329</v>
      </c>
      <c r="F289" s="2">
        <v>0.261125</v>
      </c>
      <c r="G289" s="2">
        <v>1.37488</v>
      </c>
      <c r="H289" s="2">
        <v>0.607326</v>
      </c>
      <c r="I289" s="2">
        <v>-1</v>
      </c>
      <c r="J289" t="s">
        <v>3791</v>
      </c>
    </row>
    <row r="290" spans="1:10">
      <c r="A290" s="1" t="s">
        <v>2204</v>
      </c>
      <c r="B290" t="s">
        <v>1098</v>
      </c>
      <c r="C290" t="s">
        <v>2958</v>
      </c>
      <c r="D290" t="s">
        <v>4918</v>
      </c>
      <c r="E290" s="2">
        <v>-0.0554033</v>
      </c>
      <c r="F290" s="2">
        <v>0.0590658</v>
      </c>
      <c r="G290" s="2">
        <v>-0.583366</v>
      </c>
      <c r="H290" s="2">
        <v>-0.702659</v>
      </c>
      <c r="I290" s="2">
        <v>-1</v>
      </c>
      <c r="J290" t="s">
        <v>3791</v>
      </c>
    </row>
    <row r="291" spans="1:10">
      <c r="A291" s="1" t="s">
        <v>2206</v>
      </c>
      <c r="B291" t="s">
        <v>1108</v>
      </c>
      <c r="C291" t="s">
        <v>31</v>
      </c>
      <c r="D291" t="s">
        <v>4919</v>
      </c>
      <c r="E291" s="2">
        <v>0.00590489</v>
      </c>
      <c r="F291" s="2">
        <v>0.0448745</v>
      </c>
      <c r="G291" s="2">
        <v>0.129034</v>
      </c>
      <c r="H291" s="2">
        <v>0.155814</v>
      </c>
      <c r="I291" s="2">
        <v>0.584399</v>
      </c>
      <c r="J291" t="s">
        <v>3796</v>
      </c>
    </row>
    <row r="292" spans="1:10">
      <c r="A292" s="1" t="s">
        <v>1100</v>
      </c>
      <c r="B292" t="s">
        <v>1100</v>
      </c>
      <c r="C292" t="s">
        <v>1628</v>
      </c>
      <c r="D292" t="s">
        <v>4920</v>
      </c>
      <c r="E292" s="2">
        <v>0.041534</v>
      </c>
      <c r="F292" s="2">
        <v>0.189559</v>
      </c>
      <c r="G292" s="2">
        <v>0.359867</v>
      </c>
      <c r="H292" s="2">
        <v>0.430136</v>
      </c>
      <c r="I292" s="2">
        <v>2.20145</v>
      </c>
      <c r="J292" t="s">
        <v>3791</v>
      </c>
    </row>
    <row r="293" spans="1:10">
      <c r="A293" s="1" t="s">
        <v>2209</v>
      </c>
      <c r="B293" t="s">
        <v>1104</v>
      </c>
      <c r="C293" t="s">
        <v>1628</v>
      </c>
      <c r="D293" t="s">
        <v>4921</v>
      </c>
      <c r="E293" s="2">
        <v>-0.00764562</v>
      </c>
      <c r="F293" s="2">
        <v>0.019921</v>
      </c>
      <c r="G293" s="2">
        <v>-0.0328522</v>
      </c>
      <c r="H293" s="2">
        <v>-0.0415537</v>
      </c>
      <c r="I293" s="2">
        <v>0.0442097</v>
      </c>
      <c r="J293" t="s">
        <v>3789</v>
      </c>
    </row>
    <row r="294" spans="1:10">
      <c r="A294" s="1" t="s">
        <v>2211</v>
      </c>
      <c r="B294" t="s">
        <v>1106</v>
      </c>
      <c r="C294" t="s">
        <v>1628</v>
      </c>
      <c r="D294" t="s">
        <v>4922</v>
      </c>
      <c r="E294" s="2">
        <v>0.0192016</v>
      </c>
      <c r="F294" s="2">
        <v>-0.00254264</v>
      </c>
      <c r="G294" s="2">
        <v>0.0205969</v>
      </c>
      <c r="H294" s="2">
        <v>0.0546744</v>
      </c>
      <c r="I294" s="2">
        <v>0.27526</v>
      </c>
      <c r="J294" t="s">
        <v>3791</v>
      </c>
    </row>
    <row r="295" spans="1:10">
      <c r="A295" s="1" t="s">
        <v>2215</v>
      </c>
      <c r="B295" t="s">
        <v>1110</v>
      </c>
      <c r="C295" t="s">
        <v>31</v>
      </c>
      <c r="D295" t="s">
        <v>4923</v>
      </c>
      <c r="E295" s="2">
        <v>-0.022186</v>
      </c>
      <c r="F295" s="2">
        <v>-0.316538</v>
      </c>
      <c r="G295" s="2">
        <v>-0.545502</v>
      </c>
      <c r="H295" s="2">
        <v>-1</v>
      </c>
      <c r="I295" s="2">
        <v>-1</v>
      </c>
      <c r="J295" t="s">
        <v>3789</v>
      </c>
    </row>
    <row r="296" spans="1:10">
      <c r="A296" s="1" t="s">
        <v>2217</v>
      </c>
      <c r="B296" t="s">
        <v>1112</v>
      </c>
      <c r="C296" t="s">
        <v>1628</v>
      </c>
      <c r="D296" t="s">
        <v>4924</v>
      </c>
      <c r="E296" s="2">
        <v>0.0242079</v>
      </c>
      <c r="F296" s="2">
        <v>0.0333127</v>
      </c>
      <c r="G296" s="2">
        <v>0.0190839</v>
      </c>
      <c r="H296" s="2">
        <v>0.0361629</v>
      </c>
      <c r="I296" s="2">
        <v>0.380878</v>
      </c>
      <c r="J296" t="s">
        <v>3789</v>
      </c>
    </row>
    <row r="297" spans="1:10">
      <c r="A297" s="1" t="s">
        <v>2219</v>
      </c>
      <c r="B297" t="s">
        <v>1092</v>
      </c>
      <c r="C297" t="s">
        <v>1628</v>
      </c>
      <c r="D297" t="s">
        <v>4925</v>
      </c>
      <c r="E297" s="2">
        <v>0.00524295</v>
      </c>
      <c r="F297" s="2">
        <v>0.0586415</v>
      </c>
      <c r="G297" s="2">
        <v>0.103728</v>
      </c>
      <c r="H297" s="2">
        <v>0.226228</v>
      </c>
      <c r="I297" s="2">
        <v>1.13712</v>
      </c>
      <c r="J297" t="s">
        <v>3791</v>
      </c>
    </row>
    <row r="298" spans="1:10">
      <c r="A298" s="1" t="s">
        <v>2221</v>
      </c>
      <c r="B298" t="s">
        <v>1116</v>
      </c>
      <c r="C298" t="s">
        <v>2958</v>
      </c>
      <c r="D298" t="s">
        <v>4926</v>
      </c>
      <c r="E298" s="2">
        <v>0.0259359</v>
      </c>
      <c r="F298" s="2">
        <v>-0.515215</v>
      </c>
      <c r="G298" s="2">
        <v>0.484621</v>
      </c>
      <c r="H298" s="2">
        <v>0.506318</v>
      </c>
      <c r="I298" s="2">
        <v>-0.889849</v>
      </c>
      <c r="J298" t="s">
        <v>3791</v>
      </c>
    </row>
    <row r="299" spans="1:10">
      <c r="A299" s="1" t="s">
        <v>2223</v>
      </c>
      <c r="B299" t="s">
        <v>1096</v>
      </c>
      <c r="C299" t="s">
        <v>31</v>
      </c>
      <c r="D299" t="s">
        <v>4927</v>
      </c>
      <c r="E299" s="2">
        <v>0.0674503</v>
      </c>
      <c r="F299" s="2">
        <v>-0.0239514</v>
      </c>
      <c r="G299" s="2">
        <v>0.315146</v>
      </c>
      <c r="H299" s="2">
        <v>0.217575</v>
      </c>
      <c r="I299" s="2">
        <v>-0.4747</v>
      </c>
      <c r="J299" t="s">
        <v>3789</v>
      </c>
    </row>
    <row r="300" spans="1:10">
      <c r="A300" s="1" t="s">
        <v>2225</v>
      </c>
      <c r="B300" t="s">
        <v>1124</v>
      </c>
      <c r="C300" t="s">
        <v>1628</v>
      </c>
      <c r="D300" t="s">
        <v>4928</v>
      </c>
      <c r="E300" s="2">
        <v>0.0191358</v>
      </c>
      <c r="F300" s="2">
        <v>0.0407515</v>
      </c>
      <c r="G300" s="2">
        <v>0.114053</v>
      </c>
      <c r="H300" s="2">
        <v>0.162115</v>
      </c>
      <c r="I300" s="2">
        <v>0.598415</v>
      </c>
      <c r="J300" t="s">
        <v>3791</v>
      </c>
    </row>
    <row r="301" spans="1:10">
      <c r="A301" s="1" t="s">
        <v>2227</v>
      </c>
      <c r="B301" t="s">
        <v>1136</v>
      </c>
      <c r="C301" t="s">
        <v>1628</v>
      </c>
      <c r="D301" t="s">
        <v>4929</v>
      </c>
      <c r="E301" s="2">
        <v>0.0309464</v>
      </c>
      <c r="F301" s="2">
        <v>0.0240062</v>
      </c>
      <c r="G301" s="2">
        <v>0.0291299</v>
      </c>
      <c r="H301" s="2">
        <v>0.0918789</v>
      </c>
      <c r="I301" s="2">
        <v>0.633961</v>
      </c>
      <c r="J301" t="s">
        <v>3789</v>
      </c>
    </row>
    <row r="302" spans="1:10">
      <c r="A302" s="1" t="s">
        <v>2229</v>
      </c>
      <c r="B302" t="s">
        <v>1120</v>
      </c>
      <c r="C302" t="s">
        <v>1628</v>
      </c>
      <c r="D302" t="s">
        <v>4930</v>
      </c>
      <c r="E302" s="2">
        <v>-0.0214298</v>
      </c>
      <c r="F302" s="2">
        <v>0.0230804</v>
      </c>
      <c r="G302" s="2">
        <v>-0.0144443</v>
      </c>
      <c r="H302" s="2">
        <v>0.0160239</v>
      </c>
      <c r="I302" s="2">
        <v>0.26486</v>
      </c>
      <c r="J302" t="s">
        <v>3818</v>
      </c>
    </row>
    <row r="303" spans="1:10">
      <c r="A303" s="1" t="s">
        <v>2231</v>
      </c>
      <c r="B303" t="s">
        <v>1152</v>
      </c>
      <c r="C303" t="s">
        <v>31</v>
      </c>
      <c r="D303" t="s">
        <v>4931</v>
      </c>
      <c r="E303" s="2">
        <v>-0.0253648</v>
      </c>
      <c r="F303" s="2">
        <v>-0.459932</v>
      </c>
      <c r="G303" s="2">
        <v>-0.451353</v>
      </c>
      <c r="H303" s="2">
        <v>-1</v>
      </c>
      <c r="I303" s="2">
        <v>-1</v>
      </c>
      <c r="J303" t="s">
        <v>3791</v>
      </c>
    </row>
    <row r="304" ht="31.5" customHeight="1" spans="1:10">
      <c r="A304" s="1" t="s">
        <v>2233</v>
      </c>
      <c r="B304" t="s">
        <v>1196</v>
      </c>
      <c r="C304" t="s">
        <v>1628</v>
      </c>
      <c r="D304" t="s">
        <v>4932</v>
      </c>
      <c r="E304" s="2">
        <v>-0.00514664</v>
      </c>
      <c r="F304" s="2">
        <v>0.063958</v>
      </c>
      <c r="G304" s="2">
        <v>0.0923041</v>
      </c>
      <c r="H304" s="2">
        <v>0.124369</v>
      </c>
      <c r="I304" s="2">
        <v>0.616424</v>
      </c>
      <c r="J304" t="s">
        <v>3818</v>
      </c>
    </row>
    <row r="305" spans="1:10">
      <c r="A305" s="1" t="s">
        <v>2235</v>
      </c>
      <c r="B305" t="s">
        <v>1146</v>
      </c>
      <c r="C305" t="s">
        <v>1628</v>
      </c>
      <c r="D305" t="s">
        <v>4933</v>
      </c>
      <c r="E305" s="2">
        <v>-0.00245857</v>
      </c>
      <c r="F305" s="2">
        <v>0.0161124</v>
      </c>
      <c r="G305" s="2">
        <v>-0.0211173</v>
      </c>
      <c r="H305" s="2">
        <v>-0.00809278</v>
      </c>
      <c r="I305" s="2">
        <v>0.330399</v>
      </c>
      <c r="J305" t="s">
        <v>3791</v>
      </c>
    </row>
    <row r="306" spans="1:10">
      <c r="A306" s="1" t="s">
        <v>2237</v>
      </c>
      <c r="B306" t="s">
        <v>1150</v>
      </c>
      <c r="C306" t="s">
        <v>1628</v>
      </c>
      <c r="D306" t="s">
        <v>4934</v>
      </c>
      <c r="E306" s="2">
        <v>0.0106717</v>
      </c>
      <c r="F306" s="2">
        <v>0.00952095</v>
      </c>
      <c r="G306" s="2">
        <v>0.0649856</v>
      </c>
      <c r="H306" s="2">
        <v>0.109719</v>
      </c>
      <c r="I306" s="2">
        <v>0.380135</v>
      </c>
      <c r="J306" t="s">
        <v>3791</v>
      </c>
    </row>
    <row r="307" spans="1:10">
      <c r="A307" s="1" t="s">
        <v>2239</v>
      </c>
      <c r="B307" t="s">
        <v>1192</v>
      </c>
      <c r="C307" t="s">
        <v>1628</v>
      </c>
      <c r="D307" t="s">
        <v>4935</v>
      </c>
      <c r="E307" s="2">
        <v>0.0224315</v>
      </c>
      <c r="F307" s="2">
        <v>0.0549168</v>
      </c>
      <c r="G307" s="2">
        <v>0.11484</v>
      </c>
      <c r="H307" s="2">
        <v>0.101826</v>
      </c>
      <c r="I307" s="2">
        <v>0.470475</v>
      </c>
      <c r="J307" t="s">
        <v>3791</v>
      </c>
    </row>
    <row r="308" spans="1:10">
      <c r="A308" s="1" t="s">
        <v>1117</v>
      </c>
      <c r="B308" t="s">
        <v>1118</v>
      </c>
      <c r="C308" t="s">
        <v>1628</v>
      </c>
      <c r="D308" t="s">
        <v>4447</v>
      </c>
      <c r="E308" s="2">
        <v>0.003112</v>
      </c>
      <c r="F308" s="2">
        <v>0.015912</v>
      </c>
      <c r="G308" s="2">
        <v>-0.06244</v>
      </c>
      <c r="H308" s="2">
        <v>0.003808</v>
      </c>
      <c r="I308" s="2">
        <v>0.574456</v>
      </c>
      <c r="J308" t="s">
        <v>3789</v>
      </c>
    </row>
    <row r="309" spans="1:10">
      <c r="A309" s="1" t="s">
        <v>2242</v>
      </c>
      <c r="B309" t="s">
        <v>1130</v>
      </c>
      <c r="C309" t="s">
        <v>1628</v>
      </c>
      <c r="D309" t="s">
        <v>4936</v>
      </c>
      <c r="E309" s="2">
        <v>0.00272793</v>
      </c>
      <c r="F309" s="2">
        <v>-0.00317056</v>
      </c>
      <c r="G309" s="2">
        <v>-0.0431898</v>
      </c>
      <c r="H309" s="2">
        <v>-0.00152514</v>
      </c>
      <c r="I309" s="2">
        <v>0.0955641</v>
      </c>
      <c r="J309" t="s">
        <v>3791</v>
      </c>
    </row>
    <row r="310" spans="1:10">
      <c r="A310" s="1" t="s">
        <v>2244</v>
      </c>
      <c r="B310" t="s">
        <v>1162</v>
      </c>
      <c r="C310" t="s">
        <v>31</v>
      </c>
      <c r="D310" t="s">
        <v>4937</v>
      </c>
      <c r="E310" s="2">
        <v>0.0443102</v>
      </c>
      <c r="F310" s="2">
        <v>-0.265503</v>
      </c>
      <c r="G310" s="2">
        <v>-0.686764</v>
      </c>
      <c r="H310" s="2">
        <v>-0.999995</v>
      </c>
      <c r="I310" s="2">
        <v>-1</v>
      </c>
      <c r="J310" t="s">
        <v>3791</v>
      </c>
    </row>
    <row r="311" spans="1:10">
      <c r="A311" s="1" t="s">
        <v>2246</v>
      </c>
      <c r="B311" t="s">
        <v>107</v>
      </c>
      <c r="C311" t="s">
        <v>1628</v>
      </c>
      <c r="D311" t="s">
        <v>4938</v>
      </c>
      <c r="E311" s="2">
        <v>0.0379381</v>
      </c>
      <c r="F311" s="2">
        <v>0.0225486</v>
      </c>
      <c r="G311" s="2">
        <v>0.0846838</v>
      </c>
      <c r="H311" s="2">
        <v>0.156958</v>
      </c>
      <c r="I311" s="2">
        <v>0.709043</v>
      </c>
      <c r="J311" t="s">
        <v>3791</v>
      </c>
    </row>
    <row r="312" spans="1:10">
      <c r="A312" s="1" t="s">
        <v>2247</v>
      </c>
      <c r="B312" t="s">
        <v>1154</v>
      </c>
      <c r="C312" t="s">
        <v>1628</v>
      </c>
      <c r="D312" t="s">
        <v>4939</v>
      </c>
      <c r="E312" s="2">
        <v>0.0131821</v>
      </c>
      <c r="F312" s="2">
        <v>0.00887112</v>
      </c>
      <c r="G312" s="2">
        <v>-0.119213</v>
      </c>
      <c r="H312" s="2">
        <v>-0.23027</v>
      </c>
      <c r="I312" s="2">
        <v>-0.774606</v>
      </c>
      <c r="J312" t="s">
        <v>3789</v>
      </c>
    </row>
    <row r="313" spans="1:10">
      <c r="A313" s="1" t="s">
        <v>2249</v>
      </c>
      <c r="B313" t="s">
        <v>1176</v>
      </c>
      <c r="C313" t="s">
        <v>1628</v>
      </c>
      <c r="D313" t="s">
        <v>4940</v>
      </c>
      <c r="E313" s="2">
        <v>0.000529991</v>
      </c>
      <c r="F313" s="2">
        <v>0.00117845</v>
      </c>
      <c r="G313" s="2">
        <v>0.0201023</v>
      </c>
      <c r="H313" s="2">
        <v>0.0384898</v>
      </c>
      <c r="I313" s="2">
        <v>0.107289</v>
      </c>
      <c r="J313" t="s">
        <v>3789</v>
      </c>
    </row>
    <row r="314" spans="1:10">
      <c r="A314" s="1" t="s">
        <v>2251</v>
      </c>
      <c r="B314" t="s">
        <v>1180</v>
      </c>
      <c r="C314" t="s">
        <v>1628</v>
      </c>
      <c r="D314" t="s">
        <v>4941</v>
      </c>
      <c r="E314" s="2">
        <v>-0.0203273</v>
      </c>
      <c r="F314" s="2">
        <v>0.00867238</v>
      </c>
      <c r="G314" s="2">
        <v>-0.0218798</v>
      </c>
      <c r="H314" s="2">
        <v>-0.00331141</v>
      </c>
      <c r="I314" s="2">
        <v>0.204742</v>
      </c>
      <c r="J314" t="s">
        <v>3791</v>
      </c>
    </row>
    <row r="315" spans="1:10">
      <c r="A315" s="1" t="s">
        <v>2253</v>
      </c>
      <c r="B315" t="s">
        <v>1194</v>
      </c>
      <c r="C315" t="s">
        <v>1628</v>
      </c>
      <c r="D315" t="s">
        <v>4942</v>
      </c>
      <c r="E315" s="2">
        <v>0.0206548</v>
      </c>
      <c r="F315" s="2">
        <v>-0.0163221</v>
      </c>
      <c r="G315" s="2">
        <v>-0.0311721</v>
      </c>
      <c r="H315" s="2">
        <v>-0.0498888</v>
      </c>
      <c r="I315" s="2">
        <v>-0.225111</v>
      </c>
      <c r="J315" t="s">
        <v>3791</v>
      </c>
    </row>
    <row r="316" spans="1:10">
      <c r="A316" s="1" t="s">
        <v>2255</v>
      </c>
      <c r="B316" t="s">
        <v>1198</v>
      </c>
      <c r="C316" t="s">
        <v>1628</v>
      </c>
      <c r="D316" t="s">
        <v>4943</v>
      </c>
      <c r="E316" s="2">
        <v>0.0215285</v>
      </c>
      <c r="F316" s="2">
        <v>0.0359055</v>
      </c>
      <c r="G316" s="2">
        <v>0.0315702</v>
      </c>
      <c r="H316" s="2">
        <v>0.0349467</v>
      </c>
      <c r="I316" s="2">
        <v>0.324641</v>
      </c>
      <c r="J316" t="s">
        <v>3791</v>
      </c>
    </row>
    <row r="317" spans="1:10">
      <c r="A317" s="1" t="s">
        <v>2257</v>
      </c>
      <c r="B317" t="s">
        <v>1202</v>
      </c>
      <c r="C317" t="s">
        <v>1628</v>
      </c>
      <c r="D317" t="s">
        <v>4944</v>
      </c>
      <c r="E317" s="2">
        <v>0.0459604</v>
      </c>
      <c r="F317" s="2">
        <v>-0.0040717</v>
      </c>
      <c r="G317" s="2">
        <v>-0.05916</v>
      </c>
      <c r="H317" s="2">
        <v>-0.20061</v>
      </c>
      <c r="I317" s="2">
        <v>-1</v>
      </c>
      <c r="J317" t="s">
        <v>3818</v>
      </c>
    </row>
    <row r="318" spans="1:10">
      <c r="A318" s="1" t="s">
        <v>2259</v>
      </c>
      <c r="B318" t="s">
        <v>1156</v>
      </c>
      <c r="C318" t="s">
        <v>31</v>
      </c>
      <c r="D318" t="s">
        <v>4945</v>
      </c>
      <c r="E318" s="2">
        <v>-0.0397373</v>
      </c>
      <c r="F318" s="2">
        <v>0.00573305</v>
      </c>
      <c r="G318" s="2">
        <v>0.0828994</v>
      </c>
      <c r="H318" s="2">
        <v>0.0891297</v>
      </c>
      <c r="I318" s="2">
        <v>0.0408914</v>
      </c>
      <c r="J318" t="s">
        <v>3789</v>
      </c>
    </row>
    <row r="319" spans="1:10">
      <c r="A319" s="1" t="s">
        <v>2261</v>
      </c>
      <c r="B319" t="s">
        <v>1212</v>
      </c>
      <c r="C319" t="s">
        <v>1628</v>
      </c>
      <c r="D319" t="s">
        <v>4946</v>
      </c>
      <c r="E319" s="2">
        <v>0.00276325</v>
      </c>
      <c r="F319" s="2">
        <v>0.0362277</v>
      </c>
      <c r="G319" s="2">
        <v>0.00957733</v>
      </c>
      <c r="H319" s="2">
        <v>0.0191351</v>
      </c>
      <c r="I319" s="2">
        <v>0.271229</v>
      </c>
      <c r="J319" t="s">
        <v>3789</v>
      </c>
    </row>
    <row r="320" ht="31.5" customHeight="1" spans="1:10">
      <c r="A320" s="1" t="s">
        <v>2263</v>
      </c>
      <c r="B320" t="s">
        <v>1164</v>
      </c>
      <c r="C320" t="s">
        <v>31</v>
      </c>
      <c r="D320" t="s">
        <v>4947</v>
      </c>
      <c r="E320" s="2">
        <v>0.0211441</v>
      </c>
      <c r="F320" s="2">
        <v>0.0922815</v>
      </c>
      <c r="G320" s="2">
        <v>0.176203</v>
      </c>
      <c r="H320" s="2">
        <v>0.112423</v>
      </c>
      <c r="I320" s="2">
        <v>-0.134815</v>
      </c>
      <c r="J320" t="s">
        <v>3789</v>
      </c>
    </row>
    <row r="321" spans="1:10">
      <c r="A321" s="1" t="s">
        <v>2265</v>
      </c>
      <c r="B321" t="s">
        <v>1138</v>
      </c>
      <c r="C321" t="s">
        <v>1628</v>
      </c>
      <c r="D321" t="s">
        <v>4948</v>
      </c>
      <c r="E321" s="2">
        <v>0.0222183</v>
      </c>
      <c r="F321" s="2">
        <v>0.0447681</v>
      </c>
      <c r="G321" s="2">
        <v>0.0962766</v>
      </c>
      <c r="H321" s="2">
        <v>0.136929</v>
      </c>
      <c r="I321" s="2">
        <v>0.861379</v>
      </c>
      <c r="J321" t="s">
        <v>3789</v>
      </c>
    </row>
    <row r="322" spans="1:10">
      <c r="A322" s="1" t="s">
        <v>2267</v>
      </c>
      <c r="B322" t="s">
        <v>1208</v>
      </c>
      <c r="C322" t="s">
        <v>1628</v>
      </c>
      <c r="D322" t="s">
        <v>4949</v>
      </c>
      <c r="E322" s="2">
        <v>0.00838445</v>
      </c>
      <c r="F322" s="2">
        <v>0.00289923</v>
      </c>
      <c r="G322" s="2">
        <v>0.0244195</v>
      </c>
      <c r="H322" s="2">
        <v>0.0867755</v>
      </c>
      <c r="I322" s="2">
        <v>0.473122</v>
      </c>
      <c r="J322" t="s">
        <v>3789</v>
      </c>
    </row>
    <row r="323" spans="1:10">
      <c r="A323" s="1" t="s">
        <v>2269</v>
      </c>
      <c r="B323" t="s">
        <v>1210</v>
      </c>
      <c r="C323" t="s">
        <v>31</v>
      </c>
      <c r="D323" t="s">
        <v>4950</v>
      </c>
      <c r="E323" s="2">
        <v>-0.00384917</v>
      </c>
      <c r="F323" s="2">
        <v>0.0142625</v>
      </c>
      <c r="G323" s="2">
        <v>0.0609145</v>
      </c>
      <c r="H323" s="2">
        <v>0.0679715</v>
      </c>
      <c r="I323" s="2">
        <v>0.2362</v>
      </c>
      <c r="J323" t="s">
        <v>3791</v>
      </c>
    </row>
    <row r="324" spans="1:10">
      <c r="A324" s="1" t="s">
        <v>2271</v>
      </c>
      <c r="B324" t="s">
        <v>1216</v>
      </c>
      <c r="C324" t="s">
        <v>31</v>
      </c>
      <c r="D324" t="s">
        <v>4951</v>
      </c>
      <c r="E324" s="2">
        <v>-0.00202163</v>
      </c>
      <c r="F324" s="2">
        <v>-0.0493682</v>
      </c>
      <c r="G324" s="2">
        <v>0.112064</v>
      </c>
      <c r="H324" s="2">
        <v>-0.151001</v>
      </c>
      <c r="I324" s="2">
        <v>-1</v>
      </c>
      <c r="J324" t="s">
        <v>3791</v>
      </c>
    </row>
    <row r="325" spans="1:10">
      <c r="A325" s="1" t="s">
        <v>2273</v>
      </c>
      <c r="B325" t="s">
        <v>1238</v>
      </c>
      <c r="C325" t="s">
        <v>31</v>
      </c>
      <c r="D325" t="s">
        <v>4952</v>
      </c>
      <c r="E325" s="2">
        <v>-0.0126056</v>
      </c>
      <c r="F325" s="2">
        <v>0.0841377</v>
      </c>
      <c r="G325" s="2">
        <v>0.149384</v>
      </c>
      <c r="H325" s="2">
        <v>0.149969</v>
      </c>
      <c r="I325" s="2">
        <v>0.858615</v>
      </c>
      <c r="J325" t="s">
        <v>3789</v>
      </c>
    </row>
    <row r="326" spans="1:10">
      <c r="A326" s="1" t="s">
        <v>2275</v>
      </c>
      <c r="B326" t="s">
        <v>585</v>
      </c>
      <c r="C326" t="s">
        <v>1628</v>
      </c>
      <c r="D326" t="s">
        <v>4953</v>
      </c>
      <c r="E326" s="2">
        <v>0.0186634</v>
      </c>
      <c r="F326" s="2">
        <v>0.089768</v>
      </c>
      <c r="G326" s="2">
        <v>0.248476</v>
      </c>
      <c r="H326" s="2">
        <v>0.299192</v>
      </c>
      <c r="I326" s="2">
        <v>1.44167</v>
      </c>
      <c r="J326" t="s">
        <v>3789</v>
      </c>
    </row>
    <row r="327" spans="1:10">
      <c r="A327" s="1" t="s">
        <v>2277</v>
      </c>
      <c r="B327" t="s">
        <v>1226</v>
      </c>
      <c r="C327" t="s">
        <v>31</v>
      </c>
      <c r="D327" t="s">
        <v>4954</v>
      </c>
      <c r="E327" s="2">
        <v>-0.0050193</v>
      </c>
      <c r="F327" s="2">
        <v>-0.0918202</v>
      </c>
      <c r="G327" s="2">
        <v>-0.225852</v>
      </c>
      <c r="H327" s="2">
        <v>-0.395085</v>
      </c>
      <c r="I327" s="2">
        <v>-1</v>
      </c>
      <c r="J327" t="s">
        <v>3789</v>
      </c>
    </row>
    <row r="328" ht="31.5" customHeight="1" spans="1:10">
      <c r="A328" s="1" t="s">
        <v>2279</v>
      </c>
      <c r="B328" t="s">
        <v>1234</v>
      </c>
      <c r="C328" t="s">
        <v>31</v>
      </c>
      <c r="D328" t="s">
        <v>4955</v>
      </c>
      <c r="E328" s="2">
        <v>0.0931076</v>
      </c>
      <c r="F328" s="2">
        <v>-0.0229571</v>
      </c>
      <c r="G328" s="2">
        <v>0.265339</v>
      </c>
      <c r="H328" s="2">
        <v>0.341896</v>
      </c>
      <c r="I328" s="2">
        <v>0.652239</v>
      </c>
      <c r="J328" t="s">
        <v>3789</v>
      </c>
    </row>
    <row r="329" spans="1:10">
      <c r="A329" s="1" t="s">
        <v>2281</v>
      </c>
      <c r="B329" t="s">
        <v>1230</v>
      </c>
      <c r="C329" t="s">
        <v>1628</v>
      </c>
      <c r="D329" t="s">
        <v>4956</v>
      </c>
      <c r="E329" s="2">
        <v>0.00912201</v>
      </c>
      <c r="F329" s="2">
        <v>-0.0459652</v>
      </c>
      <c r="G329" s="2">
        <v>-0.0313146</v>
      </c>
      <c r="H329" s="2">
        <v>-0.076533</v>
      </c>
      <c r="I329" s="2">
        <v>-0.447665</v>
      </c>
      <c r="J329" t="s">
        <v>3789</v>
      </c>
    </row>
    <row r="330" spans="1:10">
      <c r="A330" s="1" t="s">
        <v>2283</v>
      </c>
      <c r="B330" t="s">
        <v>1218</v>
      </c>
      <c r="C330" t="s">
        <v>31</v>
      </c>
      <c r="D330" t="s">
        <v>1865</v>
      </c>
      <c r="E330" s="2">
        <v>-0.000248057</v>
      </c>
      <c r="F330" s="2">
        <v>0.00721846</v>
      </c>
      <c r="G330" s="2">
        <v>0.186944</v>
      </c>
      <c r="H330" s="2">
        <v>0.249942</v>
      </c>
      <c r="I330" s="2">
        <v>0.400182</v>
      </c>
      <c r="J330" t="s">
        <v>3791</v>
      </c>
    </row>
    <row r="331" spans="1:10">
      <c r="A331" s="1" t="s">
        <v>2285</v>
      </c>
      <c r="B331" t="s">
        <v>1236</v>
      </c>
      <c r="C331" t="s">
        <v>1628</v>
      </c>
      <c r="D331" t="s">
        <v>4957</v>
      </c>
      <c r="E331" s="2">
        <v>0.0222975</v>
      </c>
      <c r="F331" s="2">
        <v>0.0311671</v>
      </c>
      <c r="G331" s="2">
        <v>0.0979583</v>
      </c>
      <c r="H331" s="2">
        <v>0.180045</v>
      </c>
      <c r="I331" s="2">
        <v>0.805179</v>
      </c>
      <c r="J331" t="s">
        <v>3791</v>
      </c>
    </row>
    <row r="332" spans="1:10">
      <c r="A332" s="1" t="s">
        <v>2287</v>
      </c>
      <c r="B332" t="s">
        <v>1240</v>
      </c>
      <c r="C332" t="s">
        <v>1628</v>
      </c>
      <c r="D332" t="s">
        <v>4958</v>
      </c>
      <c r="E332" s="2">
        <v>0.0404032</v>
      </c>
      <c r="F332" s="2">
        <v>0.0688923</v>
      </c>
      <c r="G332" s="2">
        <v>0.175031</v>
      </c>
      <c r="H332" s="2">
        <v>0.353245</v>
      </c>
      <c r="I332" s="2">
        <v>1.76523</v>
      </c>
      <c r="J332" t="s">
        <v>3791</v>
      </c>
    </row>
    <row r="333" spans="1:10">
      <c r="A333" s="1" t="s">
        <v>2289</v>
      </c>
      <c r="B333" t="s">
        <v>1244</v>
      </c>
      <c r="C333" t="s">
        <v>1628</v>
      </c>
      <c r="D333" t="s">
        <v>4959</v>
      </c>
      <c r="E333" s="2">
        <v>0.0110025</v>
      </c>
      <c r="F333" s="2">
        <v>0.0130357</v>
      </c>
      <c r="G333" s="2">
        <v>-0.000802568</v>
      </c>
      <c r="H333" s="2">
        <v>0.0131086</v>
      </c>
      <c r="I333" s="2">
        <v>-0.0115667</v>
      </c>
      <c r="J333" t="s">
        <v>3789</v>
      </c>
    </row>
    <row r="334" spans="1:10">
      <c r="A334" s="1" t="s">
        <v>1246</v>
      </c>
      <c r="B334" t="s">
        <v>1246</v>
      </c>
      <c r="C334" t="s">
        <v>31</v>
      </c>
      <c r="D334" t="s">
        <v>4960</v>
      </c>
      <c r="E334" s="2">
        <v>-0.0134478</v>
      </c>
      <c r="F334" s="2">
        <v>0.101029</v>
      </c>
      <c r="G334" s="2">
        <v>0.470708</v>
      </c>
      <c r="H334" s="2">
        <v>0.787421</v>
      </c>
      <c r="I334" s="2">
        <v>3.70425</v>
      </c>
      <c r="J334" t="s">
        <v>3791</v>
      </c>
    </row>
    <row r="335" spans="1:10">
      <c r="A335" s="1" t="s">
        <v>2292</v>
      </c>
      <c r="B335" t="s">
        <v>1248</v>
      </c>
      <c r="C335" t="s">
        <v>1628</v>
      </c>
      <c r="D335" t="s">
        <v>4961</v>
      </c>
      <c r="E335" s="2">
        <v>0.0278891</v>
      </c>
      <c r="F335" s="2">
        <v>0.0491102</v>
      </c>
      <c r="G335" s="2">
        <v>0.138295</v>
      </c>
      <c r="H335" s="2">
        <v>0.233157</v>
      </c>
      <c r="I335" s="2">
        <v>0.83915</v>
      </c>
      <c r="J335" t="s">
        <v>3791</v>
      </c>
    </row>
    <row r="336" spans="1:10">
      <c r="A336" s="1" t="s">
        <v>2294</v>
      </c>
      <c r="B336" t="s">
        <v>1352</v>
      </c>
      <c r="C336" t="s">
        <v>1628</v>
      </c>
      <c r="D336" t="s">
        <v>2689</v>
      </c>
      <c r="E336" s="2">
        <v>0.0173484</v>
      </c>
      <c r="F336" s="2">
        <v>0.0900645</v>
      </c>
      <c r="G336" s="2">
        <v>0.292755</v>
      </c>
      <c r="H336" s="2">
        <v>0.169529</v>
      </c>
      <c r="I336" s="2">
        <v>0.936574</v>
      </c>
      <c r="J336" t="s">
        <v>3789</v>
      </c>
    </row>
    <row r="337" spans="1:10">
      <c r="A337" s="1" t="s">
        <v>2296</v>
      </c>
      <c r="B337" t="s">
        <v>1250</v>
      </c>
      <c r="C337" t="s">
        <v>1628</v>
      </c>
      <c r="D337" t="s">
        <v>4962</v>
      </c>
      <c r="E337" s="2">
        <v>0.012385</v>
      </c>
      <c r="F337" s="2">
        <v>0.0236021</v>
      </c>
      <c r="G337" s="2">
        <v>0.0127847</v>
      </c>
      <c r="H337" s="2">
        <v>0.0186967</v>
      </c>
      <c r="I337" s="2">
        <v>0.139322</v>
      </c>
      <c r="J337" t="s">
        <v>3789</v>
      </c>
    </row>
    <row r="338" spans="1:10">
      <c r="A338" s="1" t="s">
        <v>2298</v>
      </c>
      <c r="B338" t="s">
        <v>1320</v>
      </c>
      <c r="C338" t="s">
        <v>2958</v>
      </c>
      <c r="D338" t="s">
        <v>4963</v>
      </c>
      <c r="E338" s="2">
        <v>-0.0207196</v>
      </c>
      <c r="F338" s="2">
        <v>0.100167</v>
      </c>
      <c r="G338" s="2">
        <v>0.00103918</v>
      </c>
      <c r="H338" s="2">
        <v>-0.150895</v>
      </c>
      <c r="I338" s="2">
        <v>0.14448</v>
      </c>
      <c r="J338" t="s">
        <v>3791</v>
      </c>
    </row>
    <row r="339" spans="1:10">
      <c r="A339" s="1" t="s">
        <v>2300</v>
      </c>
      <c r="B339" t="s">
        <v>1332</v>
      </c>
      <c r="C339" t="s">
        <v>1628</v>
      </c>
      <c r="D339" t="s">
        <v>4964</v>
      </c>
      <c r="E339" s="2">
        <v>0.0151022</v>
      </c>
      <c r="F339" s="2">
        <v>0.0391614</v>
      </c>
      <c r="G339" s="2">
        <v>-0.015328</v>
      </c>
      <c r="H339" s="2">
        <v>0.0551998</v>
      </c>
      <c r="I339" s="2">
        <v>0.784993</v>
      </c>
      <c r="J339" t="s">
        <v>3791</v>
      </c>
    </row>
    <row r="340" spans="1:10">
      <c r="A340" s="1" t="s">
        <v>2302</v>
      </c>
      <c r="B340" t="s">
        <v>1308</v>
      </c>
      <c r="C340" t="s">
        <v>1628</v>
      </c>
      <c r="D340" t="s">
        <v>4965</v>
      </c>
      <c r="E340" s="2">
        <v>0.00698636</v>
      </c>
      <c r="F340" s="2">
        <v>0.00246814</v>
      </c>
      <c r="G340" s="2">
        <v>0.0835658</v>
      </c>
      <c r="H340" s="2">
        <v>0.119658</v>
      </c>
      <c r="I340" s="2">
        <v>0.0462374</v>
      </c>
      <c r="J340" t="s">
        <v>3791</v>
      </c>
    </row>
    <row r="341" spans="1:10">
      <c r="A341" s="1" t="s">
        <v>2304</v>
      </c>
      <c r="B341" t="s">
        <v>1278</v>
      </c>
      <c r="C341" t="s">
        <v>1628</v>
      </c>
      <c r="D341" t="s">
        <v>4966</v>
      </c>
      <c r="E341" s="2">
        <v>0.0442535</v>
      </c>
      <c r="F341" s="2">
        <v>0.11057</v>
      </c>
      <c r="G341" s="2">
        <v>0.293441</v>
      </c>
      <c r="H341" s="2">
        <v>0.499125</v>
      </c>
      <c r="I341" s="2">
        <v>2.54794</v>
      </c>
      <c r="J341" t="s">
        <v>3791</v>
      </c>
    </row>
    <row r="342" spans="1:10">
      <c r="A342" s="1" t="s">
        <v>2306</v>
      </c>
      <c r="B342" t="s">
        <v>1276</v>
      </c>
      <c r="C342" t="s">
        <v>1628</v>
      </c>
      <c r="D342" t="s">
        <v>4967</v>
      </c>
      <c r="E342" s="2">
        <v>-0.00957089</v>
      </c>
      <c r="F342" s="2">
        <v>0.0265688</v>
      </c>
      <c r="G342" s="2">
        <v>0.043938</v>
      </c>
      <c r="H342" s="2">
        <v>0.108313</v>
      </c>
      <c r="I342" s="2">
        <v>0.670481</v>
      </c>
      <c r="J342" t="s">
        <v>3791</v>
      </c>
    </row>
    <row r="343" spans="1:10">
      <c r="A343" s="1" t="s">
        <v>2308</v>
      </c>
      <c r="B343" t="s">
        <v>322</v>
      </c>
      <c r="C343" t="s">
        <v>1628</v>
      </c>
      <c r="D343" t="s">
        <v>4968</v>
      </c>
      <c r="E343" s="2">
        <v>-0.0172164</v>
      </c>
      <c r="F343" s="2">
        <v>-0.0169829</v>
      </c>
      <c r="G343" s="2">
        <v>0.0758465</v>
      </c>
      <c r="H343" s="2">
        <v>0.0901147</v>
      </c>
      <c r="I343" s="2">
        <v>-0.0824062</v>
      </c>
      <c r="J343" t="s">
        <v>3791</v>
      </c>
    </row>
    <row r="344" spans="1:10">
      <c r="A344" s="1" t="s">
        <v>2309</v>
      </c>
      <c r="B344" t="s">
        <v>1284</v>
      </c>
      <c r="C344" t="s">
        <v>1628</v>
      </c>
      <c r="D344" t="s">
        <v>4969</v>
      </c>
      <c r="E344" s="2">
        <v>-0.00250597</v>
      </c>
      <c r="F344" s="2">
        <v>0.0160675</v>
      </c>
      <c r="G344" s="2">
        <v>0.0852748</v>
      </c>
      <c r="H344" s="2">
        <v>0.0970246</v>
      </c>
      <c r="I344" s="2">
        <v>0.311989</v>
      </c>
      <c r="J344" t="s">
        <v>3791</v>
      </c>
    </row>
    <row r="345" spans="1:10">
      <c r="A345" s="1" t="s">
        <v>2311</v>
      </c>
      <c r="B345" t="s">
        <v>1286</v>
      </c>
      <c r="C345" t="s">
        <v>31</v>
      </c>
      <c r="D345" t="s">
        <v>4970</v>
      </c>
      <c r="E345" s="2">
        <v>0.0113752</v>
      </c>
      <c r="F345" s="2">
        <v>0.0336794</v>
      </c>
      <c r="G345" s="2">
        <v>0.00826541</v>
      </c>
      <c r="H345" s="2">
        <v>-0.0116688</v>
      </c>
      <c r="I345" s="2">
        <v>0.159699</v>
      </c>
      <c r="J345" t="s">
        <v>3789</v>
      </c>
    </row>
    <row r="346" spans="1:10">
      <c r="A346" s="1" t="s">
        <v>2313</v>
      </c>
      <c r="B346" t="s">
        <v>1264</v>
      </c>
      <c r="C346" t="s">
        <v>2958</v>
      </c>
      <c r="D346" t="s">
        <v>4456</v>
      </c>
      <c r="E346" s="2">
        <v>-0.00613109</v>
      </c>
      <c r="F346" s="2">
        <v>0.0169523</v>
      </c>
      <c r="G346" s="2">
        <v>0.134746</v>
      </c>
      <c r="H346" s="2">
        <v>-0.155213</v>
      </c>
      <c r="I346" s="2">
        <v>-1</v>
      </c>
      <c r="J346" t="s">
        <v>3789</v>
      </c>
    </row>
    <row r="347" ht="31.5" customHeight="1" spans="1:10">
      <c r="A347" s="1" t="s">
        <v>2315</v>
      </c>
      <c r="B347" t="s">
        <v>1346</v>
      </c>
      <c r="C347" t="s">
        <v>2958</v>
      </c>
      <c r="D347" t="s">
        <v>4971</v>
      </c>
      <c r="E347" s="2">
        <v>-0.00512972</v>
      </c>
      <c r="F347" s="2">
        <v>-0.0284283</v>
      </c>
      <c r="G347" s="2">
        <v>0.0519437</v>
      </c>
      <c r="H347" s="2">
        <v>0.0272725</v>
      </c>
      <c r="I347" s="2">
        <v>-0.172614</v>
      </c>
      <c r="J347" t="s">
        <v>3789</v>
      </c>
    </row>
    <row r="348" spans="1:10">
      <c r="A348" s="1" t="s">
        <v>1298</v>
      </c>
      <c r="B348" t="s">
        <v>1298</v>
      </c>
      <c r="C348" t="s">
        <v>31</v>
      </c>
      <c r="D348" t="s">
        <v>4972</v>
      </c>
      <c r="E348" s="2">
        <v>0.0635487</v>
      </c>
      <c r="F348" s="2">
        <v>0.310061</v>
      </c>
      <c r="G348" s="2">
        <v>0.426579</v>
      </c>
      <c r="H348" s="2">
        <v>0.598663</v>
      </c>
      <c r="I348" s="2">
        <v>3.14239</v>
      </c>
      <c r="J348" t="s">
        <v>3789</v>
      </c>
    </row>
    <row r="349" spans="1:10">
      <c r="A349" s="1" t="s">
        <v>2318</v>
      </c>
      <c r="B349" t="s">
        <v>1302</v>
      </c>
      <c r="C349" t="s">
        <v>1628</v>
      </c>
      <c r="D349" t="s">
        <v>4973</v>
      </c>
      <c r="E349" s="2">
        <v>0.0182053</v>
      </c>
      <c r="F349" s="2">
        <v>0.0359453</v>
      </c>
      <c r="G349" s="2">
        <v>0.11418</v>
      </c>
      <c r="H349" s="2">
        <v>0.157463</v>
      </c>
      <c r="I349" s="2">
        <v>0.604901</v>
      </c>
      <c r="J349" t="s">
        <v>3789</v>
      </c>
    </row>
    <row r="350" spans="1:10">
      <c r="A350" s="1" t="s">
        <v>2320</v>
      </c>
      <c r="B350" t="s">
        <v>1362</v>
      </c>
      <c r="C350" t="s">
        <v>1628</v>
      </c>
      <c r="D350" t="s">
        <v>4974</v>
      </c>
      <c r="E350" s="2">
        <v>0.0389814</v>
      </c>
      <c r="F350" s="2">
        <v>0.046775</v>
      </c>
      <c r="G350" s="2">
        <v>0.0285743</v>
      </c>
      <c r="H350" s="2">
        <v>0.0949707</v>
      </c>
      <c r="I350" s="2">
        <v>0.835631</v>
      </c>
      <c r="J350" t="s">
        <v>3789</v>
      </c>
    </row>
    <row r="351" spans="1:10">
      <c r="A351" s="1" t="s">
        <v>2322</v>
      </c>
      <c r="B351" t="s">
        <v>1306</v>
      </c>
      <c r="C351" t="s">
        <v>1628</v>
      </c>
      <c r="D351" t="s">
        <v>3442</v>
      </c>
      <c r="E351" s="2">
        <v>0.000849057</v>
      </c>
      <c r="F351" s="2">
        <v>0.00321373</v>
      </c>
      <c r="G351" s="2">
        <v>-0.045832</v>
      </c>
      <c r="H351" s="2">
        <v>-0.0119765</v>
      </c>
      <c r="I351" s="2">
        <v>0.36453</v>
      </c>
      <c r="J351" t="s">
        <v>3789</v>
      </c>
    </row>
    <row r="352" spans="1:10">
      <c r="A352" s="1" t="s">
        <v>2324</v>
      </c>
      <c r="B352" t="s">
        <v>1282</v>
      </c>
      <c r="C352" t="s">
        <v>1628</v>
      </c>
      <c r="D352" t="s">
        <v>4975</v>
      </c>
      <c r="E352" s="2">
        <v>-0.00278734</v>
      </c>
      <c r="F352" s="2">
        <v>0.00682864</v>
      </c>
      <c r="G352" s="2">
        <v>0.0285753</v>
      </c>
      <c r="H352" s="2">
        <v>0.00468872</v>
      </c>
      <c r="I352" s="2">
        <v>-0.0813167</v>
      </c>
      <c r="J352" t="s">
        <v>3818</v>
      </c>
    </row>
    <row r="353" spans="1:10">
      <c r="A353" s="1" t="s">
        <v>1255</v>
      </c>
      <c r="B353" t="s">
        <v>1256</v>
      </c>
      <c r="C353" t="s">
        <v>1628</v>
      </c>
      <c r="D353" t="s">
        <v>4976</v>
      </c>
      <c r="E353" s="2">
        <v>0.0325515</v>
      </c>
      <c r="F353" s="2">
        <v>0.0392552</v>
      </c>
      <c r="G353" s="2">
        <v>0.0926894</v>
      </c>
      <c r="H353" s="2">
        <v>0.148448</v>
      </c>
      <c r="I353" s="2">
        <v>0.742818</v>
      </c>
      <c r="J353" t="s">
        <v>3791</v>
      </c>
    </row>
    <row r="354" spans="1:10">
      <c r="A354" s="1" t="s">
        <v>2327</v>
      </c>
      <c r="B354" t="s">
        <v>1316</v>
      </c>
      <c r="C354" t="s">
        <v>1628</v>
      </c>
      <c r="D354" t="s">
        <v>4977</v>
      </c>
      <c r="E354" s="2">
        <v>0.027346</v>
      </c>
      <c r="F354" s="2">
        <v>0.0362794</v>
      </c>
      <c r="G354" s="2">
        <v>0.0970286</v>
      </c>
      <c r="H354" s="2">
        <v>0.191276</v>
      </c>
      <c r="I354" s="2">
        <v>0.870546</v>
      </c>
      <c r="J354" t="s">
        <v>3789</v>
      </c>
    </row>
    <row r="355" spans="1:10">
      <c r="A355" s="1" t="s">
        <v>2329</v>
      </c>
      <c r="B355" t="s">
        <v>1318</v>
      </c>
      <c r="C355" t="s">
        <v>31</v>
      </c>
      <c r="D355" t="s">
        <v>4978</v>
      </c>
      <c r="E355" s="2">
        <v>0.0169859</v>
      </c>
      <c r="F355" s="2">
        <v>0.0259411</v>
      </c>
      <c r="G355" s="2">
        <v>0.0376557</v>
      </c>
      <c r="H355" s="2">
        <v>-0.00221031</v>
      </c>
      <c r="I355" s="2">
        <v>-0.355847</v>
      </c>
      <c r="J355" t="s">
        <v>3789</v>
      </c>
    </row>
    <row r="356" spans="1:10">
      <c r="A356" s="1" t="s">
        <v>2331</v>
      </c>
      <c r="B356" t="s">
        <v>1350</v>
      </c>
      <c r="C356" t="s">
        <v>31</v>
      </c>
      <c r="D356" t="s">
        <v>4979</v>
      </c>
      <c r="E356" s="2">
        <v>-0.0176665</v>
      </c>
      <c r="F356" s="2">
        <v>-0.0362321</v>
      </c>
      <c r="G356" s="2">
        <v>0.00343099</v>
      </c>
      <c r="H356" s="2">
        <v>-0.278069</v>
      </c>
      <c r="I356" s="2">
        <v>-0.0664248</v>
      </c>
      <c r="J356" t="s">
        <v>3791</v>
      </c>
    </row>
    <row r="357" spans="1:10">
      <c r="A357" s="1" t="s">
        <v>2333</v>
      </c>
      <c r="B357" t="s">
        <v>1324</v>
      </c>
      <c r="C357" t="s">
        <v>1628</v>
      </c>
      <c r="D357" t="s">
        <v>3008</v>
      </c>
      <c r="E357" s="2">
        <v>0.00514203</v>
      </c>
      <c r="F357" s="2">
        <v>-0.0149391</v>
      </c>
      <c r="G357" s="2">
        <v>0.0495899</v>
      </c>
      <c r="H357" s="2">
        <v>-0.0834841</v>
      </c>
      <c r="I357" s="2">
        <v>-0.547761</v>
      </c>
      <c r="J357" t="s">
        <v>3791</v>
      </c>
    </row>
    <row r="358" spans="1:10">
      <c r="A358" s="1" t="s">
        <v>2335</v>
      </c>
      <c r="B358" t="s">
        <v>1268</v>
      </c>
      <c r="C358" t="s">
        <v>1628</v>
      </c>
      <c r="D358" t="s">
        <v>4980</v>
      </c>
      <c r="E358" s="2">
        <v>-0.00339624</v>
      </c>
      <c r="F358" s="2">
        <v>0.0378495</v>
      </c>
      <c r="G358" s="2">
        <v>0.0139166</v>
      </c>
      <c r="H358" s="2">
        <v>0.0337435</v>
      </c>
      <c r="I358" s="2">
        <v>0.467819</v>
      </c>
      <c r="J358" t="s">
        <v>3791</v>
      </c>
    </row>
    <row r="359" spans="1:10">
      <c r="A359" s="1" t="s">
        <v>2337</v>
      </c>
      <c r="B359" t="s">
        <v>1328</v>
      </c>
      <c r="C359" t="s">
        <v>1628</v>
      </c>
      <c r="D359" t="s">
        <v>4365</v>
      </c>
      <c r="E359" s="2">
        <v>0.0216829</v>
      </c>
      <c r="F359" s="2">
        <v>0.0590043</v>
      </c>
      <c r="G359" s="2">
        <v>0.131924</v>
      </c>
      <c r="H359" s="2">
        <v>0.162664</v>
      </c>
      <c r="I359" s="2">
        <v>0.567078</v>
      </c>
      <c r="J359" t="s">
        <v>3791</v>
      </c>
    </row>
    <row r="360" spans="1:10">
      <c r="A360" s="1" t="s">
        <v>2339</v>
      </c>
      <c r="B360" t="s">
        <v>1358</v>
      </c>
      <c r="C360" t="s">
        <v>1628</v>
      </c>
      <c r="D360" t="s">
        <v>4981</v>
      </c>
      <c r="E360" s="2">
        <v>0.001184</v>
      </c>
      <c r="F360" s="2">
        <v>0.0571665</v>
      </c>
      <c r="G360" s="2">
        <v>0.126736</v>
      </c>
      <c r="H360" s="2">
        <v>0.221364</v>
      </c>
      <c r="I360" s="2">
        <v>1.14637</v>
      </c>
      <c r="J360" t="s">
        <v>3789</v>
      </c>
    </row>
    <row r="361" spans="1:10">
      <c r="A361" s="1" t="s">
        <v>2343</v>
      </c>
      <c r="B361" t="s">
        <v>1342</v>
      </c>
      <c r="C361" t="s">
        <v>1628</v>
      </c>
      <c r="D361" t="s">
        <v>4982</v>
      </c>
      <c r="E361" s="2">
        <v>0.045167</v>
      </c>
      <c r="F361" s="2">
        <v>0.0716341</v>
      </c>
      <c r="G361" s="2">
        <v>0.221793</v>
      </c>
      <c r="H361" s="2">
        <v>0.250396</v>
      </c>
      <c r="I361" s="2">
        <v>1.38843</v>
      </c>
      <c r="J361" t="s">
        <v>3857</v>
      </c>
    </row>
    <row r="362" spans="1:10">
      <c r="A362" s="1" t="s">
        <v>2345</v>
      </c>
      <c r="B362" t="s">
        <v>1336</v>
      </c>
      <c r="C362" t="s">
        <v>1628</v>
      </c>
      <c r="D362" t="s">
        <v>4983</v>
      </c>
      <c r="E362" s="2">
        <v>0.0115576</v>
      </c>
      <c r="F362" s="2">
        <v>-0.0286822</v>
      </c>
      <c r="G362" s="2">
        <v>0.0341579</v>
      </c>
      <c r="H362" s="2">
        <v>-0.00590776</v>
      </c>
      <c r="I362" s="2">
        <v>-0.561525</v>
      </c>
      <c r="J362" t="s">
        <v>3789</v>
      </c>
    </row>
    <row r="363" spans="1:10">
      <c r="A363" s="1" t="s">
        <v>2347</v>
      </c>
      <c r="B363" t="s">
        <v>1266</v>
      </c>
      <c r="C363" t="s">
        <v>1628</v>
      </c>
      <c r="D363" t="s">
        <v>4984</v>
      </c>
      <c r="E363" s="2">
        <v>0.00816182</v>
      </c>
      <c r="F363" s="2">
        <v>0.0539474</v>
      </c>
      <c r="G363" s="2">
        <v>0.12218</v>
      </c>
      <c r="H363" s="2">
        <v>0.168117</v>
      </c>
      <c r="I363" s="2">
        <v>0.491668</v>
      </c>
      <c r="J363" t="s">
        <v>3789</v>
      </c>
    </row>
    <row r="364" spans="1:10">
      <c r="A364" s="1" t="s">
        <v>2349</v>
      </c>
      <c r="B364" t="s">
        <v>420</v>
      </c>
      <c r="C364" t="s">
        <v>1628</v>
      </c>
      <c r="D364" t="s">
        <v>4985</v>
      </c>
      <c r="E364" s="2">
        <v>0.0213493</v>
      </c>
      <c r="F364" s="2">
        <v>0.0170511</v>
      </c>
      <c r="G364" s="2">
        <v>0.0978247</v>
      </c>
      <c r="H364" s="2">
        <v>0.0556142</v>
      </c>
      <c r="I364" s="2">
        <v>-0.177806</v>
      </c>
      <c r="J364" t="s">
        <v>3818</v>
      </c>
    </row>
    <row r="365" spans="1:10">
      <c r="A365" s="1" t="s">
        <v>2351</v>
      </c>
      <c r="B365" t="s">
        <v>1330</v>
      </c>
      <c r="C365" t="s">
        <v>31</v>
      </c>
      <c r="D365" t="s">
        <v>4986</v>
      </c>
      <c r="E365" s="2">
        <v>0.00327712</v>
      </c>
      <c r="F365" s="2">
        <v>-0.00290635</v>
      </c>
      <c r="G365" s="2">
        <v>-0.044869</v>
      </c>
      <c r="H365" s="2">
        <v>-0.0376809</v>
      </c>
      <c r="I365" s="2">
        <v>-0.0364131</v>
      </c>
      <c r="J365" t="s">
        <v>3789</v>
      </c>
    </row>
    <row r="366" spans="1:10">
      <c r="A366" s="1" t="s">
        <v>2353</v>
      </c>
      <c r="B366" t="s">
        <v>1288</v>
      </c>
      <c r="C366" t="s">
        <v>1628</v>
      </c>
      <c r="D366" t="s">
        <v>4987</v>
      </c>
      <c r="E366" s="2">
        <v>0.0212187</v>
      </c>
      <c r="F366" s="2">
        <v>-0.00719332</v>
      </c>
      <c r="G366" s="2">
        <v>-0.0403821</v>
      </c>
      <c r="H366" s="2">
        <v>-0.0785324</v>
      </c>
      <c r="I366" s="2">
        <v>-0.150153</v>
      </c>
      <c r="J366" t="s">
        <v>3789</v>
      </c>
    </row>
    <row r="367" spans="1:10">
      <c r="A367" s="1" t="s">
        <v>2355</v>
      </c>
      <c r="B367" t="s">
        <v>1344</v>
      </c>
      <c r="C367" t="s">
        <v>31</v>
      </c>
      <c r="D367" t="s">
        <v>4686</v>
      </c>
      <c r="E367" s="2">
        <v>0.0116538</v>
      </c>
      <c r="F367" s="2">
        <v>0.0600249</v>
      </c>
      <c r="G367" s="2">
        <v>0.101756</v>
      </c>
      <c r="H367" s="2">
        <v>0.147165</v>
      </c>
      <c r="I367" s="2">
        <v>0.728331</v>
      </c>
      <c r="J367" t="s">
        <v>3789</v>
      </c>
    </row>
    <row r="368" spans="1:10">
      <c r="A368" s="1" t="s">
        <v>4988</v>
      </c>
      <c r="B368" t="s">
        <v>4989</v>
      </c>
      <c r="C368" t="s">
        <v>2958</v>
      </c>
      <c r="D368" t="s">
        <v>4990</v>
      </c>
      <c r="E368" s="2">
        <v>1.33655</v>
      </c>
      <c r="F368" s="2">
        <v>0.0417979</v>
      </c>
      <c r="G368" s="2">
        <v>-0.708715</v>
      </c>
      <c r="H368" s="2">
        <v>-1</v>
      </c>
      <c r="I368" s="2">
        <v>-1</v>
      </c>
      <c r="J368" t="s">
        <v>3789</v>
      </c>
    </row>
    <row r="369" spans="1:10">
      <c r="A369" s="1" t="s">
        <v>2357</v>
      </c>
      <c r="B369" t="s">
        <v>1364</v>
      </c>
      <c r="C369" t="s">
        <v>31</v>
      </c>
      <c r="D369" t="s">
        <v>4991</v>
      </c>
      <c r="E369" s="2">
        <v>0.00196888</v>
      </c>
      <c r="F369" s="2">
        <v>0.0507719</v>
      </c>
      <c r="G369" s="2">
        <v>0.125945</v>
      </c>
      <c r="H369" s="2">
        <v>0.186517</v>
      </c>
      <c r="I369" s="2">
        <v>0.634207</v>
      </c>
      <c r="J369" t="s">
        <v>3791</v>
      </c>
    </row>
    <row r="370" spans="1:10">
      <c r="A370" s="1" t="s">
        <v>160</v>
      </c>
      <c r="B370" t="s">
        <v>2359</v>
      </c>
      <c r="C370" t="s">
        <v>31</v>
      </c>
      <c r="D370" t="s">
        <v>4992</v>
      </c>
      <c r="E370" s="2">
        <v>-0.0134403</v>
      </c>
      <c r="F370" s="2">
        <v>0.026615</v>
      </c>
      <c r="G370" s="2">
        <v>-0.0511792</v>
      </c>
      <c r="H370" s="2">
        <v>-0.0748574</v>
      </c>
      <c r="I370" s="2">
        <v>-0.150982</v>
      </c>
      <c r="J370" t="s">
        <v>3791</v>
      </c>
    </row>
    <row r="371" spans="1:10">
      <c r="A371" s="1" t="s">
        <v>2361</v>
      </c>
      <c r="B371" t="s">
        <v>1438</v>
      </c>
      <c r="C371" t="s">
        <v>1628</v>
      </c>
      <c r="D371" t="s">
        <v>4993</v>
      </c>
      <c r="E371" s="2">
        <v>0.0383656</v>
      </c>
      <c r="F371" s="2">
        <v>0.149253</v>
      </c>
      <c r="G371" s="2">
        <v>0.290278</v>
      </c>
      <c r="H371" s="2">
        <v>0.589163</v>
      </c>
      <c r="I371" s="2">
        <v>2.98628</v>
      </c>
      <c r="J371" t="s">
        <v>3789</v>
      </c>
    </row>
    <row r="372" spans="1:10">
      <c r="A372" s="1" t="s">
        <v>2363</v>
      </c>
      <c r="B372" t="s">
        <v>1430</v>
      </c>
      <c r="C372" t="s">
        <v>31</v>
      </c>
      <c r="D372" t="s">
        <v>4994</v>
      </c>
      <c r="E372" s="2">
        <v>-0.000968982</v>
      </c>
      <c r="F372" s="2">
        <v>0.0288531</v>
      </c>
      <c r="G372" s="2">
        <v>0.0676035</v>
      </c>
      <c r="H372" s="2">
        <v>0.0609082</v>
      </c>
      <c r="I372" s="2">
        <v>0.136989</v>
      </c>
      <c r="J372" t="s">
        <v>3791</v>
      </c>
    </row>
    <row r="373" spans="1:10">
      <c r="A373" s="1" t="s">
        <v>2365</v>
      </c>
      <c r="B373" t="s">
        <v>1398</v>
      </c>
      <c r="C373" t="s">
        <v>31</v>
      </c>
      <c r="D373" t="s">
        <v>4995</v>
      </c>
      <c r="E373" s="2">
        <v>0.0122348</v>
      </c>
      <c r="F373" s="2">
        <v>0.0398759</v>
      </c>
      <c r="G373" s="2">
        <v>0.0730137</v>
      </c>
      <c r="H373" s="2">
        <v>0.130056</v>
      </c>
      <c r="I373" s="2">
        <v>0.721319</v>
      </c>
      <c r="J373" t="s">
        <v>3789</v>
      </c>
    </row>
    <row r="374" spans="1:10">
      <c r="A374" s="1" t="s">
        <v>2367</v>
      </c>
      <c r="B374" t="s">
        <v>1388</v>
      </c>
      <c r="C374" t="s">
        <v>1628</v>
      </c>
      <c r="D374" t="s">
        <v>4996</v>
      </c>
      <c r="E374" s="2">
        <v>-0.01356</v>
      </c>
      <c r="F374" s="2">
        <v>0.0411338</v>
      </c>
      <c r="G374" s="2">
        <v>0.089609</v>
      </c>
      <c r="H374" s="2">
        <v>0.170133</v>
      </c>
      <c r="I374" s="2">
        <v>0.76393</v>
      </c>
      <c r="J374" t="s">
        <v>3789</v>
      </c>
    </row>
    <row r="375" spans="1:10">
      <c r="A375" s="1" t="s">
        <v>2369</v>
      </c>
      <c r="B375" t="s">
        <v>1428</v>
      </c>
      <c r="C375" t="s">
        <v>1628</v>
      </c>
      <c r="D375" t="s">
        <v>4997</v>
      </c>
      <c r="E375" s="2">
        <v>0.0224826</v>
      </c>
      <c r="F375" s="2">
        <v>-0.00340168</v>
      </c>
      <c r="G375" s="2">
        <v>0.409626</v>
      </c>
      <c r="H375" s="2">
        <v>0.295485</v>
      </c>
      <c r="I375" s="2">
        <v>-0.701061</v>
      </c>
      <c r="J375" t="s">
        <v>3789</v>
      </c>
    </row>
    <row r="376" spans="1:10">
      <c r="A376" s="1" t="s">
        <v>2371</v>
      </c>
      <c r="B376" t="s">
        <v>2372</v>
      </c>
      <c r="C376" t="s">
        <v>31</v>
      </c>
      <c r="D376" t="s">
        <v>4998</v>
      </c>
      <c r="E376" s="2">
        <v>-0.00727363</v>
      </c>
      <c r="F376" s="2">
        <v>0.00319157</v>
      </c>
      <c r="G376" s="2">
        <v>0.0416969</v>
      </c>
      <c r="H376" s="2">
        <v>0.0704139</v>
      </c>
      <c r="I376" s="2">
        <v>0.239745</v>
      </c>
      <c r="J376" t="s">
        <v>3789</v>
      </c>
    </row>
    <row r="377" spans="1:10">
      <c r="A377" s="1" t="s">
        <v>2374</v>
      </c>
      <c r="B377" t="s">
        <v>1422</v>
      </c>
      <c r="C377" t="s">
        <v>1628</v>
      </c>
      <c r="D377" t="s">
        <v>4999</v>
      </c>
      <c r="E377" s="2">
        <v>0.00762737</v>
      </c>
      <c r="F377" s="2">
        <v>0.0331348</v>
      </c>
      <c r="G377" s="2">
        <v>0.0643507</v>
      </c>
      <c r="H377" s="2">
        <v>0.137445</v>
      </c>
      <c r="I377" s="2">
        <v>0.799515</v>
      </c>
      <c r="J377" t="s">
        <v>3789</v>
      </c>
    </row>
    <row r="378" spans="1:10">
      <c r="A378" s="1" t="s">
        <v>2376</v>
      </c>
      <c r="B378" t="s">
        <v>1366</v>
      </c>
      <c r="C378" t="s">
        <v>1628</v>
      </c>
      <c r="D378" t="s">
        <v>5000</v>
      </c>
      <c r="E378" s="2">
        <v>0.0188707</v>
      </c>
      <c r="F378" s="2">
        <v>0.0316744</v>
      </c>
      <c r="G378" s="2">
        <v>0.037399</v>
      </c>
      <c r="H378" s="2">
        <v>0.0819841</v>
      </c>
      <c r="I378" s="2">
        <v>0.512539</v>
      </c>
      <c r="J378" t="s">
        <v>3789</v>
      </c>
    </row>
    <row r="379" spans="1:10">
      <c r="A379" s="1" t="s">
        <v>2378</v>
      </c>
      <c r="B379" t="s">
        <v>1440</v>
      </c>
      <c r="C379" t="s">
        <v>1628</v>
      </c>
      <c r="D379" t="s">
        <v>5001</v>
      </c>
      <c r="E379" s="2">
        <v>0.0114676</v>
      </c>
      <c r="F379" s="2">
        <v>-0.0243128</v>
      </c>
      <c r="G379" s="2">
        <v>0.347447</v>
      </c>
      <c r="H379" s="2">
        <v>0.0989563</v>
      </c>
      <c r="I379" s="2">
        <v>-0.147152</v>
      </c>
      <c r="J379" t="s">
        <v>3791</v>
      </c>
    </row>
    <row r="380" spans="1:10">
      <c r="A380" s="1" t="s">
        <v>2380</v>
      </c>
      <c r="B380" t="s">
        <v>1368</v>
      </c>
      <c r="C380" t="s">
        <v>1628</v>
      </c>
      <c r="D380" t="s">
        <v>5002</v>
      </c>
      <c r="E380" s="2">
        <v>0.0283131</v>
      </c>
      <c r="F380" s="2">
        <v>0.0107652</v>
      </c>
      <c r="G380" s="2">
        <v>0.111307</v>
      </c>
      <c r="H380" s="2">
        <v>0.168063</v>
      </c>
      <c r="I380" s="2">
        <v>0.558137</v>
      </c>
      <c r="J380" t="s">
        <v>3791</v>
      </c>
    </row>
    <row r="381" spans="1:10">
      <c r="A381" s="1" t="s">
        <v>2382</v>
      </c>
      <c r="B381" t="s">
        <v>1436</v>
      </c>
      <c r="C381" t="s">
        <v>31</v>
      </c>
      <c r="D381" t="s">
        <v>5003</v>
      </c>
      <c r="E381" s="2">
        <v>0.000713402</v>
      </c>
      <c r="F381" s="2">
        <v>0.0230764</v>
      </c>
      <c r="G381" s="2">
        <v>0.00911407</v>
      </c>
      <c r="H381" s="2">
        <v>0.0286817</v>
      </c>
      <c r="I381" s="2">
        <v>0.260712</v>
      </c>
      <c r="J381" t="s">
        <v>3818</v>
      </c>
    </row>
    <row r="382" spans="1:10">
      <c r="A382" s="1" t="s">
        <v>2384</v>
      </c>
      <c r="B382" t="s">
        <v>1410</v>
      </c>
      <c r="C382" t="s">
        <v>1628</v>
      </c>
      <c r="D382" t="s">
        <v>5004</v>
      </c>
      <c r="E382" s="2">
        <v>0.0756394</v>
      </c>
      <c r="F382" s="2">
        <v>-0.130174</v>
      </c>
      <c r="G382" s="2">
        <v>-0.116215</v>
      </c>
      <c r="H382" s="2">
        <v>-0.119339</v>
      </c>
      <c r="I382" s="2">
        <v>-0.171072</v>
      </c>
      <c r="J382" t="s">
        <v>3818</v>
      </c>
    </row>
    <row r="383" spans="1:10">
      <c r="A383" s="1" t="s">
        <v>2386</v>
      </c>
      <c r="B383" t="s">
        <v>1374</v>
      </c>
      <c r="C383" t="s">
        <v>1628</v>
      </c>
      <c r="D383" t="s">
        <v>5005</v>
      </c>
      <c r="E383" s="2">
        <v>0.00474798</v>
      </c>
      <c r="F383" s="2">
        <v>0.000449512</v>
      </c>
      <c r="G383" s="2">
        <v>-0.00342257</v>
      </c>
      <c r="H383" s="2">
        <v>0.0413436</v>
      </c>
      <c r="I383" s="2">
        <v>0.350453</v>
      </c>
      <c r="J383" t="s">
        <v>3789</v>
      </c>
    </row>
    <row r="384" spans="1:10">
      <c r="A384" s="1" t="s">
        <v>2388</v>
      </c>
      <c r="B384" t="s">
        <v>1390</v>
      </c>
      <c r="C384" t="s">
        <v>31</v>
      </c>
      <c r="D384" t="s">
        <v>5006</v>
      </c>
      <c r="E384" s="2">
        <v>0.0345421</v>
      </c>
      <c r="F384" s="2">
        <v>-0.0817366</v>
      </c>
      <c r="G384" s="2">
        <v>-0.616927</v>
      </c>
      <c r="H384" s="2">
        <v>-0.846349</v>
      </c>
      <c r="I384" s="2">
        <v>-1</v>
      </c>
      <c r="J384" t="s">
        <v>3791</v>
      </c>
    </row>
    <row r="385" spans="1:10">
      <c r="A385" s="1" t="s">
        <v>2390</v>
      </c>
      <c r="B385" t="s">
        <v>1370</v>
      </c>
      <c r="C385" t="s">
        <v>1628</v>
      </c>
      <c r="D385" t="s">
        <v>5007</v>
      </c>
      <c r="E385" s="2">
        <v>0.017231</v>
      </c>
      <c r="F385" s="2">
        <v>0.0138451</v>
      </c>
      <c r="G385" s="2">
        <v>0.206978</v>
      </c>
      <c r="H385" s="2">
        <v>0.248117</v>
      </c>
      <c r="I385" s="2">
        <v>0.510031</v>
      </c>
      <c r="J385" t="s">
        <v>3789</v>
      </c>
    </row>
    <row r="386" spans="1:10">
      <c r="A386" s="1" t="s">
        <v>2392</v>
      </c>
      <c r="B386" t="s">
        <v>1448</v>
      </c>
      <c r="C386" t="s">
        <v>1628</v>
      </c>
      <c r="D386" t="s">
        <v>5008</v>
      </c>
      <c r="E386" s="2">
        <v>0.0605307</v>
      </c>
      <c r="F386" s="2">
        <v>-0.0226335</v>
      </c>
      <c r="G386" s="2">
        <v>-0.0351938</v>
      </c>
      <c r="H386" s="2">
        <v>-0.200248</v>
      </c>
      <c r="I386" s="2">
        <v>-0.673113</v>
      </c>
      <c r="J386" t="s">
        <v>3789</v>
      </c>
    </row>
    <row r="387" spans="1:10">
      <c r="A387" s="1" t="s">
        <v>2394</v>
      </c>
      <c r="B387" t="s">
        <v>1450</v>
      </c>
      <c r="C387" t="s">
        <v>31</v>
      </c>
      <c r="D387" t="s">
        <v>5009</v>
      </c>
      <c r="E387" s="2">
        <v>0.0165905</v>
      </c>
      <c r="F387" s="2">
        <v>0.085623</v>
      </c>
      <c r="G387" s="2">
        <v>0.254852</v>
      </c>
      <c r="H387" s="2">
        <v>0.270786</v>
      </c>
      <c r="I387" s="2">
        <v>0.998547</v>
      </c>
      <c r="J387" t="s">
        <v>3791</v>
      </c>
    </row>
    <row r="388" spans="1:10">
      <c r="A388" s="1" t="s">
        <v>2396</v>
      </c>
      <c r="B388" t="s">
        <v>1414</v>
      </c>
      <c r="C388" t="s">
        <v>1628</v>
      </c>
      <c r="D388" t="s">
        <v>5010</v>
      </c>
      <c r="E388" s="2">
        <v>0.012032</v>
      </c>
      <c r="F388" s="2">
        <v>0.0355852</v>
      </c>
      <c r="G388" s="2">
        <v>0.0407167</v>
      </c>
      <c r="H388" s="2">
        <v>0.100297</v>
      </c>
      <c r="I388" s="2">
        <v>0.597644</v>
      </c>
      <c r="J388" t="s">
        <v>3791</v>
      </c>
    </row>
    <row r="389" spans="1:10">
      <c r="A389" s="1" t="s">
        <v>2398</v>
      </c>
      <c r="B389" t="s">
        <v>1466</v>
      </c>
      <c r="C389" t="s">
        <v>2958</v>
      </c>
      <c r="D389" t="s">
        <v>5011</v>
      </c>
      <c r="E389" s="2">
        <v>-0.0182502</v>
      </c>
      <c r="F389" s="2">
        <v>-0.078677</v>
      </c>
      <c r="G389" s="2">
        <v>0.0895012</v>
      </c>
      <c r="H389" s="2">
        <v>-0.140208</v>
      </c>
      <c r="I389" s="2">
        <v>-0.507851</v>
      </c>
      <c r="J389" t="s">
        <v>3796</v>
      </c>
    </row>
    <row r="390" spans="1:10">
      <c r="A390" s="1" t="s">
        <v>2400</v>
      </c>
      <c r="B390" t="s">
        <v>1464</v>
      </c>
      <c r="C390" t="s">
        <v>1628</v>
      </c>
      <c r="D390" t="s">
        <v>5012</v>
      </c>
      <c r="E390" s="2">
        <v>-0.0074602</v>
      </c>
      <c r="F390" s="2">
        <v>0.0407793</v>
      </c>
      <c r="G390" s="2">
        <v>0.152036</v>
      </c>
      <c r="H390" s="2">
        <v>0.0906058</v>
      </c>
      <c r="I390" s="2">
        <v>0.528795</v>
      </c>
      <c r="J390" t="s">
        <v>3791</v>
      </c>
    </row>
    <row r="391" ht="31.5" customHeight="1" spans="1:10">
      <c r="A391" s="1" t="s">
        <v>2402</v>
      </c>
      <c r="B391" t="s">
        <v>1470</v>
      </c>
      <c r="C391" t="s">
        <v>31</v>
      </c>
      <c r="D391" t="s">
        <v>5013</v>
      </c>
      <c r="E391" s="2">
        <v>-0.0110876</v>
      </c>
      <c r="F391" s="2">
        <v>0.0123177</v>
      </c>
      <c r="G391" s="2">
        <v>0.0105065</v>
      </c>
      <c r="H391" s="2">
        <v>0.107213</v>
      </c>
      <c r="I391" s="2">
        <v>0.556902</v>
      </c>
      <c r="J391" t="s">
        <v>3789</v>
      </c>
    </row>
    <row r="392" spans="1:10">
      <c r="A392" s="1" t="s">
        <v>1456</v>
      </c>
      <c r="B392" t="s">
        <v>1456</v>
      </c>
      <c r="C392" t="s">
        <v>31</v>
      </c>
      <c r="D392" t="s">
        <v>5014</v>
      </c>
      <c r="E392" s="2">
        <v>0.0426635</v>
      </c>
      <c r="F392" s="2">
        <v>-0.190763</v>
      </c>
      <c r="G392" s="2">
        <v>-0.433688</v>
      </c>
      <c r="H392" s="2">
        <v>-0.780979</v>
      </c>
      <c r="I392" s="2">
        <v>-1</v>
      </c>
      <c r="J392" t="s">
        <v>3789</v>
      </c>
    </row>
    <row r="393" spans="1:10">
      <c r="A393" s="1" t="s">
        <v>2405</v>
      </c>
      <c r="B393" t="s">
        <v>1460</v>
      </c>
      <c r="C393" t="s">
        <v>1628</v>
      </c>
      <c r="D393" t="s">
        <v>5015</v>
      </c>
      <c r="E393" s="2">
        <v>-0.0311617</v>
      </c>
      <c r="F393" s="2">
        <v>-0.101019</v>
      </c>
      <c r="G393" s="2">
        <v>-0.203562</v>
      </c>
      <c r="H393" s="2">
        <v>-0.184687</v>
      </c>
      <c r="I393" s="2">
        <v>-0.0612429</v>
      </c>
      <c r="J393" t="s">
        <v>3791</v>
      </c>
    </row>
    <row r="394" spans="1:10">
      <c r="A394" s="1" t="s">
        <v>2407</v>
      </c>
      <c r="B394" t="s">
        <v>1458</v>
      </c>
      <c r="C394" t="s">
        <v>1628</v>
      </c>
      <c r="D394" t="s">
        <v>5016</v>
      </c>
      <c r="E394" s="2">
        <v>0.0131983</v>
      </c>
      <c r="F394" s="2">
        <v>0.00314808</v>
      </c>
      <c r="G394" s="2">
        <v>0.0128469</v>
      </c>
      <c r="H394" s="2">
        <v>0.00286841</v>
      </c>
      <c r="I394" s="2">
        <v>0.297096</v>
      </c>
      <c r="J394" t="s">
        <v>3791</v>
      </c>
    </row>
    <row r="395" spans="1:10">
      <c r="A395" s="1" t="s">
        <v>2409</v>
      </c>
      <c r="B395" t="s">
        <v>1472</v>
      </c>
      <c r="C395" t="s">
        <v>1628</v>
      </c>
      <c r="D395" t="s">
        <v>4808</v>
      </c>
      <c r="E395" s="2">
        <v>-0.0228112</v>
      </c>
      <c r="F395" s="2">
        <v>0.0282617</v>
      </c>
      <c r="G395" s="2">
        <v>0.146389</v>
      </c>
      <c r="H395" s="2">
        <v>0.132426</v>
      </c>
      <c r="I395" s="2">
        <v>0.161723</v>
      </c>
      <c r="J395" t="s">
        <v>3791</v>
      </c>
    </row>
    <row r="396" spans="1:10">
      <c r="A396" s="1" t="s">
        <v>2411</v>
      </c>
      <c r="B396" t="s">
        <v>1478</v>
      </c>
      <c r="C396" t="s">
        <v>31</v>
      </c>
      <c r="D396" t="s">
        <v>5017</v>
      </c>
      <c r="E396" s="2">
        <v>0.00713637</v>
      </c>
      <c r="F396" s="2">
        <v>0.0471671</v>
      </c>
      <c r="G396" s="2">
        <v>0.150238</v>
      </c>
      <c r="H396" s="2">
        <v>0.197398</v>
      </c>
      <c r="I396" s="2">
        <v>0.511405</v>
      </c>
      <c r="J396" t="s">
        <v>3789</v>
      </c>
    </row>
    <row r="397" spans="1:10">
      <c r="A397" s="1" t="s">
        <v>2413</v>
      </c>
      <c r="B397" t="s">
        <v>1468</v>
      </c>
      <c r="C397" t="s">
        <v>1628</v>
      </c>
      <c r="D397" t="s">
        <v>5018</v>
      </c>
      <c r="E397" s="2">
        <v>3.29752e-5</v>
      </c>
      <c r="F397" s="2">
        <v>0.0244566</v>
      </c>
      <c r="G397" s="2">
        <v>0.086439</v>
      </c>
      <c r="H397" s="2">
        <v>0.161732</v>
      </c>
      <c r="I397" s="2">
        <v>0.754511</v>
      </c>
      <c r="J397" t="s">
        <v>3791</v>
      </c>
    </row>
    <row r="398" spans="1:10">
      <c r="A398" s="1" t="s">
        <v>1485</v>
      </c>
      <c r="B398" t="s">
        <v>1485</v>
      </c>
      <c r="C398" t="s">
        <v>1628</v>
      </c>
      <c r="D398" t="s">
        <v>5019</v>
      </c>
      <c r="E398" s="2">
        <v>-0.0104575</v>
      </c>
      <c r="F398" s="2">
        <v>-0.0234276</v>
      </c>
      <c r="G398" s="2">
        <v>-0.0154401</v>
      </c>
      <c r="H398" s="2">
        <v>0.00970206</v>
      </c>
      <c r="I398" s="2">
        <v>0.00719803</v>
      </c>
      <c r="J398" t="s">
        <v>3791</v>
      </c>
    </row>
    <row r="399" spans="1:10">
      <c r="A399" s="1" t="s">
        <v>2416</v>
      </c>
      <c r="B399" t="s">
        <v>1489</v>
      </c>
      <c r="C399" t="s">
        <v>31</v>
      </c>
      <c r="D399" t="s">
        <v>5020</v>
      </c>
      <c r="E399" s="2">
        <v>-0.0283186</v>
      </c>
      <c r="F399" s="2">
        <v>-0.0139396</v>
      </c>
      <c r="G399" s="2">
        <v>-0.0242363</v>
      </c>
      <c r="H399" s="2">
        <v>-5.25164e-6</v>
      </c>
      <c r="I399" s="2">
        <v>0.101889</v>
      </c>
      <c r="J399" t="s">
        <v>3818</v>
      </c>
    </row>
    <row r="400" spans="1:10">
      <c r="A400" s="1" t="s">
        <v>2418</v>
      </c>
      <c r="B400" t="s">
        <v>1476</v>
      </c>
      <c r="C400" t="s">
        <v>31</v>
      </c>
      <c r="D400" t="s">
        <v>5021</v>
      </c>
      <c r="E400" s="2">
        <v>0.0164839</v>
      </c>
      <c r="F400" s="2">
        <v>0.035108</v>
      </c>
      <c r="G400" s="2">
        <v>0.0640911</v>
      </c>
      <c r="H400" s="2">
        <v>0.0922471</v>
      </c>
      <c r="I400" s="2">
        <v>0.333506</v>
      </c>
      <c r="J400" t="s">
        <v>3789</v>
      </c>
    </row>
    <row r="401" spans="1:10">
      <c r="A401" s="1" t="s">
        <v>2420</v>
      </c>
      <c r="B401" t="s">
        <v>1529</v>
      </c>
      <c r="C401" t="s">
        <v>1628</v>
      </c>
      <c r="D401" t="s">
        <v>5022</v>
      </c>
      <c r="E401" s="2">
        <v>0.0434787</v>
      </c>
      <c r="F401" s="2">
        <v>0.0354914</v>
      </c>
      <c r="G401" s="2">
        <v>0.0964657</v>
      </c>
      <c r="H401" s="2">
        <v>0.178523</v>
      </c>
      <c r="I401" s="2">
        <v>0.891296</v>
      </c>
      <c r="J401" t="s">
        <v>3789</v>
      </c>
    </row>
    <row r="402" spans="1:10">
      <c r="A402" s="1" t="s">
        <v>1495</v>
      </c>
      <c r="B402" t="s">
        <v>1495</v>
      </c>
      <c r="C402" t="s">
        <v>31</v>
      </c>
      <c r="D402" t="s">
        <v>5023</v>
      </c>
      <c r="E402" s="2">
        <v>-0.00473198</v>
      </c>
      <c r="F402" s="2">
        <v>0.0775527</v>
      </c>
      <c r="G402" s="2">
        <v>0.23024</v>
      </c>
      <c r="H402" s="2">
        <v>0.344946</v>
      </c>
      <c r="I402" s="2">
        <v>0.874174</v>
      </c>
      <c r="J402" t="s">
        <v>3791</v>
      </c>
    </row>
    <row r="403" spans="1:10">
      <c r="A403" s="1" t="s">
        <v>2423</v>
      </c>
      <c r="B403" t="s">
        <v>1501</v>
      </c>
      <c r="C403" t="s">
        <v>1628</v>
      </c>
      <c r="D403" t="s">
        <v>5024</v>
      </c>
      <c r="E403" s="2">
        <v>0.00345002</v>
      </c>
      <c r="F403" s="2">
        <v>0.114738</v>
      </c>
      <c r="G403" s="2">
        <v>0.236477</v>
      </c>
      <c r="H403" s="2">
        <v>0.347221</v>
      </c>
      <c r="I403" s="2">
        <v>1.90679</v>
      </c>
      <c r="J403" t="s">
        <v>3789</v>
      </c>
    </row>
    <row r="404" spans="1:10">
      <c r="A404" s="1" t="s">
        <v>2425</v>
      </c>
      <c r="B404" t="s">
        <v>1515</v>
      </c>
      <c r="C404" t="s">
        <v>31</v>
      </c>
      <c r="D404" t="s">
        <v>5025</v>
      </c>
      <c r="E404" s="2">
        <v>0.0015224</v>
      </c>
      <c r="F404" s="2">
        <v>0.0376588</v>
      </c>
      <c r="G404" s="2">
        <v>0.135627</v>
      </c>
      <c r="H404" s="2">
        <v>0.19282</v>
      </c>
      <c r="I404" s="2">
        <v>0.673024</v>
      </c>
      <c r="J404" t="s">
        <v>3789</v>
      </c>
    </row>
    <row r="405" spans="1:10">
      <c r="A405" s="1" t="s">
        <v>2427</v>
      </c>
      <c r="B405" t="s">
        <v>1535</v>
      </c>
      <c r="C405" t="s">
        <v>1628</v>
      </c>
      <c r="D405" t="s">
        <v>5026</v>
      </c>
      <c r="E405" s="2">
        <v>-0.00412895</v>
      </c>
      <c r="F405" s="2">
        <v>0.0119244</v>
      </c>
      <c r="G405" s="2">
        <v>0.443521</v>
      </c>
      <c r="H405" s="2">
        <v>0.470725</v>
      </c>
      <c r="I405" s="2">
        <v>0.963707</v>
      </c>
      <c r="J405" t="s">
        <v>3789</v>
      </c>
    </row>
    <row r="406" spans="1:10">
      <c r="A406" s="1" t="s">
        <v>2432</v>
      </c>
      <c r="B406" t="s">
        <v>1497</v>
      </c>
      <c r="C406" t="s">
        <v>1628</v>
      </c>
      <c r="D406" t="s">
        <v>5027</v>
      </c>
      <c r="E406" s="2">
        <v>-0.00156959</v>
      </c>
      <c r="F406" s="2">
        <v>0.0696434</v>
      </c>
      <c r="G406" s="2">
        <v>0.301025</v>
      </c>
      <c r="H406" s="2">
        <v>0.361623</v>
      </c>
      <c r="I406" s="2">
        <v>0.543386</v>
      </c>
      <c r="J406" t="s">
        <v>3789</v>
      </c>
    </row>
    <row r="407" spans="1:10">
      <c r="A407" s="1" t="s">
        <v>2434</v>
      </c>
      <c r="B407" t="s">
        <v>1533</v>
      </c>
      <c r="C407" t="s">
        <v>31</v>
      </c>
      <c r="D407" t="s">
        <v>5028</v>
      </c>
      <c r="E407" s="2">
        <v>0.00711002</v>
      </c>
      <c r="F407" s="2">
        <v>0.0697921</v>
      </c>
      <c r="G407" s="2">
        <v>0.132371</v>
      </c>
      <c r="H407" s="2">
        <v>0.21672</v>
      </c>
      <c r="I407" s="2">
        <v>1.03826</v>
      </c>
      <c r="J407" t="s">
        <v>3789</v>
      </c>
    </row>
    <row r="408" spans="1:10">
      <c r="A408" s="1" t="s">
        <v>2436</v>
      </c>
      <c r="B408" t="s">
        <v>1509</v>
      </c>
      <c r="C408" t="s">
        <v>1628</v>
      </c>
      <c r="D408" t="s">
        <v>5029</v>
      </c>
      <c r="E408" s="2">
        <v>0.0239843</v>
      </c>
      <c r="F408" s="2">
        <v>0.0642077</v>
      </c>
      <c r="G408" s="2">
        <v>0.114436</v>
      </c>
      <c r="H408" s="2">
        <v>0.192299</v>
      </c>
      <c r="I408" s="2">
        <v>0.989043</v>
      </c>
      <c r="J408" t="s">
        <v>3791</v>
      </c>
    </row>
    <row r="409" spans="1:10">
      <c r="A409" s="1" t="s">
        <v>2438</v>
      </c>
      <c r="B409" t="s">
        <v>1507</v>
      </c>
      <c r="C409" t="s">
        <v>1628</v>
      </c>
      <c r="D409" t="s">
        <v>5030</v>
      </c>
      <c r="E409" s="2">
        <v>0.041893</v>
      </c>
      <c r="F409" s="2">
        <v>0.070482</v>
      </c>
      <c r="G409" s="2">
        <v>0.128183</v>
      </c>
      <c r="H409" s="2">
        <v>0.220113</v>
      </c>
      <c r="I409" s="2">
        <v>1.13347</v>
      </c>
      <c r="J409" t="s">
        <v>3791</v>
      </c>
    </row>
    <row r="410" spans="1:10">
      <c r="A410" s="1" t="s">
        <v>2440</v>
      </c>
      <c r="B410" t="s">
        <v>1513</v>
      </c>
      <c r="C410" t="s">
        <v>1628</v>
      </c>
      <c r="D410" t="s">
        <v>5031</v>
      </c>
      <c r="E410" s="2">
        <v>0.0218068</v>
      </c>
      <c r="F410" s="2">
        <v>0.0289428</v>
      </c>
      <c r="G410" s="2">
        <v>0.13387</v>
      </c>
      <c r="H410" s="2">
        <v>0.18472</v>
      </c>
      <c r="I410" s="2">
        <v>0.696888</v>
      </c>
      <c r="J410" t="s">
        <v>3789</v>
      </c>
    </row>
    <row r="411" spans="1:10">
      <c r="A411" s="1" t="s">
        <v>2442</v>
      </c>
      <c r="B411" t="s">
        <v>1531</v>
      </c>
      <c r="C411" t="s">
        <v>31</v>
      </c>
      <c r="D411" t="s">
        <v>5032</v>
      </c>
      <c r="E411" s="2">
        <v>-0.0219766</v>
      </c>
      <c r="F411" s="2">
        <v>0.0696492</v>
      </c>
      <c r="G411" s="2">
        <v>0.0381249</v>
      </c>
      <c r="H411" s="2">
        <v>0.0964483</v>
      </c>
      <c r="I411" s="2">
        <v>0.369398</v>
      </c>
      <c r="J411" t="s">
        <v>3789</v>
      </c>
    </row>
    <row r="412" spans="1:10">
      <c r="A412" s="1" t="s">
        <v>2444</v>
      </c>
      <c r="B412" t="s">
        <v>1503</v>
      </c>
      <c r="C412" t="s">
        <v>1628</v>
      </c>
      <c r="D412" t="s">
        <v>5033</v>
      </c>
      <c r="E412" s="2">
        <v>0.00810605</v>
      </c>
      <c r="F412" s="2">
        <v>0.0429491</v>
      </c>
      <c r="G412" s="2">
        <v>-0.0644529</v>
      </c>
      <c r="H412" s="2">
        <v>-0.103238</v>
      </c>
      <c r="I412" s="2">
        <v>0.139858</v>
      </c>
      <c r="J412" t="s">
        <v>3818</v>
      </c>
    </row>
    <row r="413" spans="1:10">
      <c r="A413" s="1" t="s">
        <v>2446</v>
      </c>
      <c r="B413" t="s">
        <v>1511</v>
      </c>
      <c r="C413" t="s">
        <v>31</v>
      </c>
      <c r="D413" t="s">
        <v>5034</v>
      </c>
      <c r="E413" s="2">
        <v>-0.029378</v>
      </c>
      <c r="F413" s="2">
        <v>0.0274162</v>
      </c>
      <c r="G413" s="2">
        <v>0.038342</v>
      </c>
      <c r="H413" s="2">
        <v>0.0910581</v>
      </c>
      <c r="I413" s="2">
        <v>0.496104</v>
      </c>
      <c r="J413" t="s">
        <v>3791</v>
      </c>
    </row>
    <row r="414" spans="1:10">
      <c r="A414" s="1" t="s">
        <v>2448</v>
      </c>
      <c r="B414" t="s">
        <v>1547</v>
      </c>
      <c r="C414" t="s">
        <v>1628</v>
      </c>
      <c r="D414" t="s">
        <v>5035</v>
      </c>
      <c r="E414" s="2">
        <v>0.0393929</v>
      </c>
      <c r="F414" s="2">
        <v>0.00613803</v>
      </c>
      <c r="G414" s="2">
        <v>0.164632</v>
      </c>
      <c r="H414" s="2">
        <v>0.0153787</v>
      </c>
      <c r="I414" s="2">
        <v>0.405197</v>
      </c>
      <c r="J414" t="s">
        <v>3791</v>
      </c>
    </row>
    <row r="415" spans="1:10">
      <c r="A415" s="1" t="s">
        <v>2450</v>
      </c>
      <c r="B415" t="s">
        <v>1549</v>
      </c>
      <c r="C415" t="s">
        <v>1628</v>
      </c>
      <c r="D415" t="s">
        <v>3804</v>
      </c>
      <c r="E415" s="2">
        <v>0.0364029</v>
      </c>
      <c r="F415" s="2">
        <v>-0.262835</v>
      </c>
      <c r="G415" s="2">
        <v>-0.685932</v>
      </c>
      <c r="H415" s="2">
        <v>-0.873575</v>
      </c>
      <c r="I415" s="2">
        <v>-1</v>
      </c>
      <c r="J415" t="s">
        <v>3791</v>
      </c>
    </row>
    <row r="416" spans="1:10">
      <c r="A416" s="1" t="s">
        <v>2451</v>
      </c>
      <c r="B416" t="s">
        <v>1539</v>
      </c>
      <c r="C416" t="s">
        <v>31</v>
      </c>
      <c r="D416" t="s">
        <v>5036</v>
      </c>
      <c r="E416" s="2">
        <v>-0.020788</v>
      </c>
      <c r="F416" s="2">
        <v>-0.04523</v>
      </c>
      <c r="G416" s="2">
        <v>-0.00272861</v>
      </c>
      <c r="H416" s="2">
        <v>-0.0581143</v>
      </c>
      <c r="I416" s="2">
        <v>-0.789214</v>
      </c>
      <c r="J416" t="s">
        <v>3818</v>
      </c>
    </row>
    <row r="417" spans="1:10">
      <c r="A417" s="1" t="s">
        <v>2453</v>
      </c>
      <c r="B417" t="s">
        <v>1574</v>
      </c>
      <c r="C417" t="s">
        <v>1628</v>
      </c>
      <c r="D417" t="s">
        <v>5037</v>
      </c>
      <c r="E417" s="2">
        <v>0.050011</v>
      </c>
      <c r="F417" s="2">
        <v>0.0829729</v>
      </c>
      <c r="G417" s="2">
        <v>0.0890642</v>
      </c>
      <c r="H417" s="2">
        <v>0.161515</v>
      </c>
      <c r="I417" s="2">
        <v>1.12907</v>
      </c>
      <c r="J417" t="s">
        <v>3791</v>
      </c>
    </row>
    <row r="418" spans="1:10">
      <c r="A418" s="1" t="s">
        <v>2455</v>
      </c>
      <c r="B418" t="s">
        <v>1557</v>
      </c>
      <c r="C418" t="s">
        <v>1628</v>
      </c>
      <c r="D418" t="s">
        <v>5038</v>
      </c>
      <c r="E418" s="2">
        <v>0.0631617</v>
      </c>
      <c r="F418" s="2">
        <v>-0.0056495</v>
      </c>
      <c r="G418" s="2">
        <v>-0.083877</v>
      </c>
      <c r="H418" s="2">
        <v>-0.158601</v>
      </c>
      <c r="I418" s="2">
        <v>-0.456508</v>
      </c>
      <c r="J418" t="s">
        <v>3791</v>
      </c>
    </row>
    <row r="419" spans="1:10">
      <c r="A419" s="1" t="s">
        <v>2457</v>
      </c>
      <c r="B419" t="s">
        <v>1553</v>
      </c>
      <c r="C419" t="s">
        <v>1628</v>
      </c>
      <c r="D419" t="s">
        <v>5039</v>
      </c>
      <c r="E419" s="2">
        <v>0.0255074</v>
      </c>
      <c r="F419" s="2">
        <v>-0.0209944</v>
      </c>
      <c r="G419" s="2">
        <v>-0.0392261</v>
      </c>
      <c r="H419" s="2">
        <v>-0.055989</v>
      </c>
      <c r="I419" s="2">
        <v>-0.178</v>
      </c>
      <c r="J419" t="s">
        <v>3789</v>
      </c>
    </row>
    <row r="420" spans="1:10">
      <c r="A420" s="1" t="s">
        <v>1562</v>
      </c>
      <c r="B420" t="s">
        <v>1562</v>
      </c>
      <c r="C420" t="s">
        <v>1628</v>
      </c>
      <c r="D420" t="s">
        <v>5040</v>
      </c>
      <c r="E420" s="2">
        <v>0.0373915</v>
      </c>
      <c r="F420" s="2">
        <v>0.0513025</v>
      </c>
      <c r="G420" s="2">
        <v>0.196274</v>
      </c>
      <c r="H420" s="2">
        <v>0.245116</v>
      </c>
      <c r="I420" s="2">
        <v>0.865213</v>
      </c>
      <c r="J420" t="s">
        <v>3789</v>
      </c>
    </row>
    <row r="421" spans="1:10">
      <c r="A421" s="1" t="s">
        <v>2460</v>
      </c>
      <c r="B421" t="s">
        <v>1551</v>
      </c>
      <c r="C421" t="s">
        <v>31</v>
      </c>
      <c r="D421" t="s">
        <v>3383</v>
      </c>
      <c r="E421" s="2">
        <v>-0.00786593</v>
      </c>
      <c r="F421" s="2">
        <v>0.0202801</v>
      </c>
      <c r="G421" s="2">
        <v>0.061943</v>
      </c>
      <c r="H421" s="2">
        <v>0.0562141</v>
      </c>
      <c r="I421" s="2">
        <v>-0.135626</v>
      </c>
      <c r="J421" t="s">
        <v>3818</v>
      </c>
    </row>
    <row r="422" spans="1:10">
      <c r="A422" s="1" t="s">
        <v>2462</v>
      </c>
      <c r="B422" t="s">
        <v>1545</v>
      </c>
      <c r="C422" t="s">
        <v>1628</v>
      </c>
      <c r="D422" t="s">
        <v>4789</v>
      </c>
      <c r="E422" s="2">
        <v>0.0262445</v>
      </c>
      <c r="F422" s="2">
        <v>0.0216898</v>
      </c>
      <c r="G422" s="2">
        <v>0.0200728</v>
      </c>
      <c r="H422" s="2">
        <v>0.0974856</v>
      </c>
      <c r="I422" s="2">
        <v>0.742067</v>
      </c>
      <c r="J422" t="s">
        <v>3791</v>
      </c>
    </row>
    <row r="423" spans="1:10">
      <c r="A423" s="1" t="s">
        <v>2464</v>
      </c>
      <c r="B423" t="s">
        <v>1568</v>
      </c>
      <c r="C423" t="s">
        <v>1628</v>
      </c>
      <c r="D423" t="s">
        <v>5041</v>
      </c>
      <c r="E423" s="2">
        <v>0.00716211</v>
      </c>
      <c r="F423" s="2">
        <v>0.0500842</v>
      </c>
      <c r="G423" s="2">
        <v>0.0927284</v>
      </c>
      <c r="H423" s="2">
        <v>-0.0579874</v>
      </c>
      <c r="I423" s="2">
        <v>-0.147318</v>
      </c>
      <c r="J423" t="s">
        <v>3789</v>
      </c>
    </row>
    <row r="424" spans="1:10">
      <c r="A424" s="1" t="s">
        <v>2466</v>
      </c>
      <c r="B424" t="s">
        <v>1541</v>
      </c>
      <c r="C424" t="s">
        <v>31</v>
      </c>
      <c r="D424" t="s">
        <v>5042</v>
      </c>
      <c r="E424" s="2">
        <v>-0.0175854</v>
      </c>
      <c r="F424" s="2">
        <v>0.0270247</v>
      </c>
      <c r="G424" s="2">
        <v>0.0295418</v>
      </c>
      <c r="H424" s="2">
        <v>0.10484</v>
      </c>
      <c r="I424" s="2">
        <v>0.668454</v>
      </c>
      <c r="J424" t="s">
        <v>3789</v>
      </c>
    </row>
    <row r="425" spans="1:10">
      <c r="A425" s="1" t="s">
        <v>2468</v>
      </c>
      <c r="B425" t="s">
        <v>1561</v>
      </c>
      <c r="C425" t="s">
        <v>31</v>
      </c>
      <c r="D425" t="s">
        <v>5043</v>
      </c>
      <c r="E425" s="2">
        <v>0.00999533</v>
      </c>
      <c r="F425" s="2">
        <v>-0.0825333</v>
      </c>
      <c r="G425" s="2">
        <v>-0.0931853</v>
      </c>
      <c r="H425" s="2">
        <v>-0.0827647</v>
      </c>
      <c r="I425" s="2">
        <v>-0.396988</v>
      </c>
      <c r="J425" t="s">
        <v>3789</v>
      </c>
    </row>
    <row r="426" spans="1:10">
      <c r="A426" s="1" t="s">
        <v>2470</v>
      </c>
      <c r="B426" t="s">
        <v>1559</v>
      </c>
      <c r="C426" t="s">
        <v>1628</v>
      </c>
      <c r="D426" t="s">
        <v>5044</v>
      </c>
      <c r="E426" s="2">
        <v>-0.00883477</v>
      </c>
      <c r="F426" s="2">
        <v>0.00221806</v>
      </c>
      <c r="G426" s="2">
        <v>-0.0178531</v>
      </c>
      <c r="H426" s="2">
        <v>-0.0102548</v>
      </c>
      <c r="I426" s="2">
        <v>0.204537</v>
      </c>
      <c r="J426" t="s">
        <v>3818</v>
      </c>
    </row>
    <row r="427" spans="1:10">
      <c r="A427" s="1" t="s">
        <v>2472</v>
      </c>
      <c r="B427" t="s">
        <v>1582</v>
      </c>
      <c r="C427" t="s">
        <v>1628</v>
      </c>
      <c r="D427" t="s">
        <v>5045</v>
      </c>
      <c r="E427" s="2">
        <v>0.02858</v>
      </c>
      <c r="F427" s="2">
        <v>0.0540074</v>
      </c>
      <c r="G427" s="2">
        <v>0.0696371</v>
      </c>
      <c r="H427" s="2">
        <v>0.0622255</v>
      </c>
      <c r="I427" s="2">
        <v>0.208558</v>
      </c>
      <c r="J427" t="s">
        <v>3789</v>
      </c>
    </row>
    <row r="428" spans="1:10">
      <c r="A428" s="1" t="s">
        <v>2474</v>
      </c>
      <c r="B428" t="s">
        <v>353</v>
      </c>
      <c r="C428" t="s">
        <v>31</v>
      </c>
      <c r="D428" t="s">
        <v>5046</v>
      </c>
      <c r="E428" s="2">
        <v>0.0273288</v>
      </c>
      <c r="F428" s="2">
        <v>-0.0170137</v>
      </c>
      <c r="G428" s="2">
        <v>-0.124656</v>
      </c>
      <c r="H428" s="2">
        <v>-0.407419</v>
      </c>
      <c r="I428" s="2">
        <v>-1</v>
      </c>
      <c r="J428" t="s">
        <v>3791</v>
      </c>
    </row>
    <row r="429" spans="1:10">
      <c r="A429" s="1" t="s">
        <v>2476</v>
      </c>
      <c r="B429" t="s">
        <v>1584</v>
      </c>
      <c r="C429" t="s">
        <v>1628</v>
      </c>
      <c r="D429" t="s">
        <v>5047</v>
      </c>
      <c r="E429" s="2">
        <v>-0.00234038</v>
      </c>
      <c r="F429" s="2">
        <v>0.0332574</v>
      </c>
      <c r="G429" s="2">
        <v>-0.00104913</v>
      </c>
      <c r="H429" s="2">
        <v>0.0441396</v>
      </c>
      <c r="I429" s="2">
        <v>0.582404</v>
      </c>
      <c r="J429" t="s">
        <v>3791</v>
      </c>
    </row>
    <row r="430" spans="1:10">
      <c r="A430" s="1" t="s">
        <v>2478</v>
      </c>
      <c r="B430" t="s">
        <v>1588</v>
      </c>
      <c r="C430" t="s">
        <v>1628</v>
      </c>
      <c r="D430" t="s">
        <v>5048</v>
      </c>
      <c r="E430" s="2">
        <v>0.0194752</v>
      </c>
      <c r="F430" s="2">
        <v>0.0900918</v>
      </c>
      <c r="G430" s="2">
        <v>0.0369337</v>
      </c>
      <c r="H430" s="2">
        <v>0.122821</v>
      </c>
      <c r="I430" s="2">
        <v>1.02013</v>
      </c>
      <c r="J430" t="s">
        <v>3791</v>
      </c>
    </row>
    <row r="431" spans="1:10">
      <c r="A431" s="1" t="s">
        <v>2480</v>
      </c>
      <c r="B431" t="s">
        <v>573</v>
      </c>
      <c r="C431" t="s">
        <v>31</v>
      </c>
      <c r="D431" t="s">
        <v>5049</v>
      </c>
      <c r="E431" s="2">
        <v>-0.00287036</v>
      </c>
      <c r="F431" s="2">
        <v>-0.0113239</v>
      </c>
      <c r="G431" s="2">
        <v>0.0195346</v>
      </c>
      <c r="H431" s="2">
        <v>-0.0129412</v>
      </c>
      <c r="I431" s="2">
        <v>-0.265947</v>
      </c>
      <c r="J431" t="s">
        <v>3791</v>
      </c>
    </row>
    <row r="432" spans="1:10">
      <c r="A432" s="1" t="s">
        <v>2482</v>
      </c>
      <c r="B432" t="s">
        <v>1586</v>
      </c>
      <c r="C432" t="s">
        <v>1628</v>
      </c>
      <c r="D432" t="s">
        <v>5050</v>
      </c>
      <c r="E432" s="2">
        <v>-0.00684633</v>
      </c>
      <c r="F432" s="2">
        <v>0.0416306</v>
      </c>
      <c r="G432" s="2">
        <v>-0.057237</v>
      </c>
      <c r="H432" s="2">
        <v>-0.0363495</v>
      </c>
      <c r="I432" s="2">
        <v>0.144734</v>
      </c>
      <c r="J432" t="s">
        <v>3818</v>
      </c>
    </row>
    <row r="433" spans="1:10">
      <c r="A433" s="1" t="s">
        <v>2484</v>
      </c>
      <c r="B433" t="s">
        <v>1593</v>
      </c>
      <c r="C433" t="s">
        <v>31</v>
      </c>
      <c r="D433" t="s">
        <v>5051</v>
      </c>
      <c r="E433" s="2">
        <v>0.0172203</v>
      </c>
      <c r="F433" s="2">
        <v>0.0780078</v>
      </c>
      <c r="G433" s="2">
        <v>0.0891405</v>
      </c>
      <c r="H433" s="2">
        <v>0.142182</v>
      </c>
      <c r="I433" s="2">
        <v>0.799573</v>
      </c>
      <c r="J433" t="s">
        <v>3791</v>
      </c>
    </row>
    <row r="434" spans="1:10">
      <c r="A434" s="1" t="s">
        <v>2484</v>
      </c>
      <c r="B434" t="s">
        <v>1594</v>
      </c>
      <c r="C434" t="s">
        <v>1628</v>
      </c>
      <c r="D434" t="s">
        <v>5052</v>
      </c>
      <c r="E434" s="2">
        <v>0.0148757</v>
      </c>
      <c r="F434" s="2">
        <v>0.10725</v>
      </c>
      <c r="G434" s="2">
        <v>0.100889</v>
      </c>
      <c r="H434" s="2">
        <v>0.17984</v>
      </c>
      <c r="I434" s="2">
        <v>0.998772</v>
      </c>
      <c r="J434" t="s">
        <v>3789</v>
      </c>
    </row>
    <row r="435" spans="1:10">
      <c r="A435" s="1" t="s">
        <v>2487</v>
      </c>
      <c r="B435" t="s">
        <v>1605</v>
      </c>
      <c r="C435" t="s">
        <v>1628</v>
      </c>
      <c r="D435" t="s">
        <v>5053</v>
      </c>
      <c r="E435" s="2">
        <v>0.0011205</v>
      </c>
      <c r="F435" s="2">
        <v>0.0306562</v>
      </c>
      <c r="G435" s="2">
        <v>0.0071256</v>
      </c>
      <c r="H435" s="2">
        <v>0.0127348</v>
      </c>
      <c r="I435" s="2">
        <v>0.20683</v>
      </c>
      <c r="J435" t="s">
        <v>3789</v>
      </c>
    </row>
    <row r="436" spans="1:10">
      <c r="A436" s="1" t="s">
        <v>2489</v>
      </c>
      <c r="B436" t="s">
        <v>1601</v>
      </c>
      <c r="C436" t="s">
        <v>1628</v>
      </c>
      <c r="D436" t="s">
        <v>5054</v>
      </c>
      <c r="E436" s="2">
        <v>0.042911</v>
      </c>
      <c r="F436" s="2">
        <v>0.0974695</v>
      </c>
      <c r="G436" s="2">
        <v>0.186526</v>
      </c>
      <c r="H436" s="2">
        <v>0.239258</v>
      </c>
      <c r="I436" s="2">
        <v>1.16895</v>
      </c>
      <c r="J436" t="s">
        <v>3789</v>
      </c>
    </row>
    <row r="437" spans="1:10">
      <c r="A437" s="1" t="s">
        <v>3776</v>
      </c>
      <c r="B437" t="s">
        <v>1611</v>
      </c>
      <c r="C437" t="s">
        <v>1628</v>
      </c>
      <c r="D437" t="s">
        <v>5055</v>
      </c>
      <c r="E437" s="2">
        <v>0.0457335</v>
      </c>
      <c r="F437" s="2">
        <v>0.0290278</v>
      </c>
      <c r="G437" s="2">
        <v>0.0740413</v>
      </c>
      <c r="H437" s="2">
        <v>0.0947627</v>
      </c>
      <c r="I437" s="2">
        <v>0.489954</v>
      </c>
      <c r="J437" t="s">
        <v>3791</v>
      </c>
    </row>
    <row r="438" spans="1:10">
      <c r="A438" s="1" t="s">
        <v>2491</v>
      </c>
      <c r="B438" t="s">
        <v>1617</v>
      </c>
      <c r="C438" t="s">
        <v>31</v>
      </c>
      <c r="D438" t="s">
        <v>5056</v>
      </c>
      <c r="E438" s="2">
        <v>0.0183181</v>
      </c>
      <c r="F438" s="2">
        <v>0.137788</v>
      </c>
      <c r="G438" s="2">
        <v>0.119174</v>
      </c>
      <c r="H438" s="2">
        <v>0.166526</v>
      </c>
      <c r="I438" s="2">
        <v>1.05433</v>
      </c>
      <c r="J438" t="s">
        <v>3789</v>
      </c>
    </row>
    <row r="439" spans="1:10">
      <c r="A439" s="1" t="s">
        <v>2493</v>
      </c>
      <c r="B439" t="s">
        <v>346</v>
      </c>
      <c r="C439" t="s">
        <v>31</v>
      </c>
      <c r="D439" t="s">
        <v>5057</v>
      </c>
      <c r="E439" s="2">
        <v>0.0164088</v>
      </c>
      <c r="F439" s="2">
        <v>-0.0851299</v>
      </c>
      <c r="G439" s="2">
        <v>-0.228611</v>
      </c>
      <c r="H439" s="2">
        <v>-0.356979</v>
      </c>
      <c r="I439" s="2">
        <v>-1</v>
      </c>
      <c r="J439" t="s">
        <v>3789</v>
      </c>
    </row>
    <row r="440" spans="1:10">
      <c r="A440" s="1" t="s">
        <v>2495</v>
      </c>
      <c r="B440" t="s">
        <v>1613</v>
      </c>
      <c r="C440" t="s">
        <v>1628</v>
      </c>
      <c r="D440" t="s">
        <v>5058</v>
      </c>
      <c r="E440" s="2">
        <v>0.0562182</v>
      </c>
      <c r="F440" s="2">
        <v>-0.179493</v>
      </c>
      <c r="G440" s="2">
        <v>-0.3043</v>
      </c>
      <c r="H440" s="2">
        <v>-0.490365</v>
      </c>
      <c r="I440" s="2">
        <v>-1</v>
      </c>
      <c r="J440" t="s">
        <v>3789</v>
      </c>
    </row>
    <row r="441" spans="1:10">
      <c r="A441" s="1" t="s">
        <v>2497</v>
      </c>
      <c r="B441" t="s">
        <v>1609</v>
      </c>
      <c r="C441" t="s">
        <v>1628</v>
      </c>
      <c r="D441" t="s">
        <v>5059</v>
      </c>
      <c r="E441" s="2">
        <v>0.030371</v>
      </c>
      <c r="F441" s="2">
        <v>0.0490441</v>
      </c>
      <c r="G441" s="2">
        <v>0.12299</v>
      </c>
      <c r="H441" s="2">
        <v>0.222826</v>
      </c>
      <c r="I441" s="2">
        <v>1.07089</v>
      </c>
      <c r="J441" t="s">
        <v>3791</v>
      </c>
    </row>
  </sheetData>
  <autoFilter ref="A1:J441">
    <extLst/>
  </autoFilter>
  <conditionalFormatting sqref="F2:G441">
    <cfRule type="cellIs" dxfId="0" priority="1" operator="greaterThan">
      <formula>30%</formula>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Revolut All Stocks 25-12-2019</vt:lpstr>
      <vt:lpstr>27-11-2019</vt:lpstr>
      <vt:lpstr>01-12-2019</vt:lpstr>
      <vt:lpstr>17-12-2019</vt:lpstr>
      <vt:lpstr>31-12-2019</vt:lpstr>
      <vt:lpstr>02-01-2020</vt:lpstr>
      <vt:lpstr>Analyze predictions</vt:lpstr>
      <vt:lpstr>27-02-2020</vt:lpstr>
      <vt:lpstr>14-01-2020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 Zdravkov</dc:creator>
  <cp:lastModifiedBy>Misa</cp:lastModifiedBy>
  <dcterms:created xsi:type="dcterms:W3CDTF">2019-11-18T23:31:00Z</dcterms:created>
  <dcterms:modified xsi:type="dcterms:W3CDTF">2020-02-27T19:12:33Z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1033-11.2.0.9150</vt:lpwstr>
  </property>
</Properties>
</file>