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isa\PycharmProjects\walletinvestor_parser\data\"/>
    </mc:Choice>
  </mc:AlternateContent>
  <xr:revisionPtr revIDLastSave="0" documentId="13_ncr:1_{15B3753A-72EC-49BC-9B5B-E3259843858B}" xr6:coauthVersionLast="45" xr6:coauthVersionMax="45" xr10:uidLastSave="{00000000-0000-0000-0000-000000000000}"/>
  <bookViews>
    <workbookView xWindow="-216" yWindow="12852" windowWidth="23256" windowHeight="12576" tabRatio="500" firstSheet="1" activeTab="6" xr2:uid="{00000000-000D-0000-FFFF-FFFF00000000}"/>
  </bookViews>
  <sheets>
    <sheet name="Revolut All Stocks 25-12-2019" sheetId="1" r:id="rId1"/>
    <sheet name="Analyze predictions" sheetId="2" r:id="rId2"/>
    <sheet name="27-11-2019" sheetId="3" r:id="rId3"/>
    <sheet name="01-12-2019" sheetId="4" r:id="rId4"/>
    <sheet name="17-12-2019" sheetId="5" r:id="rId5"/>
    <sheet name="31-12-2019" sheetId="6" r:id="rId6"/>
    <sheet name="02-01-2020" sheetId="7" r:id="rId7"/>
  </sheets>
  <definedNames>
    <definedName name="_xlnm._FilterDatabase" localSheetId="3" hidden="1">'01-12-2019'!$A$1:$I$1</definedName>
    <definedName name="_xlnm._FilterDatabase" localSheetId="6" hidden="1">'02-01-2020'!$A$1:$J$441</definedName>
    <definedName name="_xlnm._FilterDatabase" localSheetId="4" hidden="1">'17-12-2019'!$A$1:$I$441</definedName>
    <definedName name="_xlnm._FilterDatabase" localSheetId="2" hidden="1">'27-11-2019'!$A$1:$I$444</definedName>
    <definedName name="_xlnm._FilterDatabase" localSheetId="5" hidden="1">'31-12-2019'!$A$1:$I$441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5" i="2" l="1"/>
  <c r="F54" i="2"/>
  <c r="F53" i="2"/>
  <c r="F52" i="2"/>
  <c r="F51" i="2"/>
  <c r="F50" i="2"/>
  <c r="F49" i="2"/>
  <c r="F48" i="2"/>
  <c r="F47" i="2"/>
  <c r="F46" i="2"/>
  <c r="F45" i="2"/>
  <c r="F44" i="2"/>
  <c r="F41" i="2"/>
  <c r="F40" i="2"/>
  <c r="F39" i="2"/>
  <c r="F38" i="2"/>
  <c r="F37" i="2"/>
  <c r="F36" i="2"/>
  <c r="F35" i="2"/>
  <c r="F34" i="2"/>
  <c r="F33" i="2"/>
  <c r="F32" i="2"/>
  <c r="F31" i="2"/>
  <c r="F30" i="2"/>
  <c r="F27" i="2"/>
  <c r="F26" i="2"/>
  <c r="F25" i="2"/>
  <c r="F24" i="2"/>
  <c r="F23" i="2"/>
  <c r="F22" i="2"/>
  <c r="F21" i="2"/>
  <c r="F20" i="2"/>
  <c r="F19" i="2"/>
  <c r="F18" i="2"/>
  <c r="F17" i="2"/>
  <c r="F16" i="2"/>
  <c r="P13" i="2"/>
  <c r="L13" i="2"/>
  <c r="M13" i="2" s="1"/>
  <c r="K13" i="2"/>
  <c r="Q13" i="2" s="1"/>
  <c r="R13" i="2" s="1"/>
  <c r="G13" i="2"/>
  <c r="H13" i="2" s="1"/>
  <c r="S13" i="2" s="1"/>
  <c r="F13" i="2"/>
  <c r="P12" i="2"/>
  <c r="M12" i="2"/>
  <c r="L12" i="2"/>
  <c r="K12" i="2"/>
  <c r="Q12" i="2" s="1"/>
  <c r="R12" i="2" s="1"/>
  <c r="H12" i="2"/>
  <c r="S12" i="2" s="1"/>
  <c r="G12" i="2"/>
  <c r="F12" i="2"/>
  <c r="Q11" i="2"/>
  <c r="R11" i="2" s="1"/>
  <c r="P11" i="2"/>
  <c r="L11" i="2"/>
  <c r="M11" i="2" s="1"/>
  <c r="K11" i="2"/>
  <c r="G11" i="2"/>
  <c r="H11" i="2" s="1"/>
  <c r="S11" i="2" s="1"/>
  <c r="F11" i="2"/>
  <c r="Q10" i="2"/>
  <c r="R10" i="2" s="1"/>
  <c r="P10" i="2"/>
  <c r="M10" i="2"/>
  <c r="L10" i="2"/>
  <c r="K10" i="2"/>
  <c r="G10" i="2"/>
  <c r="H10" i="2" s="1"/>
  <c r="F10" i="2"/>
  <c r="P9" i="2"/>
  <c r="L9" i="2"/>
  <c r="M9" i="2" s="1"/>
  <c r="K9" i="2"/>
  <c r="Q9" i="2" s="1"/>
  <c r="R9" i="2" s="1"/>
  <c r="G9" i="2"/>
  <c r="H9" i="2" s="1"/>
  <c r="F9" i="2"/>
  <c r="P8" i="2"/>
  <c r="M8" i="2"/>
  <c r="L8" i="2"/>
  <c r="K8" i="2"/>
  <c r="Q8" i="2" s="1"/>
  <c r="R8" i="2" s="1"/>
  <c r="H8" i="2"/>
  <c r="S8" i="2" s="1"/>
  <c r="G8" i="2"/>
  <c r="F8" i="2"/>
  <c r="Q7" i="2"/>
  <c r="R7" i="2" s="1"/>
  <c r="P7" i="2"/>
  <c r="L7" i="2"/>
  <c r="M7" i="2" s="1"/>
  <c r="K7" i="2"/>
  <c r="G7" i="2"/>
  <c r="H7" i="2" s="1"/>
  <c r="S7" i="2" s="1"/>
  <c r="F7" i="2"/>
  <c r="Q6" i="2"/>
  <c r="R6" i="2" s="1"/>
  <c r="P6" i="2"/>
  <c r="M6" i="2"/>
  <c r="L6" i="2"/>
  <c r="K6" i="2"/>
  <c r="G6" i="2"/>
  <c r="H6" i="2" s="1"/>
  <c r="F6" i="2"/>
  <c r="P5" i="2"/>
  <c r="L5" i="2"/>
  <c r="M5" i="2" s="1"/>
  <c r="K5" i="2"/>
  <c r="Q5" i="2" s="1"/>
  <c r="R5" i="2" s="1"/>
  <c r="G5" i="2"/>
  <c r="H5" i="2" s="1"/>
  <c r="F5" i="2"/>
  <c r="P4" i="2"/>
  <c r="M4" i="2"/>
  <c r="L4" i="2"/>
  <c r="K4" i="2"/>
  <c r="Q4" i="2" s="1"/>
  <c r="R4" i="2" s="1"/>
  <c r="H4" i="2"/>
  <c r="S4" i="2" s="1"/>
  <c r="G4" i="2"/>
  <c r="F4" i="2"/>
  <c r="Q3" i="2"/>
  <c r="R3" i="2" s="1"/>
  <c r="P3" i="2"/>
  <c r="L3" i="2"/>
  <c r="M3" i="2" s="1"/>
  <c r="K3" i="2"/>
  <c r="G3" i="2"/>
  <c r="H3" i="2" s="1"/>
  <c r="S3" i="2" s="1"/>
  <c r="F3" i="2"/>
  <c r="Q2" i="2"/>
  <c r="R2" i="2" s="1"/>
  <c r="P2" i="2"/>
  <c r="L2" i="2"/>
  <c r="M2" i="2" s="1"/>
  <c r="K2" i="2"/>
  <c r="H2" i="2"/>
  <c r="G2" i="2"/>
  <c r="F2" i="2"/>
  <c r="S2" i="2" l="1"/>
  <c r="U2" i="2" s="1"/>
  <c r="S10" i="2"/>
  <c r="S6" i="2"/>
  <c r="S5" i="2"/>
  <c r="S9" i="2"/>
</calcChain>
</file>

<file path=xl/sharedStrings.xml><?xml version="1.0" encoding="utf-8"?>
<sst xmlns="http://schemas.openxmlformats.org/spreadsheetml/2006/main" count="11106" uniqueCount="4228">
  <si>
    <t>Name</t>
  </si>
  <si>
    <t>Code</t>
  </si>
  <si>
    <t>21st Century Fox</t>
  </si>
  <si>
    <t>FOXA</t>
  </si>
  <si>
    <t>2U</t>
  </si>
  <si>
    <t>TWOU</t>
  </si>
  <si>
    <t>3M</t>
  </si>
  <si>
    <t>MMM</t>
  </si>
  <si>
    <t>58.com</t>
  </si>
  <si>
    <t>WUBA</t>
  </si>
  <si>
    <t>Abbott Labs</t>
  </si>
  <si>
    <t>ABT</t>
  </si>
  <si>
    <t>AbbVie</t>
  </si>
  <si>
    <t>ABBV</t>
  </si>
  <si>
    <t>Abercrombie &amp; Fitch</t>
  </si>
  <si>
    <t>ANF</t>
  </si>
  <si>
    <t>Achillion Pharmaceuticals</t>
  </si>
  <si>
    <t>ACHN</t>
  </si>
  <si>
    <t>Activision Blizzard</t>
  </si>
  <si>
    <t>ATV</t>
  </si>
  <si>
    <t>Adobe</t>
  </si>
  <si>
    <t>ADBE</t>
  </si>
  <si>
    <t>Advance Auto Parts</t>
  </si>
  <si>
    <t>AAP</t>
  </si>
  <si>
    <t>Advanced Micro Devices</t>
  </si>
  <si>
    <t>AMD</t>
  </si>
  <si>
    <t>AES Corporation, The</t>
  </si>
  <si>
    <t>AES</t>
  </si>
  <si>
    <t>Aflac</t>
  </si>
  <si>
    <t>AFL</t>
  </si>
  <si>
    <t>Agilent Technologies</t>
  </si>
  <si>
    <t>A</t>
  </si>
  <si>
    <t>AGNC Investment</t>
  </si>
  <si>
    <t>AGNC</t>
  </si>
  <si>
    <t>AIG</t>
  </si>
  <si>
    <t>Air Lease Corporation</t>
  </si>
  <si>
    <t>AL</t>
  </si>
  <si>
    <t>Air Products and Chemicals</t>
  </si>
  <si>
    <t>APD</t>
  </si>
  <si>
    <t>AK Steel Holding Corporation</t>
  </si>
  <si>
    <t>AKS</t>
  </si>
  <si>
    <t>Akamai Technologies</t>
  </si>
  <si>
    <t>AKAM</t>
  </si>
  <si>
    <t>Alcoa</t>
  </si>
  <si>
    <t>AA</t>
  </si>
  <si>
    <t>Alerus Financial</t>
  </si>
  <si>
    <t>ALRS</t>
  </si>
  <si>
    <t>Alexion Pharmaceuticals</t>
  </si>
  <si>
    <t>ALXN</t>
  </si>
  <si>
    <t>Alibaba</t>
  </si>
  <si>
    <t>BABA</t>
  </si>
  <si>
    <t>Align Technology</t>
  </si>
  <si>
    <t>ALGN</t>
  </si>
  <si>
    <t>Allot Communications</t>
  </si>
  <si>
    <t>ALLT</t>
  </si>
  <si>
    <t>Allscripts Healthcare Solutions</t>
  </si>
  <si>
    <t>MDRX</t>
  </si>
  <si>
    <t>Allstate</t>
  </si>
  <si>
    <t>ALL</t>
  </si>
  <si>
    <t>Ally Financial</t>
  </si>
  <si>
    <t>ALLY</t>
  </si>
  <si>
    <t>Alphabet (Class A)</t>
  </si>
  <si>
    <t>GOOGL</t>
  </si>
  <si>
    <t>Alphabet (Class C)</t>
  </si>
  <si>
    <t>GOOG</t>
  </si>
  <si>
    <t>Altaba</t>
  </si>
  <si>
    <t>AABA</t>
  </si>
  <si>
    <t>Altice USA</t>
  </si>
  <si>
    <t>ATUS</t>
  </si>
  <si>
    <t>Altria</t>
  </si>
  <si>
    <t>MO</t>
  </si>
  <si>
    <t>Amazon</t>
  </si>
  <si>
    <t>AMZN</t>
  </si>
  <si>
    <t>Ambev</t>
  </si>
  <si>
    <t>ABEV</t>
  </si>
  <si>
    <t>AMC</t>
  </si>
  <si>
    <t>American Airlines</t>
  </si>
  <si>
    <t>AAL</t>
  </si>
  <si>
    <t>American Axle &amp; Manufacturing</t>
  </si>
  <si>
    <t>AXL</t>
  </si>
  <si>
    <t>American Eagle Outfitters</t>
  </si>
  <si>
    <t>AEO</t>
  </si>
  <si>
    <t>American Electric Power</t>
  </si>
  <si>
    <t>AEP</t>
  </si>
  <si>
    <t>American Express</t>
  </si>
  <si>
    <t>AXP</t>
  </si>
  <si>
    <t>American Homes 4 Rent</t>
  </si>
  <si>
    <t>AMH</t>
  </si>
  <si>
    <t>American Midstream Partners LP</t>
  </si>
  <si>
    <t>AMID</t>
  </si>
  <si>
    <t>American Tower</t>
  </si>
  <si>
    <t>AMT</t>
  </si>
  <si>
    <t>Americold Realty Trust</t>
  </si>
  <si>
    <t>COLD</t>
  </si>
  <si>
    <t>Ametek</t>
  </si>
  <si>
    <t>AME</t>
  </si>
  <si>
    <t>Amgen</t>
  </si>
  <si>
    <t>AMGN</t>
  </si>
  <si>
    <t>Amicus Therapeutics</t>
  </si>
  <si>
    <t>FOLD</t>
  </si>
  <si>
    <t>Amneal Pharmaceuticals</t>
  </si>
  <si>
    <t>AMRX</t>
  </si>
  <si>
    <t>Amphenol</t>
  </si>
  <si>
    <t>APH</t>
  </si>
  <si>
    <t>Analog Devices</t>
  </si>
  <si>
    <t>ADI</t>
  </si>
  <si>
    <t>Anaplan</t>
  </si>
  <si>
    <t>PLAN</t>
  </si>
  <si>
    <t>Andeavor Logistics LP</t>
  </si>
  <si>
    <t>ANDX</t>
  </si>
  <si>
    <t>ANGI Homeservices</t>
  </si>
  <si>
    <t>ANGI</t>
  </si>
  <si>
    <t>AngloGold Ashanti</t>
  </si>
  <si>
    <t>AU</t>
  </si>
  <si>
    <t>Annaly Capital Management</t>
  </si>
  <si>
    <t>NLY</t>
  </si>
  <si>
    <t>Ansys</t>
  </si>
  <si>
    <t>ANSS</t>
  </si>
  <si>
    <t>Antero Midstream Partners LP</t>
  </si>
  <si>
    <t>AM</t>
  </si>
  <si>
    <t>Antero Resources Corporation</t>
  </si>
  <si>
    <t>AR</t>
  </si>
  <si>
    <t>Anthem</t>
  </si>
  <si>
    <t>ANTM</t>
  </si>
  <si>
    <t>AO Smith</t>
  </si>
  <si>
    <t>AOS</t>
  </si>
  <si>
    <t>Apache</t>
  </si>
  <si>
    <t>APA</t>
  </si>
  <si>
    <t>Apollo Commercial Real Estat</t>
  </si>
  <si>
    <t>ARI</t>
  </si>
  <si>
    <t>Apple</t>
  </si>
  <si>
    <t>AAPL</t>
  </si>
  <si>
    <t>Applied Materials</t>
  </si>
  <si>
    <t>AMAT</t>
  </si>
  <si>
    <t>Aprea Therapeutics</t>
  </si>
  <si>
    <t>APRE</t>
  </si>
  <si>
    <t>AptarGroup</t>
  </si>
  <si>
    <t>ATR</t>
  </si>
  <si>
    <t>Aramark</t>
  </si>
  <si>
    <t>ARMK</t>
  </si>
  <si>
    <t>Archer-Daniels-Midland</t>
  </si>
  <si>
    <t>ADM</t>
  </si>
  <si>
    <t>Arconic</t>
  </si>
  <si>
    <t>ARNC</t>
  </si>
  <si>
    <t>Ares Capital</t>
  </si>
  <si>
    <t>ARCC</t>
  </si>
  <si>
    <t>Arista Networks</t>
  </si>
  <si>
    <t>ANET</t>
  </si>
  <si>
    <t>ARMOUR Residential</t>
  </si>
  <si>
    <t>ARR</t>
  </si>
  <si>
    <t>ArQule</t>
  </si>
  <si>
    <t>ARQL</t>
  </si>
  <si>
    <t>Array BioPharma</t>
  </si>
  <si>
    <t>ARRY</t>
  </si>
  <si>
    <t>Ascena Retail Group</t>
  </si>
  <si>
    <t>ASNA</t>
  </si>
  <si>
    <t>ASML Holding</t>
  </si>
  <si>
    <t>ASML</t>
  </si>
  <si>
    <t>At Home Group</t>
  </si>
  <si>
    <t>HOME</t>
  </si>
  <si>
    <t>AT&amp;T</t>
  </si>
  <si>
    <t>AU Optronics</t>
  </si>
  <si>
    <t>AUO</t>
  </si>
  <si>
    <t>Autodesk</t>
  </si>
  <si>
    <t>ADSK</t>
  </si>
  <si>
    <t>Autohome</t>
  </si>
  <si>
    <t>ATHM</t>
  </si>
  <si>
    <t>Automatic Data Processing</t>
  </si>
  <si>
    <t>ADP</t>
  </si>
  <si>
    <t>AutoZone</t>
  </si>
  <si>
    <t>AZO</t>
  </si>
  <si>
    <t>Avalara</t>
  </si>
  <si>
    <t>AVLR</t>
  </si>
  <si>
    <t>AvalonBay Communities</t>
  </si>
  <si>
    <t>AVB</t>
  </si>
  <si>
    <t>Avon Products</t>
  </si>
  <si>
    <t>AVP</t>
  </si>
  <si>
    <t>AXA Equitable Holdings</t>
  </si>
  <si>
    <t>EQH</t>
  </si>
  <si>
    <t>Axalta Coating Systems</t>
  </si>
  <si>
    <t>AXTA</t>
  </si>
  <si>
    <t>B2Gold Corporation</t>
  </si>
  <si>
    <t>BTG</t>
  </si>
  <si>
    <t>Baidu</t>
  </si>
  <si>
    <t>BIDU</t>
  </si>
  <si>
    <t>Baker Hughes</t>
  </si>
  <si>
    <t>BKR</t>
  </si>
  <si>
    <t>Ball Corporation</t>
  </si>
  <si>
    <t>BLL</t>
  </si>
  <si>
    <t>Banco Bradesco S.A. - Preferre.</t>
  </si>
  <si>
    <t>BBD</t>
  </si>
  <si>
    <t>Banco Macro</t>
  </si>
  <si>
    <t>BMA</t>
  </si>
  <si>
    <t>Banco Santander (Brasil)</t>
  </si>
  <si>
    <t>BSBR</t>
  </si>
  <si>
    <t>Bank of America</t>
  </si>
  <si>
    <t>BAC</t>
  </si>
  <si>
    <t>Barrick Gold</t>
  </si>
  <si>
    <t>GOLD</t>
  </si>
  <si>
    <t>Bausch Health Companies</t>
  </si>
  <si>
    <t>BHC</t>
  </si>
  <si>
    <t>Baxter</t>
  </si>
  <si>
    <t>BAX</t>
  </si>
  <si>
    <t>BBVA Banco Francés</t>
  </si>
  <si>
    <t>BBAR</t>
  </si>
  <si>
    <t>Becton Dickinson</t>
  </si>
  <si>
    <t>BDX</t>
  </si>
  <si>
    <t>Belden</t>
  </si>
  <si>
    <t>BDC</t>
  </si>
  <si>
    <t>Berkshire Hathaway</t>
  </si>
  <si>
    <t>BRK.B</t>
  </si>
  <si>
    <t>Best Buy</t>
  </si>
  <si>
    <t>BBY</t>
  </si>
  <si>
    <t>Beyond Meat</t>
  </si>
  <si>
    <t>BYND</t>
  </si>
  <si>
    <t>BHP Billiton</t>
  </si>
  <si>
    <t>BHP</t>
  </si>
  <si>
    <t>Bilibili</t>
  </si>
  <si>
    <t>BIL</t>
  </si>
  <si>
    <t>Bio-Rad Laboratories</t>
  </si>
  <si>
    <t>BIO</t>
  </si>
  <si>
    <t>Biogen</t>
  </si>
  <si>
    <t>BIIB</t>
  </si>
  <si>
    <t>Biomarin Pharmaceutical</t>
  </si>
  <si>
    <t>BMRN</t>
  </si>
  <si>
    <t>Bitauto Holdings Limited</t>
  </si>
  <si>
    <t>BITA</t>
  </si>
  <si>
    <t>BJ's Wholesale Club Holdings</t>
  </si>
  <si>
    <t>BJ</t>
  </si>
  <si>
    <t>BlackBerry</t>
  </si>
  <si>
    <t>BB</t>
  </si>
  <si>
    <t>BlackRock</t>
  </si>
  <si>
    <t>BLK</t>
  </si>
  <si>
    <t>Blackstone</t>
  </si>
  <si>
    <t>BX</t>
  </si>
  <si>
    <t>BNY Mellon</t>
  </si>
  <si>
    <t>BK</t>
  </si>
  <si>
    <t>Boeing</t>
  </si>
  <si>
    <t>BA</t>
  </si>
  <si>
    <t>Booking</t>
  </si>
  <si>
    <t>BKNG</t>
  </si>
  <si>
    <t>Booz Allen Hamilton</t>
  </si>
  <si>
    <t>BAH</t>
  </si>
  <si>
    <t>BorgWarner</t>
  </si>
  <si>
    <t>BWA</t>
  </si>
  <si>
    <t>Boston Scientific</t>
  </si>
  <si>
    <t>BSX</t>
  </si>
  <si>
    <t>Box</t>
  </si>
  <si>
    <t>BOX</t>
  </si>
  <si>
    <t>BRF</t>
  </si>
  <si>
    <t>BRFS</t>
  </si>
  <si>
    <t>Bristol-Myers Squibb</t>
  </si>
  <si>
    <t>BMY</t>
  </si>
  <si>
    <t>Bristol-Myers Squibb CVR</t>
  </si>
  <si>
    <t>BMY.RT</t>
  </si>
  <si>
    <t>Brixmor Property Group</t>
  </si>
  <si>
    <t>BRX</t>
  </si>
  <si>
    <t>Broadcom</t>
  </si>
  <si>
    <t>AVGO</t>
  </si>
  <si>
    <t>Brookfield Asset Management</t>
  </si>
  <si>
    <t>BAM</t>
  </si>
  <si>
    <t>Brookfield Infrastructure Partn</t>
  </si>
  <si>
    <t>BIP</t>
  </si>
  <si>
    <t>Brookfield Renewable Partners</t>
  </si>
  <si>
    <t>BEP</t>
  </si>
  <si>
    <t>Brown Forman</t>
  </si>
  <si>
    <t>BF.B</t>
  </si>
  <si>
    <t>Bunge</t>
  </si>
  <si>
    <t>BG</t>
  </si>
  <si>
    <t>Cabot Oil &amp; Gas Corporation</t>
  </si>
  <si>
    <t>COG</t>
  </si>
  <si>
    <t>Cadence Design Systems</t>
  </si>
  <si>
    <t>CDNS</t>
  </si>
  <si>
    <t>Caesars Entertainment</t>
  </si>
  <si>
    <t>CZR</t>
  </si>
  <si>
    <t>California Resources</t>
  </si>
  <si>
    <t>CRC</t>
  </si>
  <si>
    <t>Callon Petroleum Co</t>
  </si>
  <si>
    <t>CPE</t>
  </si>
  <si>
    <t>Canon</t>
  </si>
  <si>
    <t>CAJ</t>
  </si>
  <si>
    <t>Capital One</t>
  </si>
  <si>
    <t>COF</t>
  </si>
  <si>
    <t>Cardinal Health</t>
  </si>
  <si>
    <t>CAH</t>
  </si>
  <si>
    <t>Carlyle Group</t>
  </si>
  <si>
    <t>CG</t>
  </si>
  <si>
    <t>Carnival</t>
  </si>
  <si>
    <t>CCL</t>
  </si>
  <si>
    <t>Carrizo Oil &amp; Gas</t>
  </si>
  <si>
    <t>CRZO</t>
  </si>
  <si>
    <t>Cars.com</t>
  </si>
  <si>
    <t>CARS</t>
  </si>
  <si>
    <t>Caterpillar</t>
  </si>
  <si>
    <t>CAT</t>
  </si>
  <si>
    <t>CBL &amp; Associates Properties</t>
  </si>
  <si>
    <t>CBL</t>
  </si>
  <si>
    <t>CBOE Holdings</t>
  </si>
  <si>
    <t>CBOE</t>
  </si>
  <si>
    <t>CBRE Group</t>
  </si>
  <si>
    <t>CBRE</t>
  </si>
  <si>
    <t>CBS Corporation</t>
  </si>
  <si>
    <t>CBS</t>
  </si>
  <si>
    <t>Celgene</t>
  </si>
  <si>
    <t>CELG</t>
  </si>
  <si>
    <t>CEMExX, S.A.B. de C.V.</t>
  </si>
  <si>
    <t>CX</t>
  </si>
  <si>
    <t>Cenovus Energy Inc</t>
  </si>
  <si>
    <t>CVE</t>
  </si>
  <si>
    <t>Centene</t>
  </si>
  <si>
    <t>CNC</t>
  </si>
  <si>
    <t>Centennial Resource Developm</t>
  </si>
  <si>
    <t>CDEV</t>
  </si>
  <si>
    <t>CenterPoint Energy</t>
  </si>
  <si>
    <t>CNP</t>
  </si>
  <si>
    <t>CenturyLink</t>
  </si>
  <si>
    <t>CTL</t>
  </si>
  <si>
    <t>Cerner</t>
  </si>
  <si>
    <t>CERN</t>
  </si>
  <si>
    <t>CF Industries Holdings</t>
  </si>
  <si>
    <t>CF</t>
  </si>
  <si>
    <t>Charles Schwab</t>
  </si>
  <si>
    <t>SCHW</t>
  </si>
  <si>
    <t>Charter Communications</t>
  </si>
  <si>
    <t>CHTR</t>
  </si>
  <si>
    <t>Check Point Software Techno</t>
  </si>
  <si>
    <t>CHKP</t>
  </si>
  <si>
    <t>Chemical &amp; Mining Co. of Chile</t>
  </si>
  <si>
    <t>SQM</t>
  </si>
  <si>
    <t>Chemours Company, The</t>
  </si>
  <si>
    <t>CC</t>
  </si>
  <si>
    <t>Cheniere Energy</t>
  </si>
  <si>
    <t>LNG</t>
  </si>
  <si>
    <t>Chesapeake Energy</t>
  </si>
  <si>
    <t>CHK</t>
  </si>
  <si>
    <t>Chevron</t>
  </si>
  <si>
    <t>CVX</t>
  </si>
  <si>
    <t>Chewy</t>
  </si>
  <si>
    <t>CHWY</t>
  </si>
  <si>
    <t>Chico's FAS</t>
  </si>
  <si>
    <t>CHS</t>
  </si>
  <si>
    <t>Chimera Investment</t>
  </si>
  <si>
    <t>CIM</t>
  </si>
  <si>
    <t>China Mobile</t>
  </si>
  <si>
    <t>CHL</t>
  </si>
  <si>
    <t>China Southern Airlines</t>
  </si>
  <si>
    <t>ZNH</t>
  </si>
  <si>
    <t>Chipotle Mexican Grill</t>
  </si>
  <si>
    <t>CMG</t>
  </si>
  <si>
    <t>Ciena Corporation</t>
  </si>
  <si>
    <t>CIEN</t>
  </si>
  <si>
    <t>Cigna</t>
  </si>
  <si>
    <t>Cimarex Energy</t>
  </si>
  <si>
    <t>XEC</t>
  </si>
  <si>
    <t>Cintas</t>
  </si>
  <si>
    <t>CTAS</t>
  </si>
  <si>
    <t>Cisco</t>
  </si>
  <si>
    <t>CSCO</t>
  </si>
  <si>
    <t>Citigroup</t>
  </si>
  <si>
    <t>Citizens Financial Group</t>
  </si>
  <si>
    <t>CFG</t>
  </si>
  <si>
    <t>Citrix Systems</t>
  </si>
  <si>
    <t>CTXS</t>
  </si>
  <si>
    <t>Civitas Solutions</t>
  </si>
  <si>
    <t>CIVI</t>
  </si>
  <si>
    <t>Clear Channel Outdoor Holdings</t>
  </si>
  <si>
    <t>CCO</t>
  </si>
  <si>
    <t>Clearway Energy</t>
  </si>
  <si>
    <t>CWEN</t>
  </si>
  <si>
    <t>Cliffs Natural Resources</t>
  </si>
  <si>
    <t>CLF</t>
  </si>
  <si>
    <t>Cloudera</t>
  </si>
  <si>
    <t>CLDR</t>
  </si>
  <si>
    <t>Cloudflare</t>
  </si>
  <si>
    <t>NET</t>
  </si>
  <si>
    <t>Clovis Oncology</t>
  </si>
  <si>
    <t>CLVS</t>
  </si>
  <si>
    <t>CME Group (Class A)</t>
  </si>
  <si>
    <t>CME</t>
  </si>
  <si>
    <t>CNX Resources</t>
  </si>
  <si>
    <t>CNX</t>
  </si>
  <si>
    <t>Coca-Cola</t>
  </si>
  <si>
    <t>KO</t>
  </si>
  <si>
    <t>Coeur Mining</t>
  </si>
  <si>
    <t>CDE</t>
  </si>
  <si>
    <t>Cognex Corporation</t>
  </si>
  <si>
    <t>CGNX</t>
  </si>
  <si>
    <t>Cognizant Technology Solutions</t>
  </si>
  <si>
    <t>CTSH</t>
  </si>
  <si>
    <t>Colgate-Palmolive</t>
  </si>
  <si>
    <t>CL</t>
  </si>
  <si>
    <t>Colony Capital</t>
  </si>
  <si>
    <t>CLNY</t>
  </si>
  <si>
    <t>Comcast</t>
  </si>
  <si>
    <t>CMCSA</t>
  </si>
  <si>
    <t>Comerica</t>
  </si>
  <si>
    <t>CMA</t>
  </si>
  <si>
    <t>CommScope Holding Company</t>
  </si>
  <si>
    <t>COMM</t>
  </si>
  <si>
    <t>Community Health Systems</t>
  </si>
  <si>
    <t>CYH</t>
  </si>
  <si>
    <t>Companhia de Saneamento B</t>
  </si>
  <si>
    <t>SBS</t>
  </si>
  <si>
    <t>Companhia Energética de Mina</t>
  </si>
  <si>
    <t>CIG</t>
  </si>
  <si>
    <t>Companhia Siderurgica Nacional</t>
  </si>
  <si>
    <t>SID</t>
  </si>
  <si>
    <t>Compania de Minas Buenaven</t>
  </si>
  <si>
    <t>BVN</t>
  </si>
  <si>
    <t>ConAgra Foods</t>
  </si>
  <si>
    <t>CAG</t>
  </si>
  <si>
    <t>Concho Resources</t>
  </si>
  <si>
    <t>CXO</t>
  </si>
  <si>
    <t>Conduent</t>
  </si>
  <si>
    <t>CNDT</t>
  </si>
  <si>
    <t>ConocoPhillips</t>
  </si>
  <si>
    <t>COP</t>
  </si>
  <si>
    <t>Consolidated Edison</t>
  </si>
  <si>
    <t>ED</t>
  </si>
  <si>
    <t>Constellation Brands</t>
  </si>
  <si>
    <t>STZ</t>
  </si>
  <si>
    <t>Continental Resources</t>
  </si>
  <si>
    <t>CLR</t>
  </si>
  <si>
    <t>Control4 Corporation</t>
  </si>
  <si>
    <t>CTRL</t>
  </si>
  <si>
    <t>Corium International</t>
  </si>
  <si>
    <t>CORI</t>
  </si>
  <si>
    <t>Corning</t>
  </si>
  <si>
    <t>GLW</t>
  </si>
  <si>
    <t>Corteva</t>
  </si>
  <si>
    <t>CTVA</t>
  </si>
  <si>
    <t>Costco Wholesale</t>
  </si>
  <si>
    <t>COST</t>
  </si>
  <si>
    <t>Coty</t>
  </si>
  <si>
    <t>COTY</t>
  </si>
  <si>
    <t>Credicorp</t>
  </si>
  <si>
    <t>BAP</t>
  </si>
  <si>
    <t>Crocs</t>
  </si>
  <si>
    <t>CROX</t>
  </si>
  <si>
    <t>CrowdStrike</t>
  </si>
  <si>
    <t>CRWD</t>
  </si>
  <si>
    <t>Crown Castle</t>
  </si>
  <si>
    <t>CSX</t>
  </si>
  <si>
    <t>CVS Health</t>
  </si>
  <si>
    <t>CVS</t>
  </si>
  <si>
    <t>Cypress Semiconductor</t>
  </si>
  <si>
    <t>CY</t>
  </si>
  <si>
    <t>Dana Holding</t>
  </si>
  <si>
    <t>DAN</t>
  </si>
  <si>
    <t>Danaher</t>
  </si>
  <si>
    <t>DHR</t>
  </si>
  <si>
    <t>Datadog</t>
  </si>
  <si>
    <t>DDOG</t>
  </si>
  <si>
    <t>DaVita HealthCare Partners</t>
  </si>
  <si>
    <t>DVA</t>
  </si>
  <si>
    <t>Dean Foods</t>
  </si>
  <si>
    <t>DF</t>
  </si>
  <si>
    <t>Dell Technologies</t>
  </si>
  <si>
    <t>DELL</t>
  </si>
  <si>
    <t>Delta Air Lines</t>
  </si>
  <si>
    <t>DAL</t>
  </si>
  <si>
    <t>Denbury Resources</t>
  </si>
  <si>
    <t>DNR</t>
  </si>
  <si>
    <t>Devon Energy</t>
  </si>
  <si>
    <t>DVN</t>
  </si>
  <si>
    <t>Diamond Offshore Drilling</t>
  </si>
  <si>
    <t>DO</t>
  </si>
  <si>
    <t>Digital Realty Trust</t>
  </si>
  <si>
    <t>DLR</t>
  </si>
  <si>
    <t>Digital Turbine</t>
  </si>
  <si>
    <t>APPS</t>
  </si>
  <si>
    <t>Discover Financial Services</t>
  </si>
  <si>
    <t>DFS</t>
  </si>
  <si>
    <t>Discovery Communications</t>
  </si>
  <si>
    <t>DISCA</t>
  </si>
  <si>
    <t>DISCK</t>
  </si>
  <si>
    <t>DISH Network</t>
  </si>
  <si>
    <t>DISH</t>
  </si>
  <si>
    <t>DocuSign</t>
  </si>
  <si>
    <t>DOCU</t>
  </si>
  <si>
    <t>Dollar General</t>
  </si>
  <si>
    <t>DG</t>
  </si>
  <si>
    <t>Dollar Tree</t>
  </si>
  <si>
    <t>DLTR</t>
  </si>
  <si>
    <t>Dominion Energy</t>
  </si>
  <si>
    <t>D</t>
  </si>
  <si>
    <t>Domino's Pizza</t>
  </si>
  <si>
    <t>DPZ</t>
  </si>
  <si>
    <t>DR Horton</t>
  </si>
  <si>
    <t>DH</t>
  </si>
  <si>
    <t>Dropbox</t>
  </si>
  <si>
    <t>DBX</t>
  </si>
  <si>
    <t>Duke Energy</t>
  </si>
  <si>
    <t>DUK</t>
  </si>
  <si>
    <t>Duke Realty</t>
  </si>
  <si>
    <t>DRE</t>
  </si>
  <si>
    <t>Dunkin’ Brands Group</t>
  </si>
  <si>
    <t>DNKN</t>
  </si>
  <si>
    <t>DuPont</t>
  </si>
  <si>
    <t>DD</t>
  </si>
  <si>
    <t>DXC Technology</t>
  </si>
  <si>
    <t>DXC</t>
  </si>
  <si>
    <t>E*Trade</t>
  </si>
  <si>
    <t>ETFC</t>
  </si>
  <si>
    <t>eBay</t>
  </si>
  <si>
    <t>EBAY</t>
  </si>
  <si>
    <t>Ecolab</t>
  </si>
  <si>
    <t>ECL</t>
  </si>
  <si>
    <t>Edison International</t>
  </si>
  <si>
    <t>EIX</t>
  </si>
  <si>
    <t>Edwards Lifesciences</t>
  </si>
  <si>
    <t>EW</t>
  </si>
  <si>
    <t>Elanco Animal Health</t>
  </si>
  <si>
    <t>ELAN</t>
  </si>
  <si>
    <t>Eldorado Gold Corporation</t>
  </si>
  <si>
    <t>EGO</t>
  </si>
  <si>
    <t>Electronic Arts</t>
  </si>
  <si>
    <t>EA</t>
  </si>
  <si>
    <t>Electronics for Imaging</t>
  </si>
  <si>
    <t>EFII</t>
  </si>
  <si>
    <t>Element Solutions</t>
  </si>
  <si>
    <t>ESI</t>
  </si>
  <si>
    <t>Eli Lilly</t>
  </si>
  <si>
    <t>LLY</t>
  </si>
  <si>
    <t>Embraer</t>
  </si>
  <si>
    <t>ERJ</t>
  </si>
  <si>
    <t>Emerson</t>
  </si>
  <si>
    <t>EMR</t>
  </si>
  <si>
    <t>Encana Corporation</t>
  </si>
  <si>
    <t>ECA</t>
  </si>
  <si>
    <t>Energy Transfer Equity,</t>
  </si>
  <si>
    <t>ET</t>
  </si>
  <si>
    <t>Enersis Americas S.A. American</t>
  </si>
  <si>
    <t>ENIA</t>
  </si>
  <si>
    <t>EnLink Midstream LLC</t>
  </si>
  <si>
    <t>ENLC</t>
  </si>
  <si>
    <t>Enterprise Products Partners</t>
  </si>
  <si>
    <t>EPD</t>
  </si>
  <si>
    <t>Envista</t>
  </si>
  <si>
    <t>NVST</t>
  </si>
  <si>
    <t>EOG Resources</t>
  </si>
  <si>
    <t>EOG</t>
  </si>
  <si>
    <t>EQT Corporation</t>
  </si>
  <si>
    <t>EQT</t>
  </si>
  <si>
    <t>Equifax</t>
  </si>
  <si>
    <t>EFX</t>
  </si>
  <si>
    <t>Equinix</t>
  </si>
  <si>
    <t>EQIX</t>
  </si>
  <si>
    <t>Equinor</t>
  </si>
  <si>
    <t>EQNR</t>
  </si>
  <si>
    <t>Equitrans Midstream</t>
  </si>
  <si>
    <t>ETRN</t>
  </si>
  <si>
    <t>Equity Residential</t>
  </si>
  <si>
    <t>EQR</t>
  </si>
  <si>
    <t>Estee Lauder</t>
  </si>
  <si>
    <t>EL</t>
  </si>
  <si>
    <t>Etsy</t>
  </si>
  <si>
    <t>ETSY</t>
  </si>
  <si>
    <t>Eventbrite</t>
  </si>
  <si>
    <t>EB</t>
  </si>
  <si>
    <t>Evercore</t>
  </si>
  <si>
    <t>EVR</t>
  </si>
  <si>
    <t>Exagen</t>
  </si>
  <si>
    <t>XGN</t>
  </si>
  <si>
    <t>Exelixis</t>
  </si>
  <si>
    <t>EXEL</t>
  </si>
  <si>
    <t>Exelon</t>
  </si>
  <si>
    <t>EXC</t>
  </si>
  <si>
    <t>Expedia</t>
  </si>
  <si>
    <t>EXPE</t>
  </si>
  <si>
    <t>Extended Stay America</t>
  </si>
  <si>
    <t>STAY</t>
  </si>
  <si>
    <t>Exxon Mobil</t>
  </si>
  <si>
    <t>XOM</t>
  </si>
  <si>
    <t>F5 Networks</t>
  </si>
  <si>
    <t>FFIV</t>
  </si>
  <si>
    <t>Facebook</t>
  </si>
  <si>
    <t>FB</t>
  </si>
  <si>
    <t>FactSet Research Systems</t>
  </si>
  <si>
    <t>FDS</t>
  </si>
  <si>
    <t>Fastenal Company</t>
  </si>
  <si>
    <t>FAST</t>
  </si>
  <si>
    <t>FedEx</t>
  </si>
  <si>
    <t>FDX</t>
  </si>
  <si>
    <t>Ferrari</t>
  </si>
  <si>
    <t>RACE</t>
  </si>
  <si>
    <t>Fiat Chrysler</t>
  </si>
  <si>
    <t>FCAU</t>
  </si>
  <si>
    <t>Fifth Third Bancorp</t>
  </si>
  <si>
    <t>FITB</t>
  </si>
  <si>
    <t>FireEye</t>
  </si>
  <si>
    <t>FEYE</t>
  </si>
  <si>
    <t>First Horizon National Corpora</t>
  </si>
  <si>
    <t>FHN</t>
  </si>
  <si>
    <t>First Majestic Silver Corp</t>
  </si>
  <si>
    <t>AG</t>
  </si>
  <si>
    <t>First Solar</t>
  </si>
  <si>
    <t>FSLR</t>
  </si>
  <si>
    <t>FirstEnergy</t>
  </si>
  <si>
    <t>FE</t>
  </si>
  <si>
    <t>FIS</t>
  </si>
  <si>
    <t>Fiserv</t>
  </si>
  <si>
    <t>FISV</t>
  </si>
  <si>
    <t>Fitbit</t>
  </si>
  <si>
    <t>FIT</t>
  </si>
  <si>
    <t>Fiverr</t>
  </si>
  <si>
    <t>FVRR</t>
  </si>
  <si>
    <t>FleetCor Technologies</t>
  </si>
  <si>
    <t>FLT</t>
  </si>
  <si>
    <t>Flextronics International</t>
  </si>
  <si>
    <t>FLEX</t>
  </si>
  <si>
    <t>Fluor Corporation</t>
  </si>
  <si>
    <t>FLR</t>
  </si>
  <si>
    <t>Foot Locker</t>
  </si>
  <si>
    <t>FL</t>
  </si>
  <si>
    <t>Ford</t>
  </si>
  <si>
    <t>F</t>
  </si>
  <si>
    <t>Fortinet</t>
  </si>
  <si>
    <t>FTNT</t>
  </si>
  <si>
    <t>Fortive</t>
  </si>
  <si>
    <t>FTV</t>
  </si>
  <si>
    <t>Franklin Resources</t>
  </si>
  <si>
    <t>BEN</t>
  </si>
  <si>
    <t>Freeport</t>
  </si>
  <si>
    <t>FCX</t>
  </si>
  <si>
    <t>Frequency Therapeutics</t>
  </si>
  <si>
    <t>FREQ</t>
  </si>
  <si>
    <t>Frontier Communications</t>
  </si>
  <si>
    <t>FTR</t>
  </si>
  <si>
    <t>FS KKR Capital</t>
  </si>
  <si>
    <t>FSK</t>
  </si>
  <si>
    <t>GameStop</t>
  </si>
  <si>
    <t>GME</t>
  </si>
  <si>
    <t>Gannett Co</t>
  </si>
  <si>
    <t>GAP</t>
  </si>
  <si>
    <t>GCl</t>
  </si>
  <si>
    <t>GPS</t>
  </si>
  <si>
    <t>Gartner</t>
  </si>
  <si>
    <t>IT</t>
  </si>
  <si>
    <t>GDS Holdings</t>
  </si>
  <si>
    <t>GDS</t>
  </si>
  <si>
    <t>General Dynamics</t>
  </si>
  <si>
    <t>GD</t>
  </si>
  <si>
    <t>General Electric</t>
  </si>
  <si>
    <t>GE</t>
  </si>
  <si>
    <t>General Mills</t>
  </si>
  <si>
    <t>GIS</t>
  </si>
  <si>
    <t>General Motors</t>
  </si>
  <si>
    <t>GM</t>
  </si>
  <si>
    <t>Gentex</t>
  </si>
  <si>
    <t>GNTX</t>
  </si>
  <si>
    <t>Genworth Financial</t>
  </si>
  <si>
    <t>GNW</t>
  </si>
  <si>
    <t>Gerdau S.A.</t>
  </si>
  <si>
    <t>GGB</t>
  </si>
  <si>
    <t>Gilead Sciences</t>
  </si>
  <si>
    <t>GILD</t>
  </si>
  <si>
    <t>Global Brass and Copper Holdings</t>
  </si>
  <si>
    <t>BRSS</t>
  </si>
  <si>
    <t>Global Net Lease</t>
  </si>
  <si>
    <t>GNL</t>
  </si>
  <si>
    <t>Glu Mobile</t>
  </si>
  <si>
    <t>GLUU</t>
  </si>
  <si>
    <t>GoDaddy</t>
  </si>
  <si>
    <t>GDDY</t>
  </si>
  <si>
    <t>Gol Intelligent Airlines</t>
  </si>
  <si>
    <t>GOL</t>
  </si>
  <si>
    <t>Gold Fields</t>
  </si>
  <si>
    <t>GFI</t>
  </si>
  <si>
    <t>Goldman Sachs</t>
  </si>
  <si>
    <t>GS</t>
  </si>
  <si>
    <t>Goodyear</t>
  </si>
  <si>
    <t>GT</t>
  </si>
  <si>
    <t>GoPro</t>
  </si>
  <si>
    <t>GPRO</t>
  </si>
  <si>
    <t>Graphic Packaging Holding</t>
  </si>
  <si>
    <t>GPK</t>
  </si>
  <si>
    <t>Grocery Outlet Holding</t>
  </si>
  <si>
    <t>GO</t>
  </si>
  <si>
    <t>Groupon</t>
  </si>
  <si>
    <t>GRPN</t>
  </si>
  <si>
    <t>GrubHub</t>
  </si>
  <si>
    <t>GRUB</t>
  </si>
  <si>
    <t>Grupo Financiero Galicia</t>
  </si>
  <si>
    <t>GGAL</t>
  </si>
  <si>
    <t>Grupo Financiero Santander Me</t>
  </si>
  <si>
    <t>BSMX</t>
  </si>
  <si>
    <t>Grupo Supervielle</t>
  </si>
  <si>
    <t>SUPV</t>
  </si>
  <si>
    <t>Grupo Televisa, S.A.B.</t>
  </si>
  <si>
    <t>TV</t>
  </si>
  <si>
    <t>Guess</t>
  </si>
  <si>
    <t>GES</t>
  </si>
  <si>
    <t>Gulfport Energy</t>
  </si>
  <si>
    <t>GPOR</t>
  </si>
  <si>
    <t>H&amp;R Block</t>
  </si>
  <si>
    <t>HRB</t>
  </si>
  <si>
    <t>Halliburton</t>
  </si>
  <si>
    <t>HAL</t>
  </si>
  <si>
    <t>Hanesbrands</t>
  </si>
  <si>
    <t>HBI</t>
  </si>
  <si>
    <t>Harley-Davidson</t>
  </si>
  <si>
    <t>HOG</t>
  </si>
  <si>
    <t>Harmony Gold Mining Company</t>
  </si>
  <si>
    <t>HMY</t>
  </si>
  <si>
    <t>Harris Corporation</t>
  </si>
  <si>
    <t>HRS</t>
  </si>
  <si>
    <t>Hartford Financial Services Gr</t>
  </si>
  <si>
    <t>HIG</t>
  </si>
  <si>
    <t>Hasbro</t>
  </si>
  <si>
    <t>HAS</t>
  </si>
  <si>
    <t>HCA Healthcare</t>
  </si>
  <si>
    <t>HCA</t>
  </si>
  <si>
    <t>HCP</t>
  </si>
  <si>
    <t>HDFC Bank.</t>
  </si>
  <si>
    <t>HDB</t>
  </si>
  <si>
    <t>Hecla Mining Co.</t>
  </si>
  <si>
    <t>HL</t>
  </si>
  <si>
    <t>Heico</t>
  </si>
  <si>
    <t>HEI</t>
  </si>
  <si>
    <t>Henry Schein</t>
  </si>
  <si>
    <t>HSIC</t>
  </si>
  <si>
    <t>Herbalife</t>
  </si>
  <si>
    <t>HLF</t>
  </si>
  <si>
    <t>Hertz</t>
  </si>
  <si>
    <t>HTZ</t>
  </si>
  <si>
    <t>Hess Corporation</t>
  </si>
  <si>
    <t>HES</t>
  </si>
  <si>
    <t>Hewlett Packard</t>
  </si>
  <si>
    <t>HPE</t>
  </si>
  <si>
    <t>Hexo Corp</t>
  </si>
  <si>
    <t>HEXO</t>
  </si>
  <si>
    <t>Hilton</t>
  </si>
  <si>
    <t>HLT</t>
  </si>
  <si>
    <t>Hilton Grand Vacations</t>
  </si>
  <si>
    <t>HGV</t>
  </si>
  <si>
    <t>Himax Technologies</t>
  </si>
  <si>
    <t>HIMX</t>
  </si>
  <si>
    <t>HollyFrontier</t>
  </si>
  <si>
    <t>HFC</t>
  </si>
  <si>
    <t>Hologic</t>
  </si>
  <si>
    <t>HOLX</t>
  </si>
  <si>
    <t>Home Depot</t>
  </si>
  <si>
    <t>HD</t>
  </si>
  <si>
    <t>Honda Motor</t>
  </si>
  <si>
    <t>HMC</t>
  </si>
  <si>
    <t>Honeywell</t>
  </si>
  <si>
    <t>HON</t>
  </si>
  <si>
    <t>Hormel Foods Corporation</t>
  </si>
  <si>
    <t>HRL</t>
  </si>
  <si>
    <t>Host Hotels &amp; Resorts</t>
  </si>
  <si>
    <t>HST</t>
  </si>
  <si>
    <t>HP</t>
  </si>
  <si>
    <t>HPQ</t>
  </si>
  <si>
    <t>Huazhu Group</t>
  </si>
  <si>
    <t>HTHT</t>
  </si>
  <si>
    <t>HubSpot</t>
  </si>
  <si>
    <t>HUBS</t>
  </si>
  <si>
    <t>Humana</t>
  </si>
  <si>
    <t>HUM</t>
  </si>
  <si>
    <t>Huntington Bancshares Incorp</t>
  </si>
  <si>
    <t>HBAN</t>
  </si>
  <si>
    <t>Huntsman Corporation</t>
  </si>
  <si>
    <t>HUN</t>
  </si>
  <si>
    <t>Hutchison China</t>
  </si>
  <si>
    <t>HCM</t>
  </si>
  <si>
    <t>HUYA</t>
  </si>
  <si>
    <t>Hyatt Hotels</t>
  </si>
  <si>
    <t>H</t>
  </si>
  <si>
    <t>lamgold Corp</t>
  </si>
  <si>
    <t>IAG</t>
  </si>
  <si>
    <t>IBM</t>
  </si>
  <si>
    <t>ICICI Bank</t>
  </si>
  <si>
    <t>IBN</t>
  </si>
  <si>
    <t>IDEXX Laboratories</t>
  </si>
  <si>
    <t>IDXX</t>
  </si>
  <si>
    <t>IGM Biosciences</t>
  </si>
  <si>
    <t>IGMS</t>
  </si>
  <si>
    <t>Illinois Tool Works</t>
  </si>
  <si>
    <t>ITW</t>
  </si>
  <si>
    <t>Illumina</t>
  </si>
  <si>
    <t>ILMN</t>
  </si>
  <si>
    <t>ImmunoGen</t>
  </si>
  <si>
    <t>IMGN</t>
  </si>
  <si>
    <t>Incyte</t>
  </si>
  <si>
    <t>INCY</t>
  </si>
  <si>
    <t>Infinera Corporation</t>
  </si>
  <si>
    <t>INFN</t>
  </si>
  <si>
    <t>Infosys</t>
  </si>
  <si>
    <t>INFY</t>
  </si>
  <si>
    <t>Intel</t>
  </si>
  <si>
    <t>INTC</t>
  </si>
  <si>
    <t>Interactive Brokers</t>
  </si>
  <si>
    <t>IBKR</t>
  </si>
  <si>
    <t>Intercontinental Exchange</t>
  </si>
  <si>
    <t>ICE</t>
  </si>
  <si>
    <t>International Game Technology</t>
  </si>
  <si>
    <t>IGT</t>
  </si>
  <si>
    <t>International Paper Company</t>
  </si>
  <si>
    <t>IP</t>
  </si>
  <si>
    <t>Interpublic Group of Companies</t>
  </si>
  <si>
    <t>IPG</t>
  </si>
  <si>
    <t>Intuit</t>
  </si>
  <si>
    <t>INTU</t>
  </si>
  <si>
    <t>Intuitive Surgical</t>
  </si>
  <si>
    <t>ISRG</t>
  </si>
  <si>
    <t>Invesco</t>
  </si>
  <si>
    <t>IVZ</t>
  </si>
  <si>
    <t>Invesco Mortgage Capital</t>
  </si>
  <si>
    <t>IVR</t>
  </si>
  <si>
    <t>Investors Bancorp</t>
  </si>
  <si>
    <t>ISBC</t>
  </si>
  <si>
    <t>Invitae Corporation</t>
  </si>
  <si>
    <t>NVTA</t>
  </si>
  <si>
    <t>Invitation Homes</t>
  </si>
  <si>
    <t>INVH</t>
  </si>
  <si>
    <t>iQlyl</t>
  </si>
  <si>
    <t>IQ</t>
  </si>
  <si>
    <t>iRobot</t>
  </si>
  <si>
    <t>IRBT</t>
  </si>
  <si>
    <t>Iron Mountain</t>
  </si>
  <si>
    <t>IRM</t>
  </si>
  <si>
    <t>Itau Unibanco</t>
  </si>
  <si>
    <t>ITUB</t>
  </si>
  <si>
    <t>J&amp;J</t>
  </si>
  <si>
    <t>JNJ</t>
  </si>
  <si>
    <t>J. C. Penney Company</t>
  </si>
  <si>
    <t>JCP</t>
  </si>
  <si>
    <t>J.B. Hunt</t>
  </si>
  <si>
    <t>JBHT</t>
  </si>
  <si>
    <t>Jack Henry &amp; Associates</t>
  </si>
  <si>
    <t>JKHY</t>
  </si>
  <si>
    <t>JD.com</t>
  </si>
  <si>
    <t>JD</t>
  </si>
  <si>
    <t>Jefferies Financial Group</t>
  </si>
  <si>
    <t>JEF</t>
  </si>
  <si>
    <t>JetBlue Airways</t>
  </si>
  <si>
    <t>JBLU</t>
  </si>
  <si>
    <t>Jinkosolar Holding</t>
  </si>
  <si>
    <t>JKS</t>
  </si>
  <si>
    <t>John Deere</t>
  </si>
  <si>
    <t>DE</t>
  </si>
  <si>
    <t>JPMorgan</t>
  </si>
  <si>
    <t>JPM</t>
  </si>
  <si>
    <t>Jumia</t>
  </si>
  <si>
    <t>JMIA</t>
  </si>
  <si>
    <t>Juniper Networks</t>
  </si>
  <si>
    <t>JNPR</t>
  </si>
  <si>
    <t>KAR Auction Services</t>
  </si>
  <si>
    <t>KAR</t>
  </si>
  <si>
    <t>Kellogg's</t>
  </si>
  <si>
    <t>K</t>
  </si>
  <si>
    <t>Keurig Dr Pepper</t>
  </si>
  <si>
    <t>KDP</t>
  </si>
  <si>
    <t>KeyCorp.</t>
  </si>
  <si>
    <t>KEY</t>
  </si>
  <si>
    <t>Keysight Technologies</t>
  </si>
  <si>
    <t>KEYS</t>
  </si>
  <si>
    <t>Kimberly-Clark</t>
  </si>
  <si>
    <t>KMB</t>
  </si>
  <si>
    <t>Kimco Realty Corporation</t>
  </si>
  <si>
    <t>KIM</t>
  </si>
  <si>
    <t>Kinder Morgan</t>
  </si>
  <si>
    <t>KMI</t>
  </si>
  <si>
    <t>Kinross Gold Corporation</t>
  </si>
  <si>
    <t>KGC</t>
  </si>
  <si>
    <t>KKR &amp; Co</t>
  </si>
  <si>
    <t>KKR</t>
  </si>
  <si>
    <t>Knight-Swift Transportation H</t>
  </si>
  <si>
    <t>KNX</t>
  </si>
  <si>
    <t>Kohl's</t>
  </si>
  <si>
    <t>KSS</t>
  </si>
  <si>
    <t>Kosmos Energy</t>
  </si>
  <si>
    <t>KOS</t>
  </si>
  <si>
    <t>Kraft Heinz</t>
  </si>
  <si>
    <t>KHC</t>
  </si>
  <si>
    <t>Kratos</t>
  </si>
  <si>
    <t>KTOS</t>
  </si>
  <si>
    <t>Kroger Co</t>
  </si>
  <si>
    <t>KR</t>
  </si>
  <si>
    <t>L Brands</t>
  </si>
  <si>
    <t>LB</t>
  </si>
  <si>
    <t>Lam Research</t>
  </si>
  <si>
    <t>LRCX</t>
  </si>
  <si>
    <t>Laredo Petroleum</t>
  </si>
  <si>
    <t>LPI</t>
  </si>
  <si>
    <t>Las Vegas Sands</t>
  </si>
  <si>
    <t>LVS</t>
  </si>
  <si>
    <t>LATAM Airlines Group</t>
  </si>
  <si>
    <t>LTM</t>
  </si>
  <si>
    <t>Lattice Semiconductor Corp</t>
  </si>
  <si>
    <t>LSCC</t>
  </si>
  <si>
    <t>Leidos Holdings</t>
  </si>
  <si>
    <t>LDOS</t>
  </si>
  <si>
    <t>Lennar</t>
  </si>
  <si>
    <t>LEN</t>
  </si>
  <si>
    <t>Levi Strauss &amp; Co</t>
  </si>
  <si>
    <t>LEVI</t>
  </si>
  <si>
    <t>Lexicon Pharmaceuticals</t>
  </si>
  <si>
    <t>LXRX</t>
  </si>
  <si>
    <t>LexinFintech Holdings</t>
  </si>
  <si>
    <t>LX</t>
  </si>
  <si>
    <t>LG Display</t>
  </si>
  <si>
    <t>LPL</t>
  </si>
  <si>
    <t>Liberty Media Group</t>
  </si>
  <si>
    <t>FWONK</t>
  </si>
  <si>
    <t>Live Nation Entertainment</t>
  </si>
  <si>
    <t>LYV</t>
  </si>
  <si>
    <t>Livent</t>
  </si>
  <si>
    <t>LTHM</t>
  </si>
  <si>
    <t>LKQ</t>
  </si>
  <si>
    <t>Lockheed Martin</t>
  </si>
  <si>
    <t>LMT</t>
  </si>
  <si>
    <t>Loma Negra Compania Industri</t>
  </si>
  <si>
    <t>LOMA</t>
  </si>
  <si>
    <t>Lowe's</t>
  </si>
  <si>
    <t>LOW</t>
  </si>
  <si>
    <t>LTC Properties</t>
  </si>
  <si>
    <t>LTC</t>
  </si>
  <si>
    <t>Luckin Coffee</t>
  </si>
  <si>
    <t>LK</t>
  </si>
  <si>
    <t>Lululemon</t>
  </si>
  <si>
    <t>LULU</t>
  </si>
  <si>
    <t>Lyft</t>
  </si>
  <si>
    <t>LYFT</t>
  </si>
  <si>
    <t>Macy's</t>
  </si>
  <si>
    <t>M</t>
  </si>
  <si>
    <t>Marathon Oil Corporation</t>
  </si>
  <si>
    <t>MRO</t>
  </si>
  <si>
    <t>Marathon Petroleum</t>
  </si>
  <si>
    <t>MPC</t>
  </si>
  <si>
    <t>Marriott</t>
  </si>
  <si>
    <t>MAR</t>
  </si>
  <si>
    <t>Marsh &amp; McLennan</t>
  </si>
  <si>
    <t>MMC</t>
  </si>
  <si>
    <t>Marvell Technology</t>
  </si>
  <si>
    <t>MRVL</t>
  </si>
  <si>
    <t>Masco Corporation</t>
  </si>
  <si>
    <t>MAS</t>
  </si>
  <si>
    <t>Mastercard</t>
  </si>
  <si>
    <t>MA</t>
  </si>
  <si>
    <t>Matador Resources</t>
  </si>
  <si>
    <t>MTDR</t>
  </si>
  <si>
    <t>Match Group</t>
  </si>
  <si>
    <t>MTCH</t>
  </si>
  <si>
    <t>Mattel</t>
  </si>
  <si>
    <t>MAT</t>
  </si>
  <si>
    <t>Maxim Integrated</t>
  </si>
  <si>
    <t>MXIM</t>
  </si>
  <si>
    <t>McDermott International</t>
  </si>
  <si>
    <t>MDR</t>
  </si>
  <si>
    <t>McDonald's</t>
  </si>
  <si>
    <t>MCD</t>
  </si>
  <si>
    <t>McEwen Mining Inc</t>
  </si>
  <si>
    <t>MUX</t>
  </si>
  <si>
    <t>Medical Properties Trust</t>
  </si>
  <si>
    <t>MPW</t>
  </si>
  <si>
    <t>Medtronic</t>
  </si>
  <si>
    <t>MDT</t>
  </si>
  <si>
    <t>Melco Crown Entertainment Li</t>
  </si>
  <si>
    <t>MLCO</t>
  </si>
  <si>
    <t>MercadoLibre</t>
  </si>
  <si>
    <t>MELI</t>
  </si>
  <si>
    <t>Merck</t>
  </si>
  <si>
    <t>MRK</t>
  </si>
  <si>
    <t>Metlife</t>
  </si>
  <si>
    <t>MET</t>
  </si>
  <si>
    <t>MFA Financial</t>
  </si>
  <si>
    <t>MFA</t>
  </si>
  <si>
    <t>MGIC Investment</t>
  </si>
  <si>
    <t>MTG</t>
  </si>
  <si>
    <t>MGM Resorts</t>
  </si>
  <si>
    <t>MGM</t>
  </si>
  <si>
    <t>Michaels Companies</t>
  </si>
  <si>
    <t>MIK</t>
  </si>
  <si>
    <t>Microchip Technology</t>
  </si>
  <si>
    <t>MCHP</t>
  </si>
  <si>
    <t>Micron Technology</t>
  </si>
  <si>
    <t>MU</t>
  </si>
  <si>
    <t>Microsoft</t>
  </si>
  <si>
    <t>MSFT</t>
  </si>
  <si>
    <t>Milacron Holdings</t>
  </si>
  <si>
    <t>MCRN</t>
  </si>
  <si>
    <t>Mizuho Financial Group</t>
  </si>
  <si>
    <t>MFG</t>
  </si>
  <si>
    <t>Mobile TeleSystems PJSC</t>
  </si>
  <si>
    <t>MBT</t>
  </si>
  <si>
    <t>Momo</t>
  </si>
  <si>
    <t>MOMO</t>
  </si>
  <si>
    <t>Mondelez</t>
  </si>
  <si>
    <t>MDLZ</t>
  </si>
  <si>
    <t>MoneyGram</t>
  </si>
  <si>
    <t>MGI</t>
  </si>
  <si>
    <t>Monster</t>
  </si>
  <si>
    <t>MNST</t>
  </si>
  <si>
    <t>Moody's</t>
  </si>
  <si>
    <t>MCO</t>
  </si>
  <si>
    <t>Morgan Stanley</t>
  </si>
  <si>
    <t>MS</t>
  </si>
  <si>
    <t>Morningstar</t>
  </si>
  <si>
    <t>MORN</t>
  </si>
  <si>
    <t>Mosaic Company, The</t>
  </si>
  <si>
    <t>MOS</t>
  </si>
  <si>
    <t>Motorola Solutions</t>
  </si>
  <si>
    <t>MPLX LP</t>
  </si>
  <si>
    <t>MPLX</t>
  </si>
  <si>
    <t>MUFJ Financial Group</t>
  </si>
  <si>
    <t>MUFG</t>
  </si>
  <si>
    <t>Multi-Color</t>
  </si>
  <si>
    <t>LABL</t>
  </si>
  <si>
    <t>Murphy Oil Corporation</t>
  </si>
  <si>
    <t>MUR</t>
  </si>
  <si>
    <t>Mylan NV</t>
  </si>
  <si>
    <t>MYL</t>
  </si>
  <si>
    <t>Nabors Industries</t>
  </si>
  <si>
    <t>NBR</t>
  </si>
  <si>
    <t>Nasdaq OMX Group</t>
  </si>
  <si>
    <t>NDAQ</t>
  </si>
  <si>
    <t>National Oilwell Varco</t>
  </si>
  <si>
    <t>NOV</t>
  </si>
  <si>
    <t>Navient Corporation</t>
  </si>
  <si>
    <t>NAVI</t>
  </si>
  <si>
    <t>Navigators Group</t>
  </si>
  <si>
    <t>NAVG</t>
  </si>
  <si>
    <t>Nektar Therapeutics</t>
  </si>
  <si>
    <t>NKTR</t>
  </si>
  <si>
    <t>NeoPhotonics</t>
  </si>
  <si>
    <t>NPTN</t>
  </si>
  <si>
    <t>NetApp</t>
  </si>
  <si>
    <t>NTAP</t>
  </si>
  <si>
    <t>NetEase</t>
  </si>
  <si>
    <t>NTES</t>
  </si>
  <si>
    <t>Netflix</t>
  </si>
  <si>
    <t>NFLX</t>
  </si>
  <si>
    <t>Neurocrine Biosciences</t>
  </si>
  <si>
    <t>NBIX</t>
  </si>
  <si>
    <t>New Age Beverage</t>
  </si>
  <si>
    <t>NBEV</t>
  </si>
  <si>
    <t>New Media Investment Group</t>
  </si>
  <si>
    <t>NEWM</t>
  </si>
  <si>
    <t>New Oriental Education &amp; Te</t>
  </si>
  <si>
    <t>EDU</t>
  </si>
  <si>
    <t>New Residential Investment</t>
  </si>
  <si>
    <t>NRZ</t>
  </si>
  <si>
    <t>New York Community Bancorp</t>
  </si>
  <si>
    <t>NYCB</t>
  </si>
  <si>
    <t>New York Mortgage Trust</t>
  </si>
  <si>
    <t>NYMT</t>
  </si>
  <si>
    <t>New York Times</t>
  </si>
  <si>
    <t>NYT</t>
  </si>
  <si>
    <t>Newell Rubbermaid</t>
  </si>
  <si>
    <t>NWL</t>
  </si>
  <si>
    <t>Newmont Mining</t>
  </si>
  <si>
    <t>NEM</t>
  </si>
  <si>
    <t>News Corporation</t>
  </si>
  <si>
    <t>NWSA</t>
  </si>
  <si>
    <t>NextEra Energy</t>
  </si>
  <si>
    <t>NEE</t>
  </si>
  <si>
    <t>Nike</t>
  </si>
  <si>
    <t>NKE</t>
  </si>
  <si>
    <t>NIO</t>
  </si>
  <si>
    <t>Noah Holdings Limited</t>
  </si>
  <si>
    <t>NOAH</t>
  </si>
  <si>
    <t>Noble Energy</t>
  </si>
  <si>
    <t>NBL</t>
  </si>
  <si>
    <t>Nomura</t>
  </si>
  <si>
    <t>NMR</t>
  </si>
  <si>
    <t>Nordstrom</t>
  </si>
  <si>
    <t>JWN</t>
  </si>
  <si>
    <t>Norfolk Southern Corporation</t>
  </si>
  <si>
    <t>NSC</t>
  </si>
  <si>
    <t>Northern Trust Corporation</t>
  </si>
  <si>
    <t>NTRS</t>
  </si>
  <si>
    <t>Northrop Grumman</t>
  </si>
  <si>
    <t>NOC</t>
  </si>
  <si>
    <t>NortonLifeLock</t>
  </si>
  <si>
    <t>NLOK</t>
  </si>
  <si>
    <t>Norwegian Cruise Line Holdings</t>
  </si>
  <si>
    <t>NCLH</t>
  </si>
  <si>
    <t>NovoCure</t>
  </si>
  <si>
    <t>NVCR</t>
  </si>
  <si>
    <t>NRG Energy</t>
  </si>
  <si>
    <t>NRG</t>
  </si>
  <si>
    <t>Nucor</t>
  </si>
  <si>
    <t>NUE</t>
  </si>
  <si>
    <t>Nutanix</t>
  </si>
  <si>
    <t>NTNX</t>
  </si>
  <si>
    <t>NuVasive</t>
  </si>
  <si>
    <t>NUVA</t>
  </si>
  <si>
    <t>Nvidia</t>
  </si>
  <si>
    <t>NVDA</t>
  </si>
  <si>
    <t>O'Reilly Auto Parts</t>
  </si>
  <si>
    <t>ORLY</t>
  </si>
  <si>
    <t>Oasis Petroleum</t>
  </si>
  <si>
    <t>OAS</t>
  </si>
  <si>
    <t>Occidental</t>
  </si>
  <si>
    <t>OXY</t>
  </si>
  <si>
    <t>Office Depot</t>
  </si>
  <si>
    <t>ODP</t>
  </si>
  <si>
    <t>Okta</t>
  </si>
  <si>
    <t>OKTA</t>
  </si>
  <si>
    <t>Olin</t>
  </si>
  <si>
    <t>OLN</t>
  </si>
  <si>
    <t>Omnicom Group</t>
  </si>
  <si>
    <t>OMC</t>
  </si>
  <si>
    <t>ON Semiconductor</t>
  </si>
  <si>
    <t>ON</t>
  </si>
  <si>
    <t>Oneok</t>
  </si>
  <si>
    <t>OKE</t>
  </si>
  <si>
    <t>Opko Health</t>
  </si>
  <si>
    <t>OPK</t>
  </si>
  <si>
    <t>Oracle</t>
  </si>
  <si>
    <t>ORCL</t>
  </si>
  <si>
    <t>Organovo Holdings</t>
  </si>
  <si>
    <t>ONVO</t>
  </si>
  <si>
    <t>Overstock.com</t>
  </si>
  <si>
    <t>OSTK</t>
  </si>
  <si>
    <t>P&amp;G</t>
  </si>
  <si>
    <t>PG</t>
  </si>
  <si>
    <t>Paccar</t>
  </si>
  <si>
    <t>PCAR</t>
  </si>
  <si>
    <t>Pagerduty</t>
  </si>
  <si>
    <t>PD</t>
  </si>
  <si>
    <t>Palo Alto Networks</t>
  </si>
  <si>
    <t>PANW</t>
  </si>
  <si>
    <t>Pampa Energia SA</t>
  </si>
  <si>
    <t>PAM</t>
  </si>
  <si>
    <t>Pan American Silver Corp</t>
  </si>
  <si>
    <t>PAAS</t>
  </si>
  <si>
    <t>Parker-Hannifin</t>
  </si>
  <si>
    <t>PH</t>
  </si>
  <si>
    <t>Parsley Energy</t>
  </si>
  <si>
    <t>PE</t>
  </si>
  <si>
    <t>Patterson-UTI Energy</t>
  </si>
  <si>
    <t>PTEN</t>
  </si>
  <si>
    <t>Paychex</t>
  </si>
  <si>
    <t>PAYX</t>
  </si>
  <si>
    <t>PayPal</t>
  </si>
  <si>
    <t>PYPL</t>
  </si>
  <si>
    <t>PBF Energy</t>
  </si>
  <si>
    <t>PBF</t>
  </si>
  <si>
    <t>Peloton Interactive</t>
  </si>
  <si>
    <t>PTON</t>
  </si>
  <si>
    <t>People's United Financial</t>
  </si>
  <si>
    <t>PBCT</t>
  </si>
  <si>
    <t>PepsiCo</t>
  </si>
  <si>
    <t>PEP</t>
  </si>
  <si>
    <t>Petroleo Brasileiro S.A.</t>
  </si>
  <si>
    <t>PBR</t>
  </si>
  <si>
    <t>Pfizer</t>
  </si>
  <si>
    <t>PFE</t>
  </si>
  <si>
    <t>PG&amp;E Corporation</t>
  </si>
  <si>
    <t>PCG</t>
  </si>
  <si>
    <t>Philip Morris</t>
  </si>
  <si>
    <t>PM</t>
  </si>
  <si>
    <t>Phillips 66</t>
  </si>
  <si>
    <t>PSX</t>
  </si>
  <si>
    <t>Pinduoduo Inc</t>
  </si>
  <si>
    <t>PDD</t>
  </si>
  <si>
    <t>Ping Identity</t>
  </si>
  <si>
    <t>PING</t>
  </si>
  <si>
    <t>Pinterest</t>
  </si>
  <si>
    <t>PINS</t>
  </si>
  <si>
    <t>Pioneer Natural Resources</t>
  </si>
  <si>
    <t>PXD</t>
  </si>
  <si>
    <t>Pitney Bowes</t>
  </si>
  <si>
    <t>PBI</t>
  </si>
  <si>
    <t>Pivotal Software</t>
  </si>
  <si>
    <t>PVTL</t>
  </si>
  <si>
    <t>Plains All American Pipeline</t>
  </si>
  <si>
    <t>PAA</t>
  </si>
  <si>
    <t>Plug Power</t>
  </si>
  <si>
    <t>PLUG</t>
  </si>
  <si>
    <t>Pluralsight</t>
  </si>
  <si>
    <t>PS</t>
  </si>
  <si>
    <t>PNC Financial</t>
  </si>
  <si>
    <t>PNC</t>
  </si>
  <si>
    <t>PPDAI Group</t>
  </si>
  <si>
    <t>PPDF</t>
  </si>
  <si>
    <t>PPG Industries</t>
  </si>
  <si>
    <t>PPG</t>
  </si>
  <si>
    <t>PPL Corporation</t>
  </si>
  <si>
    <t>PPL</t>
  </si>
  <si>
    <t>Prestige Brands</t>
  </si>
  <si>
    <t>PBH</t>
  </si>
  <si>
    <t>Primerica</t>
  </si>
  <si>
    <t>PRI</t>
  </si>
  <si>
    <t>Progressive</t>
  </si>
  <si>
    <t>PGR</t>
  </si>
  <si>
    <t>Prologis</t>
  </si>
  <si>
    <t>PLD</t>
  </si>
  <si>
    <t>Proofpoint</t>
  </si>
  <si>
    <t>PFPT</t>
  </si>
  <si>
    <t>Prudential Financial</t>
  </si>
  <si>
    <t>PRU</t>
  </si>
  <si>
    <t>Public Service Enterprise Group</t>
  </si>
  <si>
    <t>PEG</t>
  </si>
  <si>
    <t>Public Storage</t>
  </si>
  <si>
    <t>PSA</t>
  </si>
  <si>
    <t>PulteGroup</t>
  </si>
  <si>
    <t>PHM</t>
  </si>
  <si>
    <t>Pure Storage</t>
  </si>
  <si>
    <t>PSTG</t>
  </si>
  <si>
    <t>Q2 Holdings</t>
  </si>
  <si>
    <t>QTWO</t>
  </si>
  <si>
    <t>QEP Resources</t>
  </si>
  <si>
    <t>QEP</t>
  </si>
  <si>
    <t>Qualcomm</t>
  </si>
  <si>
    <t>QCOM</t>
  </si>
  <si>
    <t>Qualys</t>
  </si>
  <si>
    <t>QLYS</t>
  </si>
  <si>
    <t>Quanta Services</t>
  </si>
  <si>
    <t>PWR</t>
  </si>
  <si>
    <t>Qudian</t>
  </si>
  <si>
    <t>QD</t>
  </si>
  <si>
    <t>Qurate Retail</t>
  </si>
  <si>
    <t>QRTEA</t>
  </si>
  <si>
    <t>Ralph Lauren</t>
  </si>
  <si>
    <t>RL</t>
  </si>
  <si>
    <t>Range Resources Corporation</t>
  </si>
  <si>
    <t>RRC</t>
  </si>
  <si>
    <t>Raytheon Company</t>
  </si>
  <si>
    <t>RTN</t>
  </si>
  <si>
    <t>Realogy Holdings</t>
  </si>
  <si>
    <t>RLGY</t>
  </si>
  <si>
    <t>RealReal</t>
  </si>
  <si>
    <t>REAL</t>
  </si>
  <si>
    <t>Realty Income</t>
  </si>
  <si>
    <t>O</t>
  </si>
  <si>
    <t>Regeneron Pharmaceuticals</t>
  </si>
  <si>
    <t>REGN</t>
  </si>
  <si>
    <t>Regions Financial</t>
  </si>
  <si>
    <t>RF</t>
  </si>
  <si>
    <t>Renewable Energy Group</t>
  </si>
  <si>
    <t>REGI</t>
  </si>
  <si>
    <t>ResMed</t>
  </si>
  <si>
    <t>RMD</t>
  </si>
  <si>
    <t>Restaurant Brands International</t>
  </si>
  <si>
    <t>QSR</t>
  </si>
  <si>
    <t>RingCentral</t>
  </si>
  <si>
    <t>RNG</t>
  </si>
  <si>
    <t>Rite Aid</t>
  </si>
  <si>
    <t>RAD</t>
  </si>
  <si>
    <t>Rockwell Automation</t>
  </si>
  <si>
    <t>ROK</t>
  </si>
  <si>
    <t>Roku</t>
  </si>
  <si>
    <t>ROKU</t>
  </si>
  <si>
    <t>Ross Stores</t>
  </si>
  <si>
    <t>ROST</t>
  </si>
  <si>
    <t>Royal Bank of Canada</t>
  </si>
  <si>
    <t>RY</t>
  </si>
  <si>
    <t>Royal Caribbean Cruises</t>
  </si>
  <si>
    <t>RCL</t>
  </si>
  <si>
    <t>RPC</t>
  </si>
  <si>
    <t>RES</t>
  </si>
  <si>
    <t>S&amp;P</t>
  </si>
  <si>
    <t>SPGI</t>
  </si>
  <si>
    <t>Salesforce</t>
  </si>
  <si>
    <t>CRM</t>
  </si>
  <si>
    <t>Sally Beauty</t>
  </si>
  <si>
    <t>SBH</t>
  </si>
  <si>
    <t>Sangamo Therapeutics</t>
  </si>
  <si>
    <t>SGMO</t>
  </si>
  <si>
    <t>Schlumberger</t>
  </si>
  <si>
    <t>SLB</t>
  </si>
  <si>
    <t>Seagate Technology</t>
  </si>
  <si>
    <t>STX</t>
  </si>
  <si>
    <t>Sempra Energy</t>
  </si>
  <si>
    <t>SRE</t>
  </si>
  <si>
    <t>Senior Housing Properties Trust</t>
  </si>
  <si>
    <t>SNH</t>
  </si>
  <si>
    <t>Senseonics Holdings</t>
  </si>
  <si>
    <t>SENS</t>
  </si>
  <si>
    <t>Shake Shack</t>
  </si>
  <si>
    <t>SHAK</t>
  </si>
  <si>
    <t>Sherwin-Williams</t>
  </si>
  <si>
    <t>SHW</t>
  </si>
  <si>
    <t>Shopify</t>
  </si>
  <si>
    <t>SHOP</t>
  </si>
  <si>
    <t>Sibanye Gold Limited</t>
  </si>
  <si>
    <t>SBGL</t>
  </si>
  <si>
    <t>Simon Property</t>
  </si>
  <si>
    <t>SPG</t>
  </si>
  <si>
    <t>Sirius XM</t>
  </si>
  <si>
    <t>SIRI</t>
  </si>
  <si>
    <t>Skechers</t>
  </si>
  <si>
    <t>SKX</t>
  </si>
  <si>
    <t>Skyworks Solutions</t>
  </si>
  <si>
    <t>SWKS</t>
  </si>
  <si>
    <t>Slack</t>
  </si>
  <si>
    <t>WORK</t>
  </si>
  <si>
    <t>SLM Corporation</t>
  </si>
  <si>
    <t>SLM</t>
  </si>
  <si>
    <t>SM Energy Company</t>
  </si>
  <si>
    <t>SM</t>
  </si>
  <si>
    <t>Smartsheet</t>
  </si>
  <si>
    <t>SMAR</t>
  </si>
  <si>
    <t>Snap</t>
  </si>
  <si>
    <t>SNAP</t>
  </si>
  <si>
    <t>Sogou</t>
  </si>
  <si>
    <t>SOGO</t>
  </si>
  <si>
    <t>Sony</t>
  </si>
  <si>
    <t>SNE</t>
  </si>
  <si>
    <t>Sotheby's</t>
  </si>
  <si>
    <t>BID</t>
  </si>
  <si>
    <t>Southern Company</t>
  </si>
  <si>
    <t>SO</t>
  </si>
  <si>
    <t>Southern Copper</t>
  </si>
  <si>
    <t>SCCO</t>
  </si>
  <si>
    <t>Southwest Airlines</t>
  </si>
  <si>
    <t>LUV</t>
  </si>
  <si>
    <t>Southwestern Energy</t>
  </si>
  <si>
    <t>SWN</t>
  </si>
  <si>
    <t>Spark Therapeutics</t>
  </si>
  <si>
    <t>ONCE</t>
  </si>
  <si>
    <t>Splunk</t>
  </si>
  <si>
    <t>SPLK</t>
  </si>
  <si>
    <t>Spotify</t>
  </si>
  <si>
    <t>SPOT</t>
  </si>
  <si>
    <t>Sprint Corporation</t>
  </si>
  <si>
    <t>S</t>
  </si>
  <si>
    <t>Sprouts Farmers Market</t>
  </si>
  <si>
    <t>SFM</t>
  </si>
  <si>
    <t>Square</t>
  </si>
  <si>
    <t>SQ</t>
  </si>
  <si>
    <t>SRC Energy</t>
  </si>
  <si>
    <t>SRCI</t>
  </si>
  <si>
    <t>SS&amp;C Technologies Holdings</t>
  </si>
  <si>
    <t>SSNC</t>
  </si>
  <si>
    <t>Stanley Black &amp; Decker</t>
  </si>
  <si>
    <t>SWK</t>
  </si>
  <si>
    <t>Starbucks</t>
  </si>
  <si>
    <t>SBUX</t>
  </si>
  <si>
    <t>Stars Group</t>
  </si>
  <si>
    <t>TSG</t>
  </si>
  <si>
    <t>State Street</t>
  </si>
  <si>
    <t>STT</t>
  </si>
  <si>
    <t>Steel Dynamics</t>
  </si>
  <si>
    <t>STLD</t>
  </si>
  <si>
    <t>Stitch Fix</t>
  </si>
  <si>
    <t>SFIX</t>
  </si>
  <si>
    <t>StoneCo</t>
  </si>
  <si>
    <t>STNE</t>
  </si>
  <si>
    <t>Stryker</t>
  </si>
  <si>
    <t>SYK</t>
  </si>
  <si>
    <t>Sumitomo Mitsui Financial Group</t>
  </si>
  <si>
    <t>SMFG</t>
  </si>
  <si>
    <t>Suncor Energy</t>
  </si>
  <si>
    <t>SU</t>
  </si>
  <si>
    <t>SunPower</t>
  </si>
  <si>
    <t>SPWR</t>
  </si>
  <si>
    <t>Sunrun</t>
  </si>
  <si>
    <t>RUN</t>
  </si>
  <si>
    <t>SunTrust Banks</t>
  </si>
  <si>
    <t>STI</t>
  </si>
  <si>
    <t>Superior Energy Services</t>
  </si>
  <si>
    <t>SPN</t>
  </si>
  <si>
    <t>Sutter Rock Capital</t>
  </si>
  <si>
    <t>SSSS</t>
  </si>
  <si>
    <t>Synchrony Financial</t>
  </si>
  <si>
    <t>SYF</t>
  </si>
  <si>
    <t>Synopsys</t>
  </si>
  <si>
    <t>SNPS</t>
  </si>
  <si>
    <t>Sysco</t>
  </si>
  <si>
    <t>SYY</t>
  </si>
  <si>
    <t>T-Mobile</t>
  </si>
  <si>
    <t>TMUS</t>
  </si>
  <si>
    <t>T. Rowe Price</t>
  </si>
  <si>
    <t>TROW</t>
  </si>
  <si>
    <t>T2 Interactive</t>
  </si>
  <si>
    <t>TTWO</t>
  </si>
  <si>
    <t>Tailored Brands</t>
  </si>
  <si>
    <t>TLRD</t>
  </si>
  <si>
    <t>Taiwan Semiconductor</t>
  </si>
  <si>
    <t>TSM</t>
  </si>
  <si>
    <t>Takeda Pharmaceutical</t>
  </si>
  <si>
    <t>TAK</t>
  </si>
  <si>
    <t>Tal Education Group</t>
  </si>
  <si>
    <t>TAL</t>
  </si>
  <si>
    <t>Tanger Factory Outlet Centers</t>
  </si>
  <si>
    <t>SKT</t>
  </si>
  <si>
    <t>Tapestry</t>
  </si>
  <si>
    <t>TPR</t>
  </si>
  <si>
    <t>Tarena International</t>
  </si>
  <si>
    <t>TEDU</t>
  </si>
  <si>
    <t>Targa Resources</t>
  </si>
  <si>
    <t>TRGP</t>
  </si>
  <si>
    <t>Target</t>
  </si>
  <si>
    <t>TGT</t>
  </si>
  <si>
    <t>Tata Motors</t>
  </si>
  <si>
    <t>TTM</t>
  </si>
  <si>
    <t>TD Ameritrade</t>
  </si>
  <si>
    <t>AMTD</t>
  </si>
  <si>
    <t>TechnipFMC plc</t>
  </si>
  <si>
    <t>FTI</t>
  </si>
  <si>
    <t>Teck Resources</t>
  </si>
  <si>
    <t>TECK</t>
  </si>
  <si>
    <t>Teleflex</t>
  </si>
  <si>
    <t>TFX</t>
  </si>
  <si>
    <t>Telefonica Brasil</t>
  </si>
  <si>
    <t>VIV</t>
  </si>
  <si>
    <t>Tellurian</t>
  </si>
  <si>
    <t>TELL</t>
  </si>
  <si>
    <t>Tempur Sealy</t>
  </si>
  <si>
    <t>TPX</t>
  </si>
  <si>
    <t>Tencent Music Entertainment</t>
  </si>
  <si>
    <t>TME</t>
  </si>
  <si>
    <t>Teradyne</t>
  </si>
  <si>
    <t>TER</t>
  </si>
  <si>
    <t>Tesla</t>
  </si>
  <si>
    <t>TSLA</t>
  </si>
  <si>
    <t>Teva Pharmaceutical Industries</t>
  </si>
  <si>
    <t>TEVA</t>
  </si>
  <si>
    <t>Texas Instruments</t>
  </si>
  <si>
    <t>TXN</t>
  </si>
  <si>
    <t>The Dow Chemical Company</t>
  </si>
  <si>
    <t>DOW</t>
  </si>
  <si>
    <t>The GEO Group</t>
  </si>
  <si>
    <t>GEO</t>
  </si>
  <si>
    <t>TherapeuticsMD</t>
  </si>
  <si>
    <t>TXMD</t>
  </si>
  <si>
    <t>Thermo Fisher Scientific</t>
  </si>
  <si>
    <t>TMO</t>
  </si>
  <si>
    <t>Tiffany &amp; Co</t>
  </si>
  <si>
    <t>TIF</t>
  </si>
  <si>
    <t>TIM Participagoes</t>
  </si>
  <si>
    <t>TSU</t>
  </si>
  <si>
    <t>TJX Companies Inc</t>
  </si>
  <si>
    <t>TJX</t>
  </si>
  <si>
    <t>Toronto-Dominion Bank</t>
  </si>
  <si>
    <t>TD</t>
  </si>
  <si>
    <t>Tradeweb Markets</t>
  </si>
  <si>
    <t>TW</t>
  </si>
  <si>
    <t>TransEnterix</t>
  </si>
  <si>
    <t>TRXC</t>
  </si>
  <si>
    <t>Travelers</t>
  </si>
  <si>
    <t>TRV</t>
  </si>
  <si>
    <t>Trip.com</t>
  </si>
  <si>
    <t>TCOM</t>
  </si>
  <si>
    <t>TripAdvisor</t>
  </si>
  <si>
    <t>TRIP</t>
  </si>
  <si>
    <t>Triumph</t>
  </si>
  <si>
    <t>TGI</t>
  </si>
  <si>
    <t>Truist Financial Corp</t>
  </si>
  <si>
    <t>TFC</t>
  </si>
  <si>
    <t>Turquoise Hill Resources Ltd</t>
  </si>
  <si>
    <t>TRQ</t>
  </si>
  <si>
    <t>Twilio</t>
  </si>
  <si>
    <t>TWLO</t>
  </si>
  <si>
    <t>Twitter</t>
  </si>
  <si>
    <t>TWTR</t>
  </si>
  <si>
    <t>Two Harbors Investment</t>
  </si>
  <si>
    <t>TWO</t>
  </si>
  <si>
    <t>Tyson Foods</t>
  </si>
  <si>
    <t>TSN</t>
  </si>
  <si>
    <t>Uber</t>
  </si>
  <si>
    <t>UBER</t>
  </si>
  <si>
    <t>Ulta Beauty</t>
  </si>
  <si>
    <t>ULTA</t>
  </si>
  <si>
    <t>Ultra Clean Holdings</t>
  </si>
  <si>
    <t>UCTT</t>
  </si>
  <si>
    <t>Ultrapar Participagoes</t>
  </si>
  <si>
    <t>UGP</t>
  </si>
  <si>
    <t>Under Armour</t>
  </si>
  <si>
    <t>UAA</t>
  </si>
  <si>
    <t>Under Armour (Class C)</t>
  </si>
  <si>
    <t>UA</t>
  </si>
  <si>
    <t>Union Pacific</t>
  </si>
  <si>
    <t>UNP</t>
  </si>
  <si>
    <t>United Continental Holdings</t>
  </si>
  <si>
    <t>UAL</t>
  </si>
  <si>
    <t>United Microelectronics</t>
  </si>
  <si>
    <t>UMC</t>
  </si>
  <si>
    <t>United States Steel</t>
  </si>
  <si>
    <t>X</t>
  </si>
  <si>
    <t>United Technologies</t>
  </si>
  <si>
    <t>UTX</t>
  </si>
  <si>
    <t>UnitedHealth</t>
  </si>
  <si>
    <t>UNH</t>
  </si>
  <si>
    <t>Uniti Group</t>
  </si>
  <si>
    <t>UNIT</t>
  </si>
  <si>
    <t>Unum Group</t>
  </si>
  <si>
    <t>UNM</t>
  </si>
  <si>
    <t>UP Fintech</t>
  </si>
  <si>
    <t>TIGR</t>
  </si>
  <si>
    <t>UPS</t>
  </si>
  <si>
    <t>Urban Outfitters</t>
  </si>
  <si>
    <t>URBN</t>
  </si>
  <si>
    <t>US Bancorp</t>
  </si>
  <si>
    <t>USB</t>
  </si>
  <si>
    <t>US Silica Holdings</t>
  </si>
  <si>
    <t>SLCA</t>
  </si>
  <si>
    <t>Uxin</t>
  </si>
  <si>
    <t>UXIN</t>
  </si>
  <si>
    <t>Vale</t>
  </si>
  <si>
    <t>VALE</t>
  </si>
  <si>
    <t>Valero</t>
  </si>
  <si>
    <t>VLO</t>
  </si>
  <si>
    <t>Vector Group</t>
  </si>
  <si>
    <t>VGR</t>
  </si>
  <si>
    <t>Veeva Systems</t>
  </si>
  <si>
    <t>VEEV</t>
  </si>
  <si>
    <t>Ventas</t>
  </si>
  <si>
    <t>VTR</t>
  </si>
  <si>
    <t>Vereit</t>
  </si>
  <si>
    <t>VER</t>
  </si>
  <si>
    <t>Verisign</t>
  </si>
  <si>
    <t>VRSN</t>
  </si>
  <si>
    <t>Verisk Analytics</t>
  </si>
  <si>
    <t>VRSK</t>
  </si>
  <si>
    <t>Verizon</t>
  </si>
  <si>
    <t>VZ</t>
  </si>
  <si>
    <t>Vertex Pharmaceuticals</t>
  </si>
  <si>
    <t>VRTX</t>
  </si>
  <si>
    <t>VF Corporation</t>
  </si>
  <si>
    <t>VFC</t>
  </si>
  <si>
    <t>Viacom Class B</t>
  </si>
  <si>
    <t>VIAB</t>
  </si>
  <si>
    <t>ViacomCBS</t>
  </si>
  <si>
    <t>VIACA</t>
  </si>
  <si>
    <t>VICI Properties</t>
  </si>
  <si>
    <t>VICI</t>
  </si>
  <si>
    <t>Viela Bio</t>
  </si>
  <si>
    <t>VIE</t>
  </si>
  <si>
    <t>Vipshop Holdings Limited</t>
  </si>
  <si>
    <t>VIPS</t>
  </si>
  <si>
    <t>Virgin Galactic</t>
  </si>
  <si>
    <t>SPCE</t>
  </si>
  <si>
    <t>Visa</t>
  </si>
  <si>
    <t>V</t>
  </si>
  <si>
    <t>Vistra Energy</t>
  </si>
  <si>
    <t>VST</t>
  </si>
  <si>
    <t>VMware</t>
  </si>
  <si>
    <t>VMW</t>
  </si>
  <si>
    <t>Vonage Holdings</t>
  </si>
  <si>
    <t>VG</t>
  </si>
  <si>
    <t>WABTEC Corporation</t>
  </si>
  <si>
    <t>WAB</t>
  </si>
  <si>
    <t>Walgreens Boots</t>
  </si>
  <si>
    <t>WBA</t>
  </si>
  <si>
    <t>Walmart</t>
  </si>
  <si>
    <t>WMT</t>
  </si>
  <si>
    <t>Walt Disney</t>
  </si>
  <si>
    <t>DIS</t>
  </si>
  <si>
    <t>Waste Management</t>
  </si>
  <si>
    <t>WM</t>
  </si>
  <si>
    <t>Wayfair</t>
  </si>
  <si>
    <t>W</t>
  </si>
  <si>
    <t>Weibo</t>
  </si>
  <si>
    <t>WB</t>
  </si>
  <si>
    <t>Wells Fargo</t>
  </si>
  <si>
    <t>WFC</t>
  </si>
  <si>
    <t>Welltower</t>
  </si>
  <si>
    <t>WELL</t>
  </si>
  <si>
    <t>Wendy's Company</t>
  </si>
  <si>
    <t>WEN</t>
  </si>
  <si>
    <t>Western Digital</t>
  </si>
  <si>
    <t>WDC</t>
  </si>
  <si>
    <t>Western Union</t>
  </si>
  <si>
    <t>WU</t>
  </si>
  <si>
    <t>WestRock</t>
  </si>
  <si>
    <t>WRK</t>
  </si>
  <si>
    <t>WEX</t>
  </si>
  <si>
    <t>Weyerhaeuser Co.</t>
  </si>
  <si>
    <t>WY</t>
  </si>
  <si>
    <t>Whiting Petroleum</t>
  </si>
  <si>
    <t>WLL</t>
  </si>
  <si>
    <t>Williams Companies</t>
  </si>
  <si>
    <t>WMB</t>
  </si>
  <si>
    <t>Wingstop</t>
  </si>
  <si>
    <t>WING</t>
  </si>
  <si>
    <t>Wipro</t>
  </si>
  <si>
    <t>WIT</t>
  </si>
  <si>
    <t>Workday</t>
  </si>
  <si>
    <t>WDAY</t>
  </si>
  <si>
    <t>World Wrestling Entertainment</t>
  </si>
  <si>
    <t>WWE</t>
  </si>
  <si>
    <t>WP Glimcher</t>
  </si>
  <si>
    <t>WPG</t>
  </si>
  <si>
    <t>WPX Energy</t>
  </si>
  <si>
    <t>WPX</t>
  </si>
  <si>
    <t>Wynn Resorts</t>
  </si>
  <si>
    <t>WYNN</t>
  </si>
  <si>
    <t>Xcel Energy</t>
  </si>
  <si>
    <t>XEL</t>
  </si>
  <si>
    <t>Xerox</t>
  </si>
  <si>
    <t>XRX</t>
  </si>
  <si>
    <t>Xilinx</t>
  </si>
  <si>
    <t>XLNX</t>
  </si>
  <si>
    <t>Yamana Gold</t>
  </si>
  <si>
    <t>AUY</t>
  </si>
  <si>
    <t>YPF</t>
  </si>
  <si>
    <t>Yum!</t>
  </si>
  <si>
    <t>YUM</t>
  </si>
  <si>
    <t>YUMC</t>
  </si>
  <si>
    <t>YY</t>
  </si>
  <si>
    <t>Zayo Group Holdings</t>
  </si>
  <si>
    <t>ZAYO</t>
  </si>
  <si>
    <t>Zebra Technologies</t>
  </si>
  <si>
    <t>ZBRA</t>
  </si>
  <si>
    <t>Zendesk</t>
  </si>
  <si>
    <t>ZEN</t>
  </si>
  <si>
    <t>Zillow Group</t>
  </si>
  <si>
    <t>Z</t>
  </si>
  <si>
    <t>Zimmer Biomet</t>
  </si>
  <si>
    <t>ZBH</t>
  </si>
  <si>
    <t>Zions Bancorporation</t>
  </si>
  <si>
    <t>ZION</t>
  </si>
  <si>
    <t>Zoetis</t>
  </si>
  <si>
    <t>ZTS</t>
  </si>
  <si>
    <t>Zoom</t>
  </si>
  <si>
    <t>ZM</t>
  </si>
  <si>
    <t>Zscaler</t>
  </si>
  <si>
    <t>ZS</t>
  </si>
  <si>
    <t>ZTO Express</t>
  </si>
  <si>
    <t>ZTO</t>
  </si>
  <si>
    <t>Zynga</t>
  </si>
  <si>
    <t>ZNGA</t>
  </si>
  <si>
    <t>Abbrev</t>
  </si>
  <si>
    <t>Rating</t>
  </si>
  <si>
    <t>Price (USD)</t>
  </si>
  <si>
    <t>Forecast for 03-12-2019</t>
  </si>
  <si>
    <t>Real price 01-12-2019</t>
  </si>
  <si>
    <t>Expected price</t>
  </si>
  <si>
    <t>Real change</t>
  </si>
  <si>
    <t>Forecast vs. Reality</t>
  </si>
  <si>
    <t>Forecast for 15-12-2019</t>
  </si>
  <si>
    <t>Real price 17-12-2019</t>
  </si>
  <si>
    <t>Forecast for 31-12-2019</t>
  </si>
  <si>
    <t>Real price 31-12-2019</t>
  </si>
  <si>
    <t>Average forecast vs. reality difference</t>
  </si>
  <si>
    <t>Rating as a number</t>
  </si>
  <si>
    <t>Correlation between the rating and forecast precision</t>
  </si>
  <si>
    <t>A+</t>
  </si>
  <si>
    <t>C</t>
  </si>
  <si>
    <t>B+</t>
  </si>
  <si>
    <t>B</t>
  </si>
  <si>
    <t>Findings: 1. For the higher ratings the platform tends to predict sometimes lower and sometimes higher improvement than the real one is, 2. For the lower ratings the platform tends to predict higher improvement that the real one is, 3. the platform predictions for 14d differ significantly from the reality (+-22.20%)</t>
  </si>
  <si>
    <t>Forecast for 27-02-2020</t>
  </si>
  <si>
    <t>Real price 27-02-2020</t>
  </si>
  <si>
    <t>Forecast for 27-05-2020</t>
  </si>
  <si>
    <t>Real price 27-05-2020</t>
  </si>
  <si>
    <t>Forecast for 27-08-2020</t>
  </si>
  <si>
    <t>Real price 27-08-2020</t>
  </si>
  <si>
    <t>Forecast for 27-11-2020</t>
  </si>
  <si>
    <t>Real price 27-11-2020</t>
  </si>
  <si>
    <t>Company</t>
  </si>
  <si>
    <t>Stock Code</t>
  </si>
  <si>
    <t>14d prediction</t>
  </si>
  <si>
    <t>3m prediction</t>
  </si>
  <si>
    <t>6m prediction</t>
  </si>
  <si>
    <t>1y prediction</t>
  </si>
  <si>
    <t>5y prediction</t>
  </si>
  <si>
    <t>AGILENT TECH</t>
  </si>
  <si>
    <t>81.2</t>
  </si>
  <si>
    <t>AMERICAN AIRLINES</t>
  </si>
  <si>
    <t>28.84</t>
  </si>
  <si>
    <t>ADVANCE AUTO PARTS</t>
  </si>
  <si>
    <t>159.51</t>
  </si>
  <si>
    <t>APPLE</t>
  </si>
  <si>
    <t>266.875</t>
  </si>
  <si>
    <t>ABBVIE</t>
  </si>
  <si>
    <t>88.7</t>
  </si>
  <si>
    <t>AMBEV</t>
  </si>
  <si>
    <t>4.2</t>
  </si>
  <si>
    <t>ABBOTT LABS</t>
  </si>
  <si>
    <t>85.605</t>
  </si>
  <si>
    <t>ADOBE</t>
  </si>
  <si>
    <t>307.5</t>
  </si>
  <si>
    <t>ANALOG DEVICES</t>
  </si>
  <si>
    <t>113.74</t>
  </si>
  <si>
    <t>AUTOMATIC DATA PROCESS</t>
  </si>
  <si>
    <t>171.665</t>
  </si>
  <si>
    <t>AUTODESK</t>
  </si>
  <si>
    <t>178.15</t>
  </si>
  <si>
    <t>AMERICAN ELECTRIC POWER</t>
  </si>
  <si>
    <t>91.415</t>
  </si>
  <si>
    <t>AFLAC</t>
  </si>
  <si>
    <t>54.78</t>
  </si>
  <si>
    <t>52.91</t>
  </si>
  <si>
    <t>AKAMAI TECH</t>
  </si>
  <si>
    <t>87.38</t>
  </si>
  <si>
    <t>ALIGN TECH</t>
  </si>
  <si>
    <t>279.5</t>
  </si>
  <si>
    <t>ALLSTATE</t>
  </si>
  <si>
    <t>112.055</t>
  </si>
  <si>
    <t>ALEXION PHARMA</t>
  </si>
  <si>
    <t>114.67</t>
  </si>
  <si>
    <t>APPLIED MATERIALS</t>
  </si>
  <si>
    <t>58.225</t>
  </si>
  <si>
    <t>8.555</t>
  </si>
  <si>
    <t>ADVANCED MICRO DEVICES</t>
  </si>
  <si>
    <t>39.215</t>
  </si>
  <si>
    <t>AMETEK</t>
  </si>
  <si>
    <t>99.475</t>
  </si>
  <si>
    <t>AMGEN</t>
  </si>
  <si>
    <t>234.62</t>
  </si>
  <si>
    <t>AMERICAN TOWER</t>
  </si>
  <si>
    <t>214.51</t>
  </si>
  <si>
    <t>TD AMERITRADE</t>
  </si>
  <si>
    <t>51.97</t>
  </si>
  <si>
    <t>AMAZON</t>
  </si>
  <si>
    <t>1818</t>
  </si>
  <si>
    <t>ARISTA NETWORKS</t>
  </si>
  <si>
    <t>194.81</t>
  </si>
  <si>
    <t>ABERCROMBIE &amp; FITCH</t>
  </si>
  <si>
    <t>16.595</t>
  </si>
  <si>
    <t>ANGI HOMESERVICES</t>
  </si>
  <si>
    <t>7.685</t>
  </si>
  <si>
    <t>ANTHEM</t>
  </si>
  <si>
    <t>289.855</t>
  </si>
  <si>
    <t>APACHE</t>
  </si>
  <si>
    <t>23.275</t>
  </si>
  <si>
    <t>AIR PRODUCTS AND CHEMICALS</t>
  </si>
  <si>
    <t>235.38</t>
  </si>
  <si>
    <t>AMPHENOL</t>
  </si>
  <si>
    <t>103.655</t>
  </si>
  <si>
    <t>DIGITAL TURBINE</t>
  </si>
  <si>
    <t>8.615</t>
  </si>
  <si>
    <t>ARES CAPITOL</t>
  </si>
  <si>
    <t>18.785</t>
  </si>
  <si>
    <t>ASML HOLDING</t>
  </si>
  <si>
    <t>271.32</t>
  </si>
  <si>
    <t>APTARGROUP</t>
  </si>
  <si>
    <t>112.9</t>
  </si>
  <si>
    <t>ALTICE USA</t>
  </si>
  <si>
    <t>25.68</t>
  </si>
  <si>
    <t>buy</t>
  </si>
  <si>
    <t>ACTIVISION BLIZZARD</t>
  </si>
  <si>
    <t>ATVI</t>
  </si>
  <si>
    <t>54.145</t>
  </si>
  <si>
    <t>AVALONBAY COMMUNITIES</t>
  </si>
  <si>
    <t>215.225</t>
  </si>
  <si>
    <t>BROADCOM</t>
  </si>
  <si>
    <t>318.085</t>
  </si>
  <si>
    <t>AVON PRODUCTS</t>
  </si>
  <si>
    <t>4.44</t>
  </si>
  <si>
    <t>AMERICAN EXPRESS</t>
  </si>
  <si>
    <t>119.935</t>
  </si>
  <si>
    <t>AUTOZONE</t>
  </si>
  <si>
    <t>1181.27</t>
  </si>
  <si>
    <t>BOEING</t>
  </si>
  <si>
    <t>369.5</t>
  </si>
  <si>
    <t>ALIBABA</t>
  </si>
  <si>
    <t>199.985</t>
  </si>
  <si>
    <t>BANK OF AMERICA</t>
  </si>
  <si>
    <t>33.455</t>
  </si>
  <si>
    <t>BOOZ ALLEN HAMILTON</t>
  </si>
  <si>
    <t>73.05</t>
  </si>
  <si>
    <t>CREDICORP</t>
  </si>
  <si>
    <t>209.705</t>
  </si>
  <si>
    <t>BAXTER</t>
  </si>
  <si>
    <t>82.515</t>
  </si>
  <si>
    <t>BLACKBERRY</t>
  </si>
  <si>
    <t>5.595</t>
  </si>
  <si>
    <t>BB&amp;T</t>
  </si>
  <si>
    <t>BBT</t>
  </si>
  <si>
    <t>54.89</t>
  </si>
  <si>
    <t>BECTON DICKINSON</t>
  </si>
  <si>
    <t>260.56</t>
  </si>
  <si>
    <t>FRANKLIN RESOURCES</t>
  </si>
  <si>
    <t>27.775</t>
  </si>
  <si>
    <t>BROOKFIELD RENEWABLE</t>
  </si>
  <si>
    <t>46.09</t>
  </si>
  <si>
    <t>BROWN FORMAN</t>
  </si>
  <si>
    <t>68.655</t>
  </si>
  <si>
    <t>BUNGE</t>
  </si>
  <si>
    <t>53.74</t>
  </si>
  <si>
    <t>BHP BILLITON</t>
  </si>
  <si>
    <t>51.73</t>
  </si>
  <si>
    <t>BAIDU</t>
  </si>
  <si>
    <t>119.14</t>
  </si>
  <si>
    <t>BIOGEN</t>
  </si>
  <si>
    <t>302.71</t>
  </si>
  <si>
    <t>BIO-RAD LABORATORIES</t>
  </si>
  <si>
    <t>372.49</t>
  </si>
  <si>
    <t>BNY MELLON</t>
  </si>
  <si>
    <t>48.865</t>
  </si>
  <si>
    <t>BOOKING</t>
  </si>
  <si>
    <t>1913.75</t>
  </si>
  <si>
    <t>BLACKROCK</t>
  </si>
  <si>
    <t>493.34</t>
  </si>
  <si>
    <t>BALL CORPORATION</t>
  </si>
  <si>
    <t>66.58</t>
  </si>
  <si>
    <t>BIOMARIN PHARMA</t>
  </si>
  <si>
    <t>80.81</t>
  </si>
  <si>
    <t>BROSTOL-MYERS SQUIBB</t>
  </si>
  <si>
    <t>57.81</t>
  </si>
  <si>
    <t>BERKSHIRE HATHAWAY</t>
  </si>
  <si>
    <t>220.37</t>
  </si>
  <si>
    <t>BOSTON SCIENTIFIC</t>
  </si>
  <si>
    <t>43.24</t>
  </si>
  <si>
    <t>BLACKSTONE</t>
  </si>
  <si>
    <t>54.075</t>
  </si>
  <si>
    <t>BEYOND MEAT</t>
  </si>
  <si>
    <t>82.25</t>
  </si>
  <si>
    <t>CITIGROUP</t>
  </si>
  <si>
    <t>75.865</t>
  </si>
  <si>
    <t>CANON</t>
  </si>
  <si>
    <t>27.785</t>
  </si>
  <si>
    <t>CATERPILLAR</t>
  </si>
  <si>
    <t>145.2</t>
  </si>
  <si>
    <t>CBRE GROUP</t>
  </si>
  <si>
    <t>57.315</t>
  </si>
  <si>
    <t>CROWN CASTLE</t>
  </si>
  <si>
    <t>CCI</t>
  </si>
  <si>
    <t>133.38</t>
  </si>
  <si>
    <t>CADENCE DESIGN SYSTEM</t>
  </si>
  <si>
    <t>70.7</t>
  </si>
  <si>
    <t>CELGENE</t>
  </si>
  <si>
    <t>108.24</t>
  </si>
  <si>
    <t>CERNER</t>
  </si>
  <si>
    <t>71.92</t>
  </si>
  <si>
    <t>CARLYLE GROUP</t>
  </si>
  <si>
    <t>29.82</t>
  </si>
  <si>
    <t>COGNEX CORPORATION</t>
  </si>
  <si>
    <t>51.87</t>
  </si>
  <si>
    <t>CIGNA</t>
  </si>
  <si>
    <t>CI</t>
  </si>
  <si>
    <t>200.2</t>
  </si>
  <si>
    <t>COLGATE-PALMOLIVE</t>
  </si>
  <si>
    <t>67.665</t>
  </si>
  <si>
    <t>CLOUDERA</t>
  </si>
  <si>
    <t>9.905</t>
  </si>
  <si>
    <t>COLONY CAPITOL</t>
  </si>
  <si>
    <t>4.845</t>
  </si>
  <si>
    <t>COMCAST</t>
  </si>
  <si>
    <t>44.55</t>
  </si>
  <si>
    <t>CME GROUP</t>
  </si>
  <si>
    <t>201.16</t>
  </si>
  <si>
    <t>CHIPOTLE MEXICAN GRILL</t>
  </si>
  <si>
    <t>818.05</t>
  </si>
  <si>
    <t>CAPITAL ONE</t>
  </si>
  <si>
    <t>99.88</t>
  </si>
  <si>
    <t>CONOCOPHILLIPS</t>
  </si>
  <si>
    <t>60.21</t>
  </si>
  <si>
    <t>COSTCO WHOLESALE</t>
  </si>
  <si>
    <t>301.74</t>
  </si>
  <si>
    <t>11.595</t>
  </si>
  <si>
    <t>SALESFORCE</t>
  </si>
  <si>
    <t>161.79</t>
  </si>
  <si>
    <t>CROWDSTRIKE</t>
  </si>
  <si>
    <t>55.91</t>
  </si>
  <si>
    <t>CISCO</t>
  </si>
  <si>
    <t>45.305</t>
  </si>
  <si>
    <t>CINTAS</t>
  </si>
  <si>
    <t>258.97</t>
  </si>
  <si>
    <t>CENTURY LINK</t>
  </si>
  <si>
    <t>14.455</t>
  </si>
  <si>
    <t>COGNIZANT TECHNOLOGY SYSTEM</t>
  </si>
  <si>
    <t>63.99</t>
  </si>
  <si>
    <t>CORTEVA</t>
  </si>
  <si>
    <t>26.16</t>
  </si>
  <si>
    <t>CITRIX SYSTEMS</t>
  </si>
  <si>
    <t>112.78</t>
  </si>
  <si>
    <t>CVS HEALTH</t>
  </si>
  <si>
    <t>74.935</t>
  </si>
  <si>
    <t>CHEVRON</t>
  </si>
  <si>
    <t>118.235</t>
  </si>
  <si>
    <t>CLEARWAY ENERGY</t>
  </si>
  <si>
    <t>19.9</t>
  </si>
  <si>
    <t>CYPRESS SEMICONDUCTOR</t>
  </si>
  <si>
    <t>23.415</t>
  </si>
  <si>
    <t>CAESARS ENTERTAINMENT</t>
  </si>
  <si>
    <t>13.08</t>
  </si>
  <si>
    <t>DOMINION ENERGY</t>
  </si>
  <si>
    <t>83.235</t>
  </si>
  <si>
    <t>DELTA AIR LINES</t>
  </si>
  <si>
    <t>57.03</t>
  </si>
  <si>
    <t>DROPBOX</t>
  </si>
  <si>
    <t>18.695</t>
  </si>
  <si>
    <t>DUPONT</t>
  </si>
  <si>
    <t>64.985</t>
  </si>
  <si>
    <t>JOHN DEERE</t>
  </si>
  <si>
    <t>168.49</t>
  </si>
  <si>
    <t>DISCOVER FINANCIAL SERVICES</t>
  </si>
  <si>
    <t>84.985</t>
  </si>
  <si>
    <t>DOLLAR GENERAL</t>
  </si>
  <si>
    <t>157.905</t>
  </si>
  <si>
    <t>DANAHER</t>
  </si>
  <si>
    <t>146.87</t>
  </si>
  <si>
    <t>WALT DISNEY</t>
  </si>
  <si>
    <t>151.95</t>
  </si>
  <si>
    <t>DISCOVERY COMMUNICATION</t>
  </si>
  <si>
    <t>33.115</t>
  </si>
  <si>
    <t>DISH NETWORK</t>
  </si>
  <si>
    <t>34.67</t>
  </si>
  <si>
    <t>DIGITAL REALTY TRUST</t>
  </si>
  <si>
    <t>120.94</t>
  </si>
  <si>
    <t>DOLLAR TREE</t>
  </si>
  <si>
    <t>93.71</t>
  </si>
  <si>
    <t>DUNKIN BRANDS GROUP</t>
  </si>
  <si>
    <t>76.82</t>
  </si>
  <si>
    <t>DOCUSIGN</t>
  </si>
  <si>
    <t>71.475</t>
  </si>
  <si>
    <t>DOMINOS PIZAA</t>
  </si>
  <si>
    <t>294.19</t>
  </si>
  <si>
    <t>DUKE ENERGY</t>
  </si>
  <si>
    <t>88.5</t>
  </si>
  <si>
    <t>DEVON ENERGY</t>
  </si>
  <si>
    <t>22.47</t>
  </si>
  <si>
    <t>DXC TECHNOLOGY</t>
  </si>
  <si>
    <t>36.89</t>
  </si>
  <si>
    <t>ELECETRONIC ARTS</t>
  </si>
  <si>
    <t>100.68</t>
  </si>
  <si>
    <t>EVENTBRITE</t>
  </si>
  <si>
    <t>21.66</t>
  </si>
  <si>
    <t>35.885</t>
  </si>
  <si>
    <t>ENCANA CORPORATION</t>
  </si>
  <si>
    <t>3.975</t>
  </si>
  <si>
    <t>ECOLAB</t>
  </si>
  <si>
    <t>187.365</t>
  </si>
  <si>
    <t>CONSOLIDATED EDISON</t>
  </si>
  <si>
    <t>86.695</t>
  </si>
  <si>
    <t>EQUIFAX</t>
  </si>
  <si>
    <t>141.52</t>
  </si>
  <si>
    <t>EDISON INTERNATIONAL</t>
  </si>
  <si>
    <t>69.81</t>
  </si>
  <si>
    <t>ESTEE LAUDER</t>
  </si>
  <si>
    <t>195.345</t>
  </si>
  <si>
    <t>ELANCO ANIMAL HEALTH</t>
  </si>
  <si>
    <t>27.925</t>
  </si>
  <si>
    <t>EMERSON</t>
  </si>
  <si>
    <t>74.37</t>
  </si>
  <si>
    <t>EOG RESOURCES</t>
  </si>
  <si>
    <t>72.18</t>
  </si>
  <si>
    <t>EQUINIX</t>
  </si>
  <si>
    <t>564.54</t>
  </si>
  <si>
    <t>EQUITY RESIDENTIAL</t>
  </si>
  <si>
    <t>85.67</t>
  </si>
  <si>
    <t>EMBRAER</t>
  </si>
  <si>
    <t>16.89</t>
  </si>
  <si>
    <t>ETRADE</t>
  </si>
  <si>
    <t>43.945</t>
  </si>
  <si>
    <t>EVERCORE</t>
  </si>
  <si>
    <t>78.61</t>
  </si>
  <si>
    <t>EDWARDS LIFESCIENCES</t>
  </si>
  <si>
    <t>246.28</t>
  </si>
  <si>
    <t>EXELON</t>
  </si>
  <si>
    <t>44.215</t>
  </si>
  <si>
    <t>EXPEDIA</t>
  </si>
  <si>
    <t>101.705</t>
  </si>
  <si>
    <t>FORD</t>
  </si>
  <si>
    <t>9.055</t>
  </si>
  <si>
    <t>FACEBOOK</t>
  </si>
  <si>
    <t>202.875</t>
  </si>
  <si>
    <t>FIAT CHRYSLER</t>
  </si>
  <si>
    <t>14.965</t>
  </si>
  <si>
    <t>FREEPORT</t>
  </si>
  <si>
    <t>11.555</t>
  </si>
  <si>
    <t>FACTSET RESEARCH SYSTEM</t>
  </si>
  <si>
    <t>261.77</t>
  </si>
  <si>
    <t>FEDEX</t>
  </si>
  <si>
    <t>161.625</t>
  </si>
  <si>
    <t>FIREEYE</t>
  </si>
  <si>
    <t>16.84</t>
  </si>
  <si>
    <t>F5 NETWORKS</t>
  </si>
  <si>
    <t>145.625</t>
  </si>
  <si>
    <t>138.19</t>
  </si>
  <si>
    <t>FISERV</t>
  </si>
  <si>
    <t>115.89</t>
  </si>
  <si>
    <t>FITBIT</t>
  </si>
  <si>
    <t>7.005</t>
  </si>
  <si>
    <t>FOOTLOCKER</t>
  </si>
  <si>
    <t>40.79</t>
  </si>
  <si>
    <t>FLEETCOR TECHNOLOGIES</t>
  </si>
  <si>
    <t>307.04</t>
  </si>
  <si>
    <t>21st CENTURY FOX</t>
  </si>
  <si>
    <t>35.92</t>
  </si>
  <si>
    <t>FIRST SOLAR</t>
  </si>
  <si>
    <t>55.71</t>
  </si>
  <si>
    <t>FORTINET</t>
  </si>
  <si>
    <t>104.53</t>
  </si>
  <si>
    <t>FORTIVE</t>
  </si>
  <si>
    <t>72.145</t>
  </si>
  <si>
    <t>FIVERR</t>
  </si>
  <si>
    <t>23.045</t>
  </si>
  <si>
    <t>LIBERTY MEDIA GROUP</t>
  </si>
  <si>
    <t>45.4</t>
  </si>
  <si>
    <t>GENERAL DYNAMICS</t>
  </si>
  <si>
    <t>182.34</t>
  </si>
  <si>
    <t>GODADDY</t>
  </si>
  <si>
    <t>66.81</t>
  </si>
  <si>
    <t>GENERAL ELECTRIC</t>
  </si>
  <si>
    <t>11.305</t>
  </si>
  <si>
    <t>GUESS</t>
  </si>
  <si>
    <t>19.52</t>
  </si>
  <si>
    <t>GILEAD SCIENCES</t>
  </si>
  <si>
    <t>67.305</t>
  </si>
  <si>
    <t>GENERAL MILLS</t>
  </si>
  <si>
    <t>53.625</t>
  </si>
  <si>
    <t>CORNING</t>
  </si>
  <si>
    <t>29.305</t>
  </si>
  <si>
    <t>GENERAL MOTORS</t>
  </si>
  <si>
    <t>36.11</t>
  </si>
  <si>
    <t>ALPHABET (CLASS C)</t>
  </si>
  <si>
    <t>1311.37</t>
  </si>
  <si>
    <t>ALPHABET (CLASS A)</t>
  </si>
  <si>
    <t>1311.01</t>
  </si>
  <si>
    <t>GOPRO</t>
  </si>
  <si>
    <t>3.96</t>
  </si>
  <si>
    <t>16.83</t>
  </si>
  <si>
    <t>GROUPON</t>
  </si>
  <si>
    <t>2.915</t>
  </si>
  <si>
    <t>GRUBHUB</t>
  </si>
  <si>
    <t>43</t>
  </si>
  <si>
    <t>GOLDMAN SACHS</t>
  </si>
  <si>
    <t>222.68</t>
  </si>
  <si>
    <t>GOODYEAR</t>
  </si>
  <si>
    <t>16.33</t>
  </si>
  <si>
    <t>HYATT HOTELS</t>
  </si>
  <si>
    <t>81.11</t>
  </si>
  <si>
    <t>HALLIBURTON</t>
  </si>
  <si>
    <t>21.475</t>
  </si>
  <si>
    <t>HASBRO</t>
  </si>
  <si>
    <t>102.55</t>
  </si>
  <si>
    <t>HANESBRANDS</t>
  </si>
  <si>
    <t>15.395</t>
  </si>
  <si>
    <t>HCA HEALTHCARE</t>
  </si>
  <si>
    <t>140.135</t>
  </si>
  <si>
    <t>HUTCHISON CHINA</t>
  </si>
  <si>
    <t>24.08</t>
  </si>
  <si>
    <t>HOME DEPOT</t>
  </si>
  <si>
    <t>223.1</t>
  </si>
  <si>
    <t>HEICO</t>
  </si>
  <si>
    <t>129.35</t>
  </si>
  <si>
    <t>HIMAX TECHNOLOGIES</t>
  </si>
  <si>
    <t>2.28</t>
  </si>
  <si>
    <t>HERBALIFE</t>
  </si>
  <si>
    <t>45.975</t>
  </si>
  <si>
    <t>HILTON</t>
  </si>
  <si>
    <t>106.09</t>
  </si>
  <si>
    <t>HONDA MOTOR</t>
  </si>
  <si>
    <t>28.715</t>
  </si>
  <si>
    <t>HONEYWELL</t>
  </si>
  <si>
    <t>178.935</t>
  </si>
  <si>
    <t>HEWLETT PACKARD</t>
  </si>
  <si>
    <t>15.855</t>
  </si>
  <si>
    <t>19.805</t>
  </si>
  <si>
    <t>HENRY SCHEIN</t>
  </si>
  <si>
    <t>69.85</t>
  </si>
  <si>
    <t>HERTZ</t>
  </si>
  <si>
    <t>15.655</t>
  </si>
  <si>
    <t>HUBSPOT</t>
  </si>
  <si>
    <t>150.3</t>
  </si>
  <si>
    <t>HUMANA</t>
  </si>
  <si>
    <t>342.875</t>
  </si>
  <si>
    <t>CHESAPEAKE ENERGY</t>
  </si>
  <si>
    <t>117.93</t>
  </si>
  <si>
    <t>CHARTER COMMUNICATION</t>
  </si>
  <si>
    <t>475.46</t>
  </si>
  <si>
    <t>CHEWY</t>
  </si>
  <si>
    <t>24.26</t>
  </si>
  <si>
    <t>133.86</t>
  </si>
  <si>
    <t>INTERCONTINENTAL EXCHANGE</t>
  </si>
  <si>
    <t>93.14</t>
  </si>
  <si>
    <t>IDEXX LAB</t>
  </si>
  <si>
    <t>251.25</t>
  </si>
  <si>
    <t>ILLUMINA</t>
  </si>
  <si>
    <t>319.87</t>
  </si>
  <si>
    <t>IMMUNOGEN</t>
  </si>
  <si>
    <t>3.725</t>
  </si>
  <si>
    <t>INCYTE</t>
  </si>
  <si>
    <t>94.51</t>
  </si>
  <si>
    <t>INFOSYS</t>
  </si>
  <si>
    <t>9.745</t>
  </si>
  <si>
    <t>INTEL</t>
  </si>
  <si>
    <t>58.275</t>
  </si>
  <si>
    <t>INTUIT</t>
  </si>
  <si>
    <t>261.305</t>
  </si>
  <si>
    <t>IQIYI</t>
  </si>
  <si>
    <t>19.74</t>
  </si>
  <si>
    <t>IROBOT</t>
  </si>
  <si>
    <t>43.255</t>
  </si>
  <si>
    <t>INTUITIVE SURGICAL</t>
  </si>
  <si>
    <t>591.34</t>
  </si>
  <si>
    <t>GARTNER</t>
  </si>
  <si>
    <t>160.415</t>
  </si>
  <si>
    <t>ILLINOIS TOOL WORKS</t>
  </si>
  <si>
    <t>175.15</t>
  </si>
  <si>
    <t>INVESCO</t>
  </si>
  <si>
    <t>17.61</t>
  </si>
  <si>
    <t>JB HUNT</t>
  </si>
  <si>
    <t>116.33</t>
  </si>
  <si>
    <t>JETBLUE AIRWAYS</t>
  </si>
  <si>
    <t>19.195</t>
  </si>
  <si>
    <t>JD.COM</t>
  </si>
  <si>
    <t>32.905</t>
  </si>
  <si>
    <t>JEFFERIES FINANCIAL GROUP</t>
  </si>
  <si>
    <t>20.995</t>
  </si>
  <si>
    <t>JACK HENRY &amp; ASSOCIATES</t>
  </si>
  <si>
    <t>152.19</t>
  </si>
  <si>
    <t>JUMIA</t>
  </si>
  <si>
    <t>6.29</t>
  </si>
  <si>
    <t>138.06</t>
  </si>
  <si>
    <t>JUNIPER NETWORKS</t>
  </si>
  <si>
    <t>25.47</t>
  </si>
  <si>
    <t>JPMORGAN</t>
  </si>
  <si>
    <t>132.26</t>
  </si>
  <si>
    <t>KELLOGGS</t>
  </si>
  <si>
    <t>65.74</t>
  </si>
  <si>
    <t>KEYSIGHT TECHNOLOGIES</t>
  </si>
  <si>
    <t>108.06</t>
  </si>
  <si>
    <t>KRAFT HEINZ</t>
  </si>
  <si>
    <t>30.46</t>
  </si>
  <si>
    <t>KKR &amp; CO</t>
  </si>
  <si>
    <t>29.785</t>
  </si>
  <si>
    <t>KIMBERLY-CLARK</t>
  </si>
  <si>
    <t>136.07</t>
  </si>
  <si>
    <t>KINDER MORGAN</t>
  </si>
  <si>
    <t>19.785</t>
  </si>
  <si>
    <t>COCA-COLA</t>
  </si>
  <si>
    <t>54.045</t>
  </si>
  <si>
    <t>L BRANDS</t>
  </si>
  <si>
    <t>19.28</t>
  </si>
  <si>
    <t>LEIDOS HOLDINGS</t>
  </si>
  <si>
    <t>90.65</t>
  </si>
  <si>
    <t>LUCKIN COFFEE</t>
  </si>
  <si>
    <t>lk</t>
  </si>
  <si>
    <t>31.34</t>
  </si>
  <si>
    <t>ELI LILLY</t>
  </si>
  <si>
    <t>117.51</t>
  </si>
  <si>
    <t>LOCKHEED MARTIN</t>
  </si>
  <si>
    <t>393.555</t>
  </si>
  <si>
    <t>LOWE’S</t>
  </si>
  <si>
    <t>118.74</t>
  </si>
  <si>
    <t>LG DISPLAY</t>
  </si>
  <si>
    <t>5.87</t>
  </si>
  <si>
    <t>LAM RESEARCH</t>
  </si>
  <si>
    <t>270.52</t>
  </si>
  <si>
    <t>LULULEMON</t>
  </si>
  <si>
    <t>228.63</t>
  </si>
  <si>
    <t>SOUTHWEST AIRLINES</t>
  </si>
  <si>
    <t>57.505</t>
  </si>
  <si>
    <t>LAS VEGAS SANDS</t>
  </si>
  <si>
    <t>63.33</t>
  </si>
  <si>
    <t>LIVE NATION ENTERTAINMENT</t>
  </si>
  <si>
    <t>70.52</t>
  </si>
  <si>
    <t>MACY’S</t>
  </si>
  <si>
    <t>15.38</t>
  </si>
  <si>
    <t>MASTERCARD</t>
  </si>
  <si>
    <t>291.695</t>
  </si>
  <si>
    <t>MARRIOTT</t>
  </si>
  <si>
    <t>141.375</t>
  </si>
  <si>
    <t>MCDONALDS</t>
  </si>
  <si>
    <t>196.08</t>
  </si>
  <si>
    <t>MOODY’S</t>
  </si>
  <si>
    <t>226.585</t>
  </si>
  <si>
    <t>MONDELEZ</t>
  </si>
  <si>
    <t>52.775</t>
  </si>
  <si>
    <t>MEDTRONIC</t>
  </si>
  <si>
    <t>112.565</t>
  </si>
  <si>
    <t>MERCADOLIBRE</t>
  </si>
  <si>
    <t>587.19</t>
  </si>
  <si>
    <t>METLIFE</t>
  </si>
  <si>
    <t>50.035</t>
  </si>
  <si>
    <t>MIZUHO FINANCIAL GROUP</t>
  </si>
  <si>
    <t>3.125</t>
  </si>
  <si>
    <t>MGM RESORTS</t>
  </si>
  <si>
    <t>32.1</t>
  </si>
  <si>
    <t>MICROCHIP TECHNOLOGY</t>
  </si>
  <si>
    <t>95.435</t>
  </si>
  <si>
    <t>MARSH &amp; MCLENNAN</t>
  </si>
  <si>
    <t>108.465</t>
  </si>
  <si>
    <t>169.95</t>
  </si>
  <si>
    <t>MONSTER</t>
  </si>
  <si>
    <t>60.19</t>
  </si>
  <si>
    <t>ALTRIA</t>
  </si>
  <si>
    <t>49.72</t>
  </si>
  <si>
    <t>MORNINGSTAR</t>
  </si>
  <si>
    <t>157.71</t>
  </si>
  <si>
    <t>MARATHON PETROLEUM</t>
  </si>
  <si>
    <t>61.44</t>
  </si>
  <si>
    <t>MERCK</t>
  </si>
  <si>
    <t>87.75</t>
  </si>
  <si>
    <t>MORGAN STANLEY</t>
  </si>
  <si>
    <t>49.65</t>
  </si>
  <si>
    <t>MICROSOFT</t>
  </si>
  <si>
    <t>152.095</t>
  </si>
  <si>
    <t>MOTOROLA SOLUTIONS</t>
  </si>
  <si>
    <t>MSI</t>
  </si>
  <si>
    <t>167.285</t>
  </si>
  <si>
    <t>MATCH GROUP</t>
  </si>
  <si>
    <t>70.26</t>
  </si>
  <si>
    <t>MICRON TECHNOLOGY</t>
  </si>
  <si>
    <t>47.875</t>
  </si>
  <si>
    <t>MUFJ FINANCIAL GROUP</t>
  </si>
  <si>
    <t>5.335</t>
  </si>
  <si>
    <t>MAXIM INTEGRATED</t>
  </si>
  <si>
    <t>57.285</t>
  </si>
  <si>
    <t>MYLAN NV</t>
  </si>
  <si>
    <t>18.685</t>
  </si>
  <si>
    <t>NEUROCRINE BIOSCIENCES</t>
  </si>
  <si>
    <t>118.1</t>
  </si>
  <si>
    <t>NASDAQ OMX GROUP</t>
  </si>
  <si>
    <t>104.165</t>
  </si>
  <si>
    <t>NEXTERA ENERGY</t>
  </si>
  <si>
    <t>233.11</t>
  </si>
  <si>
    <t>NEWMONT MINING</t>
  </si>
  <si>
    <t>38.105</t>
  </si>
  <si>
    <t>NETFLIX</t>
  </si>
  <si>
    <t>315.97</t>
  </si>
  <si>
    <t>2.475</t>
  </si>
  <si>
    <t>NIKE</t>
  </si>
  <si>
    <t>93.81</t>
  </si>
  <si>
    <t>NOMURA</t>
  </si>
  <si>
    <t>5.065</t>
  </si>
  <si>
    <t>NORTHROP GRUMMAN</t>
  </si>
  <si>
    <t>353.82</t>
  </si>
  <si>
    <t>NATIONAL OILWELL VARCO</t>
  </si>
  <si>
    <t>22.815</t>
  </si>
  <si>
    <t>NET APP</t>
  </si>
  <si>
    <t>60.23</t>
  </si>
  <si>
    <t>NETEASE</t>
  </si>
  <si>
    <t>319.28</t>
  </si>
  <si>
    <t>NUTANIX</t>
  </si>
  <si>
    <t>34.81</t>
  </si>
  <si>
    <t>NORTHERN TRUST CORPORATION</t>
  </si>
  <si>
    <t>107.38</t>
  </si>
  <si>
    <t>NOVOCURE</t>
  </si>
  <si>
    <t>92.03</t>
  </si>
  <si>
    <t>NVIDIA</t>
  </si>
  <si>
    <t>217.49</t>
  </si>
  <si>
    <t>NEW YORK TIMES</t>
  </si>
  <si>
    <t>32.31</t>
  </si>
  <si>
    <t>OASIS PETROLEUM</t>
  </si>
  <si>
    <t>2.485</t>
  </si>
  <si>
    <t>OFFICE DEPOT</t>
  </si>
  <si>
    <t>2.3</t>
  </si>
  <si>
    <t>ONEOK</t>
  </si>
  <si>
    <t>71.57</t>
  </si>
  <si>
    <t>129.235</t>
  </si>
  <si>
    <t>OMNICOM GROUP</t>
  </si>
  <si>
    <t>80.08</t>
  </si>
  <si>
    <t>ON SEMICONDUCTOR</t>
  </si>
  <si>
    <t>21.855</t>
  </si>
  <si>
    <t>SPARK THERAPEUTICS</t>
  </si>
  <si>
    <t>111.37</t>
  </si>
  <si>
    <t>OPKO HEALTH</t>
  </si>
  <si>
    <t>1.615</t>
  </si>
  <si>
    <t>ORACLE</t>
  </si>
  <si>
    <t>56.53</t>
  </si>
  <si>
    <t>O’REILLY AUTO PARTS</t>
  </si>
  <si>
    <t>444.89</t>
  </si>
  <si>
    <t>OVERSTOCK.COM</t>
  </si>
  <si>
    <t>7.375</t>
  </si>
  <si>
    <t>OCCIDENTAL</t>
  </si>
  <si>
    <t>38.685</t>
  </si>
  <si>
    <t>PALO ALTO NETWORKS</t>
  </si>
  <si>
    <t>221.16</t>
  </si>
  <si>
    <t>PAYCHEX</t>
  </si>
  <si>
    <t>86.305</t>
  </si>
  <si>
    <t>PACCAR</t>
  </si>
  <si>
    <t>81.97</t>
  </si>
  <si>
    <t>PG&amp;E CORPORATION</t>
  </si>
  <si>
    <t>7.57</t>
  </si>
  <si>
    <t>PUBLIC SERVICE ENTERPRISES</t>
  </si>
  <si>
    <t>59.205</t>
  </si>
  <si>
    <t>PEPSICO</t>
  </si>
  <si>
    <t>136.22</t>
  </si>
  <si>
    <t>PFIZER</t>
  </si>
  <si>
    <t>38.6</t>
  </si>
  <si>
    <t>PROOFPOINT</t>
  </si>
  <si>
    <t>119.37</t>
  </si>
  <si>
    <t>121.68</t>
  </si>
  <si>
    <t>PARKER-HANNIFIN</t>
  </si>
  <si>
    <t>199.675</t>
  </si>
  <si>
    <t>PINTEREST</t>
  </si>
  <si>
    <t>19.695</t>
  </si>
  <si>
    <t>ANAPLAN</t>
  </si>
  <si>
    <t>PHILIP MORRIS</t>
  </si>
  <si>
    <t>82.175</t>
  </si>
  <si>
    <t>PNC FINANCIAL</t>
  </si>
  <si>
    <t>153.455</t>
  </si>
  <si>
    <t>PPG INDUSTRIES</t>
  </si>
  <si>
    <t>128.86</t>
  </si>
  <si>
    <t>PRUDENTIAL FINANCIAL</t>
  </si>
  <si>
    <t>94.135</t>
  </si>
  <si>
    <t>PUBLIC STORAGE</t>
  </si>
  <si>
    <t>211.99</t>
  </si>
  <si>
    <t>PURE STORAGE</t>
  </si>
  <si>
    <t>16.14</t>
  </si>
  <si>
    <t>PHILLIPS 66</t>
  </si>
  <si>
    <t>114.86</t>
  </si>
  <si>
    <t>QUANTA SERVICES</t>
  </si>
  <si>
    <t>42.06</t>
  </si>
  <si>
    <t>PIONEER NATURA RESOURCES</t>
  </si>
  <si>
    <t>129.665</t>
  </si>
  <si>
    <t>PAYPAL</t>
  </si>
  <si>
    <t>107.99</t>
  </si>
  <si>
    <t>QUALCOMM</t>
  </si>
  <si>
    <t>84.78</t>
  </si>
  <si>
    <t>QUALYS</t>
  </si>
  <si>
    <t>86.89</t>
  </si>
  <si>
    <t>QURATE RETAIL</t>
  </si>
  <si>
    <t>9.59</t>
  </si>
  <si>
    <t>RESTAURANT BRANDS</t>
  </si>
  <si>
    <t>66.09</t>
  </si>
  <si>
    <t>FERRARI</t>
  </si>
  <si>
    <t>170.52</t>
  </si>
  <si>
    <t>REALREAL</t>
  </si>
  <si>
    <t>17.285</t>
  </si>
  <si>
    <t>RENEWABLE ENERGY GROUP</t>
  </si>
  <si>
    <t>17.03</t>
  </si>
  <si>
    <t>REGENERON PHARMA</t>
  </si>
  <si>
    <t>371.12</t>
  </si>
  <si>
    <t>RALPH LAUREN</t>
  </si>
  <si>
    <t>108.46</t>
  </si>
  <si>
    <t>RESMED</t>
  </si>
  <si>
    <t>151.05</t>
  </si>
  <si>
    <t>RINGCENTRAL</t>
  </si>
  <si>
    <t>171.31</t>
  </si>
  <si>
    <t>ROCKWELL AUTOMATION</t>
  </si>
  <si>
    <t>196.3</t>
  </si>
  <si>
    <t>161.54</t>
  </si>
  <si>
    <t>ROSS STORES</t>
  </si>
  <si>
    <t>116.13</t>
  </si>
  <si>
    <t>SUNRUN</t>
  </si>
  <si>
    <t>13.995</t>
  </si>
  <si>
    <t>ROYAL BANK OF CANADA</t>
  </si>
  <si>
    <t>82.17</t>
  </si>
  <si>
    <t>SPRINT CORPORATION</t>
  </si>
  <si>
    <t>5.96</t>
  </si>
  <si>
    <t>STARBUCKS</t>
  </si>
  <si>
    <t>85.71</t>
  </si>
  <si>
    <t>SOUTHERN COPPER</t>
  </si>
  <si>
    <t>38.39</t>
  </si>
  <si>
    <t>SHOPIFY</t>
  </si>
  <si>
    <t>338.98</t>
  </si>
  <si>
    <t>SHERWIN-WILLIAMS</t>
  </si>
  <si>
    <t>583.51</t>
  </si>
  <si>
    <t>CHARLES SCHWAB</t>
  </si>
  <si>
    <t>SIRIUS XM</t>
  </si>
  <si>
    <t>6.945</t>
  </si>
  <si>
    <t>SKECHERS</t>
  </si>
  <si>
    <t>40.72</t>
  </si>
  <si>
    <t>SCHLUMBERGER</t>
  </si>
  <si>
    <t>36.915</t>
  </si>
  <si>
    <t>SUMITOMO MITSUI FINANCIAL</t>
  </si>
  <si>
    <t>7.355</t>
  </si>
  <si>
    <t>15.385</t>
  </si>
  <si>
    <t>SONY</t>
  </si>
  <si>
    <t>63.57</t>
  </si>
  <si>
    <t>SYNOPSYS</t>
  </si>
  <si>
    <t>141.2</t>
  </si>
  <si>
    <t>SOUTHERN COMPANY</t>
  </si>
  <si>
    <t>62.265</t>
  </si>
  <si>
    <t>SIMON PROPERTY</t>
  </si>
  <si>
    <t>150.59</t>
  </si>
  <si>
    <t>265.77</t>
  </si>
  <si>
    <t>SPLUNK</t>
  </si>
  <si>
    <t>150.33</t>
  </si>
  <si>
    <t>SPOTIFY</t>
  </si>
  <si>
    <t>143.42</t>
  </si>
  <si>
    <t>SUNPOWER</t>
  </si>
  <si>
    <t>7.54</t>
  </si>
  <si>
    <t>SQUARE</t>
  </si>
  <si>
    <t>69.58</t>
  </si>
  <si>
    <t>SEMPRA ENERGY</t>
  </si>
  <si>
    <t>147.305</t>
  </si>
  <si>
    <t>SS&amp;C TECHNOLOGIES</t>
  </si>
  <si>
    <t>60.59</t>
  </si>
  <si>
    <t>SUTTER ROCK CAPITAL</t>
  </si>
  <si>
    <t>6.785</t>
  </si>
  <si>
    <t>SUNTRUST BANKS</t>
  </si>
  <si>
    <t>71.104</t>
  </si>
  <si>
    <t>STONECO</t>
  </si>
  <si>
    <t>40.845</t>
  </si>
  <si>
    <t>STATE STREET</t>
  </si>
  <si>
    <t>74.955</t>
  </si>
  <si>
    <t>SEAGATE TECHNOLOGY</t>
  </si>
  <si>
    <t>60.035</t>
  </si>
  <si>
    <t>CONSTELATION BRANDS</t>
  </si>
  <si>
    <t>186.005</t>
  </si>
  <si>
    <t>STANLEY BLACK &amp; DECKER</t>
  </si>
  <si>
    <t>158.46</t>
  </si>
  <si>
    <t>SKYWORKS SOLUTIONS</t>
  </si>
  <si>
    <t>99.16</t>
  </si>
  <si>
    <t>STRYKER</t>
  </si>
  <si>
    <t>205.25</t>
  </si>
  <si>
    <t>SYSCO</t>
  </si>
  <si>
    <t>81.045</t>
  </si>
  <si>
    <t>T</t>
  </si>
  <si>
    <t>37.735</t>
  </si>
  <si>
    <t>TRIP.COM</t>
  </si>
  <si>
    <t>33.12</t>
  </si>
  <si>
    <t>TORONTO-DOMINION BANK</t>
  </si>
  <si>
    <t>58.03</t>
  </si>
  <si>
    <t>TELEFLEX</t>
  </si>
  <si>
    <t>353.2</t>
  </si>
  <si>
    <t>TARGET</t>
  </si>
  <si>
    <t>126</t>
  </si>
  <si>
    <t>TJX COMPANIES INC</t>
  </si>
  <si>
    <t>61.03</t>
  </si>
  <si>
    <t>TOYOTA</t>
  </si>
  <si>
    <t>TM</t>
  </si>
  <si>
    <t>141.685</t>
  </si>
  <si>
    <t>THERMO FISHER SCIENTIFIC</t>
  </si>
  <si>
    <t>315.705</t>
  </si>
  <si>
    <t>T-MOBILE</t>
  </si>
  <si>
    <t>79.16</t>
  </si>
  <si>
    <t>TRIPADVISOR</t>
  </si>
  <si>
    <t>28.825</t>
  </si>
  <si>
    <t>T.ROWE PRICE</t>
  </si>
  <si>
    <t>123.575</t>
  </si>
  <si>
    <t>TRAVELERS</t>
  </si>
  <si>
    <t>137.105</t>
  </si>
  <si>
    <t>TESLA</t>
  </si>
  <si>
    <t>329.31</t>
  </si>
  <si>
    <t>TAIWAN SEMICONDUCTOR</t>
  </si>
  <si>
    <t>53.725</t>
  </si>
  <si>
    <t>TATA MOTORS</t>
  </si>
  <si>
    <t>11.62</t>
  </si>
  <si>
    <t>T2 INTERACTIVE</t>
  </si>
  <si>
    <t>121.27</t>
  </si>
  <si>
    <t>TWILIO</t>
  </si>
  <si>
    <t>102.41</t>
  </si>
  <si>
    <t>TWITTER</t>
  </si>
  <si>
    <t>31.165</t>
  </si>
  <si>
    <t>TEXAS INSTRUMENTS</t>
  </si>
  <si>
    <t>121.25</t>
  </si>
  <si>
    <t>UNDER ARMOUR CLASSS C</t>
  </si>
  <si>
    <t>17.25</t>
  </si>
  <si>
    <t>UNDER ARMOUR</t>
  </si>
  <si>
    <t>18.91</t>
  </si>
  <si>
    <t>UNITED CONTINENTAL HOLDING</t>
  </si>
  <si>
    <t>93.095</t>
  </si>
  <si>
    <t>29.425</t>
  </si>
  <si>
    <t>ULTRA CLEAN HOLDINGS</t>
  </si>
  <si>
    <t>22.41</t>
  </si>
  <si>
    <t>ULTA BEAUTY</t>
  </si>
  <si>
    <t>233.96</t>
  </si>
  <si>
    <t>UNITED MICROELECTRONICS</t>
  </si>
  <si>
    <t>2.49</t>
  </si>
  <si>
    <t>UNITED HEALTH</t>
  </si>
  <si>
    <t>281.23</t>
  </si>
  <si>
    <t>UNION PACIFIC</t>
  </si>
  <si>
    <t>177.16</t>
  </si>
  <si>
    <t>120.04</t>
  </si>
  <si>
    <t>US BANCORP</t>
  </si>
  <si>
    <t>60.295</t>
  </si>
  <si>
    <t>UNITED TECHNOLOGIES</t>
  </si>
  <si>
    <t>148.88</t>
  </si>
  <si>
    <t>VISA</t>
  </si>
  <si>
    <t>184.35</t>
  </si>
  <si>
    <t>11.84</t>
  </si>
  <si>
    <t>VEEVA SYSTEMS</t>
  </si>
  <si>
    <t>154.23</t>
  </si>
  <si>
    <t>VF CORPORATION</t>
  </si>
  <si>
    <t>88.82</t>
  </si>
  <si>
    <t>VONAGE HOLDINGS</t>
  </si>
  <si>
    <t>7.81</t>
  </si>
  <si>
    <t>VIACOM</t>
  </si>
  <si>
    <t>VIA</t>
  </si>
  <si>
    <t>26.18</t>
  </si>
  <si>
    <t>VALERO</t>
  </si>
  <si>
    <t>97.05</t>
  </si>
  <si>
    <t>VMWARE</t>
  </si>
  <si>
    <t>161.42</t>
  </si>
  <si>
    <t>VERISK ANALYTICS</t>
  </si>
  <si>
    <t>148.18</t>
  </si>
  <si>
    <t>VERISIGN</t>
  </si>
  <si>
    <t>191.76</t>
  </si>
  <si>
    <t>VERTEX PHARMA</t>
  </si>
  <si>
    <t>220.49</t>
  </si>
  <si>
    <t>VISTRA ENERGY</t>
  </si>
  <si>
    <t>26.475</t>
  </si>
  <si>
    <t>VENTAS</t>
  </si>
  <si>
    <t>58.505</t>
  </si>
  <si>
    <t>VERIZON</t>
  </si>
  <si>
    <t>60.175</t>
  </si>
  <si>
    <t>WAYFAIR</t>
  </si>
  <si>
    <t>87.11</t>
  </si>
  <si>
    <t>WEIBO</t>
  </si>
  <si>
    <t>WALGREENS BOOTS</t>
  </si>
  <si>
    <t>59.9</t>
  </si>
  <si>
    <t>WORKDAY</t>
  </si>
  <si>
    <t>179.36</t>
  </si>
  <si>
    <t>WESTERN DIGITAL</t>
  </si>
  <si>
    <t>50.215</t>
  </si>
  <si>
    <t>WELLTOWER</t>
  </si>
  <si>
    <t>85.255</t>
  </si>
  <si>
    <t>204.965</t>
  </si>
  <si>
    <t>WELLS FARGO</t>
  </si>
  <si>
    <t>54.345</t>
  </si>
  <si>
    <t>WASTE MANAGEMENT</t>
  </si>
  <si>
    <t>113.18</t>
  </si>
  <si>
    <t>WILLIAMS COMPANIES</t>
  </si>
  <si>
    <t>22.675</t>
  </si>
  <si>
    <t>WALMART</t>
  </si>
  <si>
    <t>119.05</t>
  </si>
  <si>
    <t>WESTROCK</t>
  </si>
  <si>
    <t>40.725</t>
  </si>
  <si>
    <t>WESTERN UNION</t>
  </si>
  <si>
    <t>27.335</t>
  </si>
  <si>
    <t>WYNN RESORTS</t>
  </si>
  <si>
    <t>121.855</t>
  </si>
  <si>
    <t>CIMAREX ENERGY</t>
  </si>
  <si>
    <t>46.02</t>
  </si>
  <si>
    <t>XCEL ENERGY</t>
  </si>
  <si>
    <t>61.47</t>
  </si>
  <si>
    <t>XILINX</t>
  </si>
  <si>
    <t>93.115</t>
  </si>
  <si>
    <t>EXXON MOBIL</t>
  </si>
  <si>
    <t>68.86</t>
  </si>
  <si>
    <t>XEROX</t>
  </si>
  <si>
    <t>38.61</t>
  </si>
  <si>
    <t>YUM!</t>
  </si>
  <si>
    <t>100.81</t>
  </si>
  <si>
    <t>44.03</t>
  </si>
  <si>
    <t>ZIMMER BIOMET</t>
  </si>
  <si>
    <t>146.73</t>
  </si>
  <si>
    <t>ZENDESK</t>
  </si>
  <si>
    <t>78.685</t>
  </si>
  <si>
    <t>ZYNGA</t>
  </si>
  <si>
    <t>6.22</t>
  </si>
  <si>
    <t>CHINA SOUTHERN AIRLINES</t>
  </si>
  <si>
    <t>31.53</t>
  </si>
  <si>
    <t>ZSCALER</t>
  </si>
  <si>
    <t>51.66</t>
  </si>
  <si>
    <t>ZOETIS</t>
  </si>
  <si>
    <t>121.75</t>
  </si>
  <si>
    <t>80.77</t>
  </si>
  <si>
    <t>28.74</t>
  </si>
  <si>
    <t>157.08</t>
  </si>
  <si>
    <t>267.25</t>
  </si>
  <si>
    <t>87.73</t>
  </si>
  <si>
    <t>4.21</t>
  </si>
  <si>
    <t>85.45</t>
  </si>
  <si>
    <t>309.53</t>
  </si>
  <si>
    <t>112.95</t>
  </si>
  <si>
    <t>170.78</t>
  </si>
  <si>
    <t>180.9</t>
  </si>
  <si>
    <t>91.35</t>
  </si>
  <si>
    <t>54.84</t>
  </si>
  <si>
    <t>52.66</t>
  </si>
  <si>
    <t>87.12</t>
  </si>
  <si>
    <t>277.34</t>
  </si>
  <si>
    <t>111.35</t>
  </si>
  <si>
    <t>113.94</t>
  </si>
  <si>
    <t>57.9</t>
  </si>
  <si>
    <t>8.18</t>
  </si>
  <si>
    <t>39.15</t>
  </si>
  <si>
    <t>99.01</t>
  </si>
  <si>
    <t>234.72</t>
  </si>
  <si>
    <t>214.03</t>
  </si>
  <si>
    <t>51.83</t>
  </si>
  <si>
    <t>1800.8</t>
  </si>
  <si>
    <t>195.13</t>
  </si>
  <si>
    <t>15.97</t>
  </si>
  <si>
    <t>7.75</t>
  </si>
  <si>
    <t>288.66</t>
  </si>
  <si>
    <t>22.28</t>
  </si>
  <si>
    <t>236.33</t>
  </si>
  <si>
    <t>104</t>
  </si>
  <si>
    <t>8.88</t>
  </si>
  <si>
    <t>18.73</t>
  </si>
  <si>
    <t>270.62</t>
  </si>
  <si>
    <t>112.12</t>
  </si>
  <si>
    <t>25.58</t>
  </si>
  <si>
    <t>54.83</t>
  </si>
  <si>
    <t>214.41</t>
  </si>
  <si>
    <t>316.21</t>
  </si>
  <si>
    <t>4.59</t>
  </si>
  <si>
    <t>120.12</t>
  </si>
  <si>
    <t>1177.92</t>
  </si>
  <si>
    <t>366.18</t>
  </si>
  <si>
    <t>200</t>
  </si>
  <si>
    <t>33.32</t>
  </si>
  <si>
    <t>72.76</t>
  </si>
  <si>
    <t>211.19</t>
  </si>
  <si>
    <t>5.57</t>
  </si>
  <si>
    <t>54.72</t>
  </si>
  <si>
    <t>258.5</t>
  </si>
  <si>
    <t>27.49</t>
  </si>
  <si>
    <t>46.45</t>
  </si>
  <si>
    <t>67.82</t>
  </si>
  <si>
    <t>53.38</t>
  </si>
  <si>
    <t>51.53</t>
  </si>
  <si>
    <t>118.53</t>
  </si>
  <si>
    <t>299.81</t>
  </si>
  <si>
    <t>369.38</t>
  </si>
  <si>
    <t>48.97</t>
  </si>
  <si>
    <t>1904.03</t>
  </si>
  <si>
    <t>494.91</t>
  </si>
  <si>
    <t>66.06</t>
  </si>
  <si>
    <t>80.71</t>
  </si>
  <si>
    <t>56.94</t>
  </si>
  <si>
    <t>220.3</t>
  </si>
  <si>
    <t>43.25</t>
  </si>
  <si>
    <t>54.22</t>
  </si>
  <si>
    <t>82.96</t>
  </si>
  <si>
    <t>75.12</t>
  </si>
  <si>
    <t>27.64</t>
  </si>
  <si>
    <t>144.73</t>
  </si>
  <si>
    <t>57.02</t>
  </si>
  <si>
    <t>133.66</t>
  </si>
  <si>
    <t>70.25</t>
  </si>
  <si>
    <t>71.59</t>
  </si>
  <si>
    <t>29.8</t>
  </si>
  <si>
    <t>50.18</t>
  </si>
  <si>
    <t>199.92</t>
  </si>
  <si>
    <t>9.88</t>
  </si>
  <si>
    <t>4.88</t>
  </si>
  <si>
    <t>44.15</t>
  </si>
  <si>
    <t>202.73</t>
  </si>
  <si>
    <t>813.92</t>
  </si>
  <si>
    <t>100.01</t>
  </si>
  <si>
    <t>59.94</t>
  </si>
  <si>
    <t>11.54</t>
  </si>
  <si>
    <t>162.89</t>
  </si>
  <si>
    <t>58</t>
  </si>
  <si>
    <t>45.31</t>
  </si>
  <si>
    <t>71.54</t>
  </si>
  <si>
    <t>257.06</t>
  </si>
  <si>
    <t>14.49</t>
  </si>
  <si>
    <t>64.11</t>
  </si>
  <si>
    <t>26.02</t>
  </si>
  <si>
    <t>112.81</t>
  </si>
  <si>
    <t>75.27</t>
  </si>
  <si>
    <t>117.13</t>
  </si>
  <si>
    <t>19.83</t>
  </si>
  <si>
    <t>23.45</t>
  </si>
  <si>
    <t>13.04</t>
  </si>
  <si>
    <t>83.11</t>
  </si>
  <si>
    <t>57.31</t>
  </si>
  <si>
    <t>18.49</t>
  </si>
  <si>
    <t>64.81</t>
  </si>
  <si>
    <t>168.05</t>
  </si>
  <si>
    <t>84.87</t>
  </si>
  <si>
    <t>157.36</t>
  </si>
  <si>
    <t>145.98</t>
  </si>
  <si>
    <t>151.58</t>
  </si>
  <si>
    <t>32.94</t>
  </si>
  <si>
    <t>34.17</t>
  </si>
  <si>
    <t>120.95</t>
  </si>
  <si>
    <t>91.46</t>
  </si>
  <si>
    <t>76.55</t>
  </si>
  <si>
    <t>71.21</t>
  </si>
  <si>
    <t>294.3</t>
  </si>
  <si>
    <t>88.17</t>
  </si>
  <si>
    <t>21.89</t>
  </si>
  <si>
    <t>37.33</t>
  </si>
  <si>
    <t>101.01</t>
  </si>
  <si>
    <t>21.51</t>
  </si>
  <si>
    <t>35.52</t>
  </si>
  <si>
    <t>3.94</t>
  </si>
  <si>
    <t>186.67</t>
  </si>
  <si>
    <t>139.64</t>
  </si>
  <si>
    <t>69.1</t>
  </si>
  <si>
    <t>195.47</t>
  </si>
  <si>
    <t>27.71</t>
  </si>
  <si>
    <t>73.86</t>
  </si>
  <si>
    <t>70.9</t>
  </si>
  <si>
    <t>566.85</t>
  </si>
  <si>
    <t>85.1</t>
  </si>
  <si>
    <t>17.02</t>
  </si>
  <si>
    <t>44.3</t>
  </si>
  <si>
    <t>77.38</t>
  </si>
  <si>
    <t>244.94</t>
  </si>
  <si>
    <t>44.4</t>
  </si>
  <si>
    <t>101.66</t>
  </si>
  <si>
    <t>9.06</t>
  </si>
  <si>
    <t>201.64</t>
  </si>
  <si>
    <t>14.75</t>
  </si>
  <si>
    <t>11.38</t>
  </si>
  <si>
    <t>259.65</t>
  </si>
  <si>
    <t>160.05</t>
  </si>
  <si>
    <t>16.76</t>
  </si>
  <si>
    <t>145.71</t>
  </si>
  <si>
    <t>138.15</t>
  </si>
  <si>
    <t>116.24</t>
  </si>
  <si>
    <t>6.96</t>
  </si>
  <si>
    <t>40.05</t>
  </si>
  <si>
    <t>306.92</t>
  </si>
  <si>
    <t>35.76</t>
  </si>
  <si>
    <t>55.24</t>
  </si>
  <si>
    <t>105.11</t>
  </si>
  <si>
    <t>72.17</t>
  </si>
  <si>
    <t>23.01</t>
  </si>
  <si>
    <t>45.09</t>
  </si>
  <si>
    <t>181.74</t>
  </si>
  <si>
    <t>66.38</t>
  </si>
  <si>
    <t>11.27</t>
  </si>
  <si>
    <t>19.25</t>
  </si>
  <si>
    <t>67.24</t>
  </si>
  <si>
    <t>53.32</t>
  </si>
  <si>
    <t>29.04</t>
  </si>
  <si>
    <t>36</t>
  </si>
  <si>
    <t>1304.96</t>
  </si>
  <si>
    <t>1304.09</t>
  </si>
  <si>
    <t>4.04</t>
  </si>
  <si>
    <t>16.61</t>
  </si>
  <si>
    <t>2.9</t>
  </si>
  <si>
    <t>43.12</t>
  </si>
  <si>
    <t>221.35</t>
  </si>
  <si>
    <t>15.99</t>
  </si>
  <si>
    <t>80.8</t>
  </si>
  <si>
    <t>20.99</t>
  </si>
  <si>
    <t>101.7</t>
  </si>
  <si>
    <t>15.07</t>
  </si>
  <si>
    <t>138.66</t>
  </si>
  <si>
    <t>24.11</t>
  </si>
  <si>
    <t>220.51</t>
  </si>
  <si>
    <t>129.89</t>
  </si>
  <si>
    <t>45.61</t>
  </si>
  <si>
    <t>105</t>
  </si>
  <si>
    <t>28.12</t>
  </si>
  <si>
    <t>178.55</t>
  </si>
  <si>
    <t>15.83</t>
  </si>
  <si>
    <t>20.08</t>
  </si>
  <si>
    <t>68.9</t>
  </si>
  <si>
    <t>15.5</t>
  </si>
  <si>
    <t>151</t>
  </si>
  <si>
    <t>341.23</t>
  </si>
  <si>
    <t>117.88</t>
  </si>
  <si>
    <t>470.01</t>
  </si>
  <si>
    <t>24.76</t>
  </si>
  <si>
    <t>134.45</t>
  </si>
  <si>
    <t>94.17</t>
  </si>
  <si>
    <t>251.58</t>
  </si>
  <si>
    <t>320.76</t>
  </si>
  <si>
    <t>3.61</t>
  </si>
  <si>
    <t>94.16</t>
  </si>
  <si>
    <t>9.83</t>
  </si>
  <si>
    <t>58.05</t>
  </si>
  <si>
    <t>258.89</t>
  </si>
  <si>
    <t>19.15</t>
  </si>
  <si>
    <t>43.56</t>
  </si>
  <si>
    <t>592.9</t>
  </si>
  <si>
    <t>160.46</t>
  </si>
  <si>
    <t>174.33</t>
  </si>
  <si>
    <t>17.56</t>
  </si>
  <si>
    <t>115.62</t>
  </si>
  <si>
    <t>19.27</t>
  </si>
  <si>
    <t>32.65</t>
  </si>
  <si>
    <t>20.9</t>
  </si>
  <si>
    <t>151.94</t>
  </si>
  <si>
    <t>6.26</t>
  </si>
  <si>
    <t>137.49</t>
  </si>
  <si>
    <t>25.06</t>
  </si>
  <si>
    <t>131.76</t>
  </si>
  <si>
    <t>65.12</t>
  </si>
  <si>
    <t>107.03</t>
  </si>
  <si>
    <t>30.5</t>
  </si>
  <si>
    <t>29.49</t>
  </si>
  <si>
    <t>136.34</t>
  </si>
  <si>
    <t>19.61</t>
  </si>
  <si>
    <t>53.4</t>
  </si>
  <si>
    <t>19.14</t>
  </si>
  <si>
    <t>90.84</t>
  </si>
  <si>
    <t>30.15</t>
  </si>
  <si>
    <t>117.35</t>
  </si>
  <si>
    <t>391.03</t>
  </si>
  <si>
    <t>117.31</t>
  </si>
  <si>
    <t>6.23</t>
  </si>
  <si>
    <t>266.83</t>
  </si>
  <si>
    <t>225.69</t>
  </si>
  <si>
    <t>57.64</t>
  </si>
  <si>
    <t>62.75</t>
  </si>
  <si>
    <t>15.32</t>
  </si>
  <si>
    <t>292.23</t>
  </si>
  <si>
    <t>140.36</t>
  </si>
  <si>
    <t>194.48</t>
  </si>
  <si>
    <t>226.67</t>
  </si>
  <si>
    <t>52.54</t>
  </si>
  <si>
    <t>111.39</t>
  </si>
  <si>
    <t>580.58</t>
  </si>
  <si>
    <t>49.91</t>
  </si>
  <si>
    <t>3.12</t>
  </si>
  <si>
    <t>31.95</t>
  </si>
  <si>
    <t>94.54</t>
  </si>
  <si>
    <t>108.07</t>
  </si>
  <si>
    <t>169.77</t>
  </si>
  <si>
    <t>59.82</t>
  </si>
  <si>
    <t>49.7</t>
  </si>
  <si>
    <t>157.1</t>
  </si>
  <si>
    <t>60.64</t>
  </si>
  <si>
    <t>87.18</t>
  </si>
  <si>
    <t>49.48</t>
  </si>
  <si>
    <t>151.38</t>
  </si>
  <si>
    <t>167.3</t>
  </si>
  <si>
    <t>70.48</t>
  </si>
  <si>
    <t>47.51</t>
  </si>
  <si>
    <t>5.31</t>
  </si>
  <si>
    <t>56.67</t>
  </si>
  <si>
    <t>18.78</t>
  </si>
  <si>
    <t>116.61</t>
  </si>
  <si>
    <t>104.8</t>
  </si>
  <si>
    <t>233.82</t>
  </si>
  <si>
    <t>38.4</t>
  </si>
  <si>
    <t>314.66</t>
  </si>
  <si>
    <t>2.27</t>
  </si>
  <si>
    <t>93.49</t>
  </si>
  <si>
    <t>5.13</t>
  </si>
  <si>
    <t>351.77</t>
  </si>
  <si>
    <t>22.55</t>
  </si>
  <si>
    <t>315.32</t>
  </si>
  <si>
    <t>37.35</t>
  </si>
  <si>
    <t>107.24</t>
  </si>
  <si>
    <t>92.18</t>
  </si>
  <si>
    <t>216.74</t>
  </si>
  <si>
    <t>32.25</t>
  </si>
  <si>
    <t>2.34</t>
  </si>
  <si>
    <t>2.23</t>
  </si>
  <si>
    <t>71.05</t>
  </si>
  <si>
    <t>129.78</t>
  </si>
  <si>
    <t>79.48</t>
  </si>
  <si>
    <t>21.47</t>
  </si>
  <si>
    <t>111.14</t>
  </si>
  <si>
    <t>1.59</t>
  </si>
  <si>
    <t>56.14</t>
  </si>
  <si>
    <t>442.28</t>
  </si>
  <si>
    <t>7.59</t>
  </si>
  <si>
    <t>38.57</t>
  </si>
  <si>
    <t>227.22</t>
  </si>
  <si>
    <t>86.12</t>
  </si>
  <si>
    <t>81.37</t>
  </si>
  <si>
    <t>7.46</t>
  </si>
  <si>
    <t>59.31</t>
  </si>
  <si>
    <t>135.83</t>
  </si>
  <si>
    <t>38.52</t>
  </si>
  <si>
    <t>118.69</t>
  </si>
  <si>
    <t>122.06</t>
  </si>
  <si>
    <t>198.79</t>
  </si>
  <si>
    <t>19.48</t>
  </si>
  <si>
    <t>53.92</t>
  </si>
  <si>
    <t>82.93</t>
  </si>
  <si>
    <t>153.21</t>
  </si>
  <si>
    <t>128.84</t>
  </si>
  <si>
    <t>93.62</t>
  </si>
  <si>
    <t>210.68</t>
  </si>
  <si>
    <t>16.07</t>
  </si>
  <si>
    <t>114.72</t>
  </si>
  <si>
    <t>41.64</t>
  </si>
  <si>
    <t>127.84</t>
  </si>
  <si>
    <t>108.01</t>
  </si>
  <si>
    <t>83.55</t>
  </si>
  <si>
    <t>87.51</t>
  </si>
  <si>
    <t>9.46</t>
  </si>
  <si>
    <t>65.63</t>
  </si>
  <si>
    <t>168.27</t>
  </si>
  <si>
    <t>17.2</t>
  </si>
  <si>
    <t>17.06</t>
  </si>
  <si>
    <t>369</t>
  </si>
  <si>
    <t>107.34</t>
  </si>
  <si>
    <t>149.6</t>
  </si>
  <si>
    <t>172.47</t>
  </si>
  <si>
    <t>195.84</t>
  </si>
  <si>
    <t>160.37</t>
  </si>
  <si>
    <t>116.15</t>
  </si>
  <si>
    <t>13.88</t>
  </si>
  <si>
    <t>81.75</t>
  </si>
  <si>
    <t>5.92</t>
  </si>
  <si>
    <t>85.43</t>
  </si>
  <si>
    <t>38.03</t>
  </si>
  <si>
    <t>336.75</t>
  </si>
  <si>
    <t>583.13</t>
  </si>
  <si>
    <t>49.5</t>
  </si>
  <si>
    <t>6.98</t>
  </si>
  <si>
    <t>40.22</t>
  </si>
  <si>
    <t>36.2</t>
  </si>
  <si>
    <t>7.31</t>
  </si>
  <si>
    <t>15.25</t>
  </si>
  <si>
    <t>63.48</t>
  </si>
  <si>
    <t>141.04</t>
  </si>
  <si>
    <t>61.99</t>
  </si>
  <si>
    <t>151.21</t>
  </si>
  <si>
    <t>264.65</t>
  </si>
  <si>
    <t>149.22</t>
  </si>
  <si>
    <t>142.55</t>
  </si>
  <si>
    <t>7.49</t>
  </si>
  <si>
    <t>69.12</t>
  </si>
  <si>
    <t>147.27</t>
  </si>
  <si>
    <t>60.05</t>
  </si>
  <si>
    <t>6.81</t>
  </si>
  <si>
    <t>70.84</t>
  </si>
  <si>
    <t>40.98</t>
  </si>
  <si>
    <t>75.1</t>
  </si>
  <si>
    <t>59.68</t>
  </si>
  <si>
    <t>186.06</t>
  </si>
  <si>
    <t>157.74</t>
  </si>
  <si>
    <t>98.3</t>
  </si>
  <si>
    <t>204.86</t>
  </si>
  <si>
    <t>80.55</t>
  </si>
  <si>
    <t>37.38</t>
  </si>
  <si>
    <t>33.24</t>
  </si>
  <si>
    <t>57.8</t>
  </si>
  <si>
    <t>353.34</t>
  </si>
  <si>
    <t>125.01</t>
  </si>
  <si>
    <t>61.13</t>
  </si>
  <si>
    <t>140.21</t>
  </si>
  <si>
    <t>313.95</t>
  </si>
  <si>
    <t>78.55</t>
  </si>
  <si>
    <t>28.4</t>
  </si>
  <si>
    <t>123.56</t>
  </si>
  <si>
    <t>136.72</t>
  </si>
  <si>
    <t>329.94</t>
  </si>
  <si>
    <t>53.09</t>
  </si>
  <si>
    <t>11.22</t>
  </si>
  <si>
    <t>121.35</t>
  </si>
  <si>
    <t>103.28</t>
  </si>
  <si>
    <t>30.91</t>
  </si>
  <si>
    <t>120.21</t>
  </si>
  <si>
    <t>17.3</t>
  </si>
  <si>
    <t>18.89</t>
  </si>
  <si>
    <t>92.8</t>
  </si>
  <si>
    <t>29.6</t>
  </si>
  <si>
    <t>22.24</t>
  </si>
  <si>
    <t>233.86</t>
  </si>
  <si>
    <t>2.44</t>
  </si>
  <si>
    <t>279.87</t>
  </si>
  <si>
    <t>175.99</t>
  </si>
  <si>
    <t>119.73</t>
  </si>
  <si>
    <t>60.03</t>
  </si>
  <si>
    <t>148.34</t>
  </si>
  <si>
    <t>184.51</t>
  </si>
  <si>
    <t>11.76</t>
  </si>
  <si>
    <t>149.18</t>
  </si>
  <si>
    <t>88.54</t>
  </si>
  <si>
    <t>7.91</t>
  </si>
  <si>
    <t>26.12</t>
  </si>
  <si>
    <t>95.49</t>
  </si>
  <si>
    <t>155.62</t>
  </si>
  <si>
    <t>147.48</t>
  </si>
  <si>
    <t>190.74</t>
  </si>
  <si>
    <t>221.75</t>
  </si>
  <si>
    <t>26.53</t>
  </si>
  <si>
    <t>58.31</t>
  </si>
  <si>
    <t>60.24</t>
  </si>
  <si>
    <t>84.92</t>
  </si>
  <si>
    <t>42.81</t>
  </si>
  <si>
    <t>59.6</t>
  </si>
  <si>
    <t>179.12</t>
  </si>
  <si>
    <t>50.33</t>
  </si>
  <si>
    <t>84.57</t>
  </si>
  <si>
    <t>201.13</t>
  </si>
  <si>
    <t>54.46</t>
  </si>
  <si>
    <t>112.91</t>
  </si>
  <si>
    <t>22.72</t>
  </si>
  <si>
    <t>119.09</t>
  </si>
  <si>
    <t>40.33</t>
  </si>
  <si>
    <t>26.88</t>
  </si>
  <si>
    <t>120.85</t>
  </si>
  <si>
    <t>45.97</t>
  </si>
  <si>
    <t>61.49</t>
  </si>
  <si>
    <t>92.78</t>
  </si>
  <si>
    <t>68.13</t>
  </si>
  <si>
    <t>38.93</t>
  </si>
  <si>
    <t>100.67</t>
  </si>
  <si>
    <t>44.52</t>
  </si>
  <si>
    <t>145.28</t>
  </si>
  <si>
    <t>79</t>
  </si>
  <si>
    <t>31.44</t>
  </si>
  <si>
    <t>52.13</t>
  </si>
  <si>
    <t>120.52</t>
  </si>
  <si>
    <t>84.53</t>
  </si>
  <si>
    <t>28.005</t>
  </si>
  <si>
    <t>153.7</t>
  </si>
  <si>
    <t>280.28</t>
  </si>
  <si>
    <t>89.55</t>
  </si>
  <si>
    <t>4.69</t>
  </si>
  <si>
    <t>86.48</t>
  </si>
  <si>
    <t>323.81</t>
  </si>
  <si>
    <t>118.855</t>
  </si>
  <si>
    <t>168.77</t>
  </si>
  <si>
    <t>184.55</t>
  </si>
  <si>
    <t>92.755</t>
  </si>
  <si>
    <t>51.91</t>
  </si>
  <si>
    <t>85.49</t>
  </si>
  <si>
    <t>269.88</t>
  </si>
  <si>
    <t>109.75</t>
  </si>
  <si>
    <t>110.64</t>
  </si>
  <si>
    <t>60.15</t>
  </si>
  <si>
    <t>8.415</t>
  </si>
  <si>
    <t>42.395</t>
  </si>
  <si>
    <t>99.22</t>
  </si>
  <si>
    <t>243.01</t>
  </si>
  <si>
    <t>216.205</t>
  </si>
  <si>
    <t>1768.08</t>
  </si>
  <si>
    <t>198.545</t>
  </si>
  <si>
    <t>16.9</t>
  </si>
  <si>
    <t>8.35</t>
  </si>
  <si>
    <t>291.35</t>
  </si>
  <si>
    <t>22.105</t>
  </si>
  <si>
    <t>234.05</t>
  </si>
  <si>
    <t>107.91</t>
  </si>
  <si>
    <t>7.6</t>
  </si>
  <si>
    <t>18.545</t>
  </si>
  <si>
    <t>292.655</t>
  </si>
  <si>
    <t>114.23</t>
  </si>
  <si>
    <t>26.51</t>
  </si>
  <si>
    <t>58.8</t>
  </si>
  <si>
    <t>209.875</t>
  </si>
  <si>
    <t>323.85</t>
  </si>
  <si>
    <t>5.55</t>
  </si>
  <si>
    <t>123.71</t>
  </si>
  <si>
    <t>1229.58</t>
  </si>
  <si>
    <t>327.975</t>
  </si>
  <si>
    <t>207.54</t>
  </si>
  <si>
    <t>34.77</t>
  </si>
  <si>
    <t>69.82</t>
  </si>
  <si>
    <t>207.84</t>
  </si>
  <si>
    <t>83.755</t>
  </si>
  <si>
    <t>5.705</t>
  </si>
  <si>
    <t>56.02</t>
  </si>
  <si>
    <t>269.855</t>
  </si>
  <si>
    <t>26.25</t>
  </si>
  <si>
    <t>46.27</t>
  </si>
  <si>
    <t>64.31</t>
  </si>
  <si>
    <t>55.84</t>
  </si>
  <si>
    <t>55.285</t>
  </si>
  <si>
    <t>123.57</t>
  </si>
  <si>
    <t>300.55</t>
  </si>
  <si>
    <t>366.47</t>
  </si>
  <si>
    <t>50.17</t>
  </si>
  <si>
    <t>1996.08</t>
  </si>
  <si>
    <t>502.32</t>
  </si>
  <si>
    <t>64.13</t>
  </si>
  <si>
    <t>83.33</t>
  </si>
  <si>
    <t>63.75</t>
  </si>
  <si>
    <t>226.73</t>
  </si>
  <si>
    <t>45.17</t>
  </si>
  <si>
    <t>54.445</t>
  </si>
  <si>
    <t>73.45</t>
  </si>
  <si>
    <t>77.045</t>
  </si>
  <si>
    <t>28.28</t>
  </si>
  <si>
    <t>145.61</t>
  </si>
  <si>
    <t>59.28</t>
  </si>
  <si>
    <t>134.6</t>
  </si>
  <si>
    <t>69</t>
  </si>
  <si>
    <t>72.62</t>
  </si>
  <si>
    <t>30.415</t>
  </si>
  <si>
    <t>55.49</t>
  </si>
  <si>
    <t>195.15</t>
  </si>
  <si>
    <t>11.29</t>
  </si>
  <si>
    <t>4.535</t>
  </si>
  <si>
    <t>43.645</t>
  </si>
  <si>
    <t>202.99</t>
  </si>
  <si>
    <t>824.035</t>
  </si>
  <si>
    <t>103.585</t>
  </si>
  <si>
    <t>62.855</t>
  </si>
  <si>
    <t>293.76</t>
  </si>
  <si>
    <t>11.035</t>
  </si>
  <si>
    <t>162.18</t>
  </si>
  <si>
    <t>49.425</t>
  </si>
  <si>
    <t>46.005</t>
  </si>
  <si>
    <t>72.805</t>
  </si>
  <si>
    <t>261.04</t>
  </si>
  <si>
    <t>13.565</t>
  </si>
  <si>
    <t>61.55</t>
  </si>
  <si>
    <t>27.425</t>
  </si>
  <si>
    <t>74.535</t>
  </si>
  <si>
    <t>119.315</t>
  </si>
  <si>
    <t>19.515</t>
  </si>
  <si>
    <t>23.395</t>
  </si>
  <si>
    <t>13.255</t>
  </si>
  <si>
    <t>81.52</t>
  </si>
  <si>
    <t>58.41</t>
  </si>
  <si>
    <t>17.145</t>
  </si>
  <si>
    <t>64.995</t>
  </si>
  <si>
    <t>172.88</t>
  </si>
  <si>
    <t>86.1</t>
  </si>
  <si>
    <t>152.93</t>
  </si>
  <si>
    <t>151.64</t>
  </si>
  <si>
    <t>148.45</t>
  </si>
  <si>
    <t>32.33</t>
  </si>
  <si>
    <t>34.425</t>
  </si>
  <si>
    <t>115.775</t>
  </si>
  <si>
    <t>94.405</t>
  </si>
  <si>
    <t>74.23</t>
  </si>
  <si>
    <t>73.54</t>
  </si>
  <si>
    <t>292.48</t>
  </si>
  <si>
    <t>90.385</t>
  </si>
  <si>
    <t>23.875</t>
  </si>
  <si>
    <t>37.125</t>
  </si>
  <si>
    <t>105.705</t>
  </si>
  <si>
    <t>19.71</t>
  </si>
  <si>
    <t>35.465</t>
  </si>
  <si>
    <t>4.375</t>
  </si>
  <si>
    <t>185.91</t>
  </si>
  <si>
    <t>87.89</t>
  </si>
  <si>
    <t>138.34</t>
  </si>
  <si>
    <t>73.895</t>
  </si>
  <si>
    <t>203.72</t>
  </si>
  <si>
    <t>76.2</t>
  </si>
  <si>
    <t>77.81</t>
  </si>
  <si>
    <t>562.42</t>
  </si>
  <si>
    <t>81.56</t>
  </si>
  <si>
    <t>18.805</t>
  </si>
  <si>
    <t>45.575</t>
  </si>
  <si>
    <t>75.595</t>
  </si>
  <si>
    <t>234.865</t>
  </si>
  <si>
    <t>44.54</t>
  </si>
  <si>
    <t>114.07</t>
  </si>
  <si>
    <t>9.375</t>
  </si>
  <si>
    <t>198.045</t>
  </si>
  <si>
    <t>15.125</t>
  </si>
  <si>
    <t>12.945</t>
  </si>
  <si>
    <t>271.06</t>
  </si>
  <si>
    <t>163.52</t>
  </si>
  <si>
    <t>16.275</t>
  </si>
  <si>
    <t>138.59</t>
  </si>
  <si>
    <t>137</t>
  </si>
  <si>
    <t>116.75</t>
  </si>
  <si>
    <t>6.6</t>
  </si>
  <si>
    <t>37.42</t>
  </si>
  <si>
    <t>307.14</t>
  </si>
  <si>
    <t>36.775</t>
  </si>
  <si>
    <t>56.62</t>
  </si>
  <si>
    <t>107.01</t>
  </si>
  <si>
    <t>76.14</t>
  </si>
  <si>
    <t>43.99</t>
  </si>
  <si>
    <t>180.505</t>
  </si>
  <si>
    <t>68.07</t>
  </si>
  <si>
    <t>11.18</t>
  </si>
  <si>
    <t>66.175</t>
  </si>
  <si>
    <t>52.305</t>
  </si>
  <si>
    <t>28.6</t>
  </si>
  <si>
    <t>36.045</t>
  </si>
  <si>
    <t>1362.23</t>
  </si>
  <si>
    <t>1360.49</t>
  </si>
  <si>
    <t>4.42</t>
  </si>
  <si>
    <t>17.08</t>
  </si>
  <si>
    <t>2.645</t>
  </si>
  <si>
    <t>45.035</t>
  </si>
  <si>
    <t>228.05</t>
  </si>
  <si>
    <t>16.045</t>
  </si>
  <si>
    <t>85.07</t>
  </si>
  <si>
    <t>24.355</t>
  </si>
  <si>
    <t>102.31</t>
  </si>
  <si>
    <t>14.8</t>
  </si>
  <si>
    <t>143.75</t>
  </si>
  <si>
    <t>22.395</t>
  </si>
  <si>
    <t>215.8</t>
  </si>
  <si>
    <t>127.53</t>
  </si>
  <si>
    <t>2.345</t>
  </si>
  <si>
    <t>46.33</t>
  </si>
  <si>
    <t>108.645</t>
  </si>
  <si>
    <t>29.36</t>
  </si>
  <si>
    <t>176.7</t>
  </si>
  <si>
    <t>16.115</t>
  </si>
  <si>
    <t>20.54</t>
  </si>
  <si>
    <t>68.71</t>
  </si>
  <si>
    <t>15.895</t>
  </si>
  <si>
    <t>157.41</t>
  </si>
  <si>
    <t>366.69</t>
  </si>
  <si>
    <t>113.15</t>
  </si>
  <si>
    <t>469.85</t>
  </si>
  <si>
    <t>28.03</t>
  </si>
  <si>
    <t>134.005</t>
  </si>
  <si>
    <t>255.085</t>
  </si>
  <si>
    <t>327.2</t>
  </si>
  <si>
    <t>3.895</t>
  </si>
  <si>
    <t>92.745</t>
  </si>
  <si>
    <t>10.115</t>
  </si>
  <si>
    <t>57.82</t>
  </si>
  <si>
    <t>263.18</t>
  </si>
  <si>
    <t>49.01</t>
  </si>
  <si>
    <t>589.98</t>
  </si>
  <si>
    <t>157.705</t>
  </si>
  <si>
    <t>177.5</t>
  </si>
  <si>
    <t>17.85</t>
  </si>
  <si>
    <t>114.095</t>
  </si>
  <si>
    <t>18.75</t>
  </si>
  <si>
    <t>34.715</t>
  </si>
  <si>
    <t>21.605</t>
  </si>
  <si>
    <t>146.14</t>
  </si>
  <si>
    <t>5.44</t>
  </si>
  <si>
    <t>141.83</t>
  </si>
  <si>
    <t>137.42</t>
  </si>
  <si>
    <t>66.225</t>
  </si>
  <si>
    <t>105.02</t>
  </si>
  <si>
    <t>31.725</t>
  </si>
  <si>
    <t>29.385</t>
  </si>
  <si>
    <t>135.975</t>
  </si>
  <si>
    <t>20.575</t>
  </si>
  <si>
    <t>54.425</t>
  </si>
  <si>
    <t>17.875</t>
  </si>
  <si>
    <t>91.64</t>
  </si>
  <si>
    <t>32.075</t>
  </si>
  <si>
    <t>122.83</t>
  </si>
  <si>
    <t>385.515</t>
  </si>
  <si>
    <t>120.07</t>
  </si>
  <si>
    <t>6.965</t>
  </si>
  <si>
    <t>285.61</t>
  </si>
  <si>
    <t>225.56</t>
  </si>
  <si>
    <t>54.37</t>
  </si>
  <si>
    <t>68.15</t>
  </si>
  <si>
    <t>63.84</t>
  </si>
  <si>
    <t>15.6</t>
  </si>
  <si>
    <t>297.57</t>
  </si>
  <si>
    <t>148.09</t>
  </si>
  <si>
    <t>197.74</t>
  </si>
  <si>
    <t>236</t>
  </si>
  <si>
    <t>53.66</t>
  </si>
  <si>
    <t>114.845</t>
  </si>
  <si>
    <t>582.17</t>
  </si>
  <si>
    <t>50.555</t>
  </si>
  <si>
    <t>3.145</t>
  </si>
  <si>
    <t>103.44</t>
  </si>
  <si>
    <t>111.6</t>
  </si>
  <si>
    <t>170.47</t>
  </si>
  <si>
    <t>62.46</t>
  </si>
  <si>
    <t>50.705</t>
  </si>
  <si>
    <t>150.525</t>
  </si>
  <si>
    <t>61.005</t>
  </si>
  <si>
    <t>89.46</t>
  </si>
  <si>
    <t>50.635</t>
  </si>
  <si>
    <t>155.765</t>
  </si>
  <si>
    <t>161.315</t>
  </si>
  <si>
    <t>72.3</t>
  </si>
  <si>
    <t>52.95</t>
  </si>
  <si>
    <t>5.495</t>
  </si>
  <si>
    <t>60.525</t>
  </si>
  <si>
    <t>19.035</t>
  </si>
  <si>
    <t>109.25</t>
  </si>
  <si>
    <t>105.22</t>
  </si>
  <si>
    <t>238.95</t>
  </si>
  <si>
    <t>304.545</t>
  </si>
  <si>
    <t>2.495</t>
  </si>
  <si>
    <t>98.895</t>
  </si>
  <si>
    <t>5.105</t>
  </si>
  <si>
    <t>344.815</t>
  </si>
  <si>
    <t>23.855</t>
  </si>
  <si>
    <t>63.63</t>
  </si>
  <si>
    <t>305.16</t>
  </si>
  <si>
    <t>32.56</t>
  </si>
  <si>
    <t>81.85</t>
  </si>
  <si>
    <t>225.47</t>
  </si>
  <si>
    <t>32.9</t>
  </si>
  <si>
    <t>2.845</t>
  </si>
  <si>
    <t>2.55</t>
  </si>
  <si>
    <t>73.47</t>
  </si>
  <si>
    <t>116.26</t>
  </si>
  <si>
    <t>81.665</t>
  </si>
  <si>
    <t>23.505</t>
  </si>
  <si>
    <t>113.595</t>
  </si>
  <si>
    <t>1.575</t>
  </si>
  <si>
    <t>53.915</t>
  </si>
  <si>
    <t>441.27</t>
  </si>
  <si>
    <t>7.055</t>
  </si>
  <si>
    <t>38.225</t>
  </si>
  <si>
    <t>229.1</t>
  </si>
  <si>
    <t>85.035</t>
  </si>
  <si>
    <t>83.015</t>
  </si>
  <si>
    <t>9.655</t>
  </si>
  <si>
    <t>59.395</t>
  </si>
  <si>
    <t>136.95</t>
  </si>
  <si>
    <t>39.155</t>
  </si>
  <si>
    <t>113.86</t>
  </si>
  <si>
    <t>125.72</t>
  </si>
  <si>
    <t>207.93</t>
  </si>
  <si>
    <t>18.28</t>
  </si>
  <si>
    <t>52.61</t>
  </si>
  <si>
    <t>86.36</t>
  </si>
  <si>
    <t>159.03</t>
  </si>
  <si>
    <t>133.06</t>
  </si>
  <si>
    <t>94.475</t>
  </si>
  <si>
    <t>206.4</t>
  </si>
  <si>
    <t>16.755</t>
  </si>
  <si>
    <t>114.14</t>
  </si>
  <si>
    <t>40.695</t>
  </si>
  <si>
    <t>143.27</t>
  </si>
  <si>
    <t>109.57</t>
  </si>
  <si>
    <t>88.57</t>
  </si>
  <si>
    <t>85.205</t>
  </si>
  <si>
    <t>8.095</t>
  </si>
  <si>
    <t>65.685</t>
  </si>
  <si>
    <t>165.05</t>
  </si>
  <si>
    <t>18.375</t>
  </si>
  <si>
    <t>19.915</t>
  </si>
  <si>
    <t>376.345</t>
  </si>
  <si>
    <t>117.795</t>
  </si>
  <si>
    <t>155.88</t>
  </si>
  <si>
    <t>165.63</t>
  </si>
  <si>
    <t>203.99</t>
  </si>
  <si>
    <t>138.29</t>
  </si>
  <si>
    <t>114.375</t>
  </si>
  <si>
    <t>14.25</t>
  </si>
  <si>
    <t>79.655</t>
  </si>
  <si>
    <t>5.185</t>
  </si>
  <si>
    <t>88.885</t>
  </si>
  <si>
    <t>41.25</t>
  </si>
  <si>
    <t>393.135</t>
  </si>
  <si>
    <t>578.775</t>
  </si>
  <si>
    <t>49.69</t>
  </si>
  <si>
    <t>6.95</t>
  </si>
  <si>
    <t>41.65</t>
  </si>
  <si>
    <t>39.485</t>
  </si>
  <si>
    <t>7.475</t>
  </si>
  <si>
    <t>15.115</t>
  </si>
  <si>
    <t>68.21</t>
  </si>
  <si>
    <t>136.64</t>
  </si>
  <si>
    <t>62.175</t>
  </si>
  <si>
    <t>145.37</t>
  </si>
  <si>
    <t>272.75</t>
  </si>
  <si>
    <t>146</t>
  </si>
  <si>
    <t>151.07</t>
  </si>
  <si>
    <t>7.935</t>
  </si>
  <si>
    <t>66.35</t>
  </si>
  <si>
    <t>150.44</t>
  </si>
  <si>
    <t>60.195</t>
  </si>
  <si>
    <t>6.77</t>
  </si>
  <si>
    <t>39.46</t>
  </si>
  <si>
    <t>79.635</t>
  </si>
  <si>
    <t>59.035</t>
  </si>
  <si>
    <t>183.11</t>
  </si>
  <si>
    <t>164.005</t>
  </si>
  <si>
    <t>113.17</t>
  </si>
  <si>
    <t>204.145</t>
  </si>
  <si>
    <t>84.22</t>
  </si>
  <si>
    <t>38.54</t>
  </si>
  <si>
    <t>34.21</t>
  </si>
  <si>
    <t>56.58</t>
  </si>
  <si>
    <t>364.345</t>
  </si>
  <si>
    <t>126.245</t>
  </si>
  <si>
    <t>60.74</t>
  </si>
  <si>
    <t>142.625</t>
  </si>
  <si>
    <t>321.575</t>
  </si>
  <si>
    <t>75.42</t>
  </si>
  <si>
    <t>29.445</t>
  </si>
  <si>
    <t>123.27</t>
  </si>
  <si>
    <t>136.215</t>
  </si>
  <si>
    <t>381.19</t>
  </si>
  <si>
    <t>58.61</t>
  </si>
  <si>
    <t>12.365</t>
  </si>
  <si>
    <t>122.755</t>
  </si>
  <si>
    <t>98.655</t>
  </si>
  <si>
    <t>30.975</t>
  </si>
  <si>
    <t>127.15</t>
  </si>
  <si>
    <t>18.595</t>
  </si>
  <si>
    <t>20.46</t>
  </si>
  <si>
    <t>88.65</t>
  </si>
  <si>
    <t>30.04</t>
  </si>
  <si>
    <t>23.015</t>
  </si>
  <si>
    <t>249.12</t>
  </si>
  <si>
    <t>2.735</t>
  </si>
  <si>
    <t>292.38</t>
  </si>
  <si>
    <t>180.185</t>
  </si>
  <si>
    <t>119.125</t>
  </si>
  <si>
    <t>60.65</t>
  </si>
  <si>
    <t>149.505</t>
  </si>
  <si>
    <t>186.12</t>
  </si>
  <si>
    <t>13.185</t>
  </si>
  <si>
    <t>147.47</t>
  </si>
  <si>
    <t>93.99</t>
  </si>
  <si>
    <t>7.395</t>
  </si>
  <si>
    <t>95.31</t>
  </si>
  <si>
    <t>150.955</t>
  </si>
  <si>
    <t>149.7</t>
  </si>
  <si>
    <t>192.65</t>
  </si>
  <si>
    <t>219.53</t>
  </si>
  <si>
    <t>24.295</t>
  </si>
  <si>
    <t>56.28</t>
  </si>
  <si>
    <t>61.175</t>
  </si>
  <si>
    <t>86.88</t>
  </si>
  <si>
    <t>45.07</t>
  </si>
  <si>
    <t>160.35</t>
  </si>
  <si>
    <t>56.605</t>
  </si>
  <si>
    <t>78.73</t>
  </si>
  <si>
    <t>204.89</t>
  </si>
  <si>
    <t>54.25</t>
  </si>
  <si>
    <t>112.06</t>
  </si>
  <si>
    <t>22.795</t>
  </si>
  <si>
    <t>120.705</t>
  </si>
  <si>
    <t>40.89</t>
  </si>
  <si>
    <t>27.165</t>
  </si>
  <si>
    <t>130.92</t>
  </si>
  <si>
    <t>48.71</t>
  </si>
  <si>
    <t>63.02</t>
  </si>
  <si>
    <t>96.315</t>
  </si>
  <si>
    <t>69.915</t>
  </si>
  <si>
    <t>36.83</t>
  </si>
  <si>
    <t>100.905</t>
  </si>
  <si>
    <t>47.965</t>
  </si>
  <si>
    <t>149.96</t>
  </si>
  <si>
    <t>76.71</t>
  </si>
  <si>
    <t>6.275</t>
  </si>
  <si>
    <t>33.99</t>
  </si>
  <si>
    <t>46.82</t>
  </si>
  <si>
    <t>126.43</t>
  </si>
  <si>
    <t>28.295</t>
  </si>
  <si>
    <t>159.31</t>
  </si>
  <si>
    <t>292.34</t>
  </si>
  <si>
    <t>88.25</t>
  </si>
  <si>
    <t>4.68</t>
  </si>
  <si>
    <t>86.84</t>
  </si>
  <si>
    <t>328.485</t>
  </si>
  <si>
    <t>118.945</t>
  </si>
  <si>
    <t>169.71</t>
  </si>
  <si>
    <t>183.39</t>
  </si>
  <si>
    <t>93.955</t>
  </si>
  <si>
    <t>52.745</t>
  </si>
  <si>
    <t>51.07</t>
  </si>
  <si>
    <t>85.91</t>
  </si>
  <si>
    <t>275.54</t>
  </si>
  <si>
    <t>111.91</t>
  </si>
  <si>
    <t>107.435</t>
  </si>
  <si>
    <t>61.02</t>
  </si>
  <si>
    <t>7.27</t>
  </si>
  <si>
    <t>45.53</t>
  </si>
  <si>
    <t>99.97</t>
  </si>
  <si>
    <t>240.175</t>
  </si>
  <si>
    <t>228.37</t>
  </si>
  <si>
    <t>49.975</t>
  </si>
  <si>
    <t>1844.74</t>
  </si>
  <si>
    <t>203.18</t>
  </si>
  <si>
    <t>17.095</t>
  </si>
  <si>
    <t>8.28</t>
  </si>
  <si>
    <t>305.745</t>
  </si>
  <si>
    <t>25.575</t>
  </si>
  <si>
    <t>235.24</t>
  </si>
  <si>
    <t>108.485</t>
  </si>
  <si>
    <t>6.97</t>
  </si>
  <si>
    <t>294.8</t>
  </si>
  <si>
    <t>115.61</t>
  </si>
  <si>
    <t>27.005</t>
  </si>
  <si>
    <t>58.915</t>
  </si>
  <si>
    <t>207.34</t>
  </si>
  <si>
    <t>313.35</t>
  </si>
  <si>
    <t>5.68</t>
  </si>
  <si>
    <t>124.39</t>
  </si>
  <si>
    <t>1180.67</t>
  </si>
  <si>
    <t>327.23</t>
  </si>
  <si>
    <t>212.64</t>
  </si>
  <si>
    <t>35.185</t>
  </si>
  <si>
    <t>70.85</t>
  </si>
  <si>
    <t>214.22</t>
  </si>
  <si>
    <t>83.45</t>
  </si>
  <si>
    <t>6.415</t>
  </si>
  <si>
    <t>270.57</t>
  </si>
  <si>
    <t>25.845</t>
  </si>
  <si>
    <t>46.37</t>
  </si>
  <si>
    <t>67.59</t>
  </si>
  <si>
    <t>57.11</t>
  </si>
  <si>
    <t>54.795</t>
  </si>
  <si>
    <t>126.45</t>
  </si>
  <si>
    <t>295.85</t>
  </si>
  <si>
    <t>369.57</t>
  </si>
  <si>
    <t>50.185</t>
  </si>
  <si>
    <t>2053.94</t>
  </si>
  <si>
    <t>501.66</t>
  </si>
  <si>
    <t>64.375</t>
  </si>
  <si>
    <t>84.55</t>
  </si>
  <si>
    <t>63.79</t>
  </si>
  <si>
    <t>225.805</t>
  </si>
  <si>
    <t>44.985</t>
  </si>
  <si>
    <t>55.895</t>
  </si>
  <si>
    <t>74.495</t>
  </si>
  <si>
    <t>79.505</t>
  </si>
  <si>
    <t>27.29</t>
  </si>
  <si>
    <t>147.45</t>
  </si>
  <si>
    <t>69.995</t>
  </si>
  <si>
    <t>73.045</t>
  </si>
  <si>
    <t>31.795</t>
  </si>
  <si>
    <t>56.16</t>
  </si>
  <si>
    <t>203.32</t>
  </si>
  <si>
    <t>68.735</t>
  </si>
  <si>
    <t>11.445</t>
  </si>
  <si>
    <t>45.18</t>
  </si>
  <si>
    <t>199.105</t>
  </si>
  <si>
    <t>834.77</t>
  </si>
  <si>
    <t>102.66</t>
  </si>
  <si>
    <t>64.66</t>
  </si>
  <si>
    <t>295.02</t>
  </si>
  <si>
    <t>11.075</t>
  </si>
  <si>
    <t>162.535</t>
  </si>
  <si>
    <t>49.955</t>
  </si>
  <si>
    <t>47.49</t>
  </si>
  <si>
    <t>72.36</t>
  </si>
  <si>
    <t>268.12</t>
  </si>
  <si>
    <t>13.13</t>
  </si>
  <si>
    <t>61.585</t>
  </si>
  <si>
    <t>110.48</t>
  </si>
  <si>
    <t>73.68</t>
  </si>
  <si>
    <t>119.85</t>
  </si>
  <si>
    <t>20.12</t>
  </si>
  <si>
    <t>23.34</t>
  </si>
  <si>
    <t>13.575</t>
  </si>
  <si>
    <t>81.985</t>
  </si>
  <si>
    <t>58.605</t>
  </si>
  <si>
    <t>17.595</t>
  </si>
  <si>
    <t>62.28</t>
  </si>
  <si>
    <t>174.165</t>
  </si>
  <si>
    <t>84.515</t>
  </si>
  <si>
    <t>157.23</t>
  </si>
  <si>
    <t>152.77</t>
  </si>
  <si>
    <t>143.78</t>
  </si>
  <si>
    <t>32.765</t>
  </si>
  <si>
    <t>35.325</t>
  </si>
  <si>
    <t>118.24</t>
  </si>
  <si>
    <t>93.535</t>
  </si>
  <si>
    <t>75.045</t>
  </si>
  <si>
    <t>73.84</t>
  </si>
  <si>
    <t>292.87</t>
  </si>
  <si>
    <t>90.715</t>
  </si>
  <si>
    <t>36.52</t>
  </si>
  <si>
    <t>106.885</t>
  </si>
  <si>
    <t>20.38</t>
  </si>
  <si>
    <t>35.825</t>
  </si>
  <si>
    <t>4.635</t>
  </si>
  <si>
    <t>191.27</t>
  </si>
  <si>
    <t>90.015</t>
  </si>
  <si>
    <t>138.78</t>
  </si>
  <si>
    <t>74.68</t>
  </si>
  <si>
    <t>206.45</t>
  </si>
  <si>
    <t>29.33</t>
  </si>
  <si>
    <t>76.41</t>
  </si>
  <si>
    <t>82.51</t>
  </si>
  <si>
    <t>580.41</t>
  </si>
  <si>
    <t>80.72</t>
  </si>
  <si>
    <t>19.605</t>
  </si>
  <si>
    <t>45.445</t>
  </si>
  <si>
    <t>74.82</t>
  </si>
  <si>
    <t>232.09</t>
  </si>
  <si>
    <t>45.35</t>
  </si>
  <si>
    <t>107.9</t>
  </si>
  <si>
    <t>9.26</t>
  </si>
  <si>
    <t>204.87</t>
  </si>
  <si>
    <t>14.715</t>
  </si>
  <si>
    <t>13.03</t>
  </si>
  <si>
    <t>267.5</t>
  </si>
  <si>
    <t>150.05</t>
  </si>
  <si>
    <t>16.575</t>
  </si>
  <si>
    <t>139.125</t>
  </si>
  <si>
    <t>138.62</t>
  </si>
  <si>
    <t>115.38</t>
  </si>
  <si>
    <t>6.45</t>
  </si>
  <si>
    <t>39.145</t>
  </si>
  <si>
    <t>286.3</t>
  </si>
  <si>
    <t>37.05</t>
  </si>
  <si>
    <t>56.265</t>
  </si>
  <si>
    <t>106.95</t>
  </si>
  <si>
    <t>76.185</t>
  </si>
  <si>
    <t>23.4</t>
  </si>
  <si>
    <t>45.455</t>
  </si>
  <si>
    <t>176.025</t>
  </si>
  <si>
    <t>67.555</t>
  </si>
  <si>
    <t>11.045</t>
  </si>
  <si>
    <t>22.305</t>
  </si>
  <si>
    <t>64.84</t>
  </si>
  <si>
    <t>52.69</t>
  </si>
  <si>
    <t>28.945</t>
  </si>
  <si>
    <t>36.445</t>
  </si>
  <si>
    <t>1339</t>
  </si>
  <si>
    <t>1340.42</t>
  </si>
  <si>
    <t>4.285</t>
  </si>
  <si>
    <t>17.795</t>
  </si>
  <si>
    <t>2.355</t>
  </si>
  <si>
    <t>48.43</t>
  </si>
  <si>
    <t>229.8</t>
  </si>
  <si>
    <t>90.14</t>
  </si>
  <si>
    <t>24.575</t>
  </si>
  <si>
    <t>105.18</t>
  </si>
  <si>
    <t>14.725</t>
  </si>
  <si>
    <t>147.515</t>
  </si>
  <si>
    <t>25.91</t>
  </si>
  <si>
    <t>217.28</t>
  </si>
  <si>
    <t>47.575</t>
  </si>
  <si>
    <t>111.255</t>
  </si>
  <si>
    <t>28.255</t>
  </si>
  <si>
    <t>176.545</t>
  </si>
  <si>
    <t>15.785</t>
  </si>
  <si>
    <t>20.51</t>
  </si>
  <si>
    <t>66.415</t>
  </si>
  <si>
    <t>15.685</t>
  </si>
  <si>
    <t>158.305</t>
  </si>
  <si>
    <t>367.605</t>
  </si>
  <si>
    <t>111.66</t>
  </si>
  <si>
    <t>484.25</t>
  </si>
  <si>
    <t>28.505</t>
  </si>
  <si>
    <t>132.625</t>
  </si>
  <si>
    <t>92.42</t>
  </si>
  <si>
    <t>261.6</t>
  </si>
  <si>
    <t>328.215</t>
  </si>
  <si>
    <t>5.085</t>
  </si>
  <si>
    <t>88.06</t>
  </si>
  <si>
    <t>10.16</t>
  </si>
  <si>
    <t>59.67</t>
  </si>
  <si>
    <t>262.76</t>
  </si>
  <si>
    <t>21.295</t>
  </si>
  <si>
    <t>50.82</t>
  </si>
  <si>
    <t>591.31</t>
  </si>
  <si>
    <t>152.69</t>
  </si>
  <si>
    <t>179.92</t>
  </si>
  <si>
    <t>17.89</t>
  </si>
  <si>
    <t>116.54</t>
  </si>
  <si>
    <t>18.67</t>
  </si>
  <si>
    <t>35.405</t>
  </si>
  <si>
    <t>21.345</t>
  </si>
  <si>
    <t>145.4</t>
  </si>
  <si>
    <t>6.175</t>
  </si>
  <si>
    <t>145.26</t>
  </si>
  <si>
    <t>24.48</t>
  </si>
  <si>
    <t>138.57</t>
  </si>
  <si>
    <t>68.775</t>
  </si>
  <si>
    <t>102.01</t>
  </si>
  <si>
    <t>31.695</t>
  </si>
  <si>
    <t>29.005</t>
  </si>
  <si>
    <t>136.91</t>
  </si>
  <si>
    <t>21.015</t>
  </si>
  <si>
    <t>55.265</t>
  </si>
  <si>
    <t>18.09</t>
  </si>
  <si>
    <t>97.99</t>
  </si>
  <si>
    <t>37.91</t>
  </si>
  <si>
    <t>131.35</t>
  </si>
  <si>
    <t>392.02</t>
  </si>
  <si>
    <t>120.035</t>
  </si>
  <si>
    <t>6.925</t>
  </si>
  <si>
    <t>292.7</t>
  </si>
  <si>
    <t>231.03</t>
  </si>
  <si>
    <t>54.08</t>
  </si>
  <si>
    <t>69.39</t>
  </si>
  <si>
    <t>43.53</t>
  </si>
  <si>
    <t>71.29</t>
  </si>
  <si>
    <t>16.805</t>
  </si>
  <si>
    <t>297.76</t>
  </si>
  <si>
    <t>151.72</t>
  </si>
  <si>
    <t>196.74</t>
  </si>
  <si>
    <t>237.58</t>
  </si>
  <si>
    <t>54.93</t>
  </si>
  <si>
    <t>112.79</t>
  </si>
  <si>
    <t>584.66</t>
  </si>
  <si>
    <t>50.715</t>
  </si>
  <si>
    <t>3.085</t>
  </si>
  <si>
    <t>33.27</t>
  </si>
  <si>
    <t>105.06</t>
  </si>
  <si>
    <t>111.76</t>
  </si>
  <si>
    <t>175.68</t>
  </si>
  <si>
    <t>63.285</t>
  </si>
  <si>
    <t>49.855</t>
  </si>
  <si>
    <t>150.095</t>
  </si>
  <si>
    <t>59.695</t>
  </si>
  <si>
    <t>90.955</t>
  </si>
  <si>
    <t>50.93</t>
  </si>
  <si>
    <t>157.725</t>
  </si>
  <si>
    <t>160.88</t>
  </si>
  <si>
    <t>82.985</t>
  </si>
  <si>
    <t>53.14</t>
  </si>
  <si>
    <t>5.425</t>
  </si>
  <si>
    <t>61.59</t>
  </si>
  <si>
    <t>19.395</t>
  </si>
  <si>
    <t>107.15</t>
  </si>
  <si>
    <t>106.88</t>
  </si>
  <si>
    <t>241.27</t>
  </si>
  <si>
    <t>43.845</t>
  </si>
  <si>
    <t>323.61</t>
  </si>
  <si>
    <t>3.755</t>
  </si>
  <si>
    <t>5.15</t>
  </si>
  <si>
    <t>348.68</t>
  </si>
  <si>
    <t>25.235</t>
  </si>
  <si>
    <t>61.51</t>
  </si>
  <si>
    <t>303.62</t>
  </si>
  <si>
    <t>30.625</t>
  </si>
  <si>
    <t>106.18</t>
  </si>
  <si>
    <t>85.325</t>
  </si>
  <si>
    <t>232.025</t>
  </si>
  <si>
    <t>32.2</t>
  </si>
  <si>
    <t>3.07</t>
  </si>
  <si>
    <t>2.655</t>
  </si>
  <si>
    <t>75.285</t>
  </si>
  <si>
    <t>114.35</t>
  </si>
  <si>
    <t>80.855</t>
  </si>
  <si>
    <t>1.465</t>
  </si>
  <si>
    <t>52.67</t>
  </si>
  <si>
    <t>437.19</t>
  </si>
  <si>
    <t>6.94</t>
  </si>
  <si>
    <t>40.675</t>
  </si>
  <si>
    <t>231.58</t>
  </si>
  <si>
    <t>84.81</t>
  </si>
  <si>
    <t>78.94</t>
  </si>
  <si>
    <t>10.77</t>
  </si>
  <si>
    <t>58.6</t>
  </si>
  <si>
    <t>136.7</t>
  </si>
  <si>
    <t>38.935</t>
  </si>
  <si>
    <t>115.51</t>
  </si>
  <si>
    <t>124.435</t>
  </si>
  <si>
    <t>205.83</t>
  </si>
  <si>
    <t>18.085</t>
  </si>
  <si>
    <t>51.225</t>
  </si>
  <si>
    <t>85.6</t>
  </si>
  <si>
    <t>159.96</t>
  </si>
  <si>
    <t>132.95</t>
  </si>
  <si>
    <t>92.915</t>
  </si>
  <si>
    <t>210.885</t>
  </si>
  <si>
    <t>16.875</t>
  </si>
  <si>
    <t>110.18</t>
  </si>
  <si>
    <t>40.885</t>
  </si>
  <si>
    <t>150.4</t>
  </si>
  <si>
    <t>107.76</t>
  </si>
  <si>
    <t>88.375</t>
  </si>
  <si>
    <t>83.42</t>
  </si>
  <si>
    <t>8.38</t>
  </si>
  <si>
    <t>63.93</t>
  </si>
  <si>
    <t>165.33</t>
  </si>
  <si>
    <t>18.06</t>
  </si>
  <si>
    <t>26.575</t>
  </si>
  <si>
    <t>373.715</t>
  </si>
  <si>
    <t>116.51</t>
  </si>
  <si>
    <t>154.535</t>
  </si>
  <si>
    <t>166.68</t>
  </si>
  <si>
    <t>202.94</t>
  </si>
  <si>
    <t>131.51</t>
  </si>
  <si>
    <t>116.415</t>
  </si>
  <si>
    <t>13.735</t>
  </si>
  <si>
    <t>78.995</t>
  </si>
  <si>
    <t>5.225</t>
  </si>
  <si>
    <t>87.34</t>
  </si>
  <si>
    <t>42.505</t>
  </si>
  <si>
    <t>397.35</t>
  </si>
  <si>
    <t>578.89</t>
  </si>
  <si>
    <t>47.81</t>
  </si>
  <si>
    <t>7.085</t>
  </si>
  <si>
    <t>43.475</t>
  </si>
  <si>
    <t>40.365</t>
  </si>
  <si>
    <t>7.405</t>
  </si>
  <si>
    <t>67.725</t>
  </si>
  <si>
    <t>139.055</t>
  </si>
  <si>
    <t>63.265</t>
  </si>
  <si>
    <t>147.49</t>
  </si>
  <si>
    <t>272.05</t>
  </si>
  <si>
    <t>148.79</t>
  </si>
  <si>
    <t>150.205</t>
  </si>
  <si>
    <t>7.855</t>
  </si>
  <si>
    <t>61.755</t>
  </si>
  <si>
    <t>150.87</t>
  </si>
  <si>
    <t>61.04</t>
  </si>
  <si>
    <t>6.55</t>
  </si>
  <si>
    <t>79.85</t>
  </si>
  <si>
    <t>59.24</t>
  </si>
  <si>
    <t>187.97</t>
  </si>
  <si>
    <t>165.66</t>
  </si>
  <si>
    <t>121.01</t>
  </si>
  <si>
    <t>208.85</t>
  </si>
  <si>
    <t>85.775</t>
  </si>
  <si>
    <t>39.04</t>
  </si>
  <si>
    <t>34.28</t>
  </si>
  <si>
    <t>55.965</t>
  </si>
  <si>
    <t>371.69</t>
  </si>
  <si>
    <t>128.88</t>
  </si>
  <si>
    <t>61.07</t>
  </si>
  <si>
    <t>140.54</t>
  </si>
  <si>
    <t>324.925</t>
  </si>
  <si>
    <t>78.075</t>
  </si>
  <si>
    <t>30.02</t>
  </si>
  <si>
    <t>121.865</t>
  </si>
  <si>
    <t>136.49</t>
  </si>
  <si>
    <t>414.71</t>
  </si>
  <si>
    <t>12.78</t>
  </si>
  <si>
    <t>122.31</t>
  </si>
  <si>
    <t>97.87</t>
  </si>
  <si>
    <t>32.05</t>
  </si>
  <si>
    <t>127.59</t>
  </si>
  <si>
    <t>18.985</t>
  </si>
  <si>
    <t>21.23</t>
  </si>
  <si>
    <t>88</t>
  </si>
  <si>
    <t>29.735</t>
  </si>
  <si>
    <t>23.54</t>
  </si>
  <si>
    <t>251.27</t>
  </si>
  <si>
    <t>2.695</t>
  </si>
  <si>
    <t>293.775</t>
  </si>
  <si>
    <t>180.05</t>
  </si>
  <si>
    <t>116.37</t>
  </si>
  <si>
    <t>59.12</t>
  </si>
  <si>
    <t>149.86</t>
  </si>
  <si>
    <t>187.82</t>
  </si>
  <si>
    <t>13.2</t>
  </si>
  <si>
    <t>140.76</t>
  </si>
  <si>
    <t>99.465</t>
  </si>
  <si>
    <t>7.095</t>
  </si>
  <si>
    <t>92.855</t>
  </si>
  <si>
    <t>152.44</t>
  </si>
  <si>
    <t>192.25</t>
  </si>
  <si>
    <t>219.02</t>
  </si>
  <si>
    <t>22.75</t>
  </si>
  <si>
    <t>57.91</t>
  </si>
  <si>
    <t>61.205</t>
  </si>
  <si>
    <t>46.32</t>
  </si>
  <si>
    <t>58.87</t>
  </si>
  <si>
    <t>163.795</t>
  </si>
  <si>
    <t>62.3</t>
  </si>
  <si>
    <t>80.99</t>
  </si>
  <si>
    <t>208.32</t>
  </si>
  <si>
    <t>53.555</t>
  </si>
  <si>
    <t>113.79</t>
  </si>
  <si>
    <t>23.155</t>
  </si>
  <si>
    <t>119.35</t>
  </si>
  <si>
    <t>42.615</t>
  </si>
  <si>
    <t>26.775</t>
  </si>
  <si>
    <t>139.275</t>
  </si>
  <si>
    <t>51.805</t>
  </si>
  <si>
    <t>97.59</t>
  </si>
  <si>
    <t>69.45</t>
  </si>
  <si>
    <t>100.565</t>
  </si>
  <si>
    <t>48.095</t>
  </si>
  <si>
    <t>148.51</t>
  </si>
  <si>
    <t>76.26</t>
  </si>
  <si>
    <t>ZOOM</t>
  </si>
  <si>
    <t>66.725</t>
  </si>
  <si>
    <t>6.145</t>
  </si>
  <si>
    <t>46.64</t>
  </si>
  <si>
    <t>132.135</t>
  </si>
  <si>
    <t>Consensus</t>
  </si>
  <si>
    <t>85.16</t>
  </si>
  <si>
    <t>Strong Buy</t>
  </si>
  <si>
    <t>28.67</t>
  </si>
  <si>
    <t>Buy</t>
  </si>
  <si>
    <t>160.055</t>
  </si>
  <si>
    <t>293.08</t>
  </si>
  <si>
    <t>88.355</t>
  </si>
  <si>
    <t>4.665</t>
  </si>
  <si>
    <t>Underperform</t>
  </si>
  <si>
    <t>86.72</t>
  </si>
  <si>
    <t>329.02</t>
  </si>
  <si>
    <t>118.82</t>
  </si>
  <si>
    <t>170.11</t>
  </si>
  <si>
    <t>183.255</t>
  </si>
  <si>
    <t>94.31</t>
  </si>
  <si>
    <t>52.825</t>
  </si>
  <si>
    <t>51.18</t>
  </si>
  <si>
    <t>86.185</t>
  </si>
  <si>
    <t>278.05</t>
  </si>
  <si>
    <t>112.275</t>
  </si>
  <si>
    <t>108.16</t>
  </si>
  <si>
    <t>60.885</t>
  </si>
  <si>
    <t>45.905</t>
  </si>
  <si>
    <t>99.75</t>
  </si>
  <si>
    <t>240.3</t>
  </si>
  <si>
    <t>229.07</t>
  </si>
  <si>
    <t>49.655</t>
  </si>
  <si>
    <t>1844.96</t>
  </si>
  <si>
    <t>203.01</t>
  </si>
  <si>
    <t>17.355</t>
  </si>
  <si>
    <t>Hold</t>
  </si>
  <si>
    <t>8.49</t>
  </si>
  <si>
    <t>301.1</t>
  </si>
  <si>
    <t>25.635</t>
  </si>
  <si>
    <t>234.725</t>
  </si>
  <si>
    <t>108.04</t>
  </si>
  <si>
    <t>7.145</t>
  </si>
  <si>
    <t>18.665</t>
  </si>
  <si>
    <t>295.61</t>
  </si>
  <si>
    <t>115.73</t>
  </si>
  <si>
    <t>27.375</t>
  </si>
  <si>
    <t>59.235</t>
  </si>
  <si>
    <t>209.035</t>
  </si>
  <si>
    <t>315.55</t>
  </si>
  <si>
    <t>5.615</t>
  </si>
  <si>
    <t>124.375</t>
  </si>
  <si>
    <t>1188.42</t>
  </si>
  <si>
    <t>324.295</t>
  </si>
  <si>
    <t>212.375</t>
  </si>
  <si>
    <t>35.175</t>
  </si>
  <si>
    <t>70.93</t>
  </si>
  <si>
    <t>213.47</t>
  </si>
  <si>
    <t>6.4</t>
  </si>
  <si>
    <t>271.265</t>
  </si>
  <si>
    <t>26.025</t>
  </si>
  <si>
    <t>46.4</t>
  </si>
  <si>
    <t>67.61</t>
  </si>
  <si>
    <t>57.615</t>
  </si>
  <si>
    <t>54.585</t>
  </si>
  <si>
    <t>126.14</t>
  </si>
  <si>
    <t>296.68</t>
  </si>
  <si>
    <t>371.05</t>
  </si>
  <si>
    <t>50.235</t>
  </si>
  <si>
    <t>2052.87</t>
  </si>
  <si>
    <t>501.515</t>
  </si>
  <si>
    <t>64.465</t>
  </si>
  <si>
    <t>84.52</t>
  </si>
  <si>
    <t>64.145</t>
  </si>
  <si>
    <t>226.62</t>
  </si>
  <si>
    <t>45.15</t>
  </si>
  <si>
    <t>55.85</t>
  </si>
  <si>
    <t>75.38</t>
  </si>
  <si>
    <t>79.8</t>
  </si>
  <si>
    <t>27.31</t>
  </si>
  <si>
    <t>147.775</t>
  </si>
  <si>
    <t>61.14</t>
  </si>
  <si>
    <t>141.58</t>
  </si>
  <si>
    <t>69.475</t>
  </si>
  <si>
    <t>73.25</t>
  </si>
  <si>
    <t>31.98</t>
  </si>
  <si>
    <t>56.35</t>
  </si>
  <si>
    <t>204.245</t>
  </si>
  <si>
    <t>68.75</t>
  </si>
  <si>
    <t>11.685</t>
  </si>
  <si>
    <t>4.775</t>
  </si>
  <si>
    <t>44.965</t>
  </si>
  <si>
    <t>837.415</t>
  </si>
  <si>
    <t>102.835</t>
  </si>
  <si>
    <t>65.045</t>
  </si>
  <si>
    <t>293.43</t>
  </si>
  <si>
    <t>11.235</t>
  </si>
  <si>
    <t>162.445</t>
  </si>
  <si>
    <t>49.905</t>
  </si>
  <si>
    <t>47.915</t>
  </si>
  <si>
    <t>72.405</t>
  </si>
  <si>
    <t>268.805</t>
  </si>
  <si>
    <t>13.18</t>
  </si>
  <si>
    <t>61.935</t>
  </si>
  <si>
    <t>29.485</t>
  </si>
  <si>
    <t>110.67</t>
  </si>
  <si>
    <t>74.15</t>
  </si>
  <si>
    <t>120.355</t>
  </si>
  <si>
    <t>19.995</t>
  </si>
  <si>
    <t>23.38</t>
  </si>
  <si>
    <t>13.64</t>
  </si>
  <si>
    <t>82.615</t>
  </si>
  <si>
    <t>58.465</t>
  </si>
  <si>
    <t>17.905</t>
  </si>
  <si>
    <t>64.19</t>
  </si>
  <si>
    <t>173.49</t>
  </si>
  <si>
    <t>84.83</t>
  </si>
  <si>
    <t>156.01</t>
  </si>
  <si>
    <t>144.415</t>
  </si>
  <si>
    <t>32.745</t>
  </si>
  <si>
    <t>35.54</t>
  </si>
  <si>
    <t>119.46</t>
  </si>
  <si>
    <t>93.92</t>
  </si>
  <si>
    <t>75.66</t>
  </si>
  <si>
    <t>74.18</t>
  </si>
  <si>
    <t>295.045</t>
  </si>
  <si>
    <t>90.985</t>
  </si>
  <si>
    <t>26.05</t>
  </si>
  <si>
    <t>37.705</t>
  </si>
  <si>
    <t>107.28</t>
  </si>
  <si>
    <t>20.265</t>
  </si>
  <si>
    <t>36.06</t>
  </si>
  <si>
    <t>4.695</t>
  </si>
  <si>
    <t>192.74</t>
  </si>
  <si>
    <t>90.24</t>
  </si>
  <si>
    <t>140.02</t>
  </si>
  <si>
    <t>206.5</t>
  </si>
  <si>
    <t>76.28</t>
  </si>
  <si>
    <t>83.675</t>
  </si>
  <si>
    <t>581.385</t>
  </si>
  <si>
    <t>80.735</t>
  </si>
  <si>
    <t>19.495</t>
  </si>
  <si>
    <t>45.46</t>
  </si>
  <si>
    <t>75.04</t>
  </si>
  <si>
    <t>232.96</t>
  </si>
  <si>
    <t>45.515</t>
  </si>
  <si>
    <t>108.21</t>
  </si>
  <si>
    <t>9.29</t>
  </si>
  <si>
    <t>204.975</t>
  </si>
  <si>
    <t>14.685</t>
  </si>
  <si>
    <t>13.14</t>
  </si>
  <si>
    <t>268.745</t>
  </si>
  <si>
    <t>151.1</t>
  </si>
  <si>
    <t>16.565</t>
  </si>
  <si>
    <t>139.605</t>
  </si>
  <si>
    <t>138.68</t>
  </si>
  <si>
    <t>115.255</t>
  </si>
  <si>
    <t>6.57</t>
  </si>
  <si>
    <t>39.055</t>
  </si>
  <si>
    <t>286.9</t>
  </si>
  <si>
    <t>37.09</t>
  </si>
  <si>
    <t>106.49</t>
  </si>
  <si>
    <t>76.445</t>
  </si>
  <si>
    <t>23.405</t>
  </si>
  <si>
    <t>45.9</t>
  </si>
  <si>
    <t>176.23</t>
  </si>
  <si>
    <t>67.99</t>
  </si>
  <si>
    <t>11.085</t>
  </si>
  <si>
    <t>22.5</t>
  </si>
  <si>
    <t>64.87</t>
  </si>
  <si>
    <t>53.42</t>
  </si>
  <si>
    <t>29.085</t>
  </si>
  <si>
    <t>36.61</t>
  </si>
  <si>
    <t>1333.91</t>
  </si>
  <si>
    <t>1336.67</t>
  </si>
  <si>
    <t>4.35</t>
  </si>
  <si>
    <t>17.73</t>
  </si>
  <si>
    <t>2.385</t>
  </si>
  <si>
    <t>48.92</t>
  </si>
  <si>
    <t>229.67</t>
  </si>
  <si>
    <t>15.585</t>
  </si>
  <si>
    <t>89.79</t>
  </si>
  <si>
    <t>24.475</t>
  </si>
  <si>
    <t>105.6</t>
  </si>
  <si>
    <t>14.885</t>
  </si>
  <si>
    <t>147.73</t>
  </si>
  <si>
    <t>25.16</t>
  </si>
  <si>
    <t>218.08</t>
  </si>
  <si>
    <t>113.98</t>
  </si>
  <si>
    <t>2.685</t>
  </si>
  <si>
    <t>47.725</t>
  </si>
  <si>
    <t>110.955</t>
  </si>
  <si>
    <t>176.74</t>
  </si>
  <si>
    <t>15.87</t>
  </si>
  <si>
    <t>20.52</t>
  </si>
  <si>
    <t>66.56</t>
  </si>
  <si>
    <t>15.8</t>
  </si>
  <si>
    <t>158.55</t>
  </si>
  <si>
    <t>365.925</t>
  </si>
  <si>
    <t>110.78</t>
  </si>
  <si>
    <t>486.34</t>
  </si>
  <si>
    <t>29.12</t>
  </si>
  <si>
    <t>133.825</t>
  </si>
  <si>
    <t>92.3</t>
  </si>
  <si>
    <t>260.5</t>
  </si>
  <si>
    <t>331.51</t>
  </si>
  <si>
    <t>87.15</t>
  </si>
  <si>
    <t>10.285</t>
  </si>
  <si>
    <t>59.775</t>
  </si>
  <si>
    <t>261.565</t>
  </si>
  <si>
    <t>21.11</t>
  </si>
  <si>
    <t>50.68</t>
  </si>
  <si>
    <t>590.01</t>
  </si>
  <si>
    <t>153.85</t>
  </si>
  <si>
    <t>179.665</t>
  </si>
  <si>
    <t>17.995</t>
  </si>
  <si>
    <t>116.72</t>
  </si>
  <si>
    <t>18.72</t>
  </si>
  <si>
    <t>35.245</t>
  </si>
  <si>
    <t>21.445</t>
  </si>
  <si>
    <t>145.39</t>
  </si>
  <si>
    <t>6.655</t>
  </si>
  <si>
    <t>145.69</t>
  </si>
  <si>
    <t>24.635</t>
  </si>
  <si>
    <t>139.16</t>
  </si>
  <si>
    <t>N/A</t>
  </si>
  <si>
    <t>69.11</t>
  </si>
  <si>
    <t>102.73</t>
  </si>
  <si>
    <t>32.055</t>
  </si>
  <si>
    <t>137.18</t>
  </si>
  <si>
    <t>21.1</t>
  </si>
  <si>
    <t>55.275</t>
  </si>
  <si>
    <t>18.12</t>
  </si>
  <si>
    <t>97.9</t>
  </si>
  <si>
    <t>39.27</t>
  </si>
  <si>
    <t>131.26</t>
  </si>
  <si>
    <t>388.66</t>
  </si>
  <si>
    <t>119.69</t>
  </si>
  <si>
    <t>6.91</t>
  </si>
  <si>
    <t>292.22</t>
  </si>
  <si>
    <t>231.74</t>
  </si>
  <si>
    <t>53.925</t>
  </si>
  <si>
    <t>69.05</t>
  </si>
  <si>
    <t>42.83</t>
  </si>
  <si>
    <t>71.5</t>
  </si>
  <si>
    <t>16.985</t>
  </si>
  <si>
    <t>297.78</t>
  </si>
  <si>
    <t>151.46</t>
  </si>
  <si>
    <t>197.485</t>
  </si>
  <si>
    <t>236.85</t>
  </si>
  <si>
    <t>55.065</t>
  </si>
  <si>
    <t>113.155</t>
  </si>
  <si>
    <t>571.44</t>
  </si>
  <si>
    <t>50.865</t>
  </si>
  <si>
    <t>104.565</t>
  </si>
  <si>
    <t>111.25</t>
  </si>
  <si>
    <t>176.31</t>
  </si>
  <si>
    <t>63.58</t>
  </si>
  <si>
    <t>49.885</t>
  </si>
  <si>
    <t>150.91</t>
  </si>
  <si>
    <t>90.72</t>
  </si>
  <si>
    <t>51.03</t>
  </si>
  <si>
    <t>157.33</t>
  </si>
  <si>
    <t>160.82</t>
  </si>
  <si>
    <t>82.065</t>
  </si>
  <si>
    <t>53.7</t>
  </si>
  <si>
    <t>61.425</t>
  </si>
  <si>
    <t>20.055</t>
  </si>
  <si>
    <t>107.535</t>
  </si>
  <si>
    <t>107.06</t>
  </si>
  <si>
    <t>241.67</t>
  </si>
  <si>
    <t>43.395</t>
  </si>
  <si>
    <t>322.87</t>
  </si>
  <si>
    <t>4</t>
  </si>
  <si>
    <t>101.155</t>
  </si>
  <si>
    <t>343.04</t>
  </si>
  <si>
    <t>25.035</t>
  </si>
  <si>
    <t>62.12</t>
  </si>
  <si>
    <t>306.54</t>
  </si>
  <si>
    <t>31.175</t>
  </si>
  <si>
    <t>106.02</t>
  </si>
  <si>
    <t>84.24</t>
  </si>
  <si>
    <t>234.81</t>
  </si>
  <si>
    <t>32.17</t>
  </si>
  <si>
    <t>3.235</t>
  </si>
  <si>
    <t>2.745</t>
  </si>
  <si>
    <t>75.6</t>
  </si>
  <si>
    <t>115.26</t>
  </si>
  <si>
    <t>80.9</t>
  </si>
  <si>
    <t>24.375</t>
  </si>
  <si>
    <t>1.46</t>
  </si>
  <si>
    <t>52.875</t>
  </si>
  <si>
    <t>438.41</t>
  </si>
  <si>
    <t>7.045</t>
  </si>
  <si>
    <t>41.125</t>
  </si>
  <si>
    <t>230.905</t>
  </si>
  <si>
    <t>84.94</t>
  </si>
  <si>
    <t>79.01</t>
  </si>
  <si>
    <t>10.81</t>
  </si>
  <si>
    <t>58.985</t>
  </si>
  <si>
    <t>136.62</t>
  </si>
  <si>
    <t>39.1</t>
  </si>
  <si>
    <t>114.49</t>
  </si>
  <si>
    <t>124.79</t>
  </si>
  <si>
    <t>205.565</t>
  </si>
  <si>
    <t>18.54</t>
  </si>
  <si>
    <t>52.365</t>
  </si>
  <si>
    <t>84.98</t>
  </si>
  <si>
    <t>159.4</t>
  </si>
  <si>
    <t>133.26</t>
  </si>
  <si>
    <t>93.655</t>
  </si>
  <si>
    <t>212.425</t>
  </si>
  <si>
    <t>17.07</t>
  </si>
  <si>
    <t>111.27</t>
  </si>
  <si>
    <t>40.76</t>
  </si>
  <si>
    <t>151.19</t>
  </si>
  <si>
    <t>108.05</t>
  </si>
  <si>
    <t>88.275</t>
  </si>
  <si>
    <t>83.255</t>
  </si>
  <si>
    <t>8.43</t>
  </si>
  <si>
    <t>63.88</t>
  </si>
  <si>
    <t>165.52</t>
  </si>
  <si>
    <t>18.88</t>
  </si>
  <si>
    <t>26.92</t>
  </si>
  <si>
    <t>375.36</t>
  </si>
  <si>
    <t>117.05</t>
  </si>
  <si>
    <t>154.87</t>
  </si>
  <si>
    <t>168.74</t>
  </si>
  <si>
    <t>202.78</t>
  </si>
  <si>
    <t>133.72</t>
  </si>
  <si>
    <t>116.08</t>
  </si>
  <si>
    <t>13.75</t>
  </si>
  <si>
    <t>79.285</t>
  </si>
  <si>
    <t>5.24</t>
  </si>
  <si>
    <t>87.865</t>
  </si>
  <si>
    <t>42.42</t>
  </si>
  <si>
    <t>397.42</t>
  </si>
  <si>
    <t>583.07</t>
  </si>
  <si>
    <t>47.455</t>
  </si>
  <si>
    <t>43.16</t>
  </si>
  <si>
    <t>40.205</t>
  </si>
  <si>
    <t>16.345</t>
  </si>
  <si>
    <t>68.02</t>
  </si>
  <si>
    <t>138.975</t>
  </si>
  <si>
    <t>63.615</t>
  </si>
  <si>
    <t>148.54</t>
  </si>
  <si>
    <t>272.7</t>
  </si>
  <si>
    <t>149.745</t>
  </si>
  <si>
    <t>149.52</t>
  </si>
  <si>
    <t>7.82</t>
  </si>
  <si>
    <t>62.545</t>
  </si>
  <si>
    <t>151.34</t>
  </si>
  <si>
    <t>61.31</t>
  </si>
  <si>
    <t>6.605</t>
  </si>
  <si>
    <t>39.705</t>
  </si>
  <si>
    <t>79.015</t>
  </si>
  <si>
    <t>59.545</t>
  </si>
  <si>
    <t>189.32</t>
  </si>
  <si>
    <t>165.51</t>
  </si>
  <si>
    <t>120.96</t>
  </si>
  <si>
    <t>209.91</t>
  </si>
  <si>
    <t>85.58</t>
  </si>
  <si>
    <t>39.045</t>
  </si>
  <si>
    <t>33.675</t>
  </si>
  <si>
    <t>56.2</t>
  </si>
  <si>
    <t>376.435</t>
  </si>
  <si>
    <t>128.085</t>
  </si>
  <si>
    <t>140.545</t>
  </si>
  <si>
    <t>324.79</t>
  </si>
  <si>
    <t>78.37</t>
  </si>
  <si>
    <t>30.395</t>
  </si>
  <si>
    <t>121.77</t>
  </si>
  <si>
    <t>136.85</t>
  </si>
  <si>
    <t>418.11</t>
  </si>
  <si>
    <t>58.085</t>
  </si>
  <si>
    <t>12.915</t>
  </si>
  <si>
    <t>122.42</t>
  </si>
  <si>
    <t>98.17</t>
  </si>
  <si>
    <t>32.02</t>
  </si>
  <si>
    <t>128.2</t>
  </si>
  <si>
    <t>19.205</t>
  </si>
  <si>
    <t>21.53</t>
  </si>
  <si>
    <t>88.055</t>
  </si>
  <si>
    <t>29.595</t>
  </si>
  <si>
    <t>23.43</t>
  </si>
  <si>
    <t>253.16</t>
  </si>
  <si>
    <t>293.79</t>
  </si>
  <si>
    <t>180.715</t>
  </si>
  <si>
    <t>116.935</t>
  </si>
  <si>
    <t>59.29</t>
  </si>
  <si>
    <t>149.66</t>
  </si>
  <si>
    <t>187.66</t>
  </si>
  <si>
    <t>140.89</t>
  </si>
  <si>
    <t>99.545</t>
  </si>
  <si>
    <t>7.41</t>
  </si>
  <si>
    <t>93.575</t>
  </si>
  <si>
    <t>151.745</t>
  </si>
  <si>
    <t>149.285</t>
  </si>
  <si>
    <t>192.85</t>
  </si>
  <si>
    <t>219.06</t>
  </si>
  <si>
    <t>23.03</t>
  </si>
  <si>
    <t>57.635</t>
  </si>
  <si>
    <t>61.36</t>
  </si>
  <si>
    <t>90.48</t>
  </si>
  <si>
    <t>46.315</t>
  </si>
  <si>
    <t>58.855</t>
  </si>
  <si>
    <t>164.53</t>
  </si>
  <si>
    <t>63.425</t>
  </si>
  <si>
    <t>81.68</t>
  </si>
  <si>
    <t>209.28</t>
  </si>
  <si>
    <t>53.745</t>
  </si>
  <si>
    <t>113.87</t>
  </si>
  <si>
    <t>23.72</t>
  </si>
  <si>
    <t>118.725</t>
  </si>
  <si>
    <t>42.895</t>
  </si>
  <si>
    <t>26.745</t>
  </si>
  <si>
    <t>52.46</t>
  </si>
  <si>
    <t>63.49</t>
  </si>
  <si>
    <t>97.72</t>
  </si>
  <si>
    <t>69.72</t>
  </si>
  <si>
    <t>36.87</t>
  </si>
  <si>
    <t>100.64</t>
  </si>
  <si>
    <t>48.05</t>
  </si>
  <si>
    <t>149.39</t>
  </si>
  <si>
    <t>76.575</t>
  </si>
  <si>
    <t>67.93</t>
  </si>
  <si>
    <t>6.115</t>
  </si>
  <si>
    <t>33.65</t>
  </si>
  <si>
    <t>46.47</t>
  </si>
  <si>
    <t>132.13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</si>
</sst>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theme="1"/>
      <name val="Helvetica"/>
    </font>
    <font>
      <u/>
      <sz val="12"/>
      <color theme="10"/>
      <name val="Calibri"/>
      <family val="2"/>
      <scheme val="minor"/>
    </font>
    <font>
      <u/>
      <sz val="12"/>
      <color theme="11"/>
      <name val="Calibri"/>
      <family val="2"/>
      <scheme val="minor"/>
    </font>
    <font>
      <b/>
      <sz val="12"/>
      <color theme="1"/>
      <name val="Calibri"/>
      <family val="2"/>
      <charset val="238"/>
      <scheme val="minor"/>
    </font>
    <font>
      <sz val="12"/>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2" fillId="0" borderId="0"/>
    <xf numFmtId="0" fontId="3" fillId="0" borderId="0"/>
    <xf numFmtId="9" fontId="5" fillId="0" borderId="0"/>
  </cellStyleXfs>
  <cellXfs count="35">
    <xf numFmtId="0" fontId="0" fillId="0" borderId="0" xfId="0"/>
    <xf numFmtId="0" fontId="1" fillId="0" borderId="0" xfId="0" applyFont="1"/>
    <xf numFmtId="0" fontId="0" fillId="0" borderId="0" xfId="0" applyAlignment="1">
      <alignment wrapText="1"/>
    </xf>
    <xf numFmtId="10" fontId="0" fillId="0" borderId="0" xfId="0" applyNumberFormat="1"/>
    <xf numFmtId="49" fontId="0" fillId="0" borderId="1" xfId="0" applyNumberFormat="1" applyBorder="1"/>
    <xf numFmtId="2" fontId="0" fillId="0" borderId="1" xfId="0" applyNumberFormat="1" applyBorder="1"/>
    <xf numFmtId="10" fontId="0" fillId="0" borderId="6" xfId="0" applyNumberFormat="1" applyBorder="1"/>
    <xf numFmtId="49" fontId="0" fillId="0" borderId="8" xfId="0" applyNumberFormat="1" applyBorder="1"/>
    <xf numFmtId="2" fontId="0" fillId="0" borderId="8" xfId="0" applyNumberFormat="1" applyBorder="1"/>
    <xf numFmtId="10" fontId="0" fillId="0" borderId="9" xfId="0" applyNumberFormat="1" applyBorder="1"/>
    <xf numFmtId="0" fontId="4" fillId="0" borderId="2" xfId="0" applyFont="1" applyBorder="1" applyAlignment="1">
      <alignment wrapText="1"/>
    </xf>
    <xf numFmtId="49" fontId="4" fillId="0" borderId="3" xfId="0" applyNumberFormat="1" applyFont="1" applyBorder="1" applyAlignment="1">
      <alignment wrapText="1"/>
    </xf>
    <xf numFmtId="10" fontId="4" fillId="0" borderId="3" xfId="0" applyNumberFormat="1"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5" xfId="0" applyFont="1" applyBorder="1"/>
    <xf numFmtId="0" fontId="4" fillId="0" borderId="7" xfId="0" applyFont="1" applyBorder="1"/>
    <xf numFmtId="0" fontId="4" fillId="0" borderId="10" xfId="0" applyFont="1" applyBorder="1" applyAlignment="1">
      <alignment wrapText="1"/>
    </xf>
    <xf numFmtId="10" fontId="0" fillId="0" borderId="1" xfId="0" applyNumberFormat="1" applyBorder="1"/>
    <xf numFmtId="0" fontId="0" fillId="0" borderId="1" xfId="0" applyBorder="1"/>
    <xf numFmtId="10" fontId="0" fillId="0" borderId="8" xfId="0" applyNumberFormat="1" applyBorder="1"/>
    <xf numFmtId="0" fontId="0" fillId="0" borderId="8" xfId="0" applyBorder="1"/>
    <xf numFmtId="10" fontId="0" fillId="0" borderId="1" xfId="3" applyNumberFormat="1" applyFont="1" applyBorder="1"/>
    <xf numFmtId="0" fontId="4" fillId="0" borderId="11" xfId="0" applyFont="1" applyBorder="1" applyAlignment="1">
      <alignment wrapText="1"/>
    </xf>
    <xf numFmtId="10" fontId="0" fillId="0" borderId="12" xfId="0" applyNumberFormat="1" applyBorder="1"/>
    <xf numFmtId="10" fontId="0" fillId="0" borderId="13" xfId="0" applyNumberFormat="1" applyBorder="1"/>
    <xf numFmtId="10" fontId="0" fillId="0" borderId="5" xfId="0" applyNumberFormat="1" applyBorder="1"/>
    <xf numFmtId="0" fontId="0" fillId="0" borderId="6" xfId="0" applyBorder="1"/>
    <xf numFmtId="10" fontId="0" fillId="0" borderId="7" xfId="0" applyNumberFormat="1" applyBorder="1"/>
    <xf numFmtId="0" fontId="0" fillId="0" borderId="9" xfId="0" applyBorder="1"/>
    <xf numFmtId="164" fontId="0" fillId="0" borderId="1" xfId="0" applyNumberFormat="1" applyBorder="1"/>
    <xf numFmtId="164" fontId="0" fillId="0" borderId="8" xfId="0" applyNumberFormat="1" applyBorder="1"/>
    <xf numFmtId="0" fontId="0" fillId="0" borderId="0" xfId="0"/>
    <xf numFmtId="0" fontId="0" fillId="0" borderId="0" xfId="0" applyAlignment="1">
      <alignment horizontal="left" wrapText="1"/>
    </xf>
    <xf numFmtId="0" fontId="0" fillId="0" borderId="0" xfId="0"/>
  </cellXfs>
  <cellStyles count="4">
    <cellStyle name="Hypertextový odkaz" xfId="1" builtinId="8" hidden="1"/>
    <cellStyle name="Normální" xfId="0" builtinId="0"/>
    <cellStyle name="Použitý hypertextový odkaz" xfId="2" builtinId="9" hidden="1"/>
    <cellStyle name="Procenta" xfId="3" builtinId="5"/>
  </cellStyles>
  <dxfs count="30">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ont>
        <color rgb="FF006100"/>
      </font>
      <fill>
        <patternFill>
          <bgColor rgb="FFC6EFCE"/>
        </patternFill>
      </fill>
    </dxf>
    <dxf>
      <font>
        <color rgb="FF9C0006"/>
      </font>
      <fill>
        <patternFill>
          <bgColor rgb="FFFFC7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Correlation between the rating and forecast precision</a:t>
            </a:r>
          </a:p>
        </c:rich>
      </c:tx>
      <c:overlay val="0"/>
      <c:spPr>
        <a:noFill/>
        <a:ln>
          <a:noFill/>
          <a:prstDash val="solid"/>
        </a:ln>
      </c:spPr>
    </c:title>
    <c:autoTitleDeleted val="0"/>
    <c:plotArea>
      <c:layout/>
      <c:scatterChart>
        <c:scatterStyle val="lineMarker"/>
        <c:varyColors val="0"/>
        <c:ser>
          <c:idx val="0"/>
          <c:order val="0"/>
          <c:tx>
            <c:v>Avg forecast change</c:v>
          </c:tx>
          <c:spPr>
            <a:ln w="25400" cap="rnd">
              <a:noFill/>
              <a:prstDash val="solid"/>
              <a:round/>
            </a:ln>
          </c:spPr>
          <c:marker>
            <c:symbol val="circle"/>
            <c:size val="5"/>
            <c:spPr>
              <a:solidFill>
                <a:schemeClr val="accent1"/>
              </a:solidFill>
              <a:ln w="9525">
                <a:solidFill>
                  <a:schemeClr val="accent1"/>
                </a:solidFill>
                <a:prstDash val="solid"/>
              </a:ln>
            </c:spPr>
          </c:marker>
          <c:xVal>
            <c:numRef>
              <c:f>'Analyze predictions'!$S$2:$S$13</c:f>
              <c:numCache>
                <c:formatCode>0.00%</c:formatCode>
                <c:ptCount val="12"/>
                <c:pt idx="0">
                  <c:v>3.795795196393989E-2</c:v>
                </c:pt>
                <c:pt idx="1">
                  <c:v>3.8543472724570696E-3</c:v>
                </c:pt>
                <c:pt idx="2">
                  <c:v>3.0877596524086004E-2</c:v>
                </c:pt>
                <c:pt idx="3">
                  <c:v>-2.4677840949848328E-2</c:v>
                </c:pt>
                <c:pt idx="4">
                  <c:v>3.4561044155482966E-2</c:v>
                </c:pt>
                <c:pt idx="5">
                  <c:v>4.4502944051168754E-3</c:v>
                </c:pt>
                <c:pt idx="6">
                  <c:v>7.1949387374592097E-3</c:v>
                </c:pt>
                <c:pt idx="7">
                  <c:v>4.2499932207131608E-2</c:v>
                </c:pt>
                <c:pt idx="8">
                  <c:v>-1.8636725097432829E-2</c:v>
                </c:pt>
                <c:pt idx="9">
                  <c:v>2.8829266871559425E-2</c:v>
                </c:pt>
                <c:pt idx="10">
                  <c:v>-1.2177273669762586E-2</c:v>
                </c:pt>
                <c:pt idx="11">
                  <c:v>-6.7496585752326546E-2</c:v>
                </c:pt>
              </c:numCache>
            </c:numRef>
          </c:xVal>
          <c:yVal>
            <c:numRef>
              <c:f>'Analyze predictions'!$T$2:$T$13</c:f>
              <c:numCache>
                <c:formatCode>0.0</c:formatCode>
                <c:ptCount val="12"/>
                <c:pt idx="0">
                  <c:v>1</c:v>
                </c:pt>
                <c:pt idx="1">
                  <c:v>0.5</c:v>
                </c:pt>
                <c:pt idx="2">
                  <c:v>3</c:v>
                </c:pt>
                <c:pt idx="3">
                  <c:v>2.5</c:v>
                </c:pt>
                <c:pt idx="4">
                  <c:v>2.5</c:v>
                </c:pt>
                <c:pt idx="5">
                  <c:v>2</c:v>
                </c:pt>
                <c:pt idx="6">
                  <c:v>1</c:v>
                </c:pt>
                <c:pt idx="7">
                  <c:v>2</c:v>
                </c:pt>
                <c:pt idx="8">
                  <c:v>1</c:v>
                </c:pt>
                <c:pt idx="9">
                  <c:v>2</c:v>
                </c:pt>
                <c:pt idx="10">
                  <c:v>1</c:v>
                </c:pt>
                <c:pt idx="11">
                  <c:v>1</c:v>
                </c:pt>
              </c:numCache>
            </c:numRef>
          </c:yVal>
          <c:smooth val="0"/>
          <c:extLst>
            <c:ext xmlns:c16="http://schemas.microsoft.com/office/drawing/2014/chart" uri="{C3380CC4-5D6E-409C-BE32-E72D297353CC}">
              <c16:uniqueId val="{00000000-DADE-422A-A2B3-5B96094C0101}"/>
            </c:ext>
          </c:extLst>
        </c:ser>
        <c:dLbls>
          <c:showLegendKey val="0"/>
          <c:showVal val="0"/>
          <c:showCatName val="0"/>
          <c:showSerName val="0"/>
          <c:showPercent val="0"/>
          <c:showBubbleSize val="0"/>
        </c:dLbls>
        <c:axId val="2030464591"/>
        <c:axId val="2028215023"/>
      </c:scatterChart>
      <c:valAx>
        <c:axId val="203046459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28215023"/>
        <c:crosses val="autoZero"/>
        <c:crossBetween val="midCat"/>
      </c:valAx>
      <c:valAx>
        <c:axId val="20282150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30464591"/>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678180</xdr:colOff>
      <xdr:row>0</xdr:row>
      <xdr:rowOff>238125</xdr:rowOff>
    </xdr:from>
    <xdr:to>
      <xdr:col>28</xdr:col>
      <xdr:colOff>449580</xdr:colOff>
      <xdr:row>11</xdr:row>
      <xdr:rowOff>131445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0"/>
  <sheetViews>
    <sheetView workbookViewId="0">
      <selection activeCell="I810" sqref="I810"/>
    </sheetView>
  </sheetViews>
  <sheetFormatPr defaultColWidth="11" defaultRowHeight="15.75" x14ac:dyDescent="0.25"/>
  <cols>
    <col min="1" max="1" width="35.125" style="32"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34</v>
      </c>
    </row>
    <row r="19" spans="1:2" x14ac:dyDescent="0.25">
      <c r="A19" t="s">
        <v>35</v>
      </c>
      <c r="B19" t="s">
        <v>36</v>
      </c>
    </row>
    <row r="20" spans="1:2" x14ac:dyDescent="0.25">
      <c r="A20" t="s">
        <v>37</v>
      </c>
      <c r="B20" t="s">
        <v>38</v>
      </c>
    </row>
    <row r="21" spans="1:2" x14ac:dyDescent="0.25">
      <c r="A21" t="s">
        <v>39</v>
      </c>
      <c r="B21" t="s">
        <v>40</v>
      </c>
    </row>
    <row r="22" spans="1:2" x14ac:dyDescent="0.25">
      <c r="A22" t="s">
        <v>41</v>
      </c>
      <c r="B22" t="s">
        <v>42</v>
      </c>
    </row>
    <row r="23" spans="1:2" x14ac:dyDescent="0.25">
      <c r="A23" t="s">
        <v>43</v>
      </c>
      <c r="B23" t="s">
        <v>44</v>
      </c>
    </row>
    <row r="24" spans="1:2" x14ac:dyDescent="0.25">
      <c r="A24" t="s">
        <v>45</v>
      </c>
      <c r="B24" t="s">
        <v>46</v>
      </c>
    </row>
    <row r="25" spans="1:2" x14ac:dyDescent="0.25">
      <c r="A25" t="s">
        <v>47</v>
      </c>
      <c r="B25" t="s">
        <v>48</v>
      </c>
    </row>
    <row r="26" spans="1:2" x14ac:dyDescent="0.25">
      <c r="A26" t="s">
        <v>49</v>
      </c>
      <c r="B26" t="s">
        <v>50</v>
      </c>
    </row>
    <row r="27" spans="1:2" x14ac:dyDescent="0.25">
      <c r="A27" t="s">
        <v>51</v>
      </c>
      <c r="B27" t="s">
        <v>52</v>
      </c>
    </row>
    <row r="28" spans="1:2" x14ac:dyDescent="0.25">
      <c r="A28" t="s">
        <v>53</v>
      </c>
      <c r="B28" t="s">
        <v>54</v>
      </c>
    </row>
    <row r="29" spans="1:2" x14ac:dyDescent="0.25">
      <c r="A29" t="s">
        <v>55</v>
      </c>
      <c r="B29" t="s">
        <v>56</v>
      </c>
    </row>
    <row r="30" spans="1:2" x14ac:dyDescent="0.25">
      <c r="A30" t="s">
        <v>57</v>
      </c>
      <c r="B30" t="s">
        <v>58</v>
      </c>
    </row>
    <row r="31" spans="1:2" x14ac:dyDescent="0.25">
      <c r="A31" t="s">
        <v>59</v>
      </c>
      <c r="B31" t="s">
        <v>60</v>
      </c>
    </row>
    <row r="32" spans="1:2" x14ac:dyDescent="0.25">
      <c r="A32" t="s">
        <v>61</v>
      </c>
      <c r="B32" t="s">
        <v>62</v>
      </c>
    </row>
    <row r="33" spans="1:2" x14ac:dyDescent="0.25">
      <c r="A33" t="s">
        <v>63</v>
      </c>
      <c r="B33" t="s">
        <v>64</v>
      </c>
    </row>
    <row r="34" spans="1:2" x14ac:dyDescent="0.25">
      <c r="A34" t="s">
        <v>65</v>
      </c>
      <c r="B34" t="s">
        <v>66</v>
      </c>
    </row>
    <row r="35" spans="1:2" x14ac:dyDescent="0.25">
      <c r="A35" t="s">
        <v>67</v>
      </c>
      <c r="B35" t="s">
        <v>68</v>
      </c>
    </row>
    <row r="36" spans="1:2" x14ac:dyDescent="0.25">
      <c r="A36" t="s">
        <v>69</v>
      </c>
      <c r="B36" t="s">
        <v>70</v>
      </c>
    </row>
    <row r="37" spans="1:2" x14ac:dyDescent="0.25">
      <c r="A37" t="s">
        <v>71</v>
      </c>
      <c r="B37" t="s">
        <v>72</v>
      </c>
    </row>
    <row r="38" spans="1:2" x14ac:dyDescent="0.25">
      <c r="A38" t="s">
        <v>73</v>
      </c>
      <c r="B38" t="s">
        <v>74</v>
      </c>
    </row>
    <row r="39" spans="1:2" x14ac:dyDescent="0.25">
      <c r="A39" t="s">
        <v>75</v>
      </c>
      <c r="B39" t="s">
        <v>75</v>
      </c>
    </row>
    <row r="40" spans="1:2" x14ac:dyDescent="0.25">
      <c r="A40" t="s">
        <v>76</v>
      </c>
      <c r="B40" t="s">
        <v>77</v>
      </c>
    </row>
    <row r="41" spans="1:2" x14ac:dyDescent="0.25">
      <c r="A41" t="s">
        <v>78</v>
      </c>
      <c r="B41" t="s">
        <v>79</v>
      </c>
    </row>
    <row r="42" spans="1:2" x14ac:dyDescent="0.25">
      <c r="A42" t="s">
        <v>80</v>
      </c>
      <c r="B42" t="s">
        <v>81</v>
      </c>
    </row>
    <row r="43" spans="1:2" x14ac:dyDescent="0.25">
      <c r="A43" t="s">
        <v>82</v>
      </c>
      <c r="B43" t="s">
        <v>83</v>
      </c>
    </row>
    <row r="44" spans="1:2" x14ac:dyDescent="0.25">
      <c r="A44" t="s">
        <v>84</v>
      </c>
      <c r="B44" t="s">
        <v>85</v>
      </c>
    </row>
    <row r="45" spans="1:2" x14ac:dyDescent="0.25">
      <c r="A45" t="s">
        <v>86</v>
      </c>
      <c r="B45" t="s">
        <v>87</v>
      </c>
    </row>
    <row r="46" spans="1:2" x14ac:dyDescent="0.25">
      <c r="A46" t="s">
        <v>88</v>
      </c>
      <c r="B46" t="s">
        <v>89</v>
      </c>
    </row>
    <row r="47" spans="1:2" x14ac:dyDescent="0.25">
      <c r="A47" t="s">
        <v>90</v>
      </c>
      <c r="B47" t="s">
        <v>91</v>
      </c>
    </row>
    <row r="48" spans="1:2" x14ac:dyDescent="0.25">
      <c r="A48" t="s">
        <v>92</v>
      </c>
      <c r="B48" t="s">
        <v>93</v>
      </c>
    </row>
    <row r="49" spans="1:2" x14ac:dyDescent="0.25">
      <c r="A49" t="s">
        <v>94</v>
      </c>
      <c r="B49" t="s">
        <v>95</v>
      </c>
    </row>
    <row r="50" spans="1:2" x14ac:dyDescent="0.25">
      <c r="A50" t="s">
        <v>96</v>
      </c>
      <c r="B50" t="s">
        <v>97</v>
      </c>
    </row>
    <row r="51" spans="1:2" x14ac:dyDescent="0.25">
      <c r="A51" t="s">
        <v>98</v>
      </c>
      <c r="B51" t="s">
        <v>99</v>
      </c>
    </row>
    <row r="52" spans="1:2" x14ac:dyDescent="0.25">
      <c r="A52" t="s">
        <v>100</v>
      </c>
      <c r="B52" t="s">
        <v>101</v>
      </c>
    </row>
    <row r="53" spans="1:2" x14ac:dyDescent="0.25">
      <c r="A53" t="s">
        <v>102</v>
      </c>
      <c r="B53" t="s">
        <v>103</v>
      </c>
    </row>
    <row r="54" spans="1:2" x14ac:dyDescent="0.25">
      <c r="A54" t="s">
        <v>104</v>
      </c>
      <c r="B54" t="s">
        <v>105</v>
      </c>
    </row>
    <row r="55" spans="1:2" x14ac:dyDescent="0.25">
      <c r="A55" t="s">
        <v>106</v>
      </c>
      <c r="B55" t="s">
        <v>107</v>
      </c>
    </row>
    <row r="56" spans="1:2" x14ac:dyDescent="0.25">
      <c r="A56" t="s">
        <v>108</v>
      </c>
      <c r="B56" t="s">
        <v>109</v>
      </c>
    </row>
    <row r="57" spans="1:2" x14ac:dyDescent="0.25">
      <c r="A57" t="s">
        <v>110</v>
      </c>
      <c r="B57" t="s">
        <v>111</v>
      </c>
    </row>
    <row r="58" spans="1:2" x14ac:dyDescent="0.25">
      <c r="A58" t="s">
        <v>112</v>
      </c>
      <c r="B58" t="s">
        <v>113</v>
      </c>
    </row>
    <row r="59" spans="1:2" x14ac:dyDescent="0.25">
      <c r="A59" t="s">
        <v>114</v>
      </c>
      <c r="B59" t="s">
        <v>115</v>
      </c>
    </row>
    <row r="60" spans="1:2" x14ac:dyDescent="0.25">
      <c r="A60" t="s">
        <v>116</v>
      </c>
      <c r="B60" t="s">
        <v>117</v>
      </c>
    </row>
    <row r="61" spans="1:2" x14ac:dyDescent="0.25">
      <c r="A61" t="s">
        <v>118</v>
      </c>
      <c r="B61" t="s">
        <v>119</v>
      </c>
    </row>
    <row r="62" spans="1:2" x14ac:dyDescent="0.25">
      <c r="A62" t="s">
        <v>120</v>
      </c>
      <c r="B62" t="s">
        <v>121</v>
      </c>
    </row>
    <row r="63" spans="1:2" x14ac:dyDescent="0.25">
      <c r="A63" t="s">
        <v>122</v>
      </c>
      <c r="B63" t="s">
        <v>123</v>
      </c>
    </row>
    <row r="64" spans="1:2" x14ac:dyDescent="0.25">
      <c r="A64" t="s">
        <v>124</v>
      </c>
      <c r="B64" t="s">
        <v>125</v>
      </c>
    </row>
    <row r="65" spans="1:2" x14ac:dyDescent="0.25">
      <c r="A65" t="s">
        <v>126</v>
      </c>
      <c r="B65" t="s">
        <v>127</v>
      </c>
    </row>
    <row r="66" spans="1:2" x14ac:dyDescent="0.25">
      <c r="A66" t="s">
        <v>128</v>
      </c>
      <c r="B66" t="s">
        <v>129</v>
      </c>
    </row>
    <row r="67" spans="1:2" x14ac:dyDescent="0.25">
      <c r="A67" t="s">
        <v>130</v>
      </c>
      <c r="B67" t="s">
        <v>131</v>
      </c>
    </row>
    <row r="68" spans="1:2" x14ac:dyDescent="0.25">
      <c r="A68" t="s">
        <v>132</v>
      </c>
      <c r="B68" t="s">
        <v>133</v>
      </c>
    </row>
    <row r="69" spans="1:2" x14ac:dyDescent="0.25">
      <c r="A69" t="s">
        <v>134</v>
      </c>
      <c r="B69" t="s">
        <v>135</v>
      </c>
    </row>
    <row r="70" spans="1:2" x14ac:dyDescent="0.25">
      <c r="A70" t="s">
        <v>136</v>
      </c>
      <c r="B70" t="s">
        <v>137</v>
      </c>
    </row>
    <row r="71" spans="1:2" x14ac:dyDescent="0.25">
      <c r="A71" t="s">
        <v>138</v>
      </c>
      <c r="B71" t="s">
        <v>139</v>
      </c>
    </row>
    <row r="72" spans="1:2" x14ac:dyDescent="0.25">
      <c r="A72" t="s">
        <v>140</v>
      </c>
      <c r="B72" t="s">
        <v>141</v>
      </c>
    </row>
    <row r="73" spans="1:2" x14ac:dyDescent="0.25">
      <c r="A73" t="s">
        <v>142</v>
      </c>
      <c r="B73" t="s">
        <v>143</v>
      </c>
    </row>
    <row r="74" spans="1:2" x14ac:dyDescent="0.25">
      <c r="A74" t="s">
        <v>144</v>
      </c>
      <c r="B74" t="s">
        <v>145</v>
      </c>
    </row>
    <row r="75" spans="1:2" x14ac:dyDescent="0.25">
      <c r="A75" t="s">
        <v>146</v>
      </c>
      <c r="B75" t="s">
        <v>147</v>
      </c>
    </row>
    <row r="76" spans="1:2" x14ac:dyDescent="0.25">
      <c r="A76" t="s">
        <v>148</v>
      </c>
      <c r="B76" t="s">
        <v>149</v>
      </c>
    </row>
    <row r="77" spans="1:2" x14ac:dyDescent="0.25">
      <c r="A77" t="s">
        <v>150</v>
      </c>
      <c r="B77" t="s">
        <v>151</v>
      </c>
    </row>
    <row r="78" spans="1:2" x14ac:dyDescent="0.25">
      <c r="A78" t="s">
        <v>152</v>
      </c>
      <c r="B78" t="s">
        <v>153</v>
      </c>
    </row>
    <row r="79" spans="1:2" x14ac:dyDescent="0.25">
      <c r="A79" t="s">
        <v>154</v>
      </c>
      <c r="B79" t="s">
        <v>155</v>
      </c>
    </row>
    <row r="80" spans="1:2" x14ac:dyDescent="0.25">
      <c r="A80" t="s">
        <v>156</v>
      </c>
      <c r="B80" t="s">
        <v>157</v>
      </c>
    </row>
    <row r="81" spans="1:2" x14ac:dyDescent="0.25">
      <c r="A81" t="s">
        <v>158</v>
      </c>
      <c r="B81" t="s">
        <v>159</v>
      </c>
    </row>
    <row r="82" spans="1:2" x14ac:dyDescent="0.25">
      <c r="A82" t="s">
        <v>160</v>
      </c>
      <c r="B82" t="s">
        <v>160</v>
      </c>
    </row>
    <row r="83" spans="1:2" x14ac:dyDescent="0.25">
      <c r="A83" t="s">
        <v>161</v>
      </c>
      <c r="B83" t="s">
        <v>162</v>
      </c>
    </row>
    <row r="84" spans="1:2" x14ac:dyDescent="0.25">
      <c r="A84" t="s">
        <v>163</v>
      </c>
      <c r="B84" t="s">
        <v>164</v>
      </c>
    </row>
    <row r="85" spans="1:2" x14ac:dyDescent="0.25">
      <c r="A85" t="s">
        <v>165</v>
      </c>
      <c r="B85" t="s">
        <v>166</v>
      </c>
    </row>
    <row r="86" spans="1:2" x14ac:dyDescent="0.25">
      <c r="A86" t="s">
        <v>167</v>
      </c>
      <c r="B86" t="s">
        <v>168</v>
      </c>
    </row>
    <row r="87" spans="1:2" x14ac:dyDescent="0.25">
      <c r="A87" t="s">
        <v>169</v>
      </c>
      <c r="B87" t="s">
        <v>170</v>
      </c>
    </row>
    <row r="88" spans="1:2" x14ac:dyDescent="0.25">
      <c r="A88" t="s">
        <v>171</v>
      </c>
      <c r="B88" t="s">
        <v>172</v>
      </c>
    </row>
    <row r="89" spans="1:2" x14ac:dyDescent="0.25">
      <c r="A89" t="s">
        <v>173</v>
      </c>
      <c r="B89" t="s">
        <v>174</v>
      </c>
    </row>
    <row r="90" spans="1:2" x14ac:dyDescent="0.25">
      <c r="A90" t="s">
        <v>175</v>
      </c>
      <c r="B90" t="s">
        <v>176</v>
      </c>
    </row>
    <row r="91" spans="1:2" x14ac:dyDescent="0.25">
      <c r="A91" t="s">
        <v>177</v>
      </c>
      <c r="B91" t="s">
        <v>178</v>
      </c>
    </row>
    <row r="92" spans="1:2" x14ac:dyDescent="0.25">
      <c r="A92" t="s">
        <v>179</v>
      </c>
      <c r="B92" t="s">
        <v>180</v>
      </c>
    </row>
    <row r="93" spans="1:2" x14ac:dyDescent="0.25">
      <c r="A93" t="s">
        <v>181</v>
      </c>
      <c r="B93" t="s">
        <v>182</v>
      </c>
    </row>
    <row r="94" spans="1:2" x14ac:dyDescent="0.25">
      <c r="A94" t="s">
        <v>183</v>
      </c>
      <c r="B94" t="s">
        <v>184</v>
      </c>
    </row>
    <row r="95" spans="1:2" x14ac:dyDescent="0.25">
      <c r="A95" t="s">
        <v>185</v>
      </c>
      <c r="B95" t="s">
        <v>186</v>
      </c>
    </row>
    <row r="96" spans="1:2" x14ac:dyDescent="0.25">
      <c r="A96" t="s">
        <v>187</v>
      </c>
      <c r="B96" t="s">
        <v>188</v>
      </c>
    </row>
    <row r="97" spans="1:2" x14ac:dyDescent="0.25">
      <c r="A97" t="s">
        <v>189</v>
      </c>
      <c r="B97" t="s">
        <v>190</v>
      </c>
    </row>
    <row r="98" spans="1:2" x14ac:dyDescent="0.25">
      <c r="A98" t="s">
        <v>191</v>
      </c>
      <c r="B98" t="s">
        <v>192</v>
      </c>
    </row>
    <row r="99" spans="1:2" x14ac:dyDescent="0.25">
      <c r="A99" t="s">
        <v>193</v>
      </c>
      <c r="B99" t="s">
        <v>194</v>
      </c>
    </row>
    <row r="100" spans="1:2" x14ac:dyDescent="0.25">
      <c r="A100" t="s">
        <v>195</v>
      </c>
      <c r="B100" t="s">
        <v>196</v>
      </c>
    </row>
    <row r="101" spans="1:2" x14ac:dyDescent="0.25">
      <c r="A101" t="s">
        <v>197</v>
      </c>
      <c r="B101" t="s">
        <v>198</v>
      </c>
    </row>
    <row r="102" spans="1:2" x14ac:dyDescent="0.25">
      <c r="A102" t="s">
        <v>199</v>
      </c>
      <c r="B102" t="s">
        <v>200</v>
      </c>
    </row>
    <row r="103" spans="1:2" x14ac:dyDescent="0.25">
      <c r="A103" t="s">
        <v>201</v>
      </c>
      <c r="B103" t="s">
        <v>202</v>
      </c>
    </row>
    <row r="104" spans="1:2" x14ac:dyDescent="0.25">
      <c r="A104" t="s">
        <v>203</v>
      </c>
      <c r="B104" t="s">
        <v>204</v>
      </c>
    </row>
    <row r="105" spans="1:2" x14ac:dyDescent="0.25">
      <c r="A105" t="s">
        <v>205</v>
      </c>
      <c r="B105" t="s">
        <v>206</v>
      </c>
    </row>
    <row r="106" spans="1:2" x14ac:dyDescent="0.25">
      <c r="A106" t="s">
        <v>207</v>
      </c>
      <c r="B106" t="s">
        <v>208</v>
      </c>
    </row>
    <row r="107" spans="1:2" x14ac:dyDescent="0.25">
      <c r="A107" t="s">
        <v>209</v>
      </c>
      <c r="B107" t="s">
        <v>210</v>
      </c>
    </row>
    <row r="108" spans="1:2" x14ac:dyDescent="0.25">
      <c r="A108" t="s">
        <v>211</v>
      </c>
      <c r="B108" t="s">
        <v>212</v>
      </c>
    </row>
    <row r="109" spans="1:2" x14ac:dyDescent="0.25">
      <c r="A109" t="s">
        <v>213</v>
      </c>
      <c r="B109" t="s">
        <v>214</v>
      </c>
    </row>
    <row r="110" spans="1:2" x14ac:dyDescent="0.25">
      <c r="A110" t="s">
        <v>215</v>
      </c>
      <c r="B110" t="s">
        <v>216</v>
      </c>
    </row>
    <row r="111" spans="1:2" x14ac:dyDescent="0.25">
      <c r="A111" t="s">
        <v>217</v>
      </c>
      <c r="B111" t="s">
        <v>218</v>
      </c>
    </row>
    <row r="112" spans="1:2" x14ac:dyDescent="0.25">
      <c r="A112" t="s">
        <v>219</v>
      </c>
      <c r="B112" t="s">
        <v>220</v>
      </c>
    </row>
    <row r="113" spans="1:2" x14ac:dyDescent="0.25">
      <c r="A113" t="s">
        <v>221</v>
      </c>
      <c r="B113" t="s">
        <v>222</v>
      </c>
    </row>
    <row r="114" spans="1:2" x14ac:dyDescent="0.25">
      <c r="A114" t="s">
        <v>223</v>
      </c>
      <c r="B114" t="s">
        <v>224</v>
      </c>
    </row>
    <row r="115" spans="1:2" x14ac:dyDescent="0.25">
      <c r="A115" t="s">
        <v>225</v>
      </c>
      <c r="B115" t="s">
        <v>226</v>
      </c>
    </row>
    <row r="116" spans="1:2" x14ac:dyDescent="0.25">
      <c r="A116" t="s">
        <v>227</v>
      </c>
      <c r="B116" t="s">
        <v>228</v>
      </c>
    </row>
    <row r="117" spans="1:2" x14ac:dyDescent="0.25">
      <c r="A117" t="s">
        <v>229</v>
      </c>
      <c r="B117" t="s">
        <v>230</v>
      </c>
    </row>
    <row r="118" spans="1:2" x14ac:dyDescent="0.25">
      <c r="A118" t="s">
        <v>231</v>
      </c>
      <c r="B118" t="s">
        <v>232</v>
      </c>
    </row>
    <row r="119" spans="1:2" x14ac:dyDescent="0.25">
      <c r="A119" t="s">
        <v>233</v>
      </c>
      <c r="B119" t="s">
        <v>234</v>
      </c>
    </row>
    <row r="120" spans="1:2" x14ac:dyDescent="0.25">
      <c r="A120" t="s">
        <v>235</v>
      </c>
      <c r="B120" t="s">
        <v>236</v>
      </c>
    </row>
    <row r="121" spans="1:2" x14ac:dyDescent="0.25">
      <c r="A121" t="s">
        <v>237</v>
      </c>
      <c r="B121" t="s">
        <v>238</v>
      </c>
    </row>
    <row r="122" spans="1:2" x14ac:dyDescent="0.25">
      <c r="A122" t="s">
        <v>239</v>
      </c>
      <c r="B122" t="s">
        <v>240</v>
      </c>
    </row>
    <row r="123" spans="1:2" x14ac:dyDescent="0.25">
      <c r="A123" t="s">
        <v>241</v>
      </c>
      <c r="B123" t="s">
        <v>242</v>
      </c>
    </row>
    <row r="124" spans="1:2" x14ac:dyDescent="0.25">
      <c r="A124" t="s">
        <v>243</v>
      </c>
      <c r="B124" t="s">
        <v>244</v>
      </c>
    </row>
    <row r="125" spans="1:2" x14ac:dyDescent="0.25">
      <c r="A125" t="s">
        <v>245</v>
      </c>
      <c r="B125" t="s">
        <v>246</v>
      </c>
    </row>
    <row r="126" spans="1:2" x14ac:dyDescent="0.25">
      <c r="A126" t="s">
        <v>247</v>
      </c>
      <c r="B126" t="s">
        <v>248</v>
      </c>
    </row>
    <row r="127" spans="1:2" x14ac:dyDescent="0.25">
      <c r="A127" t="s">
        <v>249</v>
      </c>
      <c r="B127" t="s">
        <v>250</v>
      </c>
    </row>
    <row r="128" spans="1:2" x14ac:dyDescent="0.25">
      <c r="A128" t="s">
        <v>251</v>
      </c>
      <c r="B128" t="s">
        <v>252</v>
      </c>
    </row>
    <row r="129" spans="1:2" x14ac:dyDescent="0.25">
      <c r="A129" t="s">
        <v>253</v>
      </c>
      <c r="B129" t="s">
        <v>254</v>
      </c>
    </row>
    <row r="130" spans="1:2" x14ac:dyDescent="0.25">
      <c r="A130" t="s">
        <v>255</v>
      </c>
      <c r="B130" t="s">
        <v>256</v>
      </c>
    </row>
    <row r="131" spans="1:2" x14ac:dyDescent="0.25">
      <c r="A131" t="s">
        <v>257</v>
      </c>
      <c r="B131" t="s">
        <v>258</v>
      </c>
    </row>
    <row r="132" spans="1:2" x14ac:dyDescent="0.25">
      <c r="A132" t="s">
        <v>259</v>
      </c>
      <c r="B132" t="s">
        <v>260</v>
      </c>
    </row>
    <row r="133" spans="1:2" x14ac:dyDescent="0.25">
      <c r="A133" t="s">
        <v>261</v>
      </c>
      <c r="B133" t="s">
        <v>262</v>
      </c>
    </row>
    <row r="134" spans="1:2" x14ac:dyDescent="0.25">
      <c r="A134" t="s">
        <v>263</v>
      </c>
      <c r="B134" t="s">
        <v>264</v>
      </c>
    </row>
    <row r="135" spans="1:2" x14ac:dyDescent="0.25">
      <c r="A135" t="s">
        <v>265</v>
      </c>
      <c r="B135" t="s">
        <v>266</v>
      </c>
    </row>
    <row r="136" spans="1:2" x14ac:dyDescent="0.25">
      <c r="A136" t="s">
        <v>267</v>
      </c>
      <c r="B136" t="s">
        <v>268</v>
      </c>
    </row>
    <row r="137" spans="1:2" x14ac:dyDescent="0.25">
      <c r="A137" t="s">
        <v>269</v>
      </c>
      <c r="B137" t="s">
        <v>270</v>
      </c>
    </row>
    <row r="138" spans="1:2" x14ac:dyDescent="0.25">
      <c r="A138" t="s">
        <v>271</v>
      </c>
      <c r="B138" t="s">
        <v>272</v>
      </c>
    </row>
    <row r="139" spans="1:2" x14ac:dyDescent="0.25">
      <c r="A139" t="s">
        <v>273</v>
      </c>
      <c r="B139" t="s">
        <v>274</v>
      </c>
    </row>
    <row r="140" spans="1:2" x14ac:dyDescent="0.25">
      <c r="A140" t="s">
        <v>275</v>
      </c>
      <c r="B140" t="s">
        <v>276</v>
      </c>
    </row>
    <row r="141" spans="1:2" x14ac:dyDescent="0.25">
      <c r="A141" t="s">
        <v>277</v>
      </c>
      <c r="B141" t="s">
        <v>278</v>
      </c>
    </row>
    <row r="142" spans="1:2" x14ac:dyDescent="0.25">
      <c r="A142" t="s">
        <v>279</v>
      </c>
      <c r="B142" t="s">
        <v>280</v>
      </c>
    </row>
    <row r="143" spans="1:2" x14ac:dyDescent="0.25">
      <c r="A143" t="s">
        <v>281</v>
      </c>
      <c r="B143" t="s">
        <v>282</v>
      </c>
    </row>
    <row r="144" spans="1:2" x14ac:dyDescent="0.25">
      <c r="A144" t="s">
        <v>283</v>
      </c>
      <c r="B144" t="s">
        <v>284</v>
      </c>
    </row>
    <row r="145" spans="1:2" x14ac:dyDescent="0.25">
      <c r="A145" t="s">
        <v>285</v>
      </c>
      <c r="B145" t="s">
        <v>286</v>
      </c>
    </row>
    <row r="146" spans="1:2" x14ac:dyDescent="0.25">
      <c r="A146" t="s">
        <v>287</v>
      </c>
      <c r="B146" t="s">
        <v>288</v>
      </c>
    </row>
    <row r="147" spans="1:2" x14ac:dyDescent="0.25">
      <c r="A147" t="s">
        <v>289</v>
      </c>
      <c r="B147" t="s">
        <v>290</v>
      </c>
    </row>
    <row r="148" spans="1:2" x14ac:dyDescent="0.25">
      <c r="A148" t="s">
        <v>291</v>
      </c>
      <c r="B148" t="s">
        <v>292</v>
      </c>
    </row>
    <row r="149" spans="1:2" x14ac:dyDescent="0.25">
      <c r="A149" t="s">
        <v>293</v>
      </c>
      <c r="B149" t="s">
        <v>294</v>
      </c>
    </row>
    <row r="150" spans="1:2" x14ac:dyDescent="0.25">
      <c r="A150" t="s">
        <v>295</v>
      </c>
      <c r="B150" t="s">
        <v>296</v>
      </c>
    </row>
    <row r="151" spans="1:2" x14ac:dyDescent="0.25">
      <c r="A151" t="s">
        <v>297</v>
      </c>
      <c r="B151" t="s">
        <v>298</v>
      </c>
    </row>
    <row r="152" spans="1:2" x14ac:dyDescent="0.25">
      <c r="A152" t="s">
        <v>299</v>
      </c>
      <c r="B152" t="s">
        <v>300</v>
      </c>
    </row>
    <row r="153" spans="1:2" x14ac:dyDescent="0.25">
      <c r="A153" t="s">
        <v>301</v>
      </c>
      <c r="B153" t="s">
        <v>302</v>
      </c>
    </row>
    <row r="154" spans="1:2" x14ac:dyDescent="0.25">
      <c r="A154" t="s">
        <v>303</v>
      </c>
      <c r="B154" t="s">
        <v>304</v>
      </c>
    </row>
    <row r="155" spans="1:2" x14ac:dyDescent="0.25">
      <c r="A155" t="s">
        <v>305</v>
      </c>
      <c r="B155" t="s">
        <v>306</v>
      </c>
    </row>
    <row r="156" spans="1:2" x14ac:dyDescent="0.25">
      <c r="A156" t="s">
        <v>307</v>
      </c>
      <c r="B156" t="s">
        <v>308</v>
      </c>
    </row>
    <row r="157" spans="1:2" x14ac:dyDescent="0.25">
      <c r="A157" t="s">
        <v>309</v>
      </c>
      <c r="B157" t="s">
        <v>310</v>
      </c>
    </row>
    <row r="158" spans="1:2" x14ac:dyDescent="0.25">
      <c r="A158" t="s">
        <v>311</v>
      </c>
      <c r="B158" t="s">
        <v>312</v>
      </c>
    </row>
    <row r="159" spans="1:2" x14ac:dyDescent="0.25">
      <c r="A159" t="s">
        <v>313</v>
      </c>
      <c r="B159" t="s">
        <v>314</v>
      </c>
    </row>
    <row r="160" spans="1:2" x14ac:dyDescent="0.25">
      <c r="A160" t="s">
        <v>315</v>
      </c>
      <c r="B160" t="s">
        <v>316</v>
      </c>
    </row>
    <row r="161" spans="1:2" x14ac:dyDescent="0.25">
      <c r="A161" t="s">
        <v>317</v>
      </c>
      <c r="B161" t="s">
        <v>318</v>
      </c>
    </row>
    <row r="162" spans="1:2" x14ac:dyDescent="0.25">
      <c r="A162" t="s">
        <v>319</v>
      </c>
      <c r="B162" t="s">
        <v>320</v>
      </c>
    </row>
    <row r="163" spans="1:2" x14ac:dyDescent="0.25">
      <c r="A163" t="s">
        <v>321</v>
      </c>
      <c r="B163" t="s">
        <v>322</v>
      </c>
    </row>
    <row r="164" spans="1:2" x14ac:dyDescent="0.25">
      <c r="A164" t="s">
        <v>323</v>
      </c>
      <c r="B164" t="s">
        <v>324</v>
      </c>
    </row>
    <row r="165" spans="1:2" x14ac:dyDescent="0.25">
      <c r="A165" t="s">
        <v>325</v>
      </c>
      <c r="B165" t="s">
        <v>326</v>
      </c>
    </row>
    <row r="166" spans="1:2" x14ac:dyDescent="0.25">
      <c r="A166" t="s">
        <v>327</v>
      </c>
      <c r="B166" t="s">
        <v>328</v>
      </c>
    </row>
    <row r="167" spans="1:2" x14ac:dyDescent="0.25">
      <c r="A167" t="s">
        <v>329</v>
      </c>
      <c r="B167" t="s">
        <v>330</v>
      </c>
    </row>
    <row r="168" spans="1:2" x14ac:dyDescent="0.25">
      <c r="A168" t="s">
        <v>331</v>
      </c>
      <c r="B168" t="s">
        <v>332</v>
      </c>
    </row>
    <row r="169" spans="1:2" x14ac:dyDescent="0.25">
      <c r="A169" t="s">
        <v>333</v>
      </c>
      <c r="B169" t="s">
        <v>334</v>
      </c>
    </row>
    <row r="170" spans="1:2" x14ac:dyDescent="0.25">
      <c r="A170" t="s">
        <v>335</v>
      </c>
      <c r="B170" t="s">
        <v>336</v>
      </c>
    </row>
    <row r="171" spans="1:2" x14ac:dyDescent="0.25">
      <c r="A171" t="s">
        <v>337</v>
      </c>
      <c r="B171" t="s">
        <v>338</v>
      </c>
    </row>
    <row r="172" spans="1:2" x14ac:dyDescent="0.25">
      <c r="A172" t="s">
        <v>339</v>
      </c>
      <c r="B172" t="s">
        <v>340</v>
      </c>
    </row>
    <row r="173" spans="1:2" x14ac:dyDescent="0.25">
      <c r="A173" t="s">
        <v>341</v>
      </c>
      <c r="B173" t="s">
        <v>342</v>
      </c>
    </row>
    <row r="174" spans="1:2" x14ac:dyDescent="0.25">
      <c r="A174" t="s">
        <v>343</v>
      </c>
      <c r="B174" t="s">
        <v>344</v>
      </c>
    </row>
    <row r="175" spans="1:2" x14ac:dyDescent="0.25">
      <c r="A175" t="s">
        <v>345</v>
      </c>
      <c r="B175" t="s">
        <v>346</v>
      </c>
    </row>
    <row r="176" spans="1:2" x14ac:dyDescent="0.25">
      <c r="A176" t="s">
        <v>347</v>
      </c>
      <c r="B176" t="s">
        <v>348</v>
      </c>
    </row>
    <row r="177" spans="1:2" x14ac:dyDescent="0.25">
      <c r="A177" t="s">
        <v>349</v>
      </c>
      <c r="B177" t="s">
        <v>350</v>
      </c>
    </row>
    <row r="178" spans="1:2" x14ac:dyDescent="0.25">
      <c r="A178" t="s">
        <v>351</v>
      </c>
      <c r="B178" t="s">
        <v>330</v>
      </c>
    </row>
    <row r="179" spans="1:2" x14ac:dyDescent="0.25">
      <c r="A179" t="s">
        <v>352</v>
      </c>
      <c r="B179" t="s">
        <v>353</v>
      </c>
    </row>
    <row r="180" spans="1:2" x14ac:dyDescent="0.25">
      <c r="A180" t="s">
        <v>354</v>
      </c>
      <c r="B180" t="s">
        <v>355</v>
      </c>
    </row>
    <row r="181" spans="1:2" x14ac:dyDescent="0.25">
      <c r="A181" t="s">
        <v>356</v>
      </c>
      <c r="B181" t="s">
        <v>357</v>
      </c>
    </row>
    <row r="182" spans="1:2" x14ac:dyDescent="0.25">
      <c r="A182" t="s">
        <v>358</v>
      </c>
      <c r="B182" t="s">
        <v>330</v>
      </c>
    </row>
    <row r="183" spans="1:2" x14ac:dyDescent="0.25">
      <c r="A183" t="s">
        <v>359</v>
      </c>
      <c r="B183" t="s">
        <v>360</v>
      </c>
    </row>
    <row r="184" spans="1:2" x14ac:dyDescent="0.25">
      <c r="A184" t="s">
        <v>361</v>
      </c>
      <c r="B184" t="s">
        <v>362</v>
      </c>
    </row>
    <row r="185" spans="1:2" x14ac:dyDescent="0.25">
      <c r="A185" t="s">
        <v>363</v>
      </c>
      <c r="B185" t="s">
        <v>364</v>
      </c>
    </row>
    <row r="186" spans="1:2" x14ac:dyDescent="0.25">
      <c r="A186" t="s">
        <v>365</v>
      </c>
      <c r="B186" t="s">
        <v>366</v>
      </c>
    </row>
    <row r="187" spans="1:2" x14ac:dyDescent="0.25">
      <c r="A187" t="s">
        <v>367</v>
      </c>
      <c r="B187" t="s">
        <v>368</v>
      </c>
    </row>
    <row r="188" spans="1:2" x14ac:dyDescent="0.25">
      <c r="A188" t="s">
        <v>369</v>
      </c>
      <c r="B188" t="s">
        <v>370</v>
      </c>
    </row>
    <row r="189" spans="1:2" x14ac:dyDescent="0.25">
      <c r="A189" t="s">
        <v>371</v>
      </c>
      <c r="B189" t="s">
        <v>372</v>
      </c>
    </row>
    <row r="190" spans="1:2" x14ac:dyDescent="0.25">
      <c r="A190" t="s">
        <v>373</v>
      </c>
      <c r="B190" t="s">
        <v>374</v>
      </c>
    </row>
    <row r="191" spans="1:2" x14ac:dyDescent="0.25">
      <c r="A191" t="s">
        <v>375</v>
      </c>
      <c r="B191" t="s">
        <v>376</v>
      </c>
    </row>
    <row r="192" spans="1:2" x14ac:dyDescent="0.25">
      <c r="A192" t="s">
        <v>377</v>
      </c>
      <c r="B192" t="s">
        <v>378</v>
      </c>
    </row>
    <row r="193" spans="1:2" x14ac:dyDescent="0.25">
      <c r="A193" t="s">
        <v>379</v>
      </c>
      <c r="B193" t="s">
        <v>380</v>
      </c>
    </row>
    <row r="194" spans="1:2" x14ac:dyDescent="0.25">
      <c r="A194" t="s">
        <v>381</v>
      </c>
      <c r="B194" t="s">
        <v>382</v>
      </c>
    </row>
    <row r="195" spans="1:2" x14ac:dyDescent="0.25">
      <c r="A195" t="s">
        <v>383</v>
      </c>
      <c r="B195" t="s">
        <v>384</v>
      </c>
    </row>
    <row r="196" spans="1:2" x14ac:dyDescent="0.25">
      <c r="A196" t="s">
        <v>385</v>
      </c>
      <c r="B196" t="s">
        <v>386</v>
      </c>
    </row>
    <row r="197" spans="1:2" x14ac:dyDescent="0.25">
      <c r="A197" t="s">
        <v>387</v>
      </c>
      <c r="B197" t="s">
        <v>388</v>
      </c>
    </row>
    <row r="198" spans="1:2" x14ac:dyDescent="0.25">
      <c r="A198" t="s">
        <v>389</v>
      </c>
      <c r="B198" t="s">
        <v>390</v>
      </c>
    </row>
    <row r="199" spans="1:2" x14ac:dyDescent="0.25">
      <c r="A199" t="s">
        <v>391</v>
      </c>
      <c r="B199" t="s">
        <v>392</v>
      </c>
    </row>
    <row r="200" spans="1:2" x14ac:dyDescent="0.25">
      <c r="A200" t="s">
        <v>393</v>
      </c>
      <c r="B200" t="s">
        <v>394</v>
      </c>
    </row>
    <row r="201" spans="1:2" x14ac:dyDescent="0.25">
      <c r="A201" t="s">
        <v>395</v>
      </c>
      <c r="B201" t="s">
        <v>396</v>
      </c>
    </row>
    <row r="202" spans="1:2" x14ac:dyDescent="0.25">
      <c r="A202" t="s">
        <v>397</v>
      </c>
      <c r="B202" t="s">
        <v>398</v>
      </c>
    </row>
    <row r="203" spans="1:2" x14ac:dyDescent="0.25">
      <c r="A203" t="s">
        <v>399</v>
      </c>
      <c r="B203" t="s">
        <v>400</v>
      </c>
    </row>
    <row r="204" spans="1:2" x14ac:dyDescent="0.25">
      <c r="A204" t="s">
        <v>401</v>
      </c>
      <c r="B204" t="s">
        <v>402</v>
      </c>
    </row>
    <row r="205" spans="1:2" x14ac:dyDescent="0.25">
      <c r="A205" t="s">
        <v>403</v>
      </c>
      <c r="B205" t="s">
        <v>404</v>
      </c>
    </row>
    <row r="206" spans="1:2" x14ac:dyDescent="0.25">
      <c r="A206" t="s">
        <v>405</v>
      </c>
      <c r="B206" t="s">
        <v>406</v>
      </c>
    </row>
    <row r="207" spans="1:2" x14ac:dyDescent="0.25">
      <c r="A207" t="s">
        <v>407</v>
      </c>
      <c r="B207" t="s">
        <v>408</v>
      </c>
    </row>
    <row r="208" spans="1:2" x14ac:dyDescent="0.25">
      <c r="A208" t="s">
        <v>409</v>
      </c>
      <c r="B208" t="s">
        <v>410</v>
      </c>
    </row>
    <row r="209" spans="1:2" x14ac:dyDescent="0.25">
      <c r="A209" t="s">
        <v>411</v>
      </c>
      <c r="B209" t="s">
        <v>412</v>
      </c>
    </row>
    <row r="210" spans="1:2" x14ac:dyDescent="0.25">
      <c r="A210" t="s">
        <v>413</v>
      </c>
      <c r="B210" t="s">
        <v>414</v>
      </c>
    </row>
    <row r="211" spans="1:2" x14ac:dyDescent="0.25">
      <c r="A211" t="s">
        <v>415</v>
      </c>
      <c r="B211" t="s">
        <v>416</v>
      </c>
    </row>
    <row r="212" spans="1:2" x14ac:dyDescent="0.25">
      <c r="A212" t="s">
        <v>417</v>
      </c>
      <c r="B212" t="s">
        <v>418</v>
      </c>
    </row>
    <row r="213" spans="1:2" x14ac:dyDescent="0.25">
      <c r="A213" t="s">
        <v>419</v>
      </c>
      <c r="B213" t="s">
        <v>420</v>
      </c>
    </row>
    <row r="214" spans="1:2" x14ac:dyDescent="0.25">
      <c r="A214" t="s">
        <v>421</v>
      </c>
      <c r="B214" t="s">
        <v>422</v>
      </c>
    </row>
    <row r="215" spans="1:2" x14ac:dyDescent="0.25">
      <c r="A215" t="s">
        <v>423</v>
      </c>
      <c r="B215" t="s">
        <v>424</v>
      </c>
    </row>
    <row r="216" spans="1:2" x14ac:dyDescent="0.25">
      <c r="A216" t="s">
        <v>425</v>
      </c>
      <c r="B216" t="s">
        <v>426</v>
      </c>
    </row>
    <row r="217" spans="1:2" x14ac:dyDescent="0.25">
      <c r="A217" t="s">
        <v>427</v>
      </c>
      <c r="B217" t="s">
        <v>428</v>
      </c>
    </row>
    <row r="218" spans="1:2" x14ac:dyDescent="0.25">
      <c r="A218" t="s">
        <v>429</v>
      </c>
      <c r="B218" t="s">
        <v>430</v>
      </c>
    </row>
    <row r="219" spans="1:2" x14ac:dyDescent="0.25">
      <c r="A219" t="s">
        <v>431</v>
      </c>
      <c r="B219" t="s">
        <v>432</v>
      </c>
    </row>
    <row r="220" spans="1:2" x14ac:dyDescent="0.25">
      <c r="A220" t="s">
        <v>433</v>
      </c>
      <c r="B220" t="s">
        <v>434</v>
      </c>
    </row>
    <row r="221" spans="1:2" x14ac:dyDescent="0.25">
      <c r="A221" t="s">
        <v>435</v>
      </c>
      <c r="B221" t="s">
        <v>436</v>
      </c>
    </row>
    <row r="222" spans="1:2" x14ac:dyDescent="0.25">
      <c r="A222" t="s">
        <v>437</v>
      </c>
      <c r="B222" t="s">
        <v>438</v>
      </c>
    </row>
    <row r="223" spans="1:2" x14ac:dyDescent="0.25">
      <c r="A223" t="s">
        <v>439</v>
      </c>
      <c r="B223" t="s">
        <v>440</v>
      </c>
    </row>
    <row r="224" spans="1:2" x14ac:dyDescent="0.25">
      <c r="A224" t="s">
        <v>441</v>
      </c>
      <c r="B224" t="s">
        <v>330</v>
      </c>
    </row>
    <row r="225" spans="1:2" x14ac:dyDescent="0.25">
      <c r="A225" t="s">
        <v>442</v>
      </c>
      <c r="B225" t="s">
        <v>442</v>
      </c>
    </row>
    <row r="226" spans="1:2" x14ac:dyDescent="0.25">
      <c r="A226" t="s">
        <v>443</v>
      </c>
      <c r="B226" t="s">
        <v>444</v>
      </c>
    </row>
    <row r="227" spans="1:2" x14ac:dyDescent="0.25">
      <c r="A227" t="s">
        <v>445</v>
      </c>
      <c r="B227" t="s">
        <v>446</v>
      </c>
    </row>
    <row r="228" spans="1:2" x14ac:dyDescent="0.25">
      <c r="A228" t="s">
        <v>447</v>
      </c>
      <c r="B228" t="s">
        <v>448</v>
      </c>
    </row>
    <row r="229" spans="1:2" x14ac:dyDescent="0.25">
      <c r="A229" t="s">
        <v>449</v>
      </c>
      <c r="B229" t="s">
        <v>450</v>
      </c>
    </row>
    <row r="230" spans="1:2" x14ac:dyDescent="0.25">
      <c r="A230" t="s">
        <v>451</v>
      </c>
      <c r="B230" t="s">
        <v>452</v>
      </c>
    </row>
    <row r="231" spans="1:2" x14ac:dyDescent="0.25">
      <c r="A231" t="s">
        <v>453</v>
      </c>
      <c r="B231" t="s">
        <v>454</v>
      </c>
    </row>
    <row r="232" spans="1:2" x14ac:dyDescent="0.25">
      <c r="A232" t="s">
        <v>455</v>
      </c>
      <c r="B232" t="s">
        <v>456</v>
      </c>
    </row>
    <row r="233" spans="1:2" x14ac:dyDescent="0.25">
      <c r="A233" t="s">
        <v>457</v>
      </c>
      <c r="B233" t="s">
        <v>458</v>
      </c>
    </row>
    <row r="234" spans="1:2" x14ac:dyDescent="0.25">
      <c r="A234" t="s">
        <v>459</v>
      </c>
      <c r="B234" t="s">
        <v>460</v>
      </c>
    </row>
    <row r="235" spans="1:2" x14ac:dyDescent="0.25">
      <c r="A235" t="s">
        <v>461</v>
      </c>
      <c r="B235" t="s">
        <v>462</v>
      </c>
    </row>
    <row r="236" spans="1:2" x14ac:dyDescent="0.25">
      <c r="A236" t="s">
        <v>463</v>
      </c>
      <c r="B236" t="s">
        <v>464</v>
      </c>
    </row>
    <row r="237" spans="1:2" x14ac:dyDescent="0.25">
      <c r="A237" t="s">
        <v>465</v>
      </c>
      <c r="B237" t="s">
        <v>466</v>
      </c>
    </row>
    <row r="238" spans="1:2" x14ac:dyDescent="0.25">
      <c r="A238" t="s">
        <v>467</v>
      </c>
      <c r="B238" t="s">
        <v>468</v>
      </c>
    </row>
    <row r="239" spans="1:2" x14ac:dyDescent="0.25">
      <c r="A239" t="s">
        <v>469</v>
      </c>
      <c r="B239" t="s">
        <v>470</v>
      </c>
    </row>
    <row r="240" spans="1:2" x14ac:dyDescent="0.25">
      <c r="A240" t="s">
        <v>471</v>
      </c>
      <c r="B240" t="s">
        <v>472</v>
      </c>
    </row>
    <row r="241" spans="1:2" x14ac:dyDescent="0.25">
      <c r="A241" t="s">
        <v>473</v>
      </c>
      <c r="B241" t="s">
        <v>474</v>
      </c>
    </row>
    <row r="242" spans="1:2" x14ac:dyDescent="0.25">
      <c r="A242" t="s">
        <v>473</v>
      </c>
      <c r="B242" t="s">
        <v>475</v>
      </c>
    </row>
    <row r="243" spans="1:2" x14ac:dyDescent="0.25">
      <c r="A243" t="s">
        <v>476</v>
      </c>
      <c r="B243" t="s">
        <v>477</v>
      </c>
    </row>
    <row r="244" spans="1:2" x14ac:dyDescent="0.25">
      <c r="A244" t="s">
        <v>478</v>
      </c>
      <c r="B244" t="s">
        <v>479</v>
      </c>
    </row>
    <row r="245" spans="1:2" x14ac:dyDescent="0.25">
      <c r="A245" t="s">
        <v>480</v>
      </c>
      <c r="B245" t="s">
        <v>481</v>
      </c>
    </row>
    <row r="246" spans="1:2" x14ac:dyDescent="0.25">
      <c r="A246" t="s">
        <v>482</v>
      </c>
      <c r="B246" t="s">
        <v>483</v>
      </c>
    </row>
    <row r="247" spans="1:2" x14ac:dyDescent="0.25">
      <c r="A247" t="s">
        <v>484</v>
      </c>
      <c r="B247" t="s">
        <v>485</v>
      </c>
    </row>
    <row r="248" spans="1:2" x14ac:dyDescent="0.25">
      <c r="A248" t="s">
        <v>486</v>
      </c>
      <c r="B248" t="s">
        <v>487</v>
      </c>
    </row>
    <row r="249" spans="1:2" x14ac:dyDescent="0.25">
      <c r="A249" t="s">
        <v>488</v>
      </c>
      <c r="B249" t="s">
        <v>489</v>
      </c>
    </row>
    <row r="250" spans="1:2" x14ac:dyDescent="0.25">
      <c r="A250" t="s">
        <v>490</v>
      </c>
      <c r="B250" t="s">
        <v>491</v>
      </c>
    </row>
    <row r="251" spans="1:2" x14ac:dyDescent="0.25">
      <c r="A251" t="s">
        <v>492</v>
      </c>
      <c r="B251" t="s">
        <v>493</v>
      </c>
    </row>
    <row r="252" spans="1:2" x14ac:dyDescent="0.25">
      <c r="A252" t="s">
        <v>494</v>
      </c>
      <c r="B252" t="s">
        <v>495</v>
      </c>
    </row>
    <row r="253" spans="1:2" x14ac:dyDescent="0.25">
      <c r="A253" t="s">
        <v>496</v>
      </c>
      <c r="B253" t="s">
        <v>497</v>
      </c>
    </row>
    <row r="254" spans="1:2" x14ac:dyDescent="0.25">
      <c r="A254" t="s">
        <v>498</v>
      </c>
      <c r="B254" t="s">
        <v>499</v>
      </c>
    </row>
    <row r="255" spans="1:2" x14ac:dyDescent="0.25">
      <c r="A255" t="s">
        <v>500</v>
      </c>
      <c r="B255" t="s">
        <v>501</v>
      </c>
    </row>
    <row r="256" spans="1:2" x14ac:dyDescent="0.25">
      <c r="A256" t="s">
        <v>502</v>
      </c>
      <c r="B256" t="s">
        <v>503</v>
      </c>
    </row>
    <row r="257" spans="1:2" x14ac:dyDescent="0.25">
      <c r="A257" t="s">
        <v>504</v>
      </c>
      <c r="B257" t="s">
        <v>505</v>
      </c>
    </row>
    <row r="258" spans="1:2" x14ac:dyDescent="0.25">
      <c r="A258" t="s">
        <v>506</v>
      </c>
      <c r="B258" t="s">
        <v>507</v>
      </c>
    </row>
    <row r="259" spans="1:2" x14ac:dyDescent="0.25">
      <c r="A259" t="s">
        <v>508</v>
      </c>
      <c r="B259" t="s">
        <v>509</v>
      </c>
    </row>
    <row r="260" spans="1:2" x14ac:dyDescent="0.25">
      <c r="A260" t="s">
        <v>510</v>
      </c>
      <c r="B260" t="s">
        <v>511</v>
      </c>
    </row>
    <row r="261" spans="1:2" x14ac:dyDescent="0.25">
      <c r="A261" t="s">
        <v>512</v>
      </c>
      <c r="B261" t="s">
        <v>513</v>
      </c>
    </row>
    <row r="262" spans="1:2" x14ac:dyDescent="0.25">
      <c r="A262" t="s">
        <v>514</v>
      </c>
      <c r="B262" t="s">
        <v>515</v>
      </c>
    </row>
    <row r="263" spans="1:2" x14ac:dyDescent="0.25">
      <c r="A263" t="s">
        <v>516</v>
      </c>
      <c r="B263" t="s">
        <v>517</v>
      </c>
    </row>
    <row r="264" spans="1:2" x14ac:dyDescent="0.25">
      <c r="A264" t="s">
        <v>518</v>
      </c>
      <c r="B264" t="s">
        <v>519</v>
      </c>
    </row>
    <row r="265" spans="1:2" x14ac:dyDescent="0.25">
      <c r="A265" t="s">
        <v>520</v>
      </c>
      <c r="B265" t="s">
        <v>521</v>
      </c>
    </row>
    <row r="266" spans="1:2" x14ac:dyDescent="0.25">
      <c r="A266" t="s">
        <v>522</v>
      </c>
      <c r="B266" t="s">
        <v>523</v>
      </c>
    </row>
    <row r="267" spans="1:2" x14ac:dyDescent="0.25">
      <c r="A267" t="s">
        <v>524</v>
      </c>
      <c r="B267" t="s">
        <v>525</v>
      </c>
    </row>
    <row r="268" spans="1:2" x14ac:dyDescent="0.25">
      <c r="A268" t="s">
        <v>526</v>
      </c>
      <c r="B268" t="s">
        <v>527</v>
      </c>
    </row>
    <row r="269" spans="1:2" x14ac:dyDescent="0.25">
      <c r="A269" t="s">
        <v>528</v>
      </c>
      <c r="B269" t="s">
        <v>529</v>
      </c>
    </row>
    <row r="270" spans="1:2" x14ac:dyDescent="0.25">
      <c r="A270" t="s">
        <v>530</v>
      </c>
      <c r="B270" t="s">
        <v>531</v>
      </c>
    </row>
    <row r="271" spans="1:2" x14ac:dyDescent="0.25">
      <c r="A271" t="s">
        <v>532</v>
      </c>
      <c r="B271" t="s">
        <v>533</v>
      </c>
    </row>
    <row r="272" spans="1:2" x14ac:dyDescent="0.25">
      <c r="A272" t="s">
        <v>534</v>
      </c>
      <c r="B272" t="s">
        <v>535</v>
      </c>
    </row>
    <row r="273" spans="1:2" x14ac:dyDescent="0.25">
      <c r="A273" t="s">
        <v>536</v>
      </c>
      <c r="B273" t="s">
        <v>537</v>
      </c>
    </row>
    <row r="274" spans="1:2" x14ac:dyDescent="0.25">
      <c r="A274" t="s">
        <v>538</v>
      </c>
      <c r="B274" t="s">
        <v>539</v>
      </c>
    </row>
    <row r="275" spans="1:2" x14ac:dyDescent="0.25">
      <c r="A275" t="s">
        <v>540</v>
      </c>
      <c r="B275" t="s">
        <v>541</v>
      </c>
    </row>
    <row r="276" spans="1:2" x14ac:dyDescent="0.25">
      <c r="A276" t="s">
        <v>542</v>
      </c>
      <c r="B276" t="s">
        <v>543</v>
      </c>
    </row>
    <row r="277" spans="1:2" x14ac:dyDescent="0.25">
      <c r="A277" t="s">
        <v>544</v>
      </c>
      <c r="B277" t="s">
        <v>545</v>
      </c>
    </row>
    <row r="278" spans="1:2" x14ac:dyDescent="0.25">
      <c r="A278" t="s">
        <v>546</v>
      </c>
      <c r="B278" t="s">
        <v>547</v>
      </c>
    </row>
    <row r="279" spans="1:2" x14ac:dyDescent="0.25">
      <c r="A279" t="s">
        <v>548</v>
      </c>
      <c r="B279" t="s">
        <v>549</v>
      </c>
    </row>
    <row r="280" spans="1:2" x14ac:dyDescent="0.25">
      <c r="A280" t="s">
        <v>550</v>
      </c>
      <c r="B280" t="s">
        <v>551</v>
      </c>
    </row>
    <row r="281" spans="1:2" x14ac:dyDescent="0.25">
      <c r="A281" t="s">
        <v>552</v>
      </c>
      <c r="B281" t="s">
        <v>553</v>
      </c>
    </row>
    <row r="282" spans="1:2" x14ac:dyDescent="0.25">
      <c r="A282" t="s">
        <v>554</v>
      </c>
      <c r="B282" t="s">
        <v>555</v>
      </c>
    </row>
    <row r="283" spans="1:2" x14ac:dyDescent="0.25">
      <c r="A283" t="s">
        <v>556</v>
      </c>
      <c r="B283" t="s">
        <v>557</v>
      </c>
    </row>
    <row r="284" spans="1:2" x14ac:dyDescent="0.25">
      <c r="A284" t="s">
        <v>558</v>
      </c>
      <c r="B284" t="s">
        <v>559</v>
      </c>
    </row>
    <row r="285" spans="1:2" x14ac:dyDescent="0.25">
      <c r="A285" t="s">
        <v>560</v>
      </c>
      <c r="B285" t="s">
        <v>561</v>
      </c>
    </row>
    <row r="286" spans="1:2" x14ac:dyDescent="0.25">
      <c r="A286" t="s">
        <v>562</v>
      </c>
      <c r="B286" t="s">
        <v>563</v>
      </c>
    </row>
    <row r="287" spans="1:2" x14ac:dyDescent="0.25">
      <c r="A287" t="s">
        <v>564</v>
      </c>
      <c r="B287" t="s">
        <v>565</v>
      </c>
    </row>
    <row r="288" spans="1:2" x14ac:dyDescent="0.25">
      <c r="A288" t="s">
        <v>566</v>
      </c>
      <c r="B288" t="s">
        <v>567</v>
      </c>
    </row>
    <row r="289" spans="1:2" x14ac:dyDescent="0.25">
      <c r="A289" t="s">
        <v>568</v>
      </c>
      <c r="B289" t="s">
        <v>569</v>
      </c>
    </row>
    <row r="290" spans="1:2" x14ac:dyDescent="0.25">
      <c r="A290" t="s">
        <v>570</v>
      </c>
      <c r="B290" t="s">
        <v>571</v>
      </c>
    </row>
    <row r="291" spans="1:2" x14ac:dyDescent="0.25">
      <c r="A291" t="s">
        <v>572</v>
      </c>
      <c r="B291" t="s">
        <v>573</v>
      </c>
    </row>
    <row r="292" spans="1:2" x14ac:dyDescent="0.25">
      <c r="A292" t="s">
        <v>574</v>
      </c>
      <c r="B292" t="s">
        <v>575</v>
      </c>
    </row>
    <row r="293" spans="1:2" x14ac:dyDescent="0.25">
      <c r="A293" t="s">
        <v>576</v>
      </c>
      <c r="B293" t="s">
        <v>577</v>
      </c>
    </row>
    <row r="294" spans="1:2" x14ac:dyDescent="0.25">
      <c r="A294" t="s">
        <v>578</v>
      </c>
      <c r="B294" t="s">
        <v>579</v>
      </c>
    </row>
    <row r="295" spans="1:2" x14ac:dyDescent="0.25">
      <c r="A295" t="s">
        <v>580</v>
      </c>
      <c r="B295" t="s">
        <v>581</v>
      </c>
    </row>
    <row r="296" spans="1:2" x14ac:dyDescent="0.25">
      <c r="A296" t="s">
        <v>582</v>
      </c>
      <c r="B296" t="s">
        <v>583</v>
      </c>
    </row>
    <row r="297" spans="1:2" x14ac:dyDescent="0.25">
      <c r="A297" t="s">
        <v>584</v>
      </c>
      <c r="B297" t="s">
        <v>585</v>
      </c>
    </row>
    <row r="298" spans="1:2" x14ac:dyDescent="0.25">
      <c r="A298" t="s">
        <v>586</v>
      </c>
      <c r="B298" t="s">
        <v>587</v>
      </c>
    </row>
    <row r="299" spans="1:2" x14ac:dyDescent="0.25">
      <c r="A299" t="s">
        <v>588</v>
      </c>
      <c r="B299" t="s">
        <v>589</v>
      </c>
    </row>
    <row r="300" spans="1:2" x14ac:dyDescent="0.25">
      <c r="A300" t="s">
        <v>590</v>
      </c>
      <c r="B300" t="s">
        <v>591</v>
      </c>
    </row>
    <row r="301" spans="1:2" x14ac:dyDescent="0.25">
      <c r="A301" t="s">
        <v>592</v>
      </c>
      <c r="B301" t="s">
        <v>593</v>
      </c>
    </row>
    <row r="302" spans="1:2" x14ac:dyDescent="0.25">
      <c r="A302" t="s">
        <v>594</v>
      </c>
      <c r="B302" t="s">
        <v>595</v>
      </c>
    </row>
    <row r="303" spans="1:2" x14ac:dyDescent="0.25">
      <c r="A303" t="s">
        <v>596</v>
      </c>
      <c r="B303" t="s">
        <v>597</v>
      </c>
    </row>
    <row r="304" spans="1:2" x14ac:dyDescent="0.25">
      <c r="A304" t="s">
        <v>598</v>
      </c>
      <c r="B304" t="s">
        <v>599</v>
      </c>
    </row>
    <row r="305" spans="1:2" x14ac:dyDescent="0.25">
      <c r="A305" t="s">
        <v>600</v>
      </c>
      <c r="B305" t="s">
        <v>600</v>
      </c>
    </row>
    <row r="306" spans="1:2" x14ac:dyDescent="0.25">
      <c r="A306" t="s">
        <v>601</v>
      </c>
      <c r="B306" t="s">
        <v>602</v>
      </c>
    </row>
    <row r="307" spans="1:2" x14ac:dyDescent="0.25">
      <c r="A307" t="s">
        <v>603</v>
      </c>
      <c r="B307" t="s">
        <v>604</v>
      </c>
    </row>
    <row r="308" spans="1:2" x14ac:dyDescent="0.25">
      <c r="A308" t="s">
        <v>605</v>
      </c>
      <c r="B308" t="s">
        <v>606</v>
      </c>
    </row>
    <row r="309" spans="1:2" x14ac:dyDescent="0.25">
      <c r="A309" t="s">
        <v>607</v>
      </c>
      <c r="B309" t="s">
        <v>608</v>
      </c>
    </row>
    <row r="310" spans="1:2" x14ac:dyDescent="0.25">
      <c r="A310" t="s">
        <v>609</v>
      </c>
      <c r="B310" t="s">
        <v>610</v>
      </c>
    </row>
    <row r="311" spans="1:2" x14ac:dyDescent="0.25">
      <c r="A311" t="s">
        <v>611</v>
      </c>
      <c r="B311" t="s">
        <v>612</v>
      </c>
    </row>
    <row r="312" spans="1:2" x14ac:dyDescent="0.25">
      <c r="A312" t="s">
        <v>613</v>
      </c>
      <c r="B312" t="s">
        <v>614</v>
      </c>
    </row>
    <row r="313" spans="1:2" x14ac:dyDescent="0.25">
      <c r="A313" t="s">
        <v>615</v>
      </c>
      <c r="B313" t="s">
        <v>616</v>
      </c>
    </row>
    <row r="314" spans="1:2" x14ac:dyDescent="0.25">
      <c r="A314" t="s">
        <v>617</v>
      </c>
      <c r="B314" t="s">
        <v>618</v>
      </c>
    </row>
    <row r="315" spans="1:2" x14ac:dyDescent="0.25">
      <c r="A315" t="s">
        <v>619</v>
      </c>
      <c r="B315" t="s">
        <v>620</v>
      </c>
    </row>
    <row r="316" spans="1:2" x14ac:dyDescent="0.25">
      <c r="A316" t="s">
        <v>621</v>
      </c>
      <c r="B316" t="s">
        <v>622</v>
      </c>
    </row>
    <row r="317" spans="1:2" x14ac:dyDescent="0.25">
      <c r="A317" t="s">
        <v>623</v>
      </c>
      <c r="B317" t="s">
        <v>624</v>
      </c>
    </row>
    <row r="318" spans="1:2" x14ac:dyDescent="0.25">
      <c r="A318" t="s">
        <v>625</v>
      </c>
      <c r="B318" t="s">
        <v>626</v>
      </c>
    </row>
    <row r="319" spans="1:2" x14ac:dyDescent="0.25">
      <c r="A319" t="s">
        <v>627</v>
      </c>
      <c r="B319" t="s">
        <v>628</v>
      </c>
    </row>
    <row r="320" spans="1:2" x14ac:dyDescent="0.25">
      <c r="A320" t="s">
        <v>629</v>
      </c>
      <c r="B320" t="s">
        <v>630</v>
      </c>
    </row>
    <row r="321" spans="1:2" x14ac:dyDescent="0.25">
      <c r="A321" t="s">
        <v>631</v>
      </c>
      <c r="B321" t="s">
        <v>632</v>
      </c>
    </row>
    <row r="322" spans="1:2" x14ac:dyDescent="0.25">
      <c r="A322" t="s">
        <v>633</v>
      </c>
      <c r="B322" t="s">
        <v>634</v>
      </c>
    </row>
    <row r="323" spans="1:2" x14ac:dyDescent="0.25">
      <c r="A323" t="s">
        <v>635</v>
      </c>
      <c r="B323" t="s">
        <v>636</v>
      </c>
    </row>
    <row r="324" spans="1:2" x14ac:dyDescent="0.25">
      <c r="A324" t="s">
        <v>637</v>
      </c>
      <c r="B324" t="s">
        <v>638</v>
      </c>
    </row>
    <row r="325" spans="1:2" x14ac:dyDescent="0.25">
      <c r="A325" t="s">
        <v>639</v>
      </c>
      <c r="B325" t="s">
        <v>640</v>
      </c>
    </row>
    <row r="326" spans="1:2" x14ac:dyDescent="0.25">
      <c r="A326" t="s">
        <v>641</v>
      </c>
      <c r="B326" t="s">
        <v>642</v>
      </c>
    </row>
    <row r="327" spans="1:2" x14ac:dyDescent="0.25">
      <c r="A327" t="s">
        <v>643</v>
      </c>
      <c r="B327" t="s">
        <v>644</v>
      </c>
    </row>
    <row r="328" spans="1:2" x14ac:dyDescent="0.25">
      <c r="A328" t="s">
        <v>645</v>
      </c>
      <c r="B328" t="s">
        <v>646</v>
      </c>
    </row>
    <row r="329" spans="1:2" x14ac:dyDescent="0.25">
      <c r="A329" t="s">
        <v>647</v>
      </c>
      <c r="B329" t="s">
        <v>648</v>
      </c>
    </row>
    <row r="330" spans="1:2" x14ac:dyDescent="0.25">
      <c r="A330" t="s">
        <v>649</v>
      </c>
      <c r="B330" t="s">
        <v>650</v>
      </c>
    </row>
    <row r="331" spans="1:2" x14ac:dyDescent="0.25">
      <c r="A331" t="s">
        <v>651</v>
      </c>
      <c r="B331" t="s">
        <v>652</v>
      </c>
    </row>
    <row r="332" spans="1:2" x14ac:dyDescent="0.25">
      <c r="A332" t="s">
        <v>653</v>
      </c>
      <c r="B332" t="s">
        <v>654</v>
      </c>
    </row>
    <row r="333" spans="1:2" x14ac:dyDescent="0.25">
      <c r="A333" t="s">
        <v>655</v>
      </c>
      <c r="B333" t="s">
        <v>656</v>
      </c>
    </row>
    <row r="334" spans="1:2" x14ac:dyDescent="0.25">
      <c r="A334" t="s">
        <v>657</v>
      </c>
      <c r="B334" t="s">
        <v>658</v>
      </c>
    </row>
    <row r="335" spans="1:2" x14ac:dyDescent="0.25">
      <c r="A335" t="s">
        <v>659</v>
      </c>
      <c r="B335" t="s">
        <v>660</v>
      </c>
    </row>
    <row r="336" spans="1:2" x14ac:dyDescent="0.25">
      <c r="A336" t="s">
        <v>661</v>
      </c>
      <c r="B336" t="s">
        <v>662</v>
      </c>
    </row>
    <row r="337" spans="1:2" x14ac:dyDescent="0.25">
      <c r="A337" t="s">
        <v>663</v>
      </c>
      <c r="B337" t="s">
        <v>664</v>
      </c>
    </row>
    <row r="338" spans="1:2" x14ac:dyDescent="0.25">
      <c r="A338" t="s">
        <v>665</v>
      </c>
      <c r="B338" t="s">
        <v>666</v>
      </c>
    </row>
    <row r="339" spans="1:2" x14ac:dyDescent="0.25">
      <c r="A339" t="s">
        <v>667</v>
      </c>
      <c r="B339" t="s">
        <v>668</v>
      </c>
    </row>
    <row r="340" spans="1:2" x14ac:dyDescent="0.25">
      <c r="A340" t="s">
        <v>669</v>
      </c>
      <c r="B340" t="s">
        <v>670</v>
      </c>
    </row>
    <row r="341" spans="1:2" x14ac:dyDescent="0.25">
      <c r="A341" t="s">
        <v>671</v>
      </c>
      <c r="B341" t="s">
        <v>672</v>
      </c>
    </row>
    <row r="342" spans="1:2" x14ac:dyDescent="0.25">
      <c r="A342" t="s">
        <v>673</v>
      </c>
      <c r="B342" t="s">
        <v>674</v>
      </c>
    </row>
    <row r="343" spans="1:2" x14ac:dyDescent="0.25">
      <c r="A343" t="s">
        <v>675</v>
      </c>
      <c r="B343" t="s">
        <v>676</v>
      </c>
    </row>
    <row r="344" spans="1:2" x14ac:dyDescent="0.25">
      <c r="A344" t="s">
        <v>677</v>
      </c>
      <c r="B344" t="s">
        <v>678</v>
      </c>
    </row>
    <row r="345" spans="1:2" x14ac:dyDescent="0.25">
      <c r="A345" t="s">
        <v>679</v>
      </c>
      <c r="B345" t="s">
        <v>680</v>
      </c>
    </row>
    <row r="346" spans="1:2" x14ac:dyDescent="0.25">
      <c r="A346" t="s">
        <v>681</v>
      </c>
      <c r="B346" t="s">
        <v>682</v>
      </c>
    </row>
    <row r="347" spans="1:2" x14ac:dyDescent="0.25">
      <c r="A347" t="s">
        <v>683</v>
      </c>
      <c r="B347" t="s">
        <v>684</v>
      </c>
    </row>
    <row r="348" spans="1:2" x14ac:dyDescent="0.25">
      <c r="A348" t="s">
        <v>685</v>
      </c>
      <c r="B348" t="s">
        <v>686</v>
      </c>
    </row>
    <row r="349" spans="1:2" x14ac:dyDescent="0.25">
      <c r="A349" t="s">
        <v>687</v>
      </c>
      <c r="B349" t="s">
        <v>688</v>
      </c>
    </row>
    <row r="350" spans="1:2" x14ac:dyDescent="0.25">
      <c r="A350" t="s">
        <v>689</v>
      </c>
      <c r="B350" t="s">
        <v>690</v>
      </c>
    </row>
    <row r="351" spans="1:2" x14ac:dyDescent="0.25">
      <c r="A351" t="s">
        <v>691</v>
      </c>
      <c r="B351" t="s">
        <v>692</v>
      </c>
    </row>
    <row r="352" spans="1:2" x14ac:dyDescent="0.25">
      <c r="A352" t="s">
        <v>693</v>
      </c>
      <c r="B352" t="s">
        <v>694</v>
      </c>
    </row>
    <row r="353" spans="1:2" x14ac:dyDescent="0.25">
      <c r="A353" t="s">
        <v>695</v>
      </c>
      <c r="B353" t="s">
        <v>696</v>
      </c>
    </row>
    <row r="354" spans="1:2" x14ac:dyDescent="0.25">
      <c r="A354" t="s">
        <v>697</v>
      </c>
      <c r="B354" t="s">
        <v>698</v>
      </c>
    </row>
    <row r="355" spans="1:2" x14ac:dyDescent="0.25">
      <c r="A355" t="s">
        <v>699</v>
      </c>
      <c r="B355" t="s">
        <v>700</v>
      </c>
    </row>
    <row r="356" spans="1:2" x14ac:dyDescent="0.25">
      <c r="A356" t="s">
        <v>701</v>
      </c>
      <c r="B356" t="s">
        <v>702</v>
      </c>
    </row>
    <row r="357" spans="1:2" x14ac:dyDescent="0.25">
      <c r="A357" t="s">
        <v>703</v>
      </c>
      <c r="B357" t="s">
        <v>704</v>
      </c>
    </row>
    <row r="358" spans="1:2" x14ac:dyDescent="0.25">
      <c r="A358" t="s">
        <v>705</v>
      </c>
      <c r="B358" t="s">
        <v>706</v>
      </c>
    </row>
    <row r="359" spans="1:2" x14ac:dyDescent="0.25">
      <c r="A359" t="s">
        <v>707</v>
      </c>
      <c r="B359" t="s">
        <v>708</v>
      </c>
    </row>
    <row r="360" spans="1:2" x14ac:dyDescent="0.25">
      <c r="A360" t="s">
        <v>709</v>
      </c>
      <c r="B360" t="s">
        <v>710</v>
      </c>
    </row>
    <row r="361" spans="1:2" x14ac:dyDescent="0.25">
      <c r="A361" t="s">
        <v>711</v>
      </c>
      <c r="B361" t="s">
        <v>712</v>
      </c>
    </row>
    <row r="362" spans="1:2" x14ac:dyDescent="0.25">
      <c r="A362" t="s">
        <v>713</v>
      </c>
      <c r="B362" t="s">
        <v>713</v>
      </c>
    </row>
    <row r="363" spans="1:2" x14ac:dyDescent="0.25">
      <c r="A363" t="s">
        <v>714</v>
      </c>
      <c r="B363" t="s">
        <v>715</v>
      </c>
    </row>
    <row r="364" spans="1:2" x14ac:dyDescent="0.25">
      <c r="A364" t="s">
        <v>716</v>
      </c>
      <c r="B364" t="s">
        <v>717</v>
      </c>
    </row>
    <row r="365" spans="1:2" x14ac:dyDescent="0.25">
      <c r="A365" t="s">
        <v>718</v>
      </c>
      <c r="B365" t="s">
        <v>719</v>
      </c>
    </row>
    <row r="366" spans="1:2" x14ac:dyDescent="0.25">
      <c r="A366" t="s">
        <v>720</v>
      </c>
      <c r="B366" t="s">
        <v>721</v>
      </c>
    </row>
    <row r="367" spans="1:2" x14ac:dyDescent="0.25">
      <c r="A367" t="s">
        <v>722</v>
      </c>
      <c r="B367" t="s">
        <v>723</v>
      </c>
    </row>
    <row r="368" spans="1:2" x14ac:dyDescent="0.25">
      <c r="A368" t="s">
        <v>724</v>
      </c>
      <c r="B368" t="s">
        <v>725</v>
      </c>
    </row>
    <row r="369" spans="1:2" x14ac:dyDescent="0.25">
      <c r="A369" t="s">
        <v>726</v>
      </c>
      <c r="B369" t="s">
        <v>727</v>
      </c>
    </row>
    <row r="370" spans="1:2" x14ac:dyDescent="0.25">
      <c r="A370" t="s">
        <v>728</v>
      </c>
      <c r="B370" t="s">
        <v>729</v>
      </c>
    </row>
    <row r="371" spans="1:2" x14ac:dyDescent="0.25">
      <c r="A371" t="s">
        <v>730</v>
      </c>
      <c r="B371" t="s">
        <v>731</v>
      </c>
    </row>
    <row r="372" spans="1:2" x14ac:dyDescent="0.25">
      <c r="A372" t="s">
        <v>732</v>
      </c>
      <c r="B372" t="s">
        <v>733</v>
      </c>
    </row>
    <row r="373" spans="1:2" x14ac:dyDescent="0.25">
      <c r="A373" t="s">
        <v>734</v>
      </c>
      <c r="B373" t="s">
        <v>735</v>
      </c>
    </row>
    <row r="374" spans="1:2" x14ac:dyDescent="0.25">
      <c r="A374" t="s">
        <v>736</v>
      </c>
      <c r="B374" t="s">
        <v>737</v>
      </c>
    </row>
    <row r="375" spans="1:2" x14ac:dyDescent="0.25">
      <c r="A375" t="s">
        <v>738</v>
      </c>
      <c r="B375" t="s">
        <v>739</v>
      </c>
    </row>
    <row r="376" spans="1:2" x14ac:dyDescent="0.25">
      <c r="A376" t="s">
        <v>740</v>
      </c>
      <c r="B376" t="s">
        <v>741</v>
      </c>
    </row>
    <row r="377" spans="1:2" x14ac:dyDescent="0.25">
      <c r="A377" t="s">
        <v>742</v>
      </c>
      <c r="B377" t="s">
        <v>743</v>
      </c>
    </row>
    <row r="378" spans="1:2" x14ac:dyDescent="0.25">
      <c r="A378" t="s">
        <v>744</v>
      </c>
      <c r="B378" t="s">
        <v>745</v>
      </c>
    </row>
    <row r="379" spans="1:2" x14ac:dyDescent="0.25">
      <c r="A379" t="s">
        <v>746</v>
      </c>
      <c r="B379" t="s">
        <v>747</v>
      </c>
    </row>
    <row r="380" spans="1:2" x14ac:dyDescent="0.25">
      <c r="A380" t="s">
        <v>748</v>
      </c>
      <c r="B380" t="s">
        <v>749</v>
      </c>
    </row>
    <row r="381" spans="1:2" x14ac:dyDescent="0.25">
      <c r="A381" t="s">
        <v>750</v>
      </c>
      <c r="B381" t="s">
        <v>751</v>
      </c>
    </row>
    <row r="382" spans="1:2" x14ac:dyDescent="0.25">
      <c r="A382" t="s">
        <v>752</v>
      </c>
      <c r="B382" t="s">
        <v>753</v>
      </c>
    </row>
    <row r="383" spans="1:2" x14ac:dyDescent="0.25">
      <c r="A383" t="s">
        <v>754</v>
      </c>
      <c r="B383" t="s">
        <v>755</v>
      </c>
    </row>
    <row r="384" spans="1:2" x14ac:dyDescent="0.25">
      <c r="A384" t="s">
        <v>756</v>
      </c>
      <c r="B384" t="s">
        <v>757</v>
      </c>
    </row>
    <row r="385" spans="1:2" x14ac:dyDescent="0.25">
      <c r="A385" t="s">
        <v>758</v>
      </c>
      <c r="B385" t="s">
        <v>759</v>
      </c>
    </row>
    <row r="386" spans="1:2" x14ac:dyDescent="0.25">
      <c r="A386" t="s">
        <v>760</v>
      </c>
      <c r="B386" t="s">
        <v>761</v>
      </c>
    </row>
    <row r="387" spans="1:2" x14ac:dyDescent="0.25">
      <c r="A387" t="s">
        <v>762</v>
      </c>
      <c r="B387" t="s">
        <v>763</v>
      </c>
    </row>
    <row r="388" spans="1:2" x14ac:dyDescent="0.25">
      <c r="A388" t="s">
        <v>764</v>
      </c>
      <c r="B388" t="s">
        <v>765</v>
      </c>
    </row>
    <row r="389" spans="1:2" x14ac:dyDescent="0.25">
      <c r="A389" t="s">
        <v>766</v>
      </c>
      <c r="B389" t="s">
        <v>766</v>
      </c>
    </row>
    <row r="390" spans="1:2" x14ac:dyDescent="0.25">
      <c r="A390" t="s">
        <v>767</v>
      </c>
      <c r="B390" t="s">
        <v>768</v>
      </c>
    </row>
    <row r="391" spans="1:2" x14ac:dyDescent="0.25">
      <c r="A391" t="s">
        <v>769</v>
      </c>
      <c r="B391" t="s">
        <v>770</v>
      </c>
    </row>
    <row r="392" spans="1:2" x14ac:dyDescent="0.25">
      <c r="A392" t="s">
        <v>771</v>
      </c>
      <c r="B392" t="s">
        <v>771</v>
      </c>
    </row>
    <row r="393" spans="1:2" x14ac:dyDescent="0.25">
      <c r="A393" t="s">
        <v>772</v>
      </c>
      <c r="B393" t="s">
        <v>773</v>
      </c>
    </row>
    <row r="394" spans="1:2" x14ac:dyDescent="0.25">
      <c r="A394" t="s">
        <v>774</v>
      </c>
      <c r="B394" t="s">
        <v>775</v>
      </c>
    </row>
    <row r="395" spans="1:2" x14ac:dyDescent="0.25">
      <c r="A395" t="s">
        <v>776</v>
      </c>
      <c r="B395" t="s">
        <v>777</v>
      </c>
    </row>
    <row r="396" spans="1:2" x14ac:dyDescent="0.25">
      <c r="A396" t="s">
        <v>778</v>
      </c>
      <c r="B396" t="s">
        <v>779</v>
      </c>
    </row>
    <row r="397" spans="1:2" x14ac:dyDescent="0.25">
      <c r="A397" t="s">
        <v>780</v>
      </c>
      <c r="B397" t="s">
        <v>781</v>
      </c>
    </row>
    <row r="398" spans="1:2" x14ac:dyDescent="0.25">
      <c r="A398" t="s">
        <v>782</v>
      </c>
      <c r="B398" t="s">
        <v>783</v>
      </c>
    </row>
    <row r="399" spans="1:2" x14ac:dyDescent="0.25">
      <c r="A399" t="s">
        <v>784</v>
      </c>
      <c r="B399" t="s">
        <v>785</v>
      </c>
    </row>
    <row r="400" spans="1:2" x14ac:dyDescent="0.25">
      <c r="A400" t="s">
        <v>786</v>
      </c>
      <c r="B400" t="s">
        <v>787</v>
      </c>
    </row>
    <row r="401" spans="1:2" x14ac:dyDescent="0.25">
      <c r="A401" t="s">
        <v>788</v>
      </c>
      <c r="B401" t="s">
        <v>789</v>
      </c>
    </row>
    <row r="402" spans="1:2" x14ac:dyDescent="0.25">
      <c r="A402" t="s">
        <v>790</v>
      </c>
      <c r="B402" t="s">
        <v>791</v>
      </c>
    </row>
    <row r="403" spans="1:2" x14ac:dyDescent="0.25">
      <c r="A403" t="s">
        <v>792</v>
      </c>
      <c r="B403" t="s">
        <v>793</v>
      </c>
    </row>
    <row r="404" spans="1:2" x14ac:dyDescent="0.25">
      <c r="A404" t="s">
        <v>794</v>
      </c>
      <c r="B404" t="s">
        <v>795</v>
      </c>
    </row>
    <row r="405" spans="1:2" x14ac:dyDescent="0.25">
      <c r="A405" t="s">
        <v>796</v>
      </c>
      <c r="B405" t="s">
        <v>797</v>
      </c>
    </row>
    <row r="406" spans="1:2" x14ac:dyDescent="0.25">
      <c r="A406" t="s">
        <v>798</v>
      </c>
      <c r="B406" t="s">
        <v>799</v>
      </c>
    </row>
    <row r="407" spans="1:2" x14ac:dyDescent="0.25">
      <c r="A407" t="s">
        <v>800</v>
      </c>
      <c r="B407" t="s">
        <v>801</v>
      </c>
    </row>
    <row r="408" spans="1:2" x14ac:dyDescent="0.25">
      <c r="A408" t="s">
        <v>802</v>
      </c>
      <c r="B408" t="s">
        <v>803</v>
      </c>
    </row>
    <row r="409" spans="1:2" x14ac:dyDescent="0.25">
      <c r="A409" t="s">
        <v>804</v>
      </c>
      <c r="B409" t="s">
        <v>805</v>
      </c>
    </row>
    <row r="410" spans="1:2" x14ac:dyDescent="0.25">
      <c r="A410" t="s">
        <v>806</v>
      </c>
      <c r="B410" t="s">
        <v>807</v>
      </c>
    </row>
    <row r="411" spans="1:2" x14ac:dyDescent="0.25">
      <c r="A411" t="s">
        <v>808</v>
      </c>
      <c r="B411" t="s">
        <v>809</v>
      </c>
    </row>
    <row r="412" spans="1:2" x14ac:dyDescent="0.25">
      <c r="A412" t="s">
        <v>810</v>
      </c>
      <c r="B412" t="s">
        <v>811</v>
      </c>
    </row>
    <row r="413" spans="1:2" x14ac:dyDescent="0.25">
      <c r="A413" t="s">
        <v>812</v>
      </c>
      <c r="B413" t="s">
        <v>813</v>
      </c>
    </row>
    <row r="414" spans="1:2" x14ac:dyDescent="0.25">
      <c r="A414" t="s">
        <v>814</v>
      </c>
      <c r="B414" t="s">
        <v>815</v>
      </c>
    </row>
    <row r="415" spans="1:2" x14ac:dyDescent="0.25">
      <c r="A415" t="s">
        <v>816</v>
      </c>
      <c r="B415" t="s">
        <v>817</v>
      </c>
    </row>
    <row r="416" spans="1:2" x14ac:dyDescent="0.25">
      <c r="A416" t="s">
        <v>818</v>
      </c>
      <c r="B416" t="s">
        <v>819</v>
      </c>
    </row>
    <row r="417" spans="1:2" x14ac:dyDescent="0.25">
      <c r="A417" t="s">
        <v>820</v>
      </c>
      <c r="B417" t="s">
        <v>821</v>
      </c>
    </row>
    <row r="418" spans="1:2" x14ac:dyDescent="0.25">
      <c r="A418" t="s">
        <v>822</v>
      </c>
      <c r="B418" t="s">
        <v>823</v>
      </c>
    </row>
    <row r="419" spans="1:2" x14ac:dyDescent="0.25">
      <c r="A419" t="s">
        <v>824</v>
      </c>
      <c r="B419" t="s">
        <v>825</v>
      </c>
    </row>
    <row r="420" spans="1:2" x14ac:dyDescent="0.25">
      <c r="A420" t="s">
        <v>826</v>
      </c>
      <c r="B420" t="s">
        <v>827</v>
      </c>
    </row>
    <row r="421" spans="1:2" x14ac:dyDescent="0.25">
      <c r="A421" t="s">
        <v>828</v>
      </c>
      <c r="B421" t="s">
        <v>829</v>
      </c>
    </row>
    <row r="422" spans="1:2" x14ac:dyDescent="0.25">
      <c r="A422" t="s">
        <v>830</v>
      </c>
      <c r="B422" t="s">
        <v>831</v>
      </c>
    </row>
    <row r="423" spans="1:2" x14ac:dyDescent="0.25">
      <c r="A423" t="s">
        <v>832</v>
      </c>
      <c r="B423" t="s">
        <v>833</v>
      </c>
    </row>
    <row r="424" spans="1:2" x14ac:dyDescent="0.25">
      <c r="A424" t="s">
        <v>834</v>
      </c>
      <c r="B424" t="s">
        <v>835</v>
      </c>
    </row>
    <row r="425" spans="1:2" x14ac:dyDescent="0.25">
      <c r="A425" t="s">
        <v>836</v>
      </c>
      <c r="B425" t="s">
        <v>837</v>
      </c>
    </row>
    <row r="426" spans="1:2" x14ac:dyDescent="0.25">
      <c r="A426" t="s">
        <v>838</v>
      </c>
      <c r="B426" t="s">
        <v>839</v>
      </c>
    </row>
    <row r="427" spans="1:2" x14ac:dyDescent="0.25">
      <c r="A427" t="s">
        <v>840</v>
      </c>
      <c r="B427" t="s">
        <v>841</v>
      </c>
    </row>
    <row r="428" spans="1:2" x14ac:dyDescent="0.25">
      <c r="A428" t="s">
        <v>842</v>
      </c>
      <c r="B428" t="s">
        <v>843</v>
      </c>
    </row>
    <row r="429" spans="1:2" x14ac:dyDescent="0.25">
      <c r="A429" t="s">
        <v>844</v>
      </c>
      <c r="B429" t="s">
        <v>845</v>
      </c>
    </row>
    <row r="430" spans="1:2" x14ac:dyDescent="0.25">
      <c r="A430" t="s">
        <v>846</v>
      </c>
      <c r="B430" t="s">
        <v>847</v>
      </c>
    </row>
    <row r="431" spans="1:2" x14ac:dyDescent="0.25">
      <c r="A431" t="s">
        <v>848</v>
      </c>
      <c r="B431" t="s">
        <v>849</v>
      </c>
    </row>
    <row r="432" spans="1:2" x14ac:dyDescent="0.25">
      <c r="A432" t="s">
        <v>850</v>
      </c>
      <c r="B432" t="s">
        <v>851</v>
      </c>
    </row>
    <row r="433" spans="1:2" x14ac:dyDescent="0.25">
      <c r="A433" t="s">
        <v>852</v>
      </c>
      <c r="B433" t="s">
        <v>853</v>
      </c>
    </row>
    <row r="434" spans="1:2" x14ac:dyDescent="0.25">
      <c r="A434" t="s">
        <v>854</v>
      </c>
      <c r="B434" t="s">
        <v>855</v>
      </c>
    </row>
    <row r="435" spans="1:2" x14ac:dyDescent="0.25">
      <c r="A435" t="s">
        <v>856</v>
      </c>
      <c r="B435" t="s">
        <v>857</v>
      </c>
    </row>
    <row r="436" spans="1:2" x14ac:dyDescent="0.25">
      <c r="A436" t="s">
        <v>858</v>
      </c>
      <c r="B436" t="s">
        <v>859</v>
      </c>
    </row>
    <row r="437" spans="1:2" x14ac:dyDescent="0.25">
      <c r="A437" t="s">
        <v>860</v>
      </c>
      <c r="B437" t="s">
        <v>861</v>
      </c>
    </row>
    <row r="438" spans="1:2" x14ac:dyDescent="0.25">
      <c r="A438" t="s">
        <v>862</v>
      </c>
      <c r="B438" t="s">
        <v>863</v>
      </c>
    </row>
    <row r="439" spans="1:2" x14ac:dyDescent="0.25">
      <c r="A439" t="s">
        <v>864</v>
      </c>
      <c r="B439" t="s">
        <v>865</v>
      </c>
    </row>
    <row r="440" spans="1:2" x14ac:dyDescent="0.25">
      <c r="A440" t="s">
        <v>866</v>
      </c>
      <c r="B440" t="s">
        <v>867</v>
      </c>
    </row>
    <row r="441" spans="1:2" x14ac:dyDescent="0.25">
      <c r="A441" t="s">
        <v>868</v>
      </c>
      <c r="B441" t="s">
        <v>869</v>
      </c>
    </row>
    <row r="442" spans="1:2" x14ac:dyDescent="0.25">
      <c r="A442" t="s">
        <v>870</v>
      </c>
      <c r="B442" t="s">
        <v>871</v>
      </c>
    </row>
    <row r="443" spans="1:2" x14ac:dyDescent="0.25">
      <c r="A443" t="s">
        <v>872</v>
      </c>
      <c r="B443" t="s">
        <v>873</v>
      </c>
    </row>
    <row r="444" spans="1:2" x14ac:dyDescent="0.25">
      <c r="A444" t="s">
        <v>874</v>
      </c>
      <c r="B444" t="s">
        <v>875</v>
      </c>
    </row>
    <row r="445" spans="1:2" x14ac:dyDescent="0.25">
      <c r="A445" t="s">
        <v>876</v>
      </c>
      <c r="B445" t="s">
        <v>877</v>
      </c>
    </row>
    <row r="446" spans="1:2" x14ac:dyDescent="0.25">
      <c r="A446" t="s">
        <v>878</v>
      </c>
      <c r="B446" t="s">
        <v>879</v>
      </c>
    </row>
    <row r="447" spans="1:2" x14ac:dyDescent="0.25">
      <c r="A447" t="s">
        <v>880</v>
      </c>
      <c r="B447" t="s">
        <v>881</v>
      </c>
    </row>
    <row r="448" spans="1:2" x14ac:dyDescent="0.25">
      <c r="A448" t="s">
        <v>882</v>
      </c>
      <c r="B448" t="s">
        <v>883</v>
      </c>
    </row>
    <row r="449" spans="1:2" x14ac:dyDescent="0.25">
      <c r="A449" t="s">
        <v>884</v>
      </c>
      <c r="B449" t="s">
        <v>885</v>
      </c>
    </row>
    <row r="450" spans="1:2" x14ac:dyDescent="0.25">
      <c r="A450" t="s">
        <v>886</v>
      </c>
      <c r="B450" t="s">
        <v>887</v>
      </c>
    </row>
    <row r="451" spans="1:2" x14ac:dyDescent="0.25">
      <c r="A451" t="s">
        <v>888</v>
      </c>
      <c r="B451" t="s">
        <v>889</v>
      </c>
    </row>
    <row r="452" spans="1:2" x14ac:dyDescent="0.25">
      <c r="A452" t="s">
        <v>890</v>
      </c>
      <c r="B452" t="s">
        <v>891</v>
      </c>
    </row>
    <row r="453" spans="1:2" x14ac:dyDescent="0.25">
      <c r="A453" t="s">
        <v>892</v>
      </c>
      <c r="B453" t="s">
        <v>893</v>
      </c>
    </row>
    <row r="454" spans="1:2" x14ac:dyDescent="0.25">
      <c r="A454" t="s">
        <v>894</v>
      </c>
      <c r="B454" t="s">
        <v>895</v>
      </c>
    </row>
    <row r="455" spans="1:2" x14ac:dyDescent="0.25">
      <c r="A455" t="s">
        <v>896</v>
      </c>
      <c r="B455" t="s">
        <v>897</v>
      </c>
    </row>
    <row r="456" spans="1:2" x14ac:dyDescent="0.25">
      <c r="A456" t="s">
        <v>898</v>
      </c>
      <c r="B456" t="s">
        <v>899</v>
      </c>
    </row>
    <row r="457" spans="1:2" x14ac:dyDescent="0.25">
      <c r="A457" t="s">
        <v>900</v>
      </c>
      <c r="B457" t="s">
        <v>901</v>
      </c>
    </row>
    <row r="458" spans="1:2" x14ac:dyDescent="0.25">
      <c r="A458" t="s">
        <v>902</v>
      </c>
      <c r="B458" t="s">
        <v>903</v>
      </c>
    </row>
    <row r="459" spans="1:2" x14ac:dyDescent="0.25">
      <c r="A459" t="s">
        <v>904</v>
      </c>
      <c r="B459" t="s">
        <v>905</v>
      </c>
    </row>
    <row r="460" spans="1:2" x14ac:dyDescent="0.25">
      <c r="A460" t="s">
        <v>906</v>
      </c>
      <c r="B460" t="s">
        <v>907</v>
      </c>
    </row>
    <row r="461" spans="1:2" x14ac:dyDescent="0.25">
      <c r="A461" t="s">
        <v>908</v>
      </c>
      <c r="B461" t="s">
        <v>909</v>
      </c>
    </row>
    <row r="462" spans="1:2" x14ac:dyDescent="0.25">
      <c r="A462" t="s">
        <v>910</v>
      </c>
      <c r="B462" t="s">
        <v>910</v>
      </c>
    </row>
    <row r="463" spans="1:2" x14ac:dyDescent="0.25">
      <c r="A463" t="s">
        <v>911</v>
      </c>
      <c r="B463" t="s">
        <v>912</v>
      </c>
    </row>
    <row r="464" spans="1:2" x14ac:dyDescent="0.25">
      <c r="A464" t="s">
        <v>913</v>
      </c>
      <c r="B464" t="s">
        <v>914</v>
      </c>
    </row>
    <row r="465" spans="1:2" x14ac:dyDescent="0.25">
      <c r="A465" t="s">
        <v>915</v>
      </c>
      <c r="B465" t="s">
        <v>916</v>
      </c>
    </row>
    <row r="466" spans="1:2" x14ac:dyDescent="0.25">
      <c r="A466" t="s">
        <v>917</v>
      </c>
      <c r="B466" t="s">
        <v>918</v>
      </c>
    </row>
    <row r="467" spans="1:2" x14ac:dyDescent="0.25">
      <c r="A467" t="s">
        <v>919</v>
      </c>
      <c r="B467" t="s">
        <v>920</v>
      </c>
    </row>
    <row r="468" spans="1:2" x14ac:dyDescent="0.25">
      <c r="A468" t="s">
        <v>921</v>
      </c>
      <c r="B468" t="s">
        <v>922</v>
      </c>
    </row>
    <row r="469" spans="1:2" x14ac:dyDescent="0.25">
      <c r="A469" t="s">
        <v>923</v>
      </c>
      <c r="B469" t="s">
        <v>924</v>
      </c>
    </row>
    <row r="470" spans="1:2" x14ac:dyDescent="0.25">
      <c r="A470" t="s">
        <v>925</v>
      </c>
      <c r="B470" t="s">
        <v>926</v>
      </c>
    </row>
    <row r="471" spans="1:2" x14ac:dyDescent="0.25">
      <c r="A471" t="s">
        <v>927</v>
      </c>
      <c r="B471" t="s">
        <v>928</v>
      </c>
    </row>
    <row r="472" spans="1:2" x14ac:dyDescent="0.25">
      <c r="A472" t="s">
        <v>929</v>
      </c>
      <c r="B472" t="s">
        <v>930</v>
      </c>
    </row>
    <row r="473" spans="1:2" x14ac:dyDescent="0.25">
      <c r="A473" t="s">
        <v>931</v>
      </c>
      <c r="B473" t="s">
        <v>932</v>
      </c>
    </row>
    <row r="474" spans="1:2" x14ac:dyDescent="0.25">
      <c r="A474" t="s">
        <v>933</v>
      </c>
      <c r="B474" t="s">
        <v>934</v>
      </c>
    </row>
    <row r="475" spans="1:2" x14ac:dyDescent="0.25">
      <c r="A475" t="s">
        <v>935</v>
      </c>
      <c r="B475" t="s">
        <v>936</v>
      </c>
    </row>
    <row r="476" spans="1:2" x14ac:dyDescent="0.25">
      <c r="A476" t="s">
        <v>937</v>
      </c>
      <c r="B476" t="s">
        <v>938</v>
      </c>
    </row>
    <row r="477" spans="1:2" x14ac:dyDescent="0.25">
      <c r="A477" t="s">
        <v>939</v>
      </c>
      <c r="B477" t="s">
        <v>940</v>
      </c>
    </row>
    <row r="478" spans="1:2" x14ac:dyDescent="0.25">
      <c r="A478" t="s">
        <v>941</v>
      </c>
      <c r="B478" t="s">
        <v>942</v>
      </c>
    </row>
    <row r="479" spans="1:2" x14ac:dyDescent="0.25">
      <c r="A479" t="s">
        <v>943</v>
      </c>
      <c r="B479" t="s">
        <v>944</v>
      </c>
    </row>
    <row r="480" spans="1:2" x14ac:dyDescent="0.25">
      <c r="A480" t="s">
        <v>945</v>
      </c>
      <c r="B480" t="s">
        <v>946</v>
      </c>
    </row>
    <row r="481" spans="1:2" x14ac:dyDescent="0.25">
      <c r="A481" t="s">
        <v>947</v>
      </c>
      <c r="B481" t="s">
        <v>948</v>
      </c>
    </row>
    <row r="482" spans="1:2" x14ac:dyDescent="0.25">
      <c r="A482" t="s">
        <v>949</v>
      </c>
      <c r="B482" t="s">
        <v>950</v>
      </c>
    </row>
    <row r="483" spans="1:2" x14ac:dyDescent="0.25">
      <c r="A483" t="s">
        <v>951</v>
      </c>
      <c r="B483" t="s">
        <v>952</v>
      </c>
    </row>
    <row r="484" spans="1:2" x14ac:dyDescent="0.25">
      <c r="A484" t="s">
        <v>953</v>
      </c>
      <c r="B484" t="s">
        <v>954</v>
      </c>
    </row>
    <row r="485" spans="1:2" x14ac:dyDescent="0.25">
      <c r="A485" t="s">
        <v>955</v>
      </c>
      <c r="B485" t="s">
        <v>956</v>
      </c>
    </row>
    <row r="486" spans="1:2" x14ac:dyDescent="0.25">
      <c r="A486" t="s">
        <v>957</v>
      </c>
      <c r="B486" t="s">
        <v>958</v>
      </c>
    </row>
    <row r="487" spans="1:2" x14ac:dyDescent="0.25">
      <c r="A487" t="s">
        <v>959</v>
      </c>
      <c r="B487" t="s">
        <v>960</v>
      </c>
    </row>
    <row r="488" spans="1:2" x14ac:dyDescent="0.25">
      <c r="A488" t="s">
        <v>961</v>
      </c>
      <c r="B488" t="s">
        <v>962</v>
      </c>
    </row>
    <row r="489" spans="1:2" x14ac:dyDescent="0.25">
      <c r="A489" t="s">
        <v>963</v>
      </c>
      <c r="B489" t="s">
        <v>964</v>
      </c>
    </row>
    <row r="490" spans="1:2" x14ac:dyDescent="0.25">
      <c r="A490" t="s">
        <v>965</v>
      </c>
      <c r="B490" t="s">
        <v>966</v>
      </c>
    </row>
    <row r="491" spans="1:2" x14ac:dyDescent="0.25">
      <c r="A491" t="s">
        <v>967</v>
      </c>
      <c r="B491" t="s">
        <v>968</v>
      </c>
    </row>
    <row r="492" spans="1:2" x14ac:dyDescent="0.25">
      <c r="A492" t="s">
        <v>969</v>
      </c>
      <c r="B492" t="s">
        <v>970</v>
      </c>
    </row>
    <row r="493" spans="1:2" x14ac:dyDescent="0.25">
      <c r="A493" t="s">
        <v>971</v>
      </c>
      <c r="B493" t="s">
        <v>972</v>
      </c>
    </row>
    <row r="494" spans="1:2" x14ac:dyDescent="0.25">
      <c r="A494" t="s">
        <v>973</v>
      </c>
      <c r="B494" t="s">
        <v>974</v>
      </c>
    </row>
    <row r="495" spans="1:2" x14ac:dyDescent="0.25">
      <c r="A495" t="s">
        <v>975</v>
      </c>
      <c r="B495" t="s">
        <v>976</v>
      </c>
    </row>
    <row r="496" spans="1:2" x14ac:dyDescent="0.25">
      <c r="A496" t="s">
        <v>977</v>
      </c>
      <c r="B496" t="s">
        <v>978</v>
      </c>
    </row>
    <row r="497" spans="1:2" x14ac:dyDescent="0.25">
      <c r="A497" t="s">
        <v>979</v>
      </c>
      <c r="B497" t="s">
        <v>980</v>
      </c>
    </row>
    <row r="498" spans="1:2" x14ac:dyDescent="0.25">
      <c r="A498" t="s">
        <v>981</v>
      </c>
      <c r="B498" t="s">
        <v>982</v>
      </c>
    </row>
    <row r="499" spans="1:2" x14ac:dyDescent="0.25">
      <c r="A499" t="s">
        <v>983</v>
      </c>
      <c r="B499" t="s">
        <v>984</v>
      </c>
    </row>
    <row r="500" spans="1:2" x14ac:dyDescent="0.25">
      <c r="A500" t="s">
        <v>985</v>
      </c>
      <c r="B500" t="s">
        <v>986</v>
      </c>
    </row>
    <row r="501" spans="1:2" x14ac:dyDescent="0.25">
      <c r="A501" t="s">
        <v>987</v>
      </c>
      <c r="B501" t="s">
        <v>988</v>
      </c>
    </row>
    <row r="502" spans="1:2" x14ac:dyDescent="0.25">
      <c r="A502" t="s">
        <v>989</v>
      </c>
      <c r="B502" t="s">
        <v>990</v>
      </c>
    </row>
    <row r="503" spans="1:2" x14ac:dyDescent="0.25">
      <c r="A503" t="s">
        <v>991</v>
      </c>
      <c r="B503" t="s">
        <v>992</v>
      </c>
    </row>
    <row r="504" spans="1:2" x14ac:dyDescent="0.25">
      <c r="A504" t="s">
        <v>993</v>
      </c>
      <c r="B504" t="s">
        <v>994</v>
      </c>
    </row>
    <row r="505" spans="1:2" x14ac:dyDescent="0.25">
      <c r="A505" t="s">
        <v>995</v>
      </c>
      <c r="B505" t="s">
        <v>996</v>
      </c>
    </row>
    <row r="506" spans="1:2" x14ac:dyDescent="0.25">
      <c r="A506" t="s">
        <v>997</v>
      </c>
      <c r="B506" t="s">
        <v>998</v>
      </c>
    </row>
    <row r="507" spans="1:2" x14ac:dyDescent="0.25">
      <c r="A507" t="s">
        <v>999</v>
      </c>
      <c r="B507" t="s">
        <v>1000</v>
      </c>
    </row>
    <row r="508" spans="1:2" x14ac:dyDescent="0.25">
      <c r="A508" t="s">
        <v>1001</v>
      </c>
      <c r="B508" t="s">
        <v>1002</v>
      </c>
    </row>
    <row r="509" spans="1:2" x14ac:dyDescent="0.25">
      <c r="A509" t="s">
        <v>1003</v>
      </c>
      <c r="B509" t="s">
        <v>998</v>
      </c>
    </row>
    <row r="510" spans="1:2" x14ac:dyDescent="0.25">
      <c r="A510" t="s">
        <v>1004</v>
      </c>
      <c r="B510" t="s">
        <v>1005</v>
      </c>
    </row>
    <row r="511" spans="1:2" x14ac:dyDescent="0.25">
      <c r="A511" t="s">
        <v>1006</v>
      </c>
      <c r="B511" t="s">
        <v>1007</v>
      </c>
    </row>
    <row r="512" spans="1:2" x14ac:dyDescent="0.25">
      <c r="A512" t="s">
        <v>1008</v>
      </c>
      <c r="B512" t="s">
        <v>1009</v>
      </c>
    </row>
    <row r="513" spans="1:2" x14ac:dyDescent="0.25">
      <c r="A513" t="s">
        <v>1010</v>
      </c>
      <c r="B513" t="s">
        <v>1011</v>
      </c>
    </row>
    <row r="514" spans="1:2" x14ac:dyDescent="0.25">
      <c r="A514" t="s">
        <v>1012</v>
      </c>
      <c r="B514" t="s">
        <v>1013</v>
      </c>
    </row>
    <row r="515" spans="1:2" x14ac:dyDescent="0.25">
      <c r="A515" t="s">
        <v>1014</v>
      </c>
      <c r="B515" t="s">
        <v>1015</v>
      </c>
    </row>
    <row r="516" spans="1:2" x14ac:dyDescent="0.25">
      <c r="A516" t="s">
        <v>1016</v>
      </c>
      <c r="B516" t="s">
        <v>1017</v>
      </c>
    </row>
    <row r="517" spans="1:2" x14ac:dyDescent="0.25">
      <c r="A517" t="s">
        <v>1018</v>
      </c>
      <c r="B517" t="s">
        <v>1019</v>
      </c>
    </row>
    <row r="518" spans="1:2" x14ac:dyDescent="0.25">
      <c r="A518" t="s">
        <v>1020</v>
      </c>
      <c r="B518" t="s">
        <v>1021</v>
      </c>
    </row>
    <row r="519" spans="1:2" x14ac:dyDescent="0.25">
      <c r="A519" t="s">
        <v>1022</v>
      </c>
      <c r="B519" t="s">
        <v>1023</v>
      </c>
    </row>
    <row r="520" spans="1:2" x14ac:dyDescent="0.25">
      <c r="A520" t="s">
        <v>1024</v>
      </c>
      <c r="B520" t="s">
        <v>1025</v>
      </c>
    </row>
    <row r="521" spans="1:2" x14ac:dyDescent="0.25">
      <c r="A521" t="s">
        <v>1026</v>
      </c>
      <c r="B521" t="s">
        <v>1027</v>
      </c>
    </row>
    <row r="522" spans="1:2" x14ac:dyDescent="0.25">
      <c r="A522" t="s">
        <v>1028</v>
      </c>
      <c r="B522" t="s">
        <v>1029</v>
      </c>
    </row>
    <row r="523" spans="1:2" x14ac:dyDescent="0.25">
      <c r="A523" t="s">
        <v>1030</v>
      </c>
      <c r="B523" t="s">
        <v>1031</v>
      </c>
    </row>
    <row r="524" spans="1:2" x14ac:dyDescent="0.25">
      <c r="A524" t="s">
        <v>1032</v>
      </c>
      <c r="B524" t="s">
        <v>1033</v>
      </c>
    </row>
    <row r="525" spans="1:2" x14ac:dyDescent="0.25">
      <c r="A525" t="s">
        <v>1034</v>
      </c>
      <c r="B525" t="s">
        <v>1035</v>
      </c>
    </row>
    <row r="526" spans="1:2" x14ac:dyDescent="0.25">
      <c r="A526" t="s">
        <v>1036</v>
      </c>
      <c r="B526" t="s">
        <v>1037</v>
      </c>
    </row>
    <row r="527" spans="1:2" x14ac:dyDescent="0.25">
      <c r="A527" t="s">
        <v>1038</v>
      </c>
      <c r="B527" t="s">
        <v>1039</v>
      </c>
    </row>
    <row r="528" spans="1:2" x14ac:dyDescent="0.25">
      <c r="A528" t="s">
        <v>1040</v>
      </c>
      <c r="B528" t="s">
        <v>1041</v>
      </c>
    </row>
    <row r="529" spans="1:2" x14ac:dyDescent="0.25">
      <c r="A529" t="s">
        <v>1042</v>
      </c>
      <c r="B529" t="s">
        <v>1043</v>
      </c>
    </row>
    <row r="530" spans="1:2" x14ac:dyDescent="0.25">
      <c r="A530" t="s">
        <v>1044</v>
      </c>
      <c r="B530" t="s">
        <v>1045</v>
      </c>
    </row>
    <row r="531" spans="1:2" x14ac:dyDescent="0.25">
      <c r="A531" t="s">
        <v>1046</v>
      </c>
      <c r="B531" t="s">
        <v>1047</v>
      </c>
    </row>
    <row r="532" spans="1:2" x14ac:dyDescent="0.25">
      <c r="A532" t="s">
        <v>1048</v>
      </c>
      <c r="B532" t="s">
        <v>1049</v>
      </c>
    </row>
    <row r="533" spans="1:2" x14ac:dyDescent="0.25">
      <c r="A533" t="s">
        <v>1050</v>
      </c>
      <c r="B533" t="s">
        <v>1051</v>
      </c>
    </row>
    <row r="534" spans="1:2" x14ac:dyDescent="0.25">
      <c r="A534" t="s">
        <v>1052</v>
      </c>
      <c r="B534" t="s">
        <v>1053</v>
      </c>
    </row>
    <row r="535" spans="1:2" x14ac:dyDescent="0.25">
      <c r="A535" t="s">
        <v>1054</v>
      </c>
      <c r="B535" t="s">
        <v>1055</v>
      </c>
    </row>
    <row r="536" spans="1:2" x14ac:dyDescent="0.25">
      <c r="A536" t="s">
        <v>1056</v>
      </c>
      <c r="B536" t="s">
        <v>1057</v>
      </c>
    </row>
    <row r="537" spans="1:2" x14ac:dyDescent="0.25">
      <c r="A537" t="s">
        <v>1058</v>
      </c>
      <c r="B537" t="s">
        <v>1059</v>
      </c>
    </row>
    <row r="538" spans="1:2" x14ac:dyDescent="0.25">
      <c r="A538" t="s">
        <v>1060</v>
      </c>
      <c r="B538" t="s">
        <v>1060</v>
      </c>
    </row>
    <row r="539" spans="1:2" x14ac:dyDescent="0.25">
      <c r="A539" t="s">
        <v>1061</v>
      </c>
      <c r="B539" t="s">
        <v>1062</v>
      </c>
    </row>
    <row r="540" spans="1:2" x14ac:dyDescent="0.25">
      <c r="A540" t="s">
        <v>1063</v>
      </c>
      <c r="B540" t="s">
        <v>1064</v>
      </c>
    </row>
    <row r="541" spans="1:2" x14ac:dyDescent="0.25">
      <c r="A541" t="s">
        <v>1065</v>
      </c>
      <c r="B541" t="s">
        <v>1066</v>
      </c>
    </row>
    <row r="542" spans="1:2" x14ac:dyDescent="0.25">
      <c r="A542" t="s">
        <v>1067</v>
      </c>
      <c r="B542" t="s">
        <v>1068</v>
      </c>
    </row>
    <row r="543" spans="1:2" x14ac:dyDescent="0.25">
      <c r="A543" t="s">
        <v>1069</v>
      </c>
      <c r="B543" t="s">
        <v>1070</v>
      </c>
    </row>
    <row r="544" spans="1:2" x14ac:dyDescent="0.25">
      <c r="A544" t="s">
        <v>1071</v>
      </c>
      <c r="B544" t="s">
        <v>1072</v>
      </c>
    </row>
    <row r="545" spans="1:2" x14ac:dyDescent="0.25">
      <c r="A545" t="s">
        <v>1073</v>
      </c>
      <c r="B545" t="s">
        <v>1074</v>
      </c>
    </row>
    <row r="546" spans="1:2" x14ac:dyDescent="0.25">
      <c r="A546" t="s">
        <v>1075</v>
      </c>
      <c r="B546" t="s">
        <v>1076</v>
      </c>
    </row>
    <row r="547" spans="1:2" x14ac:dyDescent="0.25">
      <c r="A547" t="s">
        <v>1077</v>
      </c>
      <c r="B547" t="s">
        <v>1078</v>
      </c>
    </row>
    <row r="548" spans="1:2" x14ac:dyDescent="0.25">
      <c r="A548" t="s">
        <v>1079</v>
      </c>
      <c r="B548" t="s">
        <v>1080</v>
      </c>
    </row>
    <row r="549" spans="1:2" x14ac:dyDescent="0.25">
      <c r="A549" t="s">
        <v>1081</v>
      </c>
      <c r="B549" t="s">
        <v>1082</v>
      </c>
    </row>
    <row r="550" spans="1:2" x14ac:dyDescent="0.25">
      <c r="A550" t="s">
        <v>1083</v>
      </c>
      <c r="B550" t="s">
        <v>1084</v>
      </c>
    </row>
    <row r="551" spans="1:2" x14ac:dyDescent="0.25">
      <c r="A551" t="s">
        <v>1085</v>
      </c>
      <c r="B551" t="s">
        <v>1086</v>
      </c>
    </row>
    <row r="552" spans="1:2" x14ac:dyDescent="0.25">
      <c r="A552" t="s">
        <v>1087</v>
      </c>
      <c r="B552" t="s">
        <v>1088</v>
      </c>
    </row>
    <row r="553" spans="1:2" x14ac:dyDescent="0.25">
      <c r="A553" t="s">
        <v>1089</v>
      </c>
      <c r="B553" t="s">
        <v>1090</v>
      </c>
    </row>
    <row r="554" spans="1:2" x14ac:dyDescent="0.25">
      <c r="A554" t="s">
        <v>1091</v>
      </c>
      <c r="B554" t="s">
        <v>1092</v>
      </c>
    </row>
    <row r="555" spans="1:2" x14ac:dyDescent="0.25">
      <c r="A555" t="s">
        <v>1093</v>
      </c>
      <c r="B555" t="s">
        <v>1094</v>
      </c>
    </row>
    <row r="556" spans="1:2" x14ac:dyDescent="0.25">
      <c r="A556" t="s">
        <v>1095</v>
      </c>
      <c r="B556" t="s">
        <v>1096</v>
      </c>
    </row>
    <row r="557" spans="1:2" x14ac:dyDescent="0.25">
      <c r="A557" t="s">
        <v>1097</v>
      </c>
      <c r="B557" t="s">
        <v>1098</v>
      </c>
    </row>
    <row r="558" spans="1:2" x14ac:dyDescent="0.25">
      <c r="A558" t="s">
        <v>1099</v>
      </c>
      <c r="B558" t="s">
        <v>1100</v>
      </c>
    </row>
    <row r="559" spans="1:2" x14ac:dyDescent="0.25">
      <c r="A559" t="s">
        <v>1101</v>
      </c>
      <c r="B559" t="s">
        <v>1102</v>
      </c>
    </row>
    <row r="560" spans="1:2" x14ac:dyDescent="0.25">
      <c r="A560" t="s">
        <v>1103</v>
      </c>
      <c r="B560" t="s">
        <v>1104</v>
      </c>
    </row>
    <row r="561" spans="1:2" x14ac:dyDescent="0.25">
      <c r="A561" t="s">
        <v>1105</v>
      </c>
      <c r="B561" t="s">
        <v>1106</v>
      </c>
    </row>
    <row r="562" spans="1:2" x14ac:dyDescent="0.25">
      <c r="A562" t="s">
        <v>1107</v>
      </c>
      <c r="B562" t="s">
        <v>1108</v>
      </c>
    </row>
    <row r="563" spans="1:2" x14ac:dyDescent="0.25">
      <c r="A563" t="s">
        <v>1109</v>
      </c>
      <c r="B563" t="s">
        <v>1110</v>
      </c>
    </row>
    <row r="564" spans="1:2" x14ac:dyDescent="0.25">
      <c r="A564" t="s">
        <v>1111</v>
      </c>
      <c r="B564" t="s">
        <v>1112</v>
      </c>
    </row>
    <row r="565" spans="1:2" x14ac:dyDescent="0.25">
      <c r="A565" t="s">
        <v>1113</v>
      </c>
      <c r="B565" t="s">
        <v>1114</v>
      </c>
    </row>
    <row r="566" spans="1:2" x14ac:dyDescent="0.25">
      <c r="A566" t="s">
        <v>1115</v>
      </c>
      <c r="B566" t="s">
        <v>1116</v>
      </c>
    </row>
    <row r="567" spans="1:2" x14ac:dyDescent="0.25">
      <c r="A567" t="s">
        <v>1117</v>
      </c>
      <c r="B567" t="s">
        <v>1118</v>
      </c>
    </row>
    <row r="568" spans="1:2" x14ac:dyDescent="0.25">
      <c r="A568" t="s">
        <v>1119</v>
      </c>
      <c r="B568" t="s">
        <v>1120</v>
      </c>
    </row>
    <row r="569" spans="1:2" x14ac:dyDescent="0.25">
      <c r="A569" t="s">
        <v>1121</v>
      </c>
      <c r="B569" t="s">
        <v>1122</v>
      </c>
    </row>
    <row r="570" spans="1:2" x14ac:dyDescent="0.25">
      <c r="A570" t="s">
        <v>1123</v>
      </c>
      <c r="B570" t="s">
        <v>1124</v>
      </c>
    </row>
    <row r="571" spans="1:2" x14ac:dyDescent="0.25">
      <c r="A571" t="s">
        <v>1125</v>
      </c>
      <c r="B571" t="s">
        <v>1126</v>
      </c>
    </row>
    <row r="572" spans="1:2" x14ac:dyDescent="0.25">
      <c r="A572" t="s">
        <v>1127</v>
      </c>
      <c r="B572" t="s">
        <v>1128</v>
      </c>
    </row>
    <row r="573" spans="1:2" x14ac:dyDescent="0.25">
      <c r="A573" t="s">
        <v>1129</v>
      </c>
      <c r="B573" t="s">
        <v>1130</v>
      </c>
    </row>
    <row r="574" spans="1:2" x14ac:dyDescent="0.25">
      <c r="A574" t="s">
        <v>1131</v>
      </c>
      <c r="B574" t="s">
        <v>1132</v>
      </c>
    </row>
    <row r="575" spans="1:2" x14ac:dyDescent="0.25">
      <c r="A575" t="s">
        <v>1133</v>
      </c>
      <c r="B575" t="s">
        <v>1134</v>
      </c>
    </row>
    <row r="576" spans="1:2" x14ac:dyDescent="0.25">
      <c r="A576" t="s">
        <v>1135</v>
      </c>
      <c r="B576" t="s">
        <v>1136</v>
      </c>
    </row>
    <row r="577" spans="1:2" x14ac:dyDescent="0.25">
      <c r="A577" t="s">
        <v>1137</v>
      </c>
      <c r="B577" t="s">
        <v>1138</v>
      </c>
    </row>
    <row r="578" spans="1:2" x14ac:dyDescent="0.25">
      <c r="A578" t="s">
        <v>1139</v>
      </c>
      <c r="B578" t="s">
        <v>1140</v>
      </c>
    </row>
    <row r="579" spans="1:2" x14ac:dyDescent="0.25">
      <c r="A579" t="s">
        <v>1141</v>
      </c>
      <c r="B579" t="s">
        <v>1142</v>
      </c>
    </row>
    <row r="580" spans="1:2" x14ac:dyDescent="0.25">
      <c r="A580" t="s">
        <v>1143</v>
      </c>
      <c r="B580" t="s">
        <v>1144</v>
      </c>
    </row>
    <row r="581" spans="1:2" x14ac:dyDescent="0.25">
      <c r="A581" t="s">
        <v>1145</v>
      </c>
      <c r="B581" t="s">
        <v>1146</v>
      </c>
    </row>
    <row r="582" spans="1:2" x14ac:dyDescent="0.25">
      <c r="A582" t="s">
        <v>1147</v>
      </c>
      <c r="B582" t="s">
        <v>1148</v>
      </c>
    </row>
    <row r="583" spans="1:2" x14ac:dyDescent="0.25">
      <c r="A583" t="s">
        <v>1149</v>
      </c>
      <c r="B583" t="s">
        <v>1150</v>
      </c>
    </row>
    <row r="584" spans="1:2" x14ac:dyDescent="0.25">
      <c r="A584" t="s">
        <v>1151</v>
      </c>
      <c r="B584" t="s">
        <v>1152</v>
      </c>
    </row>
    <row r="585" spans="1:2" x14ac:dyDescent="0.25">
      <c r="A585" t="s">
        <v>1153</v>
      </c>
      <c r="B585" t="s">
        <v>1154</v>
      </c>
    </row>
    <row r="586" spans="1:2" x14ac:dyDescent="0.25">
      <c r="A586" t="s">
        <v>1155</v>
      </c>
      <c r="B586" t="s">
        <v>1156</v>
      </c>
    </row>
    <row r="587" spans="1:2" x14ac:dyDescent="0.25">
      <c r="A587" t="s">
        <v>1157</v>
      </c>
      <c r="B587" t="s">
        <v>1158</v>
      </c>
    </row>
    <row r="588" spans="1:2" x14ac:dyDescent="0.25">
      <c r="A588" t="s">
        <v>1159</v>
      </c>
      <c r="B588" t="s">
        <v>1160</v>
      </c>
    </row>
    <row r="589" spans="1:2" x14ac:dyDescent="0.25">
      <c r="A589" t="s">
        <v>1161</v>
      </c>
      <c r="B589" t="s">
        <v>1162</v>
      </c>
    </row>
    <row r="590" spans="1:2" x14ac:dyDescent="0.25">
      <c r="A590" t="s">
        <v>1163</v>
      </c>
      <c r="B590" t="s">
        <v>1164</v>
      </c>
    </row>
    <row r="591" spans="1:2" x14ac:dyDescent="0.25">
      <c r="A591" t="s">
        <v>1165</v>
      </c>
      <c r="B591" t="s">
        <v>1166</v>
      </c>
    </row>
    <row r="592" spans="1:2" x14ac:dyDescent="0.25">
      <c r="A592" t="s">
        <v>1167</v>
      </c>
      <c r="B592" t="s">
        <v>1168</v>
      </c>
    </row>
    <row r="593" spans="1:2" x14ac:dyDescent="0.25">
      <c r="A593" t="s">
        <v>1169</v>
      </c>
      <c r="B593" t="s">
        <v>1170</v>
      </c>
    </row>
    <row r="594" spans="1:2" x14ac:dyDescent="0.25">
      <c r="A594" t="s">
        <v>1171</v>
      </c>
      <c r="B594" t="s">
        <v>1172</v>
      </c>
    </row>
    <row r="595" spans="1:2" x14ac:dyDescent="0.25">
      <c r="A595" t="s">
        <v>1173</v>
      </c>
      <c r="B595" t="s">
        <v>1174</v>
      </c>
    </row>
    <row r="596" spans="1:2" x14ac:dyDescent="0.25">
      <c r="A596" t="s">
        <v>1175</v>
      </c>
      <c r="B596" t="s">
        <v>1176</v>
      </c>
    </row>
    <row r="597" spans="1:2" x14ac:dyDescent="0.25">
      <c r="A597" t="s">
        <v>1177</v>
      </c>
      <c r="B597" t="s">
        <v>1178</v>
      </c>
    </row>
    <row r="598" spans="1:2" x14ac:dyDescent="0.25">
      <c r="A598" t="s">
        <v>1179</v>
      </c>
      <c r="B598" t="s">
        <v>1180</v>
      </c>
    </row>
    <row r="599" spans="1:2" x14ac:dyDescent="0.25">
      <c r="A599" t="s">
        <v>1181</v>
      </c>
      <c r="B599" t="s">
        <v>1182</v>
      </c>
    </row>
    <row r="600" spans="1:2" x14ac:dyDescent="0.25">
      <c r="A600" t="s">
        <v>1183</v>
      </c>
      <c r="B600" t="s">
        <v>1184</v>
      </c>
    </row>
    <row r="601" spans="1:2" x14ac:dyDescent="0.25">
      <c r="A601" t="s">
        <v>1185</v>
      </c>
      <c r="B601" t="s">
        <v>1186</v>
      </c>
    </row>
    <row r="602" spans="1:2" x14ac:dyDescent="0.25">
      <c r="A602" t="s">
        <v>1187</v>
      </c>
      <c r="B602" t="s">
        <v>1188</v>
      </c>
    </row>
    <row r="603" spans="1:2" x14ac:dyDescent="0.25">
      <c r="A603" t="s">
        <v>1189</v>
      </c>
      <c r="B603" t="s">
        <v>1190</v>
      </c>
    </row>
    <row r="604" spans="1:2" x14ac:dyDescent="0.25">
      <c r="A604" t="s">
        <v>1191</v>
      </c>
      <c r="B604" t="s">
        <v>1192</v>
      </c>
    </row>
    <row r="605" spans="1:2" x14ac:dyDescent="0.25">
      <c r="A605" t="s">
        <v>1193</v>
      </c>
      <c r="B605" t="s">
        <v>1194</v>
      </c>
    </row>
    <row r="606" spans="1:2" x14ac:dyDescent="0.25">
      <c r="A606" t="s">
        <v>1195</v>
      </c>
      <c r="B606" t="s">
        <v>1196</v>
      </c>
    </row>
    <row r="607" spans="1:2" x14ac:dyDescent="0.25">
      <c r="A607" t="s">
        <v>1197</v>
      </c>
      <c r="B607" t="s">
        <v>1198</v>
      </c>
    </row>
    <row r="608" spans="1:2" x14ac:dyDescent="0.25">
      <c r="A608" t="s">
        <v>1199</v>
      </c>
      <c r="B608" t="s">
        <v>1200</v>
      </c>
    </row>
    <row r="609" spans="1:2" x14ac:dyDescent="0.25">
      <c r="A609" t="s">
        <v>1201</v>
      </c>
      <c r="B609" t="s">
        <v>1202</v>
      </c>
    </row>
    <row r="610" spans="1:2" x14ac:dyDescent="0.25">
      <c r="A610" t="s">
        <v>1203</v>
      </c>
      <c r="B610" t="s">
        <v>1204</v>
      </c>
    </row>
    <row r="611" spans="1:2" x14ac:dyDescent="0.25">
      <c r="A611" t="s">
        <v>1205</v>
      </c>
      <c r="B611" t="s">
        <v>1206</v>
      </c>
    </row>
    <row r="612" spans="1:2" x14ac:dyDescent="0.25">
      <c r="A612" t="s">
        <v>1207</v>
      </c>
      <c r="B612" t="s">
        <v>1208</v>
      </c>
    </row>
    <row r="613" spans="1:2" x14ac:dyDescent="0.25">
      <c r="A613" t="s">
        <v>1209</v>
      </c>
      <c r="B613" t="s">
        <v>1210</v>
      </c>
    </row>
    <row r="614" spans="1:2" x14ac:dyDescent="0.25">
      <c r="A614" t="s">
        <v>1211</v>
      </c>
      <c r="B614" t="s">
        <v>1212</v>
      </c>
    </row>
    <row r="615" spans="1:2" x14ac:dyDescent="0.25">
      <c r="A615" t="s">
        <v>1213</v>
      </c>
      <c r="B615" t="s">
        <v>1214</v>
      </c>
    </row>
    <row r="616" spans="1:2" x14ac:dyDescent="0.25">
      <c r="A616" t="s">
        <v>1215</v>
      </c>
      <c r="B616" t="s">
        <v>1216</v>
      </c>
    </row>
    <row r="617" spans="1:2" x14ac:dyDescent="0.25">
      <c r="A617" t="s">
        <v>1217</v>
      </c>
      <c r="B617" t="s">
        <v>1218</v>
      </c>
    </row>
    <row r="618" spans="1:2" x14ac:dyDescent="0.25">
      <c r="A618" t="s">
        <v>1219</v>
      </c>
      <c r="B618" t="s">
        <v>1220</v>
      </c>
    </row>
    <row r="619" spans="1:2" x14ac:dyDescent="0.25">
      <c r="A619" t="s">
        <v>1221</v>
      </c>
      <c r="B619" t="s">
        <v>1222</v>
      </c>
    </row>
    <row r="620" spans="1:2" x14ac:dyDescent="0.25">
      <c r="A620" t="s">
        <v>1223</v>
      </c>
      <c r="B620" t="s">
        <v>1224</v>
      </c>
    </row>
    <row r="621" spans="1:2" x14ac:dyDescent="0.25">
      <c r="A621" t="s">
        <v>1225</v>
      </c>
      <c r="B621" t="s">
        <v>1226</v>
      </c>
    </row>
    <row r="622" spans="1:2" x14ac:dyDescent="0.25">
      <c r="A622" t="s">
        <v>1227</v>
      </c>
      <c r="B622" t="s">
        <v>1228</v>
      </c>
    </row>
    <row r="623" spans="1:2" x14ac:dyDescent="0.25">
      <c r="A623" t="s">
        <v>1229</v>
      </c>
      <c r="B623" t="s">
        <v>1230</v>
      </c>
    </row>
    <row r="624" spans="1:2" x14ac:dyDescent="0.25">
      <c r="A624" t="s">
        <v>1231</v>
      </c>
      <c r="B624" t="s">
        <v>1232</v>
      </c>
    </row>
    <row r="625" spans="1:2" x14ac:dyDescent="0.25">
      <c r="A625" t="s">
        <v>1233</v>
      </c>
      <c r="B625" t="s">
        <v>1234</v>
      </c>
    </row>
    <row r="626" spans="1:2" x14ac:dyDescent="0.25">
      <c r="A626" t="s">
        <v>1235</v>
      </c>
      <c r="B626" t="s">
        <v>1236</v>
      </c>
    </row>
    <row r="627" spans="1:2" x14ac:dyDescent="0.25">
      <c r="A627" t="s">
        <v>1237</v>
      </c>
      <c r="B627" t="s">
        <v>1238</v>
      </c>
    </row>
    <row r="628" spans="1:2" x14ac:dyDescent="0.25">
      <c r="A628" t="s">
        <v>1239</v>
      </c>
      <c r="B628" t="s">
        <v>1240</v>
      </c>
    </row>
    <row r="629" spans="1:2" x14ac:dyDescent="0.25">
      <c r="A629" t="s">
        <v>1241</v>
      </c>
      <c r="B629" t="s">
        <v>1242</v>
      </c>
    </row>
    <row r="630" spans="1:2" x14ac:dyDescent="0.25">
      <c r="A630" t="s">
        <v>1243</v>
      </c>
      <c r="B630" t="s">
        <v>1244</v>
      </c>
    </row>
    <row r="631" spans="1:2" x14ac:dyDescent="0.25">
      <c r="A631" t="s">
        <v>1245</v>
      </c>
      <c r="B631" t="s">
        <v>1246</v>
      </c>
    </row>
    <row r="632" spans="1:2" x14ac:dyDescent="0.25">
      <c r="A632" t="s">
        <v>1247</v>
      </c>
      <c r="B632" t="s">
        <v>1248</v>
      </c>
    </row>
    <row r="633" spans="1:2" x14ac:dyDescent="0.25">
      <c r="A633" t="s">
        <v>1249</v>
      </c>
      <c r="B633" t="s">
        <v>1250</v>
      </c>
    </row>
    <row r="634" spans="1:2" x14ac:dyDescent="0.25">
      <c r="A634" t="s">
        <v>1251</v>
      </c>
      <c r="B634" t="s">
        <v>1252</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1264</v>
      </c>
    </row>
    <row r="641" spans="1:2" x14ac:dyDescent="0.25">
      <c r="A641" t="s">
        <v>1265</v>
      </c>
      <c r="B641" t="s">
        <v>1266</v>
      </c>
    </row>
    <row r="642" spans="1:2" x14ac:dyDescent="0.25">
      <c r="A642" t="s">
        <v>1267</v>
      </c>
      <c r="B642" t="s">
        <v>1268</v>
      </c>
    </row>
    <row r="643" spans="1:2" x14ac:dyDescent="0.25">
      <c r="A643" t="s">
        <v>1269</v>
      </c>
      <c r="B643" t="s">
        <v>1270</v>
      </c>
    </row>
    <row r="644" spans="1:2" x14ac:dyDescent="0.25">
      <c r="A644" t="s">
        <v>1271</v>
      </c>
      <c r="B644" t="s">
        <v>1272</v>
      </c>
    </row>
    <row r="645" spans="1:2" x14ac:dyDescent="0.25">
      <c r="A645" t="s">
        <v>1273</v>
      </c>
      <c r="B645" t="s">
        <v>1274</v>
      </c>
    </row>
    <row r="646" spans="1:2" x14ac:dyDescent="0.25">
      <c r="A646" t="s">
        <v>1275</v>
      </c>
      <c r="B646" t="s">
        <v>1276</v>
      </c>
    </row>
    <row r="647" spans="1:2" x14ac:dyDescent="0.25">
      <c r="A647" t="s">
        <v>1277</v>
      </c>
      <c r="B647" t="s">
        <v>1278</v>
      </c>
    </row>
    <row r="648" spans="1:2" x14ac:dyDescent="0.25">
      <c r="A648" t="s">
        <v>1279</v>
      </c>
      <c r="B648" t="s">
        <v>1280</v>
      </c>
    </row>
    <row r="649" spans="1:2" x14ac:dyDescent="0.25">
      <c r="A649" t="s">
        <v>1281</v>
      </c>
      <c r="B649" t="s">
        <v>1282</v>
      </c>
    </row>
    <row r="650" spans="1:2" x14ac:dyDescent="0.25">
      <c r="A650" t="s">
        <v>1283</v>
      </c>
      <c r="B650" t="s">
        <v>1284</v>
      </c>
    </row>
    <row r="651" spans="1:2" x14ac:dyDescent="0.25">
      <c r="A651" t="s">
        <v>1285</v>
      </c>
      <c r="B651" t="s">
        <v>1286</v>
      </c>
    </row>
    <row r="652" spans="1:2" x14ac:dyDescent="0.25">
      <c r="A652" t="s">
        <v>1287</v>
      </c>
      <c r="B652" t="s">
        <v>1288</v>
      </c>
    </row>
    <row r="653" spans="1:2" x14ac:dyDescent="0.25">
      <c r="A653" t="s">
        <v>1289</v>
      </c>
      <c r="B653" t="s">
        <v>1290</v>
      </c>
    </row>
    <row r="654" spans="1:2" x14ac:dyDescent="0.25">
      <c r="A654" t="s">
        <v>1291</v>
      </c>
      <c r="B654" t="s">
        <v>1292</v>
      </c>
    </row>
    <row r="655" spans="1:2" x14ac:dyDescent="0.25">
      <c r="A655" t="s">
        <v>1293</v>
      </c>
      <c r="B655" t="s">
        <v>1294</v>
      </c>
    </row>
    <row r="656" spans="1:2" x14ac:dyDescent="0.25">
      <c r="A656" t="s">
        <v>1295</v>
      </c>
      <c r="B656" t="s">
        <v>1296</v>
      </c>
    </row>
    <row r="657" spans="1:2" x14ac:dyDescent="0.25">
      <c r="A657" t="s">
        <v>1297</v>
      </c>
      <c r="B657" t="s">
        <v>1298</v>
      </c>
    </row>
    <row r="658" spans="1:2" x14ac:dyDescent="0.25">
      <c r="A658" t="s">
        <v>1299</v>
      </c>
      <c r="B658" t="s">
        <v>1300</v>
      </c>
    </row>
    <row r="659" spans="1:2" x14ac:dyDescent="0.25">
      <c r="A659" t="s">
        <v>1301</v>
      </c>
      <c r="B659" t="s">
        <v>1302</v>
      </c>
    </row>
    <row r="660" spans="1:2" x14ac:dyDescent="0.25">
      <c r="A660" t="s">
        <v>1303</v>
      </c>
      <c r="B660" t="s">
        <v>1304</v>
      </c>
    </row>
    <row r="661" spans="1:2" x14ac:dyDescent="0.25">
      <c r="A661" t="s">
        <v>1305</v>
      </c>
      <c r="B661" t="s">
        <v>1306</v>
      </c>
    </row>
    <row r="662" spans="1:2" x14ac:dyDescent="0.25">
      <c r="A662" t="s">
        <v>1307</v>
      </c>
      <c r="B662" t="s">
        <v>1308</v>
      </c>
    </row>
    <row r="663" spans="1:2" x14ac:dyDescent="0.25">
      <c r="A663" t="s">
        <v>1309</v>
      </c>
      <c r="B663" t="s">
        <v>1310</v>
      </c>
    </row>
    <row r="664" spans="1:2" x14ac:dyDescent="0.25">
      <c r="A664" t="s">
        <v>1311</v>
      </c>
      <c r="B664" t="s">
        <v>1312</v>
      </c>
    </row>
    <row r="665" spans="1:2" x14ac:dyDescent="0.25">
      <c r="A665" t="s">
        <v>1313</v>
      </c>
      <c r="B665" t="s">
        <v>1314</v>
      </c>
    </row>
    <row r="666" spans="1:2" x14ac:dyDescent="0.25">
      <c r="A666" t="s">
        <v>1315</v>
      </c>
      <c r="B666" t="s">
        <v>1316</v>
      </c>
    </row>
    <row r="667" spans="1:2" x14ac:dyDescent="0.25">
      <c r="A667" t="s">
        <v>1317</v>
      </c>
      <c r="B667" t="s">
        <v>1318</v>
      </c>
    </row>
    <row r="668" spans="1:2" x14ac:dyDescent="0.25">
      <c r="A668" t="s">
        <v>1319</v>
      </c>
      <c r="B668" t="s">
        <v>1320</v>
      </c>
    </row>
    <row r="669" spans="1:2" x14ac:dyDescent="0.25">
      <c r="A669" t="s">
        <v>1321</v>
      </c>
      <c r="B669" t="s">
        <v>1322</v>
      </c>
    </row>
    <row r="670" spans="1:2" x14ac:dyDescent="0.25">
      <c r="A670" t="s">
        <v>1323</v>
      </c>
      <c r="B670" t="s">
        <v>1324</v>
      </c>
    </row>
    <row r="671" spans="1:2" x14ac:dyDescent="0.25">
      <c r="A671" t="s">
        <v>1325</v>
      </c>
      <c r="B671" t="s">
        <v>1326</v>
      </c>
    </row>
    <row r="672" spans="1:2" x14ac:dyDescent="0.25">
      <c r="A672" t="s">
        <v>1327</v>
      </c>
      <c r="B672" t="s">
        <v>1328</v>
      </c>
    </row>
    <row r="673" spans="1:2" x14ac:dyDescent="0.25">
      <c r="A673" t="s">
        <v>1329</v>
      </c>
      <c r="B673" t="s">
        <v>1330</v>
      </c>
    </row>
    <row r="674" spans="1:2" x14ac:dyDescent="0.25">
      <c r="A674" t="s">
        <v>1331</v>
      </c>
      <c r="B674" t="s">
        <v>1332</v>
      </c>
    </row>
    <row r="675" spans="1:2" x14ac:dyDescent="0.25">
      <c r="A675" t="s">
        <v>1333</v>
      </c>
      <c r="B675" t="s">
        <v>1334</v>
      </c>
    </row>
    <row r="676" spans="1:2" x14ac:dyDescent="0.25">
      <c r="A676" t="s">
        <v>1335</v>
      </c>
      <c r="B676" t="s">
        <v>1336</v>
      </c>
    </row>
    <row r="677" spans="1:2" x14ac:dyDescent="0.25">
      <c r="A677" t="s">
        <v>1337</v>
      </c>
      <c r="B677" t="s">
        <v>1338</v>
      </c>
    </row>
    <row r="678" spans="1:2" x14ac:dyDescent="0.25">
      <c r="A678" t="s">
        <v>1339</v>
      </c>
      <c r="B678" t="s">
        <v>1340</v>
      </c>
    </row>
    <row r="679" spans="1:2" x14ac:dyDescent="0.25">
      <c r="A679" t="s">
        <v>1341</v>
      </c>
      <c r="B679" t="s">
        <v>1342</v>
      </c>
    </row>
    <row r="680" spans="1:2" x14ac:dyDescent="0.25">
      <c r="A680" t="s">
        <v>1343</v>
      </c>
      <c r="B680" t="s">
        <v>1344</v>
      </c>
    </row>
    <row r="681" spans="1:2" x14ac:dyDescent="0.25">
      <c r="A681" t="s">
        <v>1345</v>
      </c>
      <c r="B681" t="s">
        <v>1346</v>
      </c>
    </row>
    <row r="682" spans="1:2" x14ac:dyDescent="0.25">
      <c r="A682" t="s">
        <v>1347</v>
      </c>
      <c r="B682" t="s">
        <v>1348</v>
      </c>
    </row>
    <row r="683" spans="1:2" x14ac:dyDescent="0.25">
      <c r="A683" t="s">
        <v>1349</v>
      </c>
      <c r="B683" t="s">
        <v>1350</v>
      </c>
    </row>
    <row r="684" spans="1:2" x14ac:dyDescent="0.25">
      <c r="A684" t="s">
        <v>1351</v>
      </c>
      <c r="B684" t="s">
        <v>1352</v>
      </c>
    </row>
    <row r="685" spans="1:2" x14ac:dyDescent="0.25">
      <c r="A685" t="s">
        <v>1353</v>
      </c>
      <c r="B685" t="s">
        <v>1354</v>
      </c>
    </row>
    <row r="686" spans="1:2" x14ac:dyDescent="0.25">
      <c r="A686" t="s">
        <v>1355</v>
      </c>
      <c r="B686" t="s">
        <v>1356</v>
      </c>
    </row>
    <row r="687" spans="1:2" x14ac:dyDescent="0.25">
      <c r="A687" t="s">
        <v>1357</v>
      </c>
      <c r="B687" t="s">
        <v>1358</v>
      </c>
    </row>
    <row r="688" spans="1:2" x14ac:dyDescent="0.25">
      <c r="A688" t="s">
        <v>1359</v>
      </c>
      <c r="B688" t="s">
        <v>1360</v>
      </c>
    </row>
    <row r="689" spans="1:2" x14ac:dyDescent="0.25">
      <c r="A689" t="s">
        <v>1361</v>
      </c>
      <c r="B689" t="s">
        <v>1362</v>
      </c>
    </row>
    <row r="690" spans="1:2" x14ac:dyDescent="0.25">
      <c r="A690" t="s">
        <v>1363</v>
      </c>
      <c r="B690" t="s">
        <v>1364</v>
      </c>
    </row>
    <row r="691" spans="1:2" x14ac:dyDescent="0.25">
      <c r="A691" t="s">
        <v>1365</v>
      </c>
      <c r="B691" t="s">
        <v>1366</v>
      </c>
    </row>
    <row r="692" spans="1:2" x14ac:dyDescent="0.25">
      <c r="A692" t="s">
        <v>1367</v>
      </c>
      <c r="B692" t="s">
        <v>1368</v>
      </c>
    </row>
    <row r="693" spans="1:2" x14ac:dyDescent="0.25">
      <c r="A693" t="s">
        <v>1369</v>
      </c>
      <c r="B693" t="s">
        <v>1370</v>
      </c>
    </row>
    <row r="694" spans="1:2" x14ac:dyDescent="0.25">
      <c r="A694" t="s">
        <v>1371</v>
      </c>
      <c r="B694" t="s">
        <v>1372</v>
      </c>
    </row>
    <row r="695" spans="1:2" x14ac:dyDescent="0.25">
      <c r="A695" t="s">
        <v>1373</v>
      </c>
      <c r="B695" t="s">
        <v>1374</v>
      </c>
    </row>
    <row r="696" spans="1:2" x14ac:dyDescent="0.25">
      <c r="A696" t="s">
        <v>1375</v>
      </c>
      <c r="B696" t="s">
        <v>1376</v>
      </c>
    </row>
    <row r="697" spans="1:2" x14ac:dyDescent="0.25">
      <c r="A697" t="s">
        <v>1377</v>
      </c>
      <c r="B697" t="s">
        <v>1378</v>
      </c>
    </row>
    <row r="698" spans="1:2" x14ac:dyDescent="0.25">
      <c r="A698" t="s">
        <v>1379</v>
      </c>
      <c r="B698" t="s">
        <v>1380</v>
      </c>
    </row>
    <row r="699" spans="1:2" x14ac:dyDescent="0.25">
      <c r="A699" t="s">
        <v>1381</v>
      </c>
      <c r="B699" t="s">
        <v>1382</v>
      </c>
    </row>
    <row r="700" spans="1:2" x14ac:dyDescent="0.25">
      <c r="A700" t="s">
        <v>1383</v>
      </c>
      <c r="B700" t="s">
        <v>1384</v>
      </c>
    </row>
    <row r="701" spans="1:2" x14ac:dyDescent="0.25">
      <c r="A701" t="s">
        <v>1385</v>
      </c>
      <c r="B701" t="s">
        <v>1386</v>
      </c>
    </row>
    <row r="702" spans="1:2" x14ac:dyDescent="0.25">
      <c r="A702" t="s">
        <v>1387</v>
      </c>
      <c r="B702" t="s">
        <v>1388</v>
      </c>
    </row>
    <row r="703" spans="1:2" x14ac:dyDescent="0.25">
      <c r="A703" t="s">
        <v>1389</v>
      </c>
      <c r="B703" t="s">
        <v>1390</v>
      </c>
    </row>
    <row r="704" spans="1:2" x14ac:dyDescent="0.25">
      <c r="A704" t="s">
        <v>1391</v>
      </c>
      <c r="B704" t="s">
        <v>1392</v>
      </c>
    </row>
    <row r="705" spans="1:2" x14ac:dyDescent="0.25">
      <c r="A705" t="s">
        <v>1393</v>
      </c>
      <c r="B705" t="s">
        <v>1394</v>
      </c>
    </row>
    <row r="706" spans="1:2" x14ac:dyDescent="0.25">
      <c r="A706" t="s">
        <v>1395</v>
      </c>
      <c r="B706" t="s">
        <v>1396</v>
      </c>
    </row>
    <row r="707" spans="1:2" x14ac:dyDescent="0.25">
      <c r="A707" t="s">
        <v>1397</v>
      </c>
      <c r="B707" t="s">
        <v>1398</v>
      </c>
    </row>
    <row r="708" spans="1:2" x14ac:dyDescent="0.25">
      <c r="A708" t="s">
        <v>1399</v>
      </c>
      <c r="B708" t="s">
        <v>1400</v>
      </c>
    </row>
    <row r="709" spans="1:2" x14ac:dyDescent="0.25">
      <c r="A709" t="s">
        <v>1401</v>
      </c>
      <c r="B709" t="s">
        <v>1402</v>
      </c>
    </row>
    <row r="710" spans="1:2" x14ac:dyDescent="0.25">
      <c r="A710" t="s">
        <v>1403</v>
      </c>
      <c r="B710" t="s">
        <v>1404</v>
      </c>
    </row>
    <row r="711" spans="1:2" x14ac:dyDescent="0.25">
      <c r="A711" t="s">
        <v>1405</v>
      </c>
      <c r="B711" t="s">
        <v>1406</v>
      </c>
    </row>
    <row r="712" spans="1:2" x14ac:dyDescent="0.25">
      <c r="A712" t="s">
        <v>1407</v>
      </c>
      <c r="B712" t="s">
        <v>1408</v>
      </c>
    </row>
    <row r="713" spans="1:2" x14ac:dyDescent="0.25">
      <c r="A713" t="s">
        <v>1409</v>
      </c>
      <c r="B713" t="s">
        <v>1410</v>
      </c>
    </row>
    <row r="714" spans="1:2" x14ac:dyDescent="0.25">
      <c r="A714" t="s">
        <v>1411</v>
      </c>
      <c r="B714" t="s">
        <v>1412</v>
      </c>
    </row>
    <row r="715" spans="1:2" x14ac:dyDescent="0.25">
      <c r="A715" t="s">
        <v>1413</v>
      </c>
      <c r="B715" t="s">
        <v>1414</v>
      </c>
    </row>
    <row r="716" spans="1:2" x14ac:dyDescent="0.25">
      <c r="A716" t="s">
        <v>1415</v>
      </c>
      <c r="B716" t="s">
        <v>1416</v>
      </c>
    </row>
    <row r="717" spans="1:2" x14ac:dyDescent="0.25">
      <c r="A717" t="s">
        <v>1417</v>
      </c>
      <c r="B717" t="s">
        <v>1418</v>
      </c>
    </row>
    <row r="718" spans="1:2" x14ac:dyDescent="0.25">
      <c r="A718" t="s">
        <v>1419</v>
      </c>
      <c r="B718" t="s">
        <v>1420</v>
      </c>
    </row>
    <row r="719" spans="1:2" x14ac:dyDescent="0.25">
      <c r="A719" t="s">
        <v>1421</v>
      </c>
      <c r="B719" t="s">
        <v>1422</v>
      </c>
    </row>
    <row r="720" spans="1:2" x14ac:dyDescent="0.25">
      <c r="A720" t="s">
        <v>1423</v>
      </c>
      <c r="B720" t="s">
        <v>1424</v>
      </c>
    </row>
    <row r="721" spans="1:2" x14ac:dyDescent="0.25">
      <c r="A721" t="s">
        <v>1425</v>
      </c>
      <c r="B721" t="s">
        <v>1426</v>
      </c>
    </row>
    <row r="722" spans="1:2" x14ac:dyDescent="0.25">
      <c r="A722" t="s">
        <v>1427</v>
      </c>
      <c r="B722" t="s">
        <v>1428</v>
      </c>
    </row>
    <row r="723" spans="1:2" x14ac:dyDescent="0.25">
      <c r="A723" t="s">
        <v>1429</v>
      </c>
      <c r="B723" t="s">
        <v>1430</v>
      </c>
    </row>
    <row r="724" spans="1:2" x14ac:dyDescent="0.25">
      <c r="A724" t="s">
        <v>1431</v>
      </c>
      <c r="B724" t="s">
        <v>1432</v>
      </c>
    </row>
    <row r="725" spans="1:2" x14ac:dyDescent="0.25">
      <c r="A725" t="s">
        <v>1433</v>
      </c>
      <c r="B725" t="s">
        <v>1434</v>
      </c>
    </row>
    <row r="726" spans="1:2" x14ac:dyDescent="0.25">
      <c r="A726" t="s">
        <v>1435</v>
      </c>
      <c r="B726" t="s">
        <v>1436</v>
      </c>
    </row>
    <row r="727" spans="1:2" x14ac:dyDescent="0.25">
      <c r="A727" t="s">
        <v>1437</v>
      </c>
      <c r="B727" t="s">
        <v>1438</v>
      </c>
    </row>
    <row r="728" spans="1:2" x14ac:dyDescent="0.25">
      <c r="A728" t="s">
        <v>1439</v>
      </c>
      <c r="B728" t="s">
        <v>1440</v>
      </c>
    </row>
    <row r="729" spans="1:2" x14ac:dyDescent="0.25">
      <c r="A729" t="s">
        <v>1441</v>
      </c>
      <c r="B729" t="s">
        <v>1442</v>
      </c>
    </row>
    <row r="730" spans="1:2" x14ac:dyDescent="0.25">
      <c r="A730" t="s">
        <v>1443</v>
      </c>
      <c r="B730" t="s">
        <v>1444</v>
      </c>
    </row>
    <row r="731" spans="1:2" x14ac:dyDescent="0.25">
      <c r="A731" t="s">
        <v>1445</v>
      </c>
      <c r="B731" t="s">
        <v>1446</v>
      </c>
    </row>
    <row r="732" spans="1:2" x14ac:dyDescent="0.25">
      <c r="A732" t="s">
        <v>1447</v>
      </c>
      <c r="B732" t="s">
        <v>1448</v>
      </c>
    </row>
    <row r="733" spans="1:2" x14ac:dyDescent="0.25">
      <c r="A733" t="s">
        <v>1449</v>
      </c>
      <c r="B733" t="s">
        <v>1450</v>
      </c>
    </row>
    <row r="734" spans="1:2" x14ac:dyDescent="0.25">
      <c r="A734" t="s">
        <v>1451</v>
      </c>
      <c r="B734" t="s">
        <v>1452</v>
      </c>
    </row>
    <row r="735" spans="1:2" x14ac:dyDescent="0.25">
      <c r="A735" t="s">
        <v>1453</v>
      </c>
      <c r="B735" t="s">
        <v>1454</v>
      </c>
    </row>
    <row r="736" spans="1:2" x14ac:dyDescent="0.25">
      <c r="A736" t="s">
        <v>1455</v>
      </c>
      <c r="B736" t="s">
        <v>1456</v>
      </c>
    </row>
    <row r="737" spans="1:2" x14ac:dyDescent="0.25">
      <c r="A737" t="s">
        <v>1457</v>
      </c>
      <c r="B737" t="s">
        <v>1458</v>
      </c>
    </row>
    <row r="738" spans="1:2" x14ac:dyDescent="0.25">
      <c r="A738" t="s">
        <v>1459</v>
      </c>
      <c r="B738" t="s">
        <v>1460</v>
      </c>
    </row>
    <row r="739" spans="1:2" x14ac:dyDescent="0.25">
      <c r="A739" t="s">
        <v>1461</v>
      </c>
      <c r="B739" t="s">
        <v>1462</v>
      </c>
    </row>
    <row r="740" spans="1:2" x14ac:dyDescent="0.25">
      <c r="A740" t="s">
        <v>1463</v>
      </c>
      <c r="B740" t="s">
        <v>1464</v>
      </c>
    </row>
    <row r="741" spans="1:2" x14ac:dyDescent="0.25">
      <c r="A741" t="s">
        <v>1465</v>
      </c>
      <c r="B741" t="s">
        <v>1466</v>
      </c>
    </row>
    <row r="742" spans="1:2" x14ac:dyDescent="0.25">
      <c r="A742" t="s">
        <v>1467</v>
      </c>
      <c r="B742" t="s">
        <v>1468</v>
      </c>
    </row>
    <row r="743" spans="1:2" x14ac:dyDescent="0.25">
      <c r="A743" t="s">
        <v>1469</v>
      </c>
      <c r="B743" t="s">
        <v>1470</v>
      </c>
    </row>
    <row r="744" spans="1:2" x14ac:dyDescent="0.25">
      <c r="A744" t="s">
        <v>1471</v>
      </c>
      <c r="B744" t="s">
        <v>1472</v>
      </c>
    </row>
    <row r="745" spans="1:2" x14ac:dyDescent="0.25">
      <c r="A745" t="s">
        <v>1473</v>
      </c>
      <c r="B745" t="s">
        <v>1474</v>
      </c>
    </row>
    <row r="746" spans="1:2" x14ac:dyDescent="0.25">
      <c r="A746" t="s">
        <v>1475</v>
      </c>
      <c r="B746" t="s">
        <v>1476</v>
      </c>
    </row>
    <row r="747" spans="1:2" x14ac:dyDescent="0.25">
      <c r="A747" t="s">
        <v>1477</v>
      </c>
      <c r="B747" t="s">
        <v>1478</v>
      </c>
    </row>
    <row r="748" spans="1:2" x14ac:dyDescent="0.25">
      <c r="A748" t="s">
        <v>1479</v>
      </c>
      <c r="B748" t="s">
        <v>1480</v>
      </c>
    </row>
    <row r="749" spans="1:2" x14ac:dyDescent="0.25">
      <c r="A749" t="s">
        <v>1481</v>
      </c>
      <c r="B749" t="s">
        <v>1482</v>
      </c>
    </row>
    <row r="750" spans="1:2" x14ac:dyDescent="0.25">
      <c r="A750" t="s">
        <v>1483</v>
      </c>
      <c r="B750" t="s">
        <v>1484</v>
      </c>
    </row>
    <row r="751" spans="1:2" x14ac:dyDescent="0.25">
      <c r="A751" t="s">
        <v>1485</v>
      </c>
      <c r="B751" t="s">
        <v>1485</v>
      </c>
    </row>
    <row r="752" spans="1:2" x14ac:dyDescent="0.25">
      <c r="A752" t="s">
        <v>1486</v>
      </c>
      <c r="B752" t="s">
        <v>1487</v>
      </c>
    </row>
    <row r="753" spans="1:2" x14ac:dyDescent="0.25">
      <c r="A753" t="s">
        <v>1488</v>
      </c>
      <c r="B753" t="s">
        <v>1489</v>
      </c>
    </row>
    <row r="754" spans="1:2" x14ac:dyDescent="0.25">
      <c r="A754" t="s">
        <v>1490</v>
      </c>
      <c r="B754" t="s">
        <v>1491</v>
      </c>
    </row>
    <row r="755" spans="1:2" x14ac:dyDescent="0.25">
      <c r="A755" t="s">
        <v>1492</v>
      </c>
      <c r="B755" t="s">
        <v>1493</v>
      </c>
    </row>
    <row r="756" spans="1:2" x14ac:dyDescent="0.25">
      <c r="A756" t="s">
        <v>1494</v>
      </c>
      <c r="B756" t="s">
        <v>1495</v>
      </c>
    </row>
    <row r="757" spans="1:2" x14ac:dyDescent="0.25">
      <c r="A757" t="s">
        <v>1496</v>
      </c>
      <c r="B757" t="s">
        <v>1497</v>
      </c>
    </row>
    <row r="758" spans="1:2" x14ac:dyDescent="0.25">
      <c r="A758" t="s">
        <v>1498</v>
      </c>
      <c r="B758" t="s">
        <v>1499</v>
      </c>
    </row>
    <row r="759" spans="1:2" x14ac:dyDescent="0.25">
      <c r="A759" t="s">
        <v>1500</v>
      </c>
      <c r="B759" t="s">
        <v>1501</v>
      </c>
    </row>
    <row r="760" spans="1:2" x14ac:dyDescent="0.25">
      <c r="A760" t="s">
        <v>1502</v>
      </c>
      <c r="B760" t="s">
        <v>1503</v>
      </c>
    </row>
    <row r="761" spans="1:2" x14ac:dyDescent="0.25">
      <c r="A761" t="s">
        <v>1504</v>
      </c>
      <c r="B761" t="s">
        <v>1505</v>
      </c>
    </row>
    <row r="762" spans="1:2" x14ac:dyDescent="0.25">
      <c r="A762" t="s">
        <v>1506</v>
      </c>
      <c r="B762" t="s">
        <v>1507</v>
      </c>
    </row>
    <row r="763" spans="1:2" x14ac:dyDescent="0.25">
      <c r="A763" t="s">
        <v>1508</v>
      </c>
      <c r="B763" t="s">
        <v>1509</v>
      </c>
    </row>
    <row r="764" spans="1:2" x14ac:dyDescent="0.25">
      <c r="A764" t="s">
        <v>1510</v>
      </c>
      <c r="B764" t="s">
        <v>1511</v>
      </c>
    </row>
    <row r="765" spans="1:2" x14ac:dyDescent="0.25">
      <c r="A765" t="s">
        <v>1512</v>
      </c>
      <c r="B765" t="s">
        <v>1513</v>
      </c>
    </row>
    <row r="766" spans="1:2" x14ac:dyDescent="0.25">
      <c r="A766" t="s">
        <v>1514</v>
      </c>
      <c r="B766" t="s">
        <v>1515</v>
      </c>
    </row>
    <row r="767" spans="1:2" x14ac:dyDescent="0.25">
      <c r="A767" t="s">
        <v>1516</v>
      </c>
      <c r="B767" t="s">
        <v>1517</v>
      </c>
    </row>
    <row r="768" spans="1:2" x14ac:dyDescent="0.25">
      <c r="A768" t="s">
        <v>1518</v>
      </c>
      <c r="B768" t="s">
        <v>1519</v>
      </c>
    </row>
    <row r="769" spans="1:2" x14ac:dyDescent="0.25">
      <c r="A769" t="s">
        <v>1520</v>
      </c>
      <c r="B769" t="s">
        <v>1521</v>
      </c>
    </row>
    <row r="770" spans="1:2" x14ac:dyDescent="0.25">
      <c r="A770" t="s">
        <v>1522</v>
      </c>
      <c r="B770" t="s">
        <v>1523</v>
      </c>
    </row>
    <row r="771" spans="1:2" x14ac:dyDescent="0.25">
      <c r="A771" t="s">
        <v>1524</v>
      </c>
      <c r="B771" t="s">
        <v>1525</v>
      </c>
    </row>
    <row r="772" spans="1:2" x14ac:dyDescent="0.25">
      <c r="A772" t="s">
        <v>1526</v>
      </c>
      <c r="B772" t="s">
        <v>1527</v>
      </c>
    </row>
    <row r="773" spans="1:2" x14ac:dyDescent="0.25">
      <c r="A773" t="s">
        <v>1528</v>
      </c>
      <c r="B773" t="s">
        <v>1529</v>
      </c>
    </row>
    <row r="774" spans="1:2" x14ac:dyDescent="0.25">
      <c r="A774" t="s">
        <v>1530</v>
      </c>
      <c r="B774" t="s">
        <v>1531</v>
      </c>
    </row>
    <row r="775" spans="1:2" x14ac:dyDescent="0.25">
      <c r="A775" t="s">
        <v>1532</v>
      </c>
      <c r="B775" t="s">
        <v>1533</v>
      </c>
    </row>
    <row r="776" spans="1:2" x14ac:dyDescent="0.25">
      <c r="A776" t="s">
        <v>1534</v>
      </c>
      <c r="B776" t="s">
        <v>1535</v>
      </c>
    </row>
    <row r="777" spans="1:2" x14ac:dyDescent="0.25">
      <c r="A777" t="s">
        <v>1536</v>
      </c>
      <c r="B777" t="s">
        <v>1537</v>
      </c>
    </row>
    <row r="778" spans="1:2" x14ac:dyDescent="0.25">
      <c r="A778" t="s">
        <v>1538</v>
      </c>
      <c r="B778" t="s">
        <v>1539</v>
      </c>
    </row>
    <row r="779" spans="1:2" x14ac:dyDescent="0.25">
      <c r="A779" t="s">
        <v>1540</v>
      </c>
      <c r="B779" t="s">
        <v>1541</v>
      </c>
    </row>
    <row r="780" spans="1:2" x14ac:dyDescent="0.25">
      <c r="A780" t="s">
        <v>1542</v>
      </c>
      <c r="B780" t="s">
        <v>1543</v>
      </c>
    </row>
    <row r="781" spans="1:2" x14ac:dyDescent="0.25">
      <c r="A781" t="s">
        <v>1544</v>
      </c>
      <c r="B781" t="s">
        <v>1545</v>
      </c>
    </row>
    <row r="782" spans="1:2" x14ac:dyDescent="0.25">
      <c r="A782" t="s">
        <v>1546</v>
      </c>
      <c r="B782" t="s">
        <v>1547</v>
      </c>
    </row>
    <row r="783" spans="1:2" x14ac:dyDescent="0.25">
      <c r="A783" t="s">
        <v>1548</v>
      </c>
      <c r="B783" t="s">
        <v>1549</v>
      </c>
    </row>
    <row r="784" spans="1:2" x14ac:dyDescent="0.25">
      <c r="A784" t="s">
        <v>1550</v>
      </c>
      <c r="B784" t="s">
        <v>1551</v>
      </c>
    </row>
    <row r="785" spans="1:2" x14ac:dyDescent="0.25">
      <c r="A785" t="s">
        <v>1552</v>
      </c>
      <c r="B785" t="s">
        <v>1553</v>
      </c>
    </row>
    <row r="786" spans="1:2" x14ac:dyDescent="0.25">
      <c r="A786" t="s">
        <v>1554</v>
      </c>
      <c r="B786" t="s">
        <v>1555</v>
      </c>
    </row>
    <row r="787" spans="1:2" x14ac:dyDescent="0.25">
      <c r="A787" t="s">
        <v>1556</v>
      </c>
      <c r="B787" t="s">
        <v>1557</v>
      </c>
    </row>
    <row r="788" spans="1:2" x14ac:dyDescent="0.25">
      <c r="A788" t="s">
        <v>1558</v>
      </c>
      <c r="B788" t="s">
        <v>1559</v>
      </c>
    </row>
    <row r="789" spans="1:2" x14ac:dyDescent="0.25">
      <c r="A789" t="s">
        <v>1560</v>
      </c>
      <c r="B789" t="s">
        <v>1561</v>
      </c>
    </row>
    <row r="790" spans="1:2" x14ac:dyDescent="0.25">
      <c r="A790" t="s">
        <v>1562</v>
      </c>
      <c r="B790" t="s">
        <v>1562</v>
      </c>
    </row>
    <row r="791" spans="1:2" x14ac:dyDescent="0.25">
      <c r="A791" t="s">
        <v>1563</v>
      </c>
      <c r="B791" t="s">
        <v>1564</v>
      </c>
    </row>
    <row r="792" spans="1:2" x14ac:dyDescent="0.25">
      <c r="A792" t="s">
        <v>1565</v>
      </c>
      <c r="B792" t="s">
        <v>1566</v>
      </c>
    </row>
    <row r="793" spans="1:2" x14ac:dyDescent="0.25">
      <c r="A793" t="s">
        <v>1567</v>
      </c>
      <c r="B793" t="s">
        <v>1568</v>
      </c>
    </row>
    <row r="794" spans="1:2" x14ac:dyDescent="0.25">
      <c r="A794" t="s">
        <v>1569</v>
      </c>
      <c r="B794" t="s">
        <v>1570</v>
      </c>
    </row>
    <row r="795" spans="1:2" x14ac:dyDescent="0.25">
      <c r="A795" t="s">
        <v>1571</v>
      </c>
      <c r="B795" t="s">
        <v>1572</v>
      </c>
    </row>
    <row r="796" spans="1:2" x14ac:dyDescent="0.25">
      <c r="A796" t="s">
        <v>1573</v>
      </c>
      <c r="B796" t="s">
        <v>1574</v>
      </c>
    </row>
    <row r="797" spans="1:2" x14ac:dyDescent="0.25">
      <c r="A797" t="s">
        <v>1575</v>
      </c>
      <c r="B797" t="s">
        <v>1576</v>
      </c>
    </row>
    <row r="798" spans="1:2" x14ac:dyDescent="0.25">
      <c r="A798" t="s">
        <v>1577</v>
      </c>
      <c r="B798" t="s">
        <v>1578</v>
      </c>
    </row>
    <row r="799" spans="1:2" x14ac:dyDescent="0.25">
      <c r="A799" t="s">
        <v>1579</v>
      </c>
      <c r="B799" t="s">
        <v>1580</v>
      </c>
    </row>
    <row r="800" spans="1:2" x14ac:dyDescent="0.25">
      <c r="A800" t="s">
        <v>1581</v>
      </c>
      <c r="B800" t="s">
        <v>1582</v>
      </c>
    </row>
    <row r="801" spans="1:2" x14ac:dyDescent="0.25">
      <c r="A801" t="s">
        <v>1583</v>
      </c>
      <c r="B801" t="s">
        <v>1584</v>
      </c>
    </row>
    <row r="802" spans="1:2" x14ac:dyDescent="0.25">
      <c r="A802" t="s">
        <v>1585</v>
      </c>
      <c r="B802" t="s">
        <v>1586</v>
      </c>
    </row>
    <row r="803" spans="1:2" x14ac:dyDescent="0.25">
      <c r="A803" t="s">
        <v>1587</v>
      </c>
      <c r="B803" t="s">
        <v>1588</v>
      </c>
    </row>
    <row r="804" spans="1:2" x14ac:dyDescent="0.25">
      <c r="A804" t="s">
        <v>1589</v>
      </c>
      <c r="B804" t="s">
        <v>1590</v>
      </c>
    </row>
    <row r="805" spans="1:2" x14ac:dyDescent="0.25">
      <c r="A805" t="s">
        <v>1591</v>
      </c>
      <c r="B805" t="s">
        <v>1591</v>
      </c>
    </row>
    <row r="806" spans="1:2" x14ac:dyDescent="0.25">
      <c r="A806" t="s">
        <v>1592</v>
      </c>
      <c r="B806" t="s">
        <v>1593</v>
      </c>
    </row>
    <row r="807" spans="1:2" x14ac:dyDescent="0.25">
      <c r="A807" t="s">
        <v>1592</v>
      </c>
      <c r="B807" t="s">
        <v>1594</v>
      </c>
    </row>
    <row r="808" spans="1:2" x14ac:dyDescent="0.25">
      <c r="A808" t="s">
        <v>1595</v>
      </c>
      <c r="B808" t="s">
        <v>1595</v>
      </c>
    </row>
    <row r="809" spans="1:2" x14ac:dyDescent="0.25">
      <c r="A809" t="s">
        <v>1596</v>
      </c>
      <c r="B809" t="s">
        <v>1597</v>
      </c>
    </row>
    <row r="810" spans="1:2" x14ac:dyDescent="0.25">
      <c r="A810" t="s">
        <v>1598</v>
      </c>
      <c r="B810" t="s">
        <v>1599</v>
      </c>
    </row>
    <row r="811" spans="1:2" x14ac:dyDescent="0.25">
      <c r="A811" t="s">
        <v>1600</v>
      </c>
      <c r="B811" t="s">
        <v>1601</v>
      </c>
    </row>
    <row r="812" spans="1:2" x14ac:dyDescent="0.25">
      <c r="A812" t="s">
        <v>1602</v>
      </c>
      <c r="B812" t="s">
        <v>1603</v>
      </c>
    </row>
    <row r="813" spans="1:2" x14ac:dyDescent="0.25">
      <c r="A813" t="s">
        <v>1604</v>
      </c>
      <c r="B813" t="s">
        <v>1605</v>
      </c>
    </row>
    <row r="814" spans="1:2" x14ac:dyDescent="0.25">
      <c r="A814" t="s">
        <v>1606</v>
      </c>
      <c r="B814" t="s">
        <v>1607</v>
      </c>
    </row>
    <row r="815" spans="1:2" x14ac:dyDescent="0.25">
      <c r="A815" t="s">
        <v>1608</v>
      </c>
      <c r="B815" t="s">
        <v>1609</v>
      </c>
    </row>
    <row r="816" spans="1:2" x14ac:dyDescent="0.25">
      <c r="A816" t="s">
        <v>1610</v>
      </c>
      <c r="B816" t="s">
        <v>1611</v>
      </c>
    </row>
    <row r="817" spans="1:2" x14ac:dyDescent="0.25">
      <c r="A817" t="s">
        <v>1612</v>
      </c>
      <c r="B817" t="s">
        <v>1613</v>
      </c>
    </row>
    <row r="818" spans="1:2" x14ac:dyDescent="0.25">
      <c r="A818" t="s">
        <v>1614</v>
      </c>
      <c r="B818" t="s">
        <v>1615</v>
      </c>
    </row>
    <row r="819" spans="1:2" x14ac:dyDescent="0.25">
      <c r="A819" t="s">
        <v>1616</v>
      </c>
      <c r="B819" t="s">
        <v>1617</v>
      </c>
    </row>
    <row r="820" spans="1:2" x14ac:dyDescent="0.25">
      <c r="A820" s="1"/>
    </row>
    <row r="821" spans="1:2" x14ac:dyDescent="0.25">
      <c r="A821" s="1"/>
    </row>
    <row r="822" spans="1:2" x14ac:dyDescent="0.25">
      <c r="A822" s="1"/>
    </row>
    <row r="823" spans="1:2" x14ac:dyDescent="0.25">
      <c r="A823" s="1"/>
    </row>
    <row r="824" spans="1:2" x14ac:dyDescent="0.25">
      <c r="A824" s="1"/>
    </row>
    <row r="825" spans="1:2" x14ac:dyDescent="0.25">
      <c r="A825" s="1"/>
    </row>
    <row r="826" spans="1:2" x14ac:dyDescent="0.25">
      <c r="A826" s="1"/>
    </row>
    <row r="827" spans="1:2" x14ac:dyDescent="0.25">
      <c r="A827" s="1"/>
    </row>
    <row r="828" spans="1:2" x14ac:dyDescent="0.25">
      <c r="A828" s="1"/>
    </row>
    <row r="829" spans="1:2" x14ac:dyDescent="0.25">
      <c r="A829" s="1"/>
    </row>
    <row r="830" spans="1:2" x14ac:dyDescent="0.25">
      <c r="A830" s="1"/>
    </row>
    <row r="831" spans="1:2" x14ac:dyDescent="0.25">
      <c r="A831" s="1"/>
    </row>
    <row r="832" spans="1:2"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5"/>
  <sheetViews>
    <sheetView topLeftCell="N1" workbookViewId="0">
      <selection activeCell="W15" sqref="W15"/>
    </sheetView>
  </sheetViews>
  <sheetFormatPr defaultRowHeight="15.75" x14ac:dyDescent="0.25"/>
  <cols>
    <col min="4" max="4" width="11.375" style="32" customWidth="1"/>
    <col min="5" max="5" width="10.5" style="32" customWidth="1"/>
    <col min="6" max="6" width="10.875" style="32" customWidth="1"/>
    <col min="7" max="7" width="7" style="32" customWidth="1"/>
    <col min="8" max="8" width="9.375" style="32" customWidth="1"/>
    <col min="9" max="9" width="12" style="32" customWidth="1"/>
    <col min="10" max="10" width="10.125" style="32" customWidth="1"/>
    <col min="11" max="11" width="11.625" style="32" customWidth="1"/>
    <col min="12" max="12" width="10.5" style="32" bestFit="1" customWidth="1"/>
    <col min="13" max="13" width="10.5" style="32" customWidth="1"/>
    <col min="14" max="14" width="12" style="32" customWidth="1"/>
    <col min="15" max="15" width="10.125" style="32" customWidth="1"/>
    <col min="16" max="16" width="11.625" style="32" customWidth="1"/>
    <col min="17" max="17" width="10.5" style="32" bestFit="1" customWidth="1"/>
    <col min="18" max="18" width="11.375" style="32" customWidth="1"/>
    <col min="19" max="19" width="11.25" style="32" customWidth="1"/>
    <col min="20" max="20" width="15.5" style="32" bestFit="1" customWidth="1"/>
    <col min="21" max="21" width="16.25" style="32" customWidth="1"/>
  </cols>
  <sheetData>
    <row r="1" spans="1:29" s="2" customFormat="1" ht="68.25" customHeight="1" x14ac:dyDescent="0.25">
      <c r="A1" s="10" t="s">
        <v>1618</v>
      </c>
      <c r="B1" s="17" t="s">
        <v>1619</v>
      </c>
      <c r="C1" s="11" t="s">
        <v>1620</v>
      </c>
      <c r="D1" s="12" t="s">
        <v>1621</v>
      </c>
      <c r="E1" s="12" t="s">
        <v>1622</v>
      </c>
      <c r="F1" s="13" t="s">
        <v>1623</v>
      </c>
      <c r="G1" s="13" t="s">
        <v>1624</v>
      </c>
      <c r="H1" s="13" t="s">
        <v>1625</v>
      </c>
      <c r="I1" s="13" t="s">
        <v>1626</v>
      </c>
      <c r="J1" s="12" t="s">
        <v>1627</v>
      </c>
      <c r="K1" s="13" t="s">
        <v>1623</v>
      </c>
      <c r="L1" s="13" t="s">
        <v>1624</v>
      </c>
      <c r="M1" s="14" t="s">
        <v>1625</v>
      </c>
      <c r="N1" s="13" t="s">
        <v>1628</v>
      </c>
      <c r="O1" s="12" t="s">
        <v>1629</v>
      </c>
      <c r="P1" s="13" t="s">
        <v>1623</v>
      </c>
      <c r="Q1" s="13" t="s">
        <v>1624</v>
      </c>
      <c r="R1" s="23" t="s">
        <v>1625</v>
      </c>
      <c r="S1" s="10" t="s">
        <v>1630</v>
      </c>
      <c r="T1" s="13" t="s">
        <v>1631</v>
      </c>
      <c r="U1" s="14" t="s">
        <v>1632</v>
      </c>
    </row>
    <row r="2" spans="1:29" x14ac:dyDescent="0.25">
      <c r="A2" s="15" t="s">
        <v>52</v>
      </c>
      <c r="B2" s="19" t="s">
        <v>31</v>
      </c>
      <c r="C2" s="4">
        <v>271.14</v>
      </c>
      <c r="D2" s="18">
        <v>8.3239099999999996E-2</v>
      </c>
      <c r="E2" s="19">
        <v>277.33999999999997</v>
      </c>
      <c r="F2" s="5">
        <f t="shared" ref="F2:F13" si="0">C2*(1+D2)</f>
        <v>293.70944957399996</v>
      </c>
      <c r="G2" s="18">
        <f t="shared" ref="G2:G13" si="1">(E2-C2)/C2</f>
        <v>2.2866415873718335E-2</v>
      </c>
      <c r="H2" s="18">
        <f t="shared" ref="H2:H13" si="2">D2-G2</f>
        <v>6.0372684126281662E-2</v>
      </c>
      <c r="I2" s="18">
        <v>5.7990199999999999E-2</v>
      </c>
      <c r="J2" s="19">
        <v>269.88</v>
      </c>
      <c r="K2" s="5">
        <f t="shared" ref="K2:K13" si="3">J2*(1+I2)</f>
        <v>285.53039517600001</v>
      </c>
      <c r="L2" s="18">
        <f t="shared" ref="L2:L13" si="4">(J2-E2)/J2</f>
        <v>-2.7641914925151844E-2</v>
      </c>
      <c r="M2" s="18">
        <f t="shared" ref="M2:M13" si="5">I2-L2</f>
        <v>8.5632114925151839E-2</v>
      </c>
      <c r="N2" s="18">
        <v>-4.1265700000000004E-3</v>
      </c>
      <c r="O2" s="19">
        <v>275.54000000000002</v>
      </c>
      <c r="P2" s="5">
        <f t="shared" ref="P2:P13" si="6">O2*(1+N2)</f>
        <v>274.40296490219998</v>
      </c>
      <c r="Q2" s="18">
        <f t="shared" ref="Q2:Q13" si="7">(O2-K2)/O2</f>
        <v>-3.625751315961382E-2</v>
      </c>
      <c r="R2" s="24">
        <f t="shared" ref="R2:R13" si="8">Q2-N2</f>
        <v>-3.2130943159613817E-2</v>
      </c>
      <c r="S2" s="26">
        <f t="shared" ref="S2:S13" si="9">AVERAGE(H2,M2,R2)</f>
        <v>3.795795196393989E-2</v>
      </c>
      <c r="T2" s="30">
        <v>1</v>
      </c>
      <c r="U2" s="27">
        <f>CORREL($T$2:$T$13,$S$2:$S$13)</f>
        <v>0.37881737109881181</v>
      </c>
    </row>
    <row r="3" spans="1:29" x14ac:dyDescent="0.25">
      <c r="A3" s="15" t="s">
        <v>72</v>
      </c>
      <c r="B3" s="19" t="s">
        <v>1633</v>
      </c>
      <c r="C3" s="4">
        <v>1751.59</v>
      </c>
      <c r="D3" s="18">
        <v>-2.76951E-2</v>
      </c>
      <c r="E3" s="19">
        <v>1800.8</v>
      </c>
      <c r="F3" s="5">
        <f t="shared" si="0"/>
        <v>1703.0795397909999</v>
      </c>
      <c r="G3" s="18">
        <f t="shared" si="1"/>
        <v>2.809447416347435E-2</v>
      </c>
      <c r="H3" s="18">
        <f t="shared" si="2"/>
        <v>-5.5789574163474354E-2</v>
      </c>
      <c r="I3" s="18">
        <v>-2.43225E-2</v>
      </c>
      <c r="J3" s="19">
        <v>1768.08</v>
      </c>
      <c r="K3" s="5">
        <f t="shared" si="3"/>
        <v>1725.0758741999998</v>
      </c>
      <c r="L3" s="18">
        <f t="shared" si="4"/>
        <v>-1.8505949957015537E-2</v>
      </c>
      <c r="M3" s="18">
        <f t="shared" si="5"/>
        <v>-5.8165500429844634E-3</v>
      </c>
      <c r="N3" s="18">
        <v>-8.3014200000000003E-3</v>
      </c>
      <c r="O3" s="19">
        <v>1844.74</v>
      </c>
      <c r="P3" s="5">
        <f t="shared" si="6"/>
        <v>1829.4260384692</v>
      </c>
      <c r="Q3" s="18">
        <f t="shared" si="7"/>
        <v>6.4867746023830025E-2</v>
      </c>
      <c r="R3" s="24">
        <f t="shared" si="8"/>
        <v>7.3169166023830029E-2</v>
      </c>
      <c r="S3" s="26">
        <f t="shared" si="9"/>
        <v>3.8543472724570696E-3</v>
      </c>
      <c r="T3" s="30">
        <v>0.5</v>
      </c>
      <c r="U3" s="27"/>
    </row>
    <row r="4" spans="1:29" x14ac:dyDescent="0.25">
      <c r="A4" s="15" t="s">
        <v>15</v>
      </c>
      <c r="B4" s="19" t="s">
        <v>1634</v>
      </c>
      <c r="C4" s="4">
        <v>16.875</v>
      </c>
      <c r="D4" s="18">
        <v>9.0750399999999995E-2</v>
      </c>
      <c r="E4" s="19">
        <v>15.97</v>
      </c>
      <c r="F4" s="5">
        <f t="shared" si="0"/>
        <v>18.406412999999997</v>
      </c>
      <c r="G4" s="18">
        <f t="shared" si="1"/>
        <v>-5.362962962962959E-2</v>
      </c>
      <c r="H4" s="18">
        <f t="shared" si="2"/>
        <v>0.14438002962962959</v>
      </c>
      <c r="I4" s="18">
        <v>-1.9655599999999999E-2</v>
      </c>
      <c r="J4" s="19">
        <v>16.899999999999999</v>
      </c>
      <c r="K4" s="5">
        <f t="shared" si="3"/>
        <v>16.567820359999999</v>
      </c>
      <c r="L4" s="18">
        <f t="shared" si="4"/>
        <v>5.5029585798816449E-2</v>
      </c>
      <c r="M4" s="18">
        <f t="shared" si="5"/>
        <v>-7.4685185798816445E-2</v>
      </c>
      <c r="N4" s="18">
        <v>7.900289999999999E-3</v>
      </c>
      <c r="O4" s="19">
        <v>17.094999999999999</v>
      </c>
      <c r="P4" s="5">
        <f t="shared" si="6"/>
        <v>17.230055457549998</v>
      </c>
      <c r="Q4" s="18">
        <f t="shared" si="7"/>
        <v>3.0838235741444866E-2</v>
      </c>
      <c r="R4" s="24">
        <f t="shared" si="8"/>
        <v>2.2937945741444865E-2</v>
      </c>
      <c r="S4" s="26">
        <f t="shared" si="9"/>
        <v>3.0877596524086004E-2</v>
      </c>
      <c r="T4" s="30">
        <v>3</v>
      </c>
      <c r="U4" s="27"/>
    </row>
    <row r="5" spans="1:29" x14ac:dyDescent="0.25">
      <c r="A5" s="15" t="s">
        <v>111</v>
      </c>
      <c r="B5" s="19" t="s">
        <v>1635</v>
      </c>
      <c r="C5" s="4">
        <v>7.3250000000000002</v>
      </c>
      <c r="D5" s="18">
        <v>9.1554499999999997E-2</v>
      </c>
      <c r="E5" s="19">
        <v>7.75</v>
      </c>
      <c r="F5" s="5">
        <f t="shared" si="0"/>
        <v>7.9956367124999996</v>
      </c>
      <c r="G5" s="18">
        <f t="shared" si="1"/>
        <v>5.8020477815699634E-2</v>
      </c>
      <c r="H5" s="18">
        <f t="shared" si="2"/>
        <v>3.3534022184300363E-2</v>
      </c>
      <c r="I5" s="18">
        <v>4.9283900000000012E-2</v>
      </c>
      <c r="J5" s="19">
        <v>8.35</v>
      </c>
      <c r="K5" s="5">
        <f t="shared" si="3"/>
        <v>8.7615205649999996</v>
      </c>
      <c r="L5" s="18">
        <f t="shared" si="4"/>
        <v>7.1856287425149656E-2</v>
      </c>
      <c r="M5" s="18">
        <f t="shared" si="5"/>
        <v>-2.2572387425149644E-2</v>
      </c>
      <c r="N5" s="18">
        <v>2.68405E-2</v>
      </c>
      <c r="O5" s="19">
        <v>8.2799999999999994</v>
      </c>
      <c r="P5" s="5">
        <f t="shared" si="6"/>
        <v>8.5022393399999991</v>
      </c>
      <c r="Q5" s="18">
        <f t="shared" si="7"/>
        <v>-5.815465760869569E-2</v>
      </c>
      <c r="R5" s="24">
        <f t="shared" si="8"/>
        <v>-8.4995157608695693E-2</v>
      </c>
      <c r="S5" s="26">
        <f t="shared" si="9"/>
        <v>-2.4677840949848328E-2</v>
      </c>
      <c r="T5" s="30">
        <v>2.5</v>
      </c>
      <c r="U5" s="27"/>
    </row>
    <row r="6" spans="1:29" x14ac:dyDescent="0.25">
      <c r="A6" s="15" t="s">
        <v>230</v>
      </c>
      <c r="B6" s="19" t="s">
        <v>1635</v>
      </c>
      <c r="C6" s="4">
        <v>5.4</v>
      </c>
      <c r="D6" s="18">
        <v>5.1384299999999987E-2</v>
      </c>
      <c r="E6" s="19">
        <v>5.57</v>
      </c>
      <c r="F6" s="5">
        <f t="shared" si="0"/>
        <v>5.6774752200000007</v>
      </c>
      <c r="G6" s="18">
        <f t="shared" si="1"/>
        <v>3.1481481481481464E-2</v>
      </c>
      <c r="H6" s="18">
        <f t="shared" si="2"/>
        <v>1.9902818518518522E-2</v>
      </c>
      <c r="I6" s="18">
        <v>-2.5113099999999999E-2</v>
      </c>
      <c r="J6" s="19">
        <v>5.7050000000000001</v>
      </c>
      <c r="K6" s="5">
        <f t="shared" si="3"/>
        <v>5.5617297644999999</v>
      </c>
      <c r="L6" s="18">
        <f t="shared" si="4"/>
        <v>2.3663453111305834E-2</v>
      </c>
      <c r="M6" s="18">
        <f t="shared" si="5"/>
        <v>-4.8776553111305833E-2</v>
      </c>
      <c r="N6" s="18">
        <v>4.5486099999999998E-4</v>
      </c>
      <c r="O6" s="19">
        <v>6.415</v>
      </c>
      <c r="P6" s="5">
        <f t="shared" si="6"/>
        <v>6.4179179333149996</v>
      </c>
      <c r="Q6" s="18">
        <f t="shared" si="7"/>
        <v>0.1330117280592362</v>
      </c>
      <c r="R6" s="24">
        <f t="shared" si="8"/>
        <v>0.13255686705923619</v>
      </c>
      <c r="S6" s="26">
        <f t="shared" si="9"/>
        <v>3.4561044155482966E-2</v>
      </c>
      <c r="T6" s="30">
        <v>2.5</v>
      </c>
      <c r="U6" s="27"/>
    </row>
    <row r="7" spans="1:29" x14ac:dyDescent="0.25">
      <c r="A7" s="15" t="s">
        <v>368</v>
      </c>
      <c r="B7" s="19" t="s">
        <v>1636</v>
      </c>
      <c r="C7" s="4">
        <v>19.62</v>
      </c>
      <c r="D7" s="18">
        <v>-3.1138900000000001E-2</v>
      </c>
      <c r="E7" s="19">
        <v>19.829999999999998</v>
      </c>
      <c r="F7" s="5">
        <f t="shared" si="0"/>
        <v>19.009054782000003</v>
      </c>
      <c r="G7" s="18">
        <f t="shared" si="1"/>
        <v>1.0703363914372951E-2</v>
      </c>
      <c r="H7" s="18">
        <f t="shared" si="2"/>
        <v>-4.184226391437295E-2</v>
      </c>
      <c r="I7" s="18">
        <v>1.69289E-2</v>
      </c>
      <c r="J7" s="19">
        <v>19.515000000000001</v>
      </c>
      <c r="K7" s="5">
        <f t="shared" si="3"/>
        <v>19.845367483499999</v>
      </c>
      <c r="L7" s="18">
        <f t="shared" si="4"/>
        <v>-1.6141429669484893E-2</v>
      </c>
      <c r="M7" s="18">
        <f t="shared" si="5"/>
        <v>3.3070329669484894E-2</v>
      </c>
      <c r="N7" s="18">
        <v>-8.4730899999999991E-3</v>
      </c>
      <c r="O7" s="19">
        <v>20.12</v>
      </c>
      <c r="P7" s="5">
        <f t="shared" si="6"/>
        <v>19.949521429200001</v>
      </c>
      <c r="Q7" s="18">
        <f t="shared" si="7"/>
        <v>1.3649727460238683E-2</v>
      </c>
      <c r="R7" s="24">
        <f t="shared" si="8"/>
        <v>2.2122817460238683E-2</v>
      </c>
      <c r="S7" s="26">
        <f t="shared" si="9"/>
        <v>4.4502944051168754E-3</v>
      </c>
      <c r="T7" s="30">
        <v>2</v>
      </c>
      <c r="U7" s="27"/>
    </row>
    <row r="8" spans="1:29" x14ac:dyDescent="0.25">
      <c r="A8" s="15" t="s">
        <v>503</v>
      </c>
      <c r="B8" s="19" t="s">
        <v>31</v>
      </c>
      <c r="C8" s="4">
        <v>45.78</v>
      </c>
      <c r="D8" s="18">
        <v>2.2669499999999999E-2</v>
      </c>
      <c r="E8" s="19">
        <v>44.3</v>
      </c>
      <c r="F8" s="5">
        <f t="shared" si="0"/>
        <v>46.817809709999999</v>
      </c>
      <c r="G8" s="18">
        <f t="shared" si="1"/>
        <v>-3.2328527741371862E-2</v>
      </c>
      <c r="H8" s="18">
        <f t="shared" si="2"/>
        <v>5.4998027741371858E-2</v>
      </c>
      <c r="I8" s="18">
        <v>1.0241500000000001E-2</v>
      </c>
      <c r="J8" s="19">
        <v>45.575000000000003</v>
      </c>
      <c r="K8" s="5">
        <f t="shared" si="3"/>
        <v>46.041756362500003</v>
      </c>
      <c r="L8" s="18">
        <f t="shared" si="4"/>
        <v>2.7975863960504787E-2</v>
      </c>
      <c r="M8" s="18">
        <f t="shared" si="5"/>
        <v>-1.7734363960504786E-2</v>
      </c>
      <c r="N8" s="18">
        <v>2.5474500000000001E-3</v>
      </c>
      <c r="O8" s="19">
        <v>45.445</v>
      </c>
      <c r="P8" s="5">
        <f t="shared" si="6"/>
        <v>45.560768865249997</v>
      </c>
      <c r="Q8" s="18">
        <f t="shared" si="7"/>
        <v>-1.3131397568489439E-2</v>
      </c>
      <c r="R8" s="24">
        <f t="shared" si="8"/>
        <v>-1.5678847568489439E-2</v>
      </c>
      <c r="S8" s="26">
        <f t="shared" si="9"/>
        <v>7.1949387374592097E-3</v>
      </c>
      <c r="T8" s="30">
        <v>1</v>
      </c>
      <c r="U8" s="27"/>
    </row>
    <row r="9" spans="1:29" x14ac:dyDescent="0.25">
      <c r="A9" s="15" t="s">
        <v>591</v>
      </c>
      <c r="B9" s="19" t="s">
        <v>1636</v>
      </c>
      <c r="C9" s="4">
        <v>17.184999999999999</v>
      </c>
      <c r="D9" s="18">
        <v>3.8548600000000002E-2</v>
      </c>
      <c r="E9" s="19">
        <v>16.760000000000002</v>
      </c>
      <c r="F9" s="5">
        <f t="shared" si="0"/>
        <v>17.847457690999999</v>
      </c>
      <c r="G9" s="18">
        <f t="shared" si="1"/>
        <v>-2.4730869944719069E-2</v>
      </c>
      <c r="H9" s="18">
        <f t="shared" si="2"/>
        <v>6.3279469944719072E-2</v>
      </c>
      <c r="I9" s="18">
        <v>2.8496400000000002E-2</v>
      </c>
      <c r="J9" s="19">
        <v>16.274999999999999</v>
      </c>
      <c r="K9" s="5">
        <f t="shared" si="3"/>
        <v>16.738778910000001</v>
      </c>
      <c r="L9" s="18">
        <f t="shared" si="4"/>
        <v>-2.9800307219662245E-2</v>
      </c>
      <c r="M9" s="18">
        <f t="shared" si="5"/>
        <v>5.829670721966225E-2</v>
      </c>
      <c r="N9" s="18">
        <v>-1.5804700000000001E-2</v>
      </c>
      <c r="O9" s="19">
        <v>16.574999999999999</v>
      </c>
      <c r="P9" s="5">
        <f t="shared" si="6"/>
        <v>16.313037097500001</v>
      </c>
      <c r="Q9" s="18">
        <f t="shared" si="7"/>
        <v>-9.8810805429865069E-3</v>
      </c>
      <c r="R9" s="24">
        <f t="shared" si="8"/>
        <v>5.9236194570134945E-3</v>
      </c>
      <c r="S9" s="26">
        <f t="shared" si="9"/>
        <v>4.2499932207131608E-2</v>
      </c>
      <c r="T9" s="30">
        <v>2</v>
      </c>
      <c r="U9" s="27"/>
    </row>
    <row r="10" spans="1:29" x14ac:dyDescent="0.25">
      <c r="A10" s="15" t="s">
        <v>597</v>
      </c>
      <c r="B10" s="19" t="s">
        <v>31</v>
      </c>
      <c r="C10" s="4">
        <v>54.85</v>
      </c>
      <c r="D10" s="18">
        <v>-2.51568E-2</v>
      </c>
      <c r="E10" s="19">
        <v>55.24</v>
      </c>
      <c r="F10" s="5">
        <f t="shared" si="0"/>
        <v>53.47014952</v>
      </c>
      <c r="G10" s="18">
        <f t="shared" si="1"/>
        <v>7.1103008204193357E-3</v>
      </c>
      <c r="H10" s="18">
        <f t="shared" si="2"/>
        <v>-3.2267100820419337E-2</v>
      </c>
      <c r="I10" s="18">
        <v>1.1920699999999999E-2</v>
      </c>
      <c r="J10" s="19">
        <v>56.62</v>
      </c>
      <c r="K10" s="5">
        <f t="shared" si="3"/>
        <v>57.294950033999989</v>
      </c>
      <c r="L10" s="18">
        <f t="shared" si="4"/>
        <v>2.4373013069586641E-2</v>
      </c>
      <c r="M10" s="18">
        <f t="shared" si="5"/>
        <v>-1.2452313069586642E-2</v>
      </c>
      <c r="N10" s="18">
        <v>-7.1145800000000014E-3</v>
      </c>
      <c r="O10" s="19">
        <v>56.265000000000001</v>
      </c>
      <c r="P10" s="5">
        <f t="shared" si="6"/>
        <v>55.864698156300001</v>
      </c>
      <c r="Q10" s="18">
        <f t="shared" si="7"/>
        <v>-1.8305341402292511E-2</v>
      </c>
      <c r="R10" s="24">
        <f t="shared" si="8"/>
        <v>-1.1190761402292509E-2</v>
      </c>
      <c r="S10" s="26">
        <f t="shared" si="9"/>
        <v>-1.8636725097432829E-2</v>
      </c>
      <c r="T10" s="30">
        <v>1</v>
      </c>
      <c r="U10" s="27"/>
    </row>
    <row r="11" spans="1:29" x14ac:dyDescent="0.25">
      <c r="A11" s="15" t="s">
        <v>725</v>
      </c>
      <c r="B11" s="19" t="s">
        <v>1636</v>
      </c>
      <c r="C11" s="4">
        <v>15.37</v>
      </c>
      <c r="D11" s="18">
        <v>0.121349</v>
      </c>
      <c r="E11" s="19">
        <v>15.5</v>
      </c>
      <c r="F11" s="5">
        <f t="shared" si="0"/>
        <v>17.235134129999999</v>
      </c>
      <c r="G11" s="18">
        <f t="shared" si="1"/>
        <v>8.4580351333767585E-3</v>
      </c>
      <c r="H11" s="18">
        <f t="shared" si="2"/>
        <v>0.11289096486662324</v>
      </c>
      <c r="I11" s="18">
        <v>0.10836800000000001</v>
      </c>
      <c r="J11" s="19">
        <v>15.895</v>
      </c>
      <c r="K11" s="5">
        <f t="shared" si="3"/>
        <v>17.61750936</v>
      </c>
      <c r="L11" s="18">
        <f t="shared" si="4"/>
        <v>2.4850581944007525E-2</v>
      </c>
      <c r="M11" s="18">
        <f t="shared" si="5"/>
        <v>8.3517418055992484E-2</v>
      </c>
      <c r="N11" s="18">
        <v>-1.3286900000000001E-2</v>
      </c>
      <c r="O11" s="19">
        <v>15.685</v>
      </c>
      <c r="P11" s="5">
        <f t="shared" si="6"/>
        <v>15.476594973500001</v>
      </c>
      <c r="Q11" s="18">
        <f t="shared" si="7"/>
        <v>-0.12320748230793746</v>
      </c>
      <c r="R11" s="24">
        <f t="shared" si="8"/>
        <v>-0.10992058230793746</v>
      </c>
      <c r="S11" s="26">
        <f t="shared" si="9"/>
        <v>2.8829266871559425E-2</v>
      </c>
      <c r="T11" s="30">
        <v>2</v>
      </c>
      <c r="U11" s="27"/>
    </row>
    <row r="12" spans="1:29" x14ac:dyDescent="0.25">
      <c r="A12" s="15" t="s">
        <v>1350</v>
      </c>
      <c r="B12" s="19" t="s">
        <v>31</v>
      </c>
      <c r="C12" s="4">
        <v>7.5949999999999998</v>
      </c>
      <c r="D12" s="18">
        <v>-4.4548699999999997E-2</v>
      </c>
      <c r="E12" s="19">
        <v>7.49</v>
      </c>
      <c r="F12" s="5">
        <f t="shared" si="0"/>
        <v>7.2566526235</v>
      </c>
      <c r="G12" s="18">
        <f t="shared" si="1"/>
        <v>-1.3824884792626668E-2</v>
      </c>
      <c r="H12" s="18">
        <f t="shared" si="2"/>
        <v>-3.0723815207373328E-2</v>
      </c>
      <c r="I12" s="18">
        <v>-6.0252299999999988E-2</v>
      </c>
      <c r="J12" s="19">
        <v>7.9349999999999996</v>
      </c>
      <c r="K12" s="5">
        <f t="shared" si="3"/>
        <v>7.4568979994999998</v>
      </c>
      <c r="L12" s="18">
        <f t="shared" si="4"/>
        <v>5.6080655324511584E-2</v>
      </c>
      <c r="M12" s="18">
        <f t="shared" si="5"/>
        <v>-0.11633295532451157</v>
      </c>
      <c r="N12" s="18">
        <v>-5.9843599999999997E-2</v>
      </c>
      <c r="O12" s="19">
        <v>7.8550000000000004</v>
      </c>
      <c r="P12" s="5">
        <f t="shared" si="6"/>
        <v>7.3849285220000001</v>
      </c>
      <c r="Q12" s="18">
        <f t="shared" si="7"/>
        <v>5.0681349522597154E-2</v>
      </c>
      <c r="R12" s="24">
        <f t="shared" si="8"/>
        <v>0.11052494952259714</v>
      </c>
      <c r="S12" s="26">
        <f t="shared" si="9"/>
        <v>-1.2177273669762586E-2</v>
      </c>
      <c r="T12" s="30">
        <v>1</v>
      </c>
      <c r="U12" s="27"/>
    </row>
    <row r="13" spans="1:29" ht="16.5" customHeight="1" thickBot="1" x14ac:dyDescent="0.3">
      <c r="A13" s="16" t="s">
        <v>1547</v>
      </c>
      <c r="B13" s="21" t="s">
        <v>31</v>
      </c>
      <c r="C13" s="7">
        <v>83.305000000000007</v>
      </c>
      <c r="D13" s="20">
        <v>-0.20260300000000001</v>
      </c>
      <c r="E13" s="21">
        <v>84.92</v>
      </c>
      <c r="F13" s="8">
        <f t="shared" si="0"/>
        <v>66.427157085000005</v>
      </c>
      <c r="G13" s="20">
        <f t="shared" si="1"/>
        <v>1.9386591441089909E-2</v>
      </c>
      <c r="H13" s="20">
        <f t="shared" si="2"/>
        <v>-0.22198959144108993</v>
      </c>
      <c r="I13" s="20">
        <v>2.6355400000000001E-2</v>
      </c>
      <c r="J13" s="21">
        <v>86.88</v>
      </c>
      <c r="K13" s="8">
        <f t="shared" si="3"/>
        <v>89.169757151999988</v>
      </c>
      <c r="L13" s="20">
        <f t="shared" si="4"/>
        <v>2.2559852670349836E-2</v>
      </c>
      <c r="M13" s="20">
        <f t="shared" si="5"/>
        <v>3.7955473296501646E-3</v>
      </c>
      <c r="N13" s="20">
        <v>-1.2459899999999999E-2</v>
      </c>
      <c r="O13" s="21">
        <v>89.46</v>
      </c>
      <c r="P13" s="8">
        <f t="shared" si="6"/>
        <v>88.345337345999994</v>
      </c>
      <c r="Q13" s="20">
        <f t="shared" si="7"/>
        <v>3.2443868544601551E-3</v>
      </c>
      <c r="R13" s="25">
        <f t="shared" si="8"/>
        <v>1.5704286854460153E-2</v>
      </c>
      <c r="S13" s="28">
        <f t="shared" si="9"/>
        <v>-6.7496585752326546E-2</v>
      </c>
      <c r="T13" s="31">
        <v>1</v>
      </c>
      <c r="U13" s="29"/>
    </row>
    <row r="14" spans="1:29" ht="90.75" customHeight="1" thickBot="1" x14ac:dyDescent="0.3">
      <c r="S14" s="3"/>
      <c r="W14" s="33" t="s">
        <v>1637</v>
      </c>
      <c r="X14" s="34"/>
      <c r="Y14" s="34"/>
      <c r="Z14" s="34"/>
      <c r="AA14" s="34"/>
      <c r="AB14" s="34"/>
      <c r="AC14" s="34"/>
    </row>
    <row r="15" spans="1:29" ht="47.25" customHeight="1" x14ac:dyDescent="0.25">
      <c r="A15" s="10" t="s">
        <v>1618</v>
      </c>
      <c r="B15" s="17" t="s">
        <v>1619</v>
      </c>
      <c r="C15" s="11" t="s">
        <v>1620</v>
      </c>
      <c r="D15" s="12" t="s">
        <v>1638</v>
      </c>
      <c r="E15" s="12" t="s">
        <v>1639</v>
      </c>
      <c r="F15" s="13" t="s">
        <v>1623</v>
      </c>
      <c r="G15" s="13" t="s">
        <v>1624</v>
      </c>
      <c r="H15" s="13" t="s">
        <v>1625</v>
      </c>
      <c r="I15" s="13" t="s">
        <v>1640</v>
      </c>
      <c r="J15" s="12" t="s">
        <v>1641</v>
      </c>
      <c r="K15" s="13" t="s">
        <v>1623</v>
      </c>
      <c r="L15" s="13" t="s">
        <v>1624</v>
      </c>
      <c r="M15" s="14" t="s">
        <v>1625</v>
      </c>
      <c r="N15" s="13" t="s">
        <v>1642</v>
      </c>
      <c r="O15" s="12" t="s">
        <v>1643</v>
      </c>
      <c r="P15" s="13" t="s">
        <v>1623</v>
      </c>
      <c r="Q15" s="13" t="s">
        <v>1624</v>
      </c>
      <c r="R15" s="14" t="s">
        <v>1625</v>
      </c>
    </row>
    <row r="16" spans="1:29" x14ac:dyDescent="0.25">
      <c r="A16" s="15" t="s">
        <v>52</v>
      </c>
      <c r="B16" s="19" t="s">
        <v>31</v>
      </c>
      <c r="C16" s="4">
        <v>271.14</v>
      </c>
      <c r="D16" s="18">
        <v>3.2033399999999997E-2</v>
      </c>
      <c r="E16" s="19"/>
      <c r="F16" s="5">
        <f t="shared" ref="F16:F27" si="10">C16*(1+D16)</f>
        <v>279.82553607599999</v>
      </c>
      <c r="G16" s="18"/>
      <c r="H16" s="18"/>
      <c r="I16" s="18"/>
      <c r="J16" s="19"/>
      <c r="K16" s="5"/>
      <c r="L16" s="18"/>
      <c r="M16" s="18"/>
      <c r="N16" s="18"/>
      <c r="O16" s="19"/>
      <c r="P16" s="5"/>
      <c r="Q16" s="18"/>
      <c r="R16" s="6"/>
    </row>
    <row r="17" spans="1:18" x14ac:dyDescent="0.25">
      <c r="A17" s="15" t="s">
        <v>72</v>
      </c>
      <c r="B17" s="19" t="s">
        <v>1633</v>
      </c>
      <c r="C17" s="4">
        <v>1751.59</v>
      </c>
      <c r="D17" s="18">
        <v>1.92564E-2</v>
      </c>
      <c r="E17" s="19"/>
      <c r="F17" s="5">
        <f t="shared" si="10"/>
        <v>1785.3193176759999</v>
      </c>
      <c r="G17" s="18"/>
      <c r="H17" s="18"/>
      <c r="I17" s="18"/>
      <c r="J17" s="19"/>
      <c r="K17" s="5"/>
      <c r="L17" s="18"/>
      <c r="M17" s="18"/>
      <c r="N17" s="18"/>
      <c r="O17" s="19"/>
      <c r="P17" s="5"/>
      <c r="Q17" s="18"/>
      <c r="R17" s="6"/>
    </row>
    <row r="18" spans="1:18" x14ac:dyDescent="0.25">
      <c r="A18" s="15" t="s">
        <v>15</v>
      </c>
      <c r="B18" s="19" t="s">
        <v>1634</v>
      </c>
      <c r="C18" s="4">
        <v>16.875</v>
      </c>
      <c r="D18" s="18">
        <v>0.123616</v>
      </c>
      <c r="E18" s="19"/>
      <c r="F18" s="5">
        <f t="shared" si="10"/>
        <v>18.961019999999998</v>
      </c>
      <c r="G18" s="18"/>
      <c r="H18" s="18"/>
      <c r="I18" s="18"/>
      <c r="J18" s="19"/>
      <c r="K18" s="5"/>
      <c r="L18" s="18"/>
      <c r="M18" s="18"/>
      <c r="N18" s="18"/>
      <c r="O18" s="19"/>
      <c r="P18" s="5"/>
      <c r="Q18" s="18"/>
      <c r="R18" s="6"/>
    </row>
    <row r="19" spans="1:18" x14ac:dyDescent="0.25">
      <c r="A19" s="15" t="s">
        <v>111</v>
      </c>
      <c r="B19" s="19" t="s">
        <v>1635</v>
      </c>
      <c r="C19" s="4">
        <v>7.3250000000000002</v>
      </c>
      <c r="D19" s="18">
        <v>0.25674599999999997</v>
      </c>
      <c r="E19" s="19"/>
      <c r="F19" s="5">
        <f t="shared" si="10"/>
        <v>9.2056644500000004</v>
      </c>
      <c r="G19" s="18"/>
      <c r="H19" s="18"/>
      <c r="I19" s="18"/>
      <c r="J19" s="19"/>
      <c r="K19" s="5"/>
      <c r="L19" s="18"/>
      <c r="M19" s="18"/>
      <c r="N19" s="18"/>
      <c r="O19" s="19"/>
      <c r="P19" s="5"/>
      <c r="Q19" s="18"/>
      <c r="R19" s="6"/>
    </row>
    <row r="20" spans="1:18" x14ac:dyDescent="0.25">
      <c r="A20" s="15" t="s">
        <v>230</v>
      </c>
      <c r="B20" s="19" t="s">
        <v>1635</v>
      </c>
      <c r="C20" s="4">
        <v>5.4</v>
      </c>
      <c r="D20" s="18">
        <v>0.69824399999999998</v>
      </c>
      <c r="F20" s="5">
        <f t="shared" si="10"/>
        <v>9.1705176000000002</v>
      </c>
      <c r="G20" s="18"/>
      <c r="H20" s="18"/>
      <c r="I20" s="18"/>
      <c r="J20" s="19"/>
      <c r="K20" s="5"/>
      <c r="L20" s="18"/>
      <c r="M20" s="18"/>
      <c r="N20" s="18"/>
      <c r="O20" s="19"/>
      <c r="P20" s="5"/>
      <c r="Q20" s="18"/>
      <c r="R20" s="6"/>
    </row>
    <row r="21" spans="1:18" x14ac:dyDescent="0.25">
      <c r="A21" s="15" t="s">
        <v>368</v>
      </c>
      <c r="B21" s="19" t="s">
        <v>1636</v>
      </c>
      <c r="C21" s="4">
        <v>19.62</v>
      </c>
      <c r="D21" s="18">
        <v>5.78976E-2</v>
      </c>
      <c r="E21" s="19"/>
      <c r="F21" s="5">
        <f t="shared" si="10"/>
        <v>20.755950911999999</v>
      </c>
      <c r="G21" s="18"/>
      <c r="H21" s="18"/>
      <c r="I21" s="18"/>
      <c r="J21" s="19"/>
      <c r="K21" s="5"/>
      <c r="L21" s="18"/>
      <c r="M21" s="18"/>
      <c r="N21" s="18"/>
      <c r="O21" s="19"/>
      <c r="P21" s="5"/>
      <c r="Q21" s="18"/>
      <c r="R21" s="6"/>
    </row>
    <row r="22" spans="1:18" x14ac:dyDescent="0.25">
      <c r="A22" s="15" t="s">
        <v>503</v>
      </c>
      <c r="B22" s="19" t="s">
        <v>31</v>
      </c>
      <c r="C22" s="4">
        <v>45.78</v>
      </c>
      <c r="D22" s="18">
        <v>6.0435600000000013E-2</v>
      </c>
      <c r="E22" s="19"/>
      <c r="F22" s="5">
        <f t="shared" si="10"/>
        <v>48.546741767999997</v>
      </c>
      <c r="G22" s="18"/>
      <c r="H22" s="18"/>
      <c r="I22" s="18"/>
      <c r="J22" s="19"/>
      <c r="K22" s="5"/>
      <c r="L22" s="18"/>
      <c r="M22" s="18"/>
      <c r="N22" s="18"/>
      <c r="O22" s="19"/>
      <c r="P22" s="5"/>
      <c r="Q22" s="18"/>
      <c r="R22" s="6"/>
    </row>
    <row r="23" spans="1:18" x14ac:dyDescent="0.25">
      <c r="A23" s="15" t="s">
        <v>591</v>
      </c>
      <c r="B23" s="19" t="s">
        <v>1636</v>
      </c>
      <c r="C23" s="4">
        <v>17.184999999999999</v>
      </c>
      <c r="D23" s="22">
        <v>0.58440399999999992</v>
      </c>
      <c r="E23" s="19"/>
      <c r="F23" s="5">
        <f t="shared" si="10"/>
        <v>27.227982739999998</v>
      </c>
      <c r="G23" s="18"/>
      <c r="H23" s="18"/>
      <c r="I23" s="18"/>
      <c r="J23" s="19"/>
      <c r="K23" s="5"/>
      <c r="L23" s="18"/>
      <c r="M23" s="18"/>
      <c r="N23" s="18"/>
      <c r="O23" s="19"/>
      <c r="P23" s="5"/>
      <c r="Q23" s="18"/>
      <c r="R23" s="6"/>
    </row>
    <row r="24" spans="1:18" x14ac:dyDescent="0.25">
      <c r="A24" s="15" t="s">
        <v>597</v>
      </c>
      <c r="B24" s="19" t="s">
        <v>31</v>
      </c>
      <c r="C24" s="4">
        <v>54.85</v>
      </c>
      <c r="D24" s="22">
        <v>0.137908</v>
      </c>
      <c r="E24" s="19"/>
      <c r="F24" s="5">
        <f t="shared" si="10"/>
        <v>62.414253799999997</v>
      </c>
      <c r="G24" s="18"/>
      <c r="H24" s="18"/>
      <c r="I24" s="18"/>
      <c r="J24" s="19"/>
      <c r="K24" s="5"/>
      <c r="L24" s="18"/>
      <c r="M24" s="18"/>
      <c r="N24" s="18"/>
      <c r="O24" s="19"/>
      <c r="P24" s="5"/>
      <c r="Q24" s="18"/>
      <c r="R24" s="6"/>
    </row>
    <row r="25" spans="1:18" x14ac:dyDescent="0.25">
      <c r="A25" s="15" t="s">
        <v>725</v>
      </c>
      <c r="B25" s="19" t="s">
        <v>1636</v>
      </c>
      <c r="C25" s="4">
        <v>15.37</v>
      </c>
      <c r="D25" s="22">
        <v>0.12076099999999999</v>
      </c>
      <c r="E25" s="19"/>
      <c r="F25" s="5">
        <f t="shared" si="10"/>
        <v>17.226096569999999</v>
      </c>
      <c r="G25" s="18"/>
      <c r="H25" s="18"/>
      <c r="I25" s="18"/>
      <c r="J25" s="19"/>
      <c r="K25" s="5"/>
      <c r="L25" s="18"/>
      <c r="M25" s="18"/>
      <c r="N25" s="18"/>
      <c r="O25" s="19"/>
      <c r="P25" s="5"/>
      <c r="Q25" s="18"/>
      <c r="R25" s="6"/>
    </row>
    <row r="26" spans="1:18" x14ac:dyDescent="0.25">
      <c r="A26" s="15" t="s">
        <v>1350</v>
      </c>
      <c r="B26" s="19" t="s">
        <v>31</v>
      </c>
      <c r="C26" s="4">
        <v>7.5949999999999998</v>
      </c>
      <c r="D26" s="22">
        <v>0.39626399999999989</v>
      </c>
      <c r="E26" s="19"/>
      <c r="F26" s="5">
        <f t="shared" si="10"/>
        <v>10.60462508</v>
      </c>
      <c r="G26" s="18"/>
      <c r="H26" s="18"/>
      <c r="I26" s="18"/>
      <c r="J26" s="19"/>
      <c r="K26" s="5"/>
      <c r="L26" s="18"/>
      <c r="M26" s="18"/>
      <c r="N26" s="18"/>
      <c r="O26" s="19"/>
      <c r="P26" s="5"/>
      <c r="Q26" s="18"/>
      <c r="R26" s="6"/>
    </row>
    <row r="27" spans="1:18" ht="16.5" customHeight="1" thickBot="1" x14ac:dyDescent="0.3">
      <c r="A27" s="16" t="s">
        <v>1547</v>
      </c>
      <c r="B27" s="21" t="s">
        <v>31</v>
      </c>
      <c r="C27" s="7">
        <v>83.305000000000007</v>
      </c>
      <c r="D27" s="20">
        <v>0.225906</v>
      </c>
      <c r="E27" s="21"/>
      <c r="F27" s="8">
        <f t="shared" si="10"/>
        <v>102.12409933000001</v>
      </c>
      <c r="G27" s="20"/>
      <c r="H27" s="20"/>
      <c r="I27" s="20"/>
      <c r="J27" s="21"/>
      <c r="K27" s="8"/>
      <c r="L27" s="20"/>
      <c r="M27" s="20"/>
      <c r="N27" s="20"/>
      <c r="O27" s="21"/>
      <c r="P27" s="8"/>
      <c r="Q27" s="20"/>
      <c r="R27" s="9"/>
    </row>
    <row r="28" spans="1:18" ht="16.5" customHeight="1" thickBot="1" x14ac:dyDescent="0.3"/>
    <row r="29" spans="1:18" ht="47.25" customHeight="1" x14ac:dyDescent="0.25">
      <c r="A29" s="10" t="s">
        <v>1618</v>
      </c>
      <c r="B29" s="17" t="s">
        <v>1619</v>
      </c>
      <c r="C29" s="11" t="s">
        <v>1620</v>
      </c>
      <c r="D29" s="13" t="s">
        <v>1640</v>
      </c>
      <c r="E29" s="12" t="s">
        <v>1641</v>
      </c>
      <c r="F29" s="13" t="s">
        <v>1623</v>
      </c>
      <c r="G29" s="13" t="s">
        <v>1624</v>
      </c>
      <c r="H29" s="13" t="s">
        <v>1625</v>
      </c>
      <c r="I29" s="13" t="s">
        <v>1644</v>
      </c>
      <c r="J29" s="12" t="s">
        <v>1645</v>
      </c>
      <c r="K29" s="13" t="s">
        <v>1623</v>
      </c>
      <c r="L29" s="13" t="s">
        <v>1624</v>
      </c>
      <c r="M29" s="14" t="s">
        <v>1625</v>
      </c>
    </row>
    <row r="30" spans="1:18" x14ac:dyDescent="0.25">
      <c r="A30" s="15" t="s">
        <v>52</v>
      </c>
      <c r="B30" s="19" t="s">
        <v>31</v>
      </c>
      <c r="C30" s="4">
        <v>271.14</v>
      </c>
      <c r="D30" s="18">
        <v>0.12121999999999999</v>
      </c>
      <c r="E30" s="18"/>
      <c r="F30" s="5">
        <f t="shared" ref="F30:F41" si="11">C30*(1+D30)</f>
        <v>304.0075908</v>
      </c>
      <c r="G30" s="18"/>
      <c r="H30" s="18"/>
      <c r="I30" s="18"/>
      <c r="J30" s="19"/>
      <c r="K30" s="5"/>
      <c r="L30" s="18"/>
      <c r="M30" s="6"/>
    </row>
    <row r="31" spans="1:18" x14ac:dyDescent="0.25">
      <c r="A31" s="15" t="s">
        <v>72</v>
      </c>
      <c r="B31" s="19" t="s">
        <v>1633</v>
      </c>
      <c r="C31" s="4">
        <v>1751.59</v>
      </c>
      <c r="D31" s="18">
        <v>8.1526700000000007E-2</v>
      </c>
      <c r="E31" s="18"/>
      <c r="F31" s="5">
        <f t="shared" si="11"/>
        <v>1894.3913524529999</v>
      </c>
      <c r="G31" s="18"/>
      <c r="H31" s="18"/>
      <c r="I31" s="18"/>
      <c r="J31" s="19"/>
      <c r="K31" s="5"/>
      <c r="L31" s="18"/>
      <c r="M31" s="6"/>
    </row>
    <row r="32" spans="1:18" x14ac:dyDescent="0.25">
      <c r="A32" s="15" t="s">
        <v>15</v>
      </c>
      <c r="B32" s="19" t="s">
        <v>1634</v>
      </c>
      <c r="C32" s="4">
        <v>16.875</v>
      </c>
      <c r="D32" s="18">
        <v>0.33249400000000001</v>
      </c>
      <c r="E32" s="18"/>
      <c r="F32" s="5">
        <f t="shared" si="11"/>
        <v>22.485836250000002</v>
      </c>
      <c r="G32" s="18"/>
      <c r="H32" s="18"/>
      <c r="I32" s="18"/>
      <c r="J32" s="19"/>
      <c r="K32" s="5"/>
      <c r="L32" s="18"/>
      <c r="M32" s="6"/>
    </row>
    <row r="33" spans="1:13" x14ac:dyDescent="0.25">
      <c r="A33" s="15" t="s">
        <v>111</v>
      </c>
      <c r="B33" s="19" t="s">
        <v>1635</v>
      </c>
      <c r="C33" s="4">
        <v>7.3250000000000002</v>
      </c>
      <c r="D33" s="18">
        <v>0.37343799999999999</v>
      </c>
      <c r="E33" s="18"/>
      <c r="F33" s="5">
        <f t="shared" si="11"/>
        <v>10.06043335</v>
      </c>
      <c r="G33" s="18"/>
      <c r="H33" s="18"/>
      <c r="I33" s="18"/>
      <c r="J33" s="19"/>
      <c r="K33" s="5"/>
      <c r="L33" s="18"/>
      <c r="M33" s="6"/>
    </row>
    <row r="34" spans="1:13" x14ac:dyDescent="0.25">
      <c r="A34" s="15" t="s">
        <v>230</v>
      </c>
      <c r="B34" s="19" t="s">
        <v>1635</v>
      </c>
      <c r="C34" s="4">
        <v>5.4</v>
      </c>
      <c r="D34" s="18">
        <v>1.54108</v>
      </c>
      <c r="E34" s="18"/>
      <c r="F34" s="5">
        <f t="shared" si="11"/>
        <v>13.721832000000001</v>
      </c>
      <c r="G34" s="18"/>
      <c r="H34" s="18"/>
      <c r="I34" s="18"/>
      <c r="J34" s="19"/>
      <c r="K34" s="5"/>
      <c r="L34" s="18"/>
      <c r="M34" s="6"/>
    </row>
    <row r="35" spans="1:13" x14ac:dyDescent="0.25">
      <c r="A35" s="15" t="s">
        <v>368</v>
      </c>
      <c r="B35" s="19" t="s">
        <v>1636</v>
      </c>
      <c r="C35" s="4">
        <v>19.62</v>
      </c>
      <c r="D35" s="18">
        <v>0.148123</v>
      </c>
      <c r="E35" s="18"/>
      <c r="F35" s="5">
        <f t="shared" si="11"/>
        <v>22.52617326</v>
      </c>
      <c r="G35" s="18"/>
      <c r="H35" s="18"/>
      <c r="I35" s="18"/>
      <c r="J35" s="19"/>
      <c r="K35" s="5"/>
      <c r="L35" s="18"/>
      <c r="M35" s="6"/>
    </row>
    <row r="36" spans="1:13" x14ac:dyDescent="0.25">
      <c r="A36" s="15" t="s">
        <v>503</v>
      </c>
      <c r="B36" s="19" t="s">
        <v>31</v>
      </c>
      <c r="C36" s="4">
        <v>45.78</v>
      </c>
      <c r="D36" s="18">
        <v>0.402366</v>
      </c>
      <c r="E36" s="18"/>
      <c r="F36" s="5">
        <f t="shared" si="11"/>
        <v>64.20031548</v>
      </c>
      <c r="G36" s="18"/>
      <c r="H36" s="18"/>
      <c r="I36" s="18"/>
      <c r="J36" s="19"/>
      <c r="K36" s="5"/>
      <c r="L36" s="18"/>
      <c r="M36" s="6"/>
    </row>
    <row r="37" spans="1:13" x14ac:dyDescent="0.25">
      <c r="A37" s="15" t="s">
        <v>591</v>
      </c>
      <c r="B37" s="19" t="s">
        <v>1636</v>
      </c>
      <c r="C37" s="4">
        <v>17.184999999999999</v>
      </c>
      <c r="D37" s="18">
        <v>0.188164</v>
      </c>
      <c r="E37" s="18"/>
      <c r="F37" s="5">
        <f t="shared" si="11"/>
        <v>20.418598339999999</v>
      </c>
      <c r="G37" s="18"/>
      <c r="H37" s="18"/>
      <c r="I37" s="18"/>
      <c r="J37" s="19"/>
      <c r="K37" s="5"/>
      <c r="L37" s="18"/>
      <c r="M37" s="6"/>
    </row>
    <row r="38" spans="1:13" x14ac:dyDescent="0.25">
      <c r="A38" s="15" t="s">
        <v>597</v>
      </c>
      <c r="B38" s="19" t="s">
        <v>31</v>
      </c>
      <c r="C38" s="4">
        <v>54.85</v>
      </c>
      <c r="D38" s="18">
        <v>0.32178400000000001</v>
      </c>
      <c r="E38" s="18"/>
      <c r="F38" s="5">
        <f t="shared" si="11"/>
        <v>72.499852400000009</v>
      </c>
      <c r="G38" s="18"/>
      <c r="H38" s="18"/>
      <c r="I38" s="18"/>
      <c r="J38" s="19"/>
      <c r="K38" s="5"/>
      <c r="L38" s="18"/>
      <c r="M38" s="6"/>
    </row>
    <row r="39" spans="1:13" x14ac:dyDescent="0.25">
      <c r="A39" s="15" t="s">
        <v>725</v>
      </c>
      <c r="B39" s="19" t="s">
        <v>1636</v>
      </c>
      <c r="C39" s="4">
        <v>15.37</v>
      </c>
      <c r="D39" s="18">
        <v>0.31876900000000002</v>
      </c>
      <c r="E39" s="18"/>
      <c r="F39" s="5">
        <f t="shared" si="11"/>
        <v>20.269479530000002</v>
      </c>
      <c r="G39" s="18"/>
      <c r="H39" s="18"/>
      <c r="I39" s="18"/>
      <c r="J39" s="19"/>
      <c r="K39" s="5"/>
      <c r="L39" s="18"/>
      <c r="M39" s="6"/>
    </row>
    <row r="40" spans="1:13" x14ac:dyDescent="0.25">
      <c r="A40" s="15" t="s">
        <v>1350</v>
      </c>
      <c r="B40" s="19" t="s">
        <v>31</v>
      </c>
      <c r="C40" s="4">
        <v>7.5949999999999998</v>
      </c>
      <c r="D40" s="18">
        <v>0.52180700000000002</v>
      </c>
      <c r="E40" s="18"/>
      <c r="F40" s="5">
        <f t="shared" si="11"/>
        <v>11.558124164999999</v>
      </c>
      <c r="G40" s="18"/>
      <c r="H40" s="18"/>
      <c r="I40" s="18"/>
      <c r="J40" s="19"/>
      <c r="K40" s="5"/>
      <c r="L40" s="18"/>
      <c r="M40" s="6"/>
    </row>
    <row r="41" spans="1:13" ht="16.5" customHeight="1" thickBot="1" x14ac:dyDescent="0.3">
      <c r="A41" s="16" t="s">
        <v>1547</v>
      </c>
      <c r="B41" s="21" t="s">
        <v>31</v>
      </c>
      <c r="C41" s="7">
        <v>83.305000000000007</v>
      </c>
      <c r="D41" s="20">
        <v>0.29402299999999998</v>
      </c>
      <c r="E41" s="21"/>
      <c r="F41" s="8">
        <f t="shared" si="11"/>
        <v>107.798586015</v>
      </c>
      <c r="G41" s="20"/>
      <c r="H41" s="20"/>
      <c r="I41" s="20"/>
      <c r="J41" s="21"/>
      <c r="K41" s="8"/>
      <c r="L41" s="20"/>
      <c r="M41" s="9"/>
    </row>
    <row r="42" spans="1:13" ht="16.5" customHeight="1" thickBot="1" x14ac:dyDescent="0.3"/>
    <row r="43" spans="1:13" ht="47.25" customHeight="1" x14ac:dyDescent="0.25">
      <c r="A43" s="10" t="s">
        <v>1618</v>
      </c>
      <c r="B43" s="17" t="s">
        <v>1619</v>
      </c>
      <c r="C43" s="11" t="s">
        <v>1620</v>
      </c>
      <c r="D43" s="13" t="s">
        <v>1644</v>
      </c>
      <c r="E43" s="12" t="s">
        <v>1645</v>
      </c>
      <c r="F43" s="13" t="s">
        <v>1623</v>
      </c>
      <c r="G43" s="13" t="s">
        <v>1624</v>
      </c>
      <c r="H43" s="14" t="s">
        <v>1625</v>
      </c>
    </row>
    <row r="44" spans="1:13" x14ac:dyDescent="0.25">
      <c r="A44" s="15" t="s">
        <v>52</v>
      </c>
      <c r="B44" s="19" t="s">
        <v>31</v>
      </c>
      <c r="C44" s="4">
        <v>271.14</v>
      </c>
      <c r="D44" s="18">
        <v>0.49165799999999998</v>
      </c>
      <c r="E44" s="19"/>
      <c r="F44" s="5">
        <f t="shared" ref="F44:F55" si="12">C44*(1+D44)</f>
        <v>404.44815011999998</v>
      </c>
      <c r="G44" s="18"/>
      <c r="H44" s="6"/>
    </row>
    <row r="45" spans="1:13" x14ac:dyDescent="0.25">
      <c r="A45" s="15" t="s">
        <v>72</v>
      </c>
      <c r="B45" s="19" t="s">
        <v>1633</v>
      </c>
      <c r="C45" s="4">
        <v>1751.59</v>
      </c>
      <c r="D45" s="18">
        <v>0.30196499999999998</v>
      </c>
      <c r="E45" s="19"/>
      <c r="F45" s="5">
        <f t="shared" si="12"/>
        <v>2280.50887435</v>
      </c>
      <c r="G45" s="18"/>
      <c r="H45" s="6"/>
    </row>
    <row r="46" spans="1:13" x14ac:dyDescent="0.25">
      <c r="A46" s="15" t="s">
        <v>15</v>
      </c>
      <c r="B46" s="19" t="s">
        <v>1634</v>
      </c>
      <c r="C46" s="4">
        <v>16.875</v>
      </c>
      <c r="D46" s="18">
        <v>0.24085899999999999</v>
      </c>
      <c r="E46" s="19"/>
      <c r="F46" s="5">
        <f t="shared" si="12"/>
        <v>20.939495624999999</v>
      </c>
      <c r="G46" s="18"/>
      <c r="H46" s="6"/>
    </row>
    <row r="47" spans="1:13" x14ac:dyDescent="0.25">
      <c r="A47" s="15" t="s">
        <v>111</v>
      </c>
      <c r="B47" s="19" t="s">
        <v>1635</v>
      </c>
      <c r="C47" s="4">
        <v>7.3250000000000002</v>
      </c>
      <c r="D47" s="18">
        <v>0.64724199999999998</v>
      </c>
      <c r="E47" s="19"/>
      <c r="F47" s="5">
        <f t="shared" si="12"/>
        <v>12.06604765</v>
      </c>
      <c r="G47" s="18"/>
      <c r="H47" s="6"/>
    </row>
    <row r="48" spans="1:13" x14ac:dyDescent="0.25">
      <c r="A48" s="15" t="s">
        <v>230</v>
      </c>
      <c r="B48" s="19" t="s">
        <v>1635</v>
      </c>
      <c r="C48" s="4">
        <v>5.4</v>
      </c>
      <c r="D48" s="18">
        <v>9.7271699999999989E-2</v>
      </c>
      <c r="E48" s="19"/>
      <c r="F48" s="5">
        <f t="shared" si="12"/>
        <v>5.9252671800000005</v>
      </c>
      <c r="G48" s="18"/>
      <c r="H48" s="6"/>
    </row>
    <row r="49" spans="1:8" x14ac:dyDescent="0.25">
      <c r="A49" s="15" t="s">
        <v>368</v>
      </c>
      <c r="B49" s="19" t="s">
        <v>1636</v>
      </c>
      <c r="C49" s="4">
        <v>19.62</v>
      </c>
      <c r="D49" s="18">
        <v>0.313251</v>
      </c>
      <c r="E49" s="19"/>
      <c r="F49" s="5">
        <f t="shared" si="12"/>
        <v>25.765984620000001</v>
      </c>
      <c r="G49" s="18"/>
      <c r="H49" s="6"/>
    </row>
    <row r="50" spans="1:8" x14ac:dyDescent="0.25">
      <c r="A50" s="15" t="s">
        <v>503</v>
      </c>
      <c r="B50" s="19" t="s">
        <v>31</v>
      </c>
      <c r="C50" s="4">
        <v>45.78</v>
      </c>
      <c r="D50" s="18">
        <v>0.30329200000000001</v>
      </c>
      <c r="E50" s="19"/>
      <c r="F50" s="5">
        <f t="shared" si="12"/>
        <v>59.664707759999999</v>
      </c>
      <c r="G50" s="18"/>
      <c r="H50" s="6"/>
    </row>
    <row r="51" spans="1:8" x14ac:dyDescent="0.25">
      <c r="A51" s="15" t="s">
        <v>591</v>
      </c>
      <c r="B51" s="19" t="s">
        <v>1636</v>
      </c>
      <c r="C51" s="4">
        <v>17.184999999999999</v>
      </c>
      <c r="D51" s="18">
        <v>0.212592</v>
      </c>
      <c r="E51" s="19"/>
      <c r="F51" s="5">
        <f t="shared" si="12"/>
        <v>20.838393519999997</v>
      </c>
      <c r="G51" s="18"/>
      <c r="H51" s="6"/>
    </row>
    <row r="52" spans="1:8" x14ac:dyDescent="0.25">
      <c r="A52" s="15" t="s">
        <v>597</v>
      </c>
      <c r="B52" s="19" t="s">
        <v>31</v>
      </c>
      <c r="C52" s="4">
        <v>54.85</v>
      </c>
      <c r="D52" s="18">
        <v>-6.1521199999999998E-2</v>
      </c>
      <c r="E52" s="19"/>
      <c r="F52" s="5">
        <f t="shared" si="12"/>
        <v>51.475562179999997</v>
      </c>
      <c r="G52" s="18"/>
      <c r="H52" s="6"/>
    </row>
    <row r="53" spans="1:8" x14ac:dyDescent="0.25">
      <c r="A53" s="15" t="s">
        <v>725</v>
      </c>
      <c r="B53" s="19" t="s">
        <v>1636</v>
      </c>
      <c r="C53" s="4">
        <v>15.37</v>
      </c>
      <c r="D53" s="18">
        <v>-0.29390899999999998</v>
      </c>
      <c r="E53" s="19"/>
      <c r="F53" s="5">
        <f t="shared" si="12"/>
        <v>10.85261867</v>
      </c>
      <c r="G53" s="18"/>
      <c r="H53" s="6"/>
    </row>
    <row r="54" spans="1:8" x14ac:dyDescent="0.25">
      <c r="A54" s="15" t="s">
        <v>1350</v>
      </c>
      <c r="B54" s="19" t="s">
        <v>31</v>
      </c>
      <c r="C54" s="4">
        <v>7.5949999999999998</v>
      </c>
      <c r="D54" s="18">
        <v>-0.24598200000000001</v>
      </c>
      <c r="E54" s="19"/>
      <c r="F54" s="5">
        <f t="shared" si="12"/>
        <v>5.7267667099999997</v>
      </c>
      <c r="G54" s="18"/>
      <c r="H54" s="6"/>
    </row>
    <row r="55" spans="1:8" ht="16.5" customHeight="1" thickBot="1" x14ac:dyDescent="0.3">
      <c r="A55" s="16" t="s">
        <v>1547</v>
      </c>
      <c r="B55" s="21" t="s">
        <v>31</v>
      </c>
      <c r="C55" s="7">
        <v>83.305000000000007</v>
      </c>
      <c r="D55" s="20">
        <v>0.23665</v>
      </c>
      <c r="E55" s="21"/>
      <c r="F55" s="8">
        <f t="shared" si="12"/>
        <v>103.01912825000001</v>
      </c>
      <c r="G55" s="20"/>
      <c r="H55" s="9"/>
    </row>
  </sheetData>
  <mergeCells count="1">
    <mergeCell ref="W14:AC14"/>
  </mergeCells>
  <conditionalFormatting sqref="H2:H13">
    <cfRule type="cellIs" dxfId="29" priority="42" operator="lessThan">
      <formula>0</formula>
    </cfRule>
    <cfRule type="cellIs" dxfId="28" priority="43" operator="greaterThan">
      <formula>0</formula>
    </cfRule>
  </conditionalFormatting>
  <conditionalFormatting sqref="M2:M13">
    <cfRule type="cellIs" dxfId="27" priority="40" operator="lessThan">
      <formula>0</formula>
    </cfRule>
    <cfRule type="cellIs" dxfId="26" priority="41" operator="greaterThan">
      <formula>0</formula>
    </cfRule>
  </conditionalFormatting>
  <conditionalFormatting sqref="H16:H27">
    <cfRule type="cellIs" dxfId="25" priority="36" operator="lessThan">
      <formula>0</formula>
    </cfRule>
    <cfRule type="cellIs" dxfId="24" priority="37" operator="greaterThan">
      <formula>0</formula>
    </cfRule>
  </conditionalFormatting>
  <conditionalFormatting sqref="M16:M27">
    <cfRule type="cellIs" dxfId="23" priority="34" operator="lessThan">
      <formula>0</formula>
    </cfRule>
    <cfRule type="cellIs" dxfId="22" priority="35" operator="greaterThan">
      <formula>0</formula>
    </cfRule>
  </conditionalFormatting>
  <conditionalFormatting sqref="Q16:Q27">
    <cfRule type="cellIs" dxfId="21" priority="32" operator="lessThan">
      <formula>0</formula>
    </cfRule>
    <cfRule type="cellIs" dxfId="20" priority="33" operator="greaterThan">
      <formula>0</formula>
    </cfRule>
  </conditionalFormatting>
  <conditionalFormatting sqref="H30:H41">
    <cfRule type="cellIs" dxfId="19" priority="30" operator="lessThan">
      <formula>0</formula>
    </cfRule>
    <cfRule type="cellIs" dxfId="18" priority="31" operator="greaterThan">
      <formula>0</formula>
    </cfRule>
  </conditionalFormatting>
  <conditionalFormatting sqref="M30:M41">
    <cfRule type="cellIs" dxfId="17" priority="28" operator="lessThan">
      <formula>0</formula>
    </cfRule>
    <cfRule type="cellIs" dxfId="16" priority="29" operator="greaterThan">
      <formula>0</formula>
    </cfRule>
  </conditionalFormatting>
  <conditionalFormatting sqref="H44:H55">
    <cfRule type="cellIs" dxfId="15" priority="26" operator="lessThan">
      <formula>0</formula>
    </cfRule>
    <cfRule type="cellIs" dxfId="14" priority="27" operator="greaterThan">
      <formula>0</formula>
    </cfRule>
  </conditionalFormatting>
  <conditionalFormatting sqref="D16">
    <cfRule type="cellIs" dxfId="13" priority="25" operator="greaterThan">
      <formula>30%</formula>
    </cfRule>
  </conditionalFormatting>
  <conditionalFormatting sqref="D17">
    <cfRule type="cellIs" dxfId="12" priority="24" operator="greaterThan">
      <formula>30%</formula>
    </cfRule>
  </conditionalFormatting>
  <conditionalFormatting sqref="D18">
    <cfRule type="cellIs" dxfId="11" priority="23" operator="greaterThan">
      <formula>30%</formula>
    </cfRule>
  </conditionalFormatting>
  <conditionalFormatting sqref="D19">
    <cfRule type="cellIs" dxfId="10" priority="22" operator="greaterThan">
      <formula>30%</formula>
    </cfRule>
  </conditionalFormatting>
  <conditionalFormatting sqref="D21">
    <cfRule type="cellIs" dxfId="9" priority="21" operator="greaterThan">
      <formula>30%</formula>
    </cfRule>
  </conditionalFormatting>
  <conditionalFormatting sqref="D22">
    <cfRule type="cellIs" dxfId="8" priority="20" operator="greaterThan">
      <formula>30%</formula>
    </cfRule>
  </conditionalFormatting>
  <conditionalFormatting sqref="D27">
    <cfRule type="cellIs" dxfId="7" priority="15" operator="greaterThan">
      <formula>30%</formula>
    </cfRule>
  </conditionalFormatting>
  <conditionalFormatting sqref="R2:R13">
    <cfRule type="cellIs" dxfId="6" priority="2" operator="greaterThan">
      <formula>0</formula>
    </cfRule>
    <cfRule type="cellIs" dxfId="5" priority="1" operator="lessThan">
      <formula>0</formula>
    </cfRule>
  </conditionalFormatting>
  <pageMargins left="0.7" right="0.7" top="0.78740157499999996" bottom="0.78740157499999996" header="0.3" footer="0.3"/>
  <pageSetup paperSize="9" orientation="portrait" horizontalDpi="30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4"/>
  <sheetViews>
    <sheetView topLeftCell="A4" workbookViewId="0">
      <selection activeCell="C17" sqref="C17"/>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1654</v>
      </c>
      <c r="E2" s="3">
        <v>1.55061E-2</v>
      </c>
      <c r="F2" s="3">
        <v>1.14819E-2</v>
      </c>
      <c r="G2" s="3">
        <v>2.4145E-2</v>
      </c>
      <c r="H2" s="3">
        <v>3.8016300000000003E-2</v>
      </c>
      <c r="I2" s="3">
        <v>0.40801399999999999</v>
      </c>
    </row>
    <row r="3" spans="1:9" x14ac:dyDescent="0.25">
      <c r="A3" s="2" t="s">
        <v>1655</v>
      </c>
      <c r="B3" t="s">
        <v>77</v>
      </c>
      <c r="C3" t="s">
        <v>1635</v>
      </c>
      <c r="D3" t="s">
        <v>1656</v>
      </c>
      <c r="E3" s="3">
        <v>-5.5125200000000013E-2</v>
      </c>
      <c r="F3" s="3">
        <v>-3.5712599999999997E-2</v>
      </c>
      <c r="G3" s="3">
        <v>-0.17125599999999999</v>
      </c>
      <c r="H3" s="3">
        <v>-0.30788700000000002</v>
      </c>
      <c r="I3" s="3">
        <v>-1</v>
      </c>
    </row>
    <row r="4" spans="1:9" x14ac:dyDescent="0.25">
      <c r="A4" s="2" t="s">
        <v>1657</v>
      </c>
      <c r="B4" t="s">
        <v>23</v>
      </c>
      <c r="C4" t="s">
        <v>1635</v>
      </c>
      <c r="D4" t="s">
        <v>1658</v>
      </c>
      <c r="E4" s="3">
        <v>-3.6704000000000001E-2</v>
      </c>
      <c r="F4" s="3">
        <v>2.7998200000000001E-2</v>
      </c>
      <c r="G4" s="3">
        <v>3.9997499999999998E-2</v>
      </c>
      <c r="H4" s="3">
        <v>0.12292400000000001</v>
      </c>
      <c r="I4" s="3">
        <v>0.66008999999999995</v>
      </c>
    </row>
    <row r="5" spans="1:9" x14ac:dyDescent="0.25">
      <c r="A5" s="2" t="s">
        <v>1659</v>
      </c>
      <c r="B5" t="s">
        <v>131</v>
      </c>
      <c r="C5" t="s">
        <v>1633</v>
      </c>
      <c r="D5" t="s">
        <v>1660</v>
      </c>
      <c r="E5" s="3">
        <v>1.5499199999999999E-2</v>
      </c>
      <c r="F5" s="3">
        <v>4.6171199999999997E-4</v>
      </c>
      <c r="G5" s="3">
        <v>4.0833300000000003E-2</v>
      </c>
      <c r="H5" s="3">
        <v>0.16825100000000001</v>
      </c>
      <c r="I5" s="3">
        <v>0.61653500000000006</v>
      </c>
    </row>
    <row r="6" spans="1:9" x14ac:dyDescent="0.25">
      <c r="A6" s="2" t="s">
        <v>1661</v>
      </c>
      <c r="B6" t="s">
        <v>13</v>
      </c>
      <c r="C6" t="s">
        <v>1633</v>
      </c>
      <c r="D6" t="s">
        <v>1662</v>
      </c>
      <c r="E6" s="3">
        <v>4.2161400000000002E-2</v>
      </c>
      <c r="F6" s="3">
        <v>-0.123305</v>
      </c>
      <c r="G6" s="3">
        <v>-0.16552500000000001</v>
      </c>
      <c r="H6" s="3">
        <v>-0.27098299999999997</v>
      </c>
      <c r="I6" s="3">
        <v>-1</v>
      </c>
    </row>
    <row r="7" spans="1:9" x14ac:dyDescent="0.25">
      <c r="A7" s="2" t="s">
        <v>1663</v>
      </c>
      <c r="B7" t="s">
        <v>74</v>
      </c>
      <c r="C7" t="s">
        <v>1635</v>
      </c>
      <c r="D7" t="s">
        <v>1664</v>
      </c>
      <c r="E7" s="3">
        <v>-1.1598600000000001E-2</v>
      </c>
      <c r="F7" s="3">
        <v>6.1620099999999997E-2</v>
      </c>
      <c r="G7" s="3">
        <v>-4.5710899999999999E-3</v>
      </c>
      <c r="H7" s="3">
        <v>-0.115713</v>
      </c>
      <c r="I7" s="3">
        <v>-0.76882800000000007</v>
      </c>
    </row>
    <row r="8" spans="1:9" x14ac:dyDescent="0.25">
      <c r="A8" s="2" t="s">
        <v>1665</v>
      </c>
      <c r="B8" t="s">
        <v>11</v>
      </c>
      <c r="C8" t="s">
        <v>1633</v>
      </c>
      <c r="D8" t="s">
        <v>1666</v>
      </c>
      <c r="E8" s="3">
        <v>-3.4432E-3</v>
      </c>
      <c r="F8" s="3">
        <v>3.0542300000000001E-2</v>
      </c>
      <c r="G8" s="3">
        <v>6.6128999999999993E-2</v>
      </c>
      <c r="H8" s="3">
        <v>0.161911</v>
      </c>
      <c r="I8" s="3">
        <v>0.92965199999999992</v>
      </c>
    </row>
    <row r="9" spans="1:9" x14ac:dyDescent="0.25">
      <c r="A9" s="2" t="s">
        <v>1667</v>
      </c>
      <c r="B9" t="s">
        <v>21</v>
      </c>
      <c r="C9" t="s">
        <v>1633</v>
      </c>
      <c r="D9" t="s">
        <v>1668</v>
      </c>
      <c r="E9" s="3">
        <v>2.0718199999999999E-2</v>
      </c>
      <c r="F9" s="3">
        <v>3.2102699999999998E-2</v>
      </c>
      <c r="G9" s="3">
        <v>9.4663600000000001E-2</v>
      </c>
      <c r="H9" s="3">
        <v>0.261098</v>
      </c>
      <c r="I9" s="3">
        <v>1.0576300000000001</v>
      </c>
    </row>
    <row r="10" spans="1:9" x14ac:dyDescent="0.25">
      <c r="A10" s="2" t="s">
        <v>1669</v>
      </c>
      <c r="B10" t="s">
        <v>105</v>
      </c>
      <c r="C10" t="s">
        <v>1633</v>
      </c>
      <c r="D10" t="s">
        <v>1670</v>
      </c>
      <c r="E10" s="3">
        <v>-2.9946700000000001E-3</v>
      </c>
      <c r="F10" s="3">
        <v>2.56749E-2</v>
      </c>
      <c r="G10" s="3">
        <v>5.4749600000000002E-2</v>
      </c>
      <c r="H10" s="3">
        <v>8.051259999999999E-2</v>
      </c>
      <c r="I10" s="3">
        <v>0.60819100000000004</v>
      </c>
    </row>
    <row r="11" spans="1:9" x14ac:dyDescent="0.25">
      <c r="A11" s="2" t="s">
        <v>1671</v>
      </c>
      <c r="B11" t="s">
        <v>168</v>
      </c>
      <c r="C11" t="s">
        <v>1633</v>
      </c>
      <c r="D11" t="s">
        <v>1672</v>
      </c>
      <c r="E11" s="3">
        <v>3.6839299999999998E-2</v>
      </c>
      <c r="F11" s="3">
        <v>3.2237300000000003E-2</v>
      </c>
      <c r="G11" s="3">
        <v>7.4309399999999998E-2</v>
      </c>
      <c r="H11" s="3">
        <v>0.17597399999999999</v>
      </c>
      <c r="I11" s="3">
        <v>0.83505200000000002</v>
      </c>
    </row>
    <row r="12" spans="1:9" x14ac:dyDescent="0.25">
      <c r="A12" s="2" t="s">
        <v>1673</v>
      </c>
      <c r="B12" t="s">
        <v>164</v>
      </c>
      <c r="C12" t="s">
        <v>1633</v>
      </c>
      <c r="D12" t="s">
        <v>1674</v>
      </c>
      <c r="E12" s="3">
        <v>1.9291300000000001E-2</v>
      </c>
      <c r="F12" s="3">
        <v>-1.61671E-2</v>
      </c>
      <c r="G12" s="3">
        <v>3.08312E-2</v>
      </c>
      <c r="H12" s="3">
        <v>0.102953</v>
      </c>
      <c r="I12" s="3">
        <v>0.70346999999999993</v>
      </c>
    </row>
    <row r="13" spans="1:9" ht="31.5" customHeight="1" x14ac:dyDescent="0.25">
      <c r="A13" s="2" t="s">
        <v>1675</v>
      </c>
      <c r="B13" t="s">
        <v>83</v>
      </c>
      <c r="C13" t="s">
        <v>1635</v>
      </c>
      <c r="D13" t="s">
        <v>1676</v>
      </c>
      <c r="E13" s="3">
        <v>-2.2737E-2</v>
      </c>
      <c r="F13" s="3">
        <v>2.4854000000000001E-2</v>
      </c>
      <c r="G13" s="3">
        <v>5.5095699999999997E-2</v>
      </c>
      <c r="H13" s="3">
        <v>3.8105E-2</v>
      </c>
      <c r="I13" s="3">
        <v>0.54024099999999997</v>
      </c>
    </row>
    <row r="14" spans="1:9" x14ac:dyDescent="0.25">
      <c r="A14" s="2" t="s">
        <v>1677</v>
      </c>
      <c r="B14" t="s">
        <v>29</v>
      </c>
      <c r="C14" t="s">
        <v>1633</v>
      </c>
      <c r="D14" t="s">
        <v>1678</v>
      </c>
      <c r="E14" s="3">
        <v>-3.5228599999999999E-4</v>
      </c>
      <c r="F14" s="3">
        <v>3.42429E-3</v>
      </c>
      <c r="G14" s="3">
        <v>4.1033100000000003E-2</v>
      </c>
      <c r="H14" s="3">
        <v>8.9484300000000003E-2</v>
      </c>
      <c r="I14" s="3">
        <v>0.55652800000000002</v>
      </c>
    </row>
    <row r="15" spans="1:9" x14ac:dyDescent="0.25">
      <c r="A15" s="2" t="s">
        <v>34</v>
      </c>
      <c r="B15" t="s">
        <v>34</v>
      </c>
      <c r="C15" t="s">
        <v>1635</v>
      </c>
      <c r="D15" t="s">
        <v>1679</v>
      </c>
      <c r="E15" s="3">
        <v>-1.9488700000000001E-2</v>
      </c>
      <c r="F15" s="3">
        <v>1.77E-2</v>
      </c>
      <c r="G15" s="3">
        <v>6.3269800000000001E-2</v>
      </c>
      <c r="H15" s="3">
        <v>-0.11231099999999999</v>
      </c>
      <c r="I15" s="3">
        <v>-0.35664899999999999</v>
      </c>
    </row>
    <row r="16" spans="1:9" x14ac:dyDescent="0.25">
      <c r="A16" s="2" t="s">
        <v>1680</v>
      </c>
      <c r="B16" t="s">
        <v>42</v>
      </c>
      <c r="C16" t="s">
        <v>1633</v>
      </c>
      <c r="D16" t="s">
        <v>1681</v>
      </c>
      <c r="E16" s="3">
        <v>5.8718199999999998E-3</v>
      </c>
      <c r="F16" s="3">
        <v>5.2424400000000003E-2</v>
      </c>
      <c r="G16" s="3">
        <v>8.7354299999999996E-2</v>
      </c>
      <c r="H16" s="3">
        <v>0.144235</v>
      </c>
      <c r="I16" s="3">
        <v>0.55949399999999994</v>
      </c>
    </row>
    <row r="17" spans="1:9" x14ac:dyDescent="0.25">
      <c r="A17" s="2" t="s">
        <v>1682</v>
      </c>
      <c r="B17" t="s">
        <v>52</v>
      </c>
      <c r="C17" t="s">
        <v>1633</v>
      </c>
      <c r="D17" t="s">
        <v>1683</v>
      </c>
      <c r="E17" s="3">
        <v>4.3211199999999998E-2</v>
      </c>
      <c r="F17" s="3">
        <v>3.2033399999999997E-2</v>
      </c>
      <c r="G17" s="3">
        <v>0.12121999999999999</v>
      </c>
      <c r="H17" s="3">
        <v>0.49165799999999998</v>
      </c>
      <c r="I17" s="3">
        <v>1.05552</v>
      </c>
    </row>
    <row r="18" spans="1:9" x14ac:dyDescent="0.25">
      <c r="A18" s="2" t="s">
        <v>1684</v>
      </c>
      <c r="B18" t="s">
        <v>58</v>
      </c>
      <c r="C18" t="s">
        <v>1633</v>
      </c>
      <c r="D18" t="s">
        <v>1685</v>
      </c>
      <c r="E18" s="3">
        <v>2.2847699999999999E-2</v>
      </c>
      <c r="F18" s="3">
        <v>-9.45669E-4</v>
      </c>
      <c r="G18" s="3">
        <v>2.0010699999999999E-2</v>
      </c>
      <c r="H18" s="3">
        <v>3.9361199999999999E-2</v>
      </c>
      <c r="I18" s="3">
        <v>0.241199</v>
      </c>
    </row>
    <row r="19" spans="1:9" x14ac:dyDescent="0.25">
      <c r="A19" s="2" t="s">
        <v>1686</v>
      </c>
      <c r="B19" t="s">
        <v>48</v>
      </c>
      <c r="C19" t="s">
        <v>1633</v>
      </c>
      <c r="D19" t="s">
        <v>1687</v>
      </c>
      <c r="E19" s="3">
        <v>-4.8428300000000001E-4</v>
      </c>
      <c r="F19" s="3">
        <v>3.5925000000000002E-3</v>
      </c>
      <c r="G19" s="3">
        <v>-6.7966899999999997E-2</v>
      </c>
      <c r="H19" s="3">
        <v>-3.4921199999999999E-2</v>
      </c>
      <c r="I19" s="3">
        <v>-0.222665</v>
      </c>
    </row>
    <row r="20" spans="1:9" x14ac:dyDescent="0.25">
      <c r="A20" s="2" t="s">
        <v>1688</v>
      </c>
      <c r="B20" t="s">
        <v>133</v>
      </c>
      <c r="C20" t="s">
        <v>1633</v>
      </c>
      <c r="D20" t="s">
        <v>1689</v>
      </c>
      <c r="E20" s="3">
        <v>2.72833E-2</v>
      </c>
      <c r="F20" s="3">
        <v>-3.0773999999999999E-2</v>
      </c>
      <c r="G20" s="3">
        <v>-2.14536E-2</v>
      </c>
      <c r="H20" s="3">
        <v>-3.7624900000000003E-2</v>
      </c>
      <c r="I20" s="3">
        <v>3.1733299999999999E-2</v>
      </c>
    </row>
    <row r="21" spans="1:9" x14ac:dyDescent="0.25">
      <c r="A21" s="2" t="s">
        <v>75</v>
      </c>
      <c r="B21" t="s">
        <v>75</v>
      </c>
      <c r="C21" t="s">
        <v>1634</v>
      </c>
      <c r="D21" t="s">
        <v>1690</v>
      </c>
      <c r="E21" s="3">
        <v>-9.8039799999999996E-2</v>
      </c>
      <c r="F21" s="3">
        <v>-3.77515E-2</v>
      </c>
      <c r="G21" s="3">
        <v>-0.28387200000000001</v>
      </c>
      <c r="H21" s="3">
        <v>-0.46349699999999999</v>
      </c>
      <c r="I21" s="3">
        <v>-1</v>
      </c>
    </row>
    <row r="22" spans="1:9" x14ac:dyDescent="0.25">
      <c r="A22" s="2" t="s">
        <v>1691</v>
      </c>
      <c r="B22" t="s">
        <v>25</v>
      </c>
      <c r="C22" t="s">
        <v>1633</v>
      </c>
      <c r="D22" t="s">
        <v>1692</v>
      </c>
      <c r="E22" s="3">
        <v>8.8090299999999996E-2</v>
      </c>
      <c r="F22" s="3">
        <v>6.7368300000000006E-2</v>
      </c>
      <c r="G22" s="3">
        <v>0.128251</v>
      </c>
      <c r="H22" s="3">
        <v>0.189971</v>
      </c>
      <c r="I22" s="3">
        <v>1.13222</v>
      </c>
    </row>
    <row r="23" spans="1:9" x14ac:dyDescent="0.25">
      <c r="A23" s="2" t="s">
        <v>1693</v>
      </c>
      <c r="B23" t="s">
        <v>95</v>
      </c>
      <c r="C23" t="s">
        <v>1633</v>
      </c>
      <c r="D23" t="s">
        <v>1694</v>
      </c>
      <c r="E23" s="3">
        <v>1.44747E-2</v>
      </c>
      <c r="F23" s="3">
        <v>2.10505E-2</v>
      </c>
      <c r="G23" s="3">
        <v>5.3201999999999999E-2</v>
      </c>
      <c r="H23" s="3">
        <v>9.8373699999999994E-2</v>
      </c>
      <c r="I23" s="3">
        <v>0.58384800000000003</v>
      </c>
    </row>
    <row r="24" spans="1:9" x14ac:dyDescent="0.25">
      <c r="A24" s="2" t="s">
        <v>1695</v>
      </c>
      <c r="B24" t="s">
        <v>97</v>
      </c>
      <c r="C24" t="s">
        <v>1633</v>
      </c>
      <c r="D24" t="s">
        <v>1696</v>
      </c>
      <c r="E24" s="3">
        <v>1.8606899999999999E-2</v>
      </c>
      <c r="F24" s="3">
        <v>-5.1821700000000007E-3</v>
      </c>
      <c r="G24" s="3">
        <v>-1.48478E-2</v>
      </c>
      <c r="H24" s="3">
        <v>7.2636099999999995E-2</v>
      </c>
      <c r="I24" s="3">
        <v>0.29327900000000001</v>
      </c>
    </row>
    <row r="25" spans="1:9" x14ac:dyDescent="0.25">
      <c r="A25" s="2" t="s">
        <v>1697</v>
      </c>
      <c r="B25" t="s">
        <v>91</v>
      </c>
      <c r="C25" t="s">
        <v>1635</v>
      </c>
      <c r="D25" t="s">
        <v>1698</v>
      </c>
      <c r="E25" s="3">
        <v>-6.34514E-3</v>
      </c>
      <c r="F25" s="3">
        <v>1.9137999999999999E-2</v>
      </c>
      <c r="G25" s="3">
        <v>8.1293299999999999E-2</v>
      </c>
      <c r="H25" s="3">
        <v>8.4104500000000013E-2</v>
      </c>
      <c r="I25" s="3">
        <v>0.90586299999999997</v>
      </c>
    </row>
    <row r="26" spans="1:9" x14ac:dyDescent="0.25">
      <c r="A26" s="2" t="s">
        <v>1699</v>
      </c>
      <c r="B26" t="s">
        <v>1392</v>
      </c>
      <c r="C26" t="s">
        <v>1633</v>
      </c>
      <c r="D26" t="s">
        <v>1700</v>
      </c>
      <c r="E26" s="3">
        <v>3.4020799999999997E-2</v>
      </c>
      <c r="F26" s="3">
        <v>-3.2210599999999999E-2</v>
      </c>
      <c r="G26" s="3">
        <v>-2.4637300000000001E-2</v>
      </c>
      <c r="H26" s="3">
        <v>0.14826900000000001</v>
      </c>
      <c r="I26" s="3">
        <v>0.31590200000000002</v>
      </c>
    </row>
    <row r="27" spans="1:9" x14ac:dyDescent="0.25">
      <c r="A27" s="2" t="s">
        <v>1701</v>
      </c>
      <c r="B27" t="s">
        <v>72</v>
      </c>
      <c r="C27" t="s">
        <v>1633</v>
      </c>
      <c r="D27" t="s">
        <v>1702</v>
      </c>
      <c r="E27" s="3">
        <v>-4.3552300000000002E-2</v>
      </c>
      <c r="F27" s="3">
        <v>1.92564E-2</v>
      </c>
      <c r="G27" s="3">
        <v>8.1526700000000007E-2</v>
      </c>
      <c r="H27" s="3">
        <v>0.30196499999999998</v>
      </c>
      <c r="I27" s="3">
        <v>1.07023</v>
      </c>
    </row>
    <row r="28" spans="1:9" x14ac:dyDescent="0.25">
      <c r="A28" s="2" t="s">
        <v>1703</v>
      </c>
      <c r="B28" t="s">
        <v>147</v>
      </c>
      <c r="C28" t="s">
        <v>1633</v>
      </c>
      <c r="D28" t="s">
        <v>1704</v>
      </c>
      <c r="E28" s="3">
        <v>-0.124055</v>
      </c>
      <c r="F28" s="3">
        <v>3.5023499999999999E-2</v>
      </c>
      <c r="G28" s="3">
        <v>-3.8735699999999998E-2</v>
      </c>
      <c r="H28" s="3">
        <v>-0.114583</v>
      </c>
      <c r="I28" s="3">
        <v>-0.421124</v>
      </c>
    </row>
    <row r="29" spans="1:9" x14ac:dyDescent="0.25">
      <c r="A29" s="2" t="s">
        <v>1705</v>
      </c>
      <c r="B29" t="s">
        <v>15</v>
      </c>
      <c r="C29" t="s">
        <v>1634</v>
      </c>
      <c r="D29" t="s">
        <v>1706</v>
      </c>
      <c r="E29" s="3">
        <v>-2.1616900000000001E-2</v>
      </c>
      <c r="F29" s="3">
        <v>0.123616</v>
      </c>
      <c r="G29" s="3">
        <v>0.33249400000000001</v>
      </c>
      <c r="H29" s="3">
        <v>0.24085899999999999</v>
      </c>
      <c r="I29" s="3">
        <v>0.243061</v>
      </c>
    </row>
    <row r="30" spans="1:9" x14ac:dyDescent="0.25">
      <c r="A30" s="2" t="s">
        <v>1707</v>
      </c>
      <c r="B30" t="s">
        <v>111</v>
      </c>
      <c r="C30" t="s">
        <v>1635</v>
      </c>
      <c r="D30" t="s">
        <v>1708</v>
      </c>
      <c r="E30" s="3">
        <v>4.92784E-2</v>
      </c>
      <c r="F30" s="3">
        <v>0.25674599999999997</v>
      </c>
      <c r="G30" s="3">
        <v>0.37343799999999999</v>
      </c>
      <c r="H30" s="3">
        <v>0.64724199999999998</v>
      </c>
      <c r="I30" s="3">
        <v>1.2202500000000001</v>
      </c>
    </row>
    <row r="31" spans="1:9" x14ac:dyDescent="0.25">
      <c r="A31" s="2" t="s">
        <v>1709</v>
      </c>
      <c r="B31" t="s">
        <v>123</v>
      </c>
      <c r="C31" t="s">
        <v>1633</v>
      </c>
      <c r="D31" t="s">
        <v>1710</v>
      </c>
      <c r="E31" s="3">
        <v>5.11128E-2</v>
      </c>
      <c r="F31" s="3">
        <v>6.2662399999999993E-2</v>
      </c>
      <c r="G31" s="3">
        <v>9.5514200000000007E-2</v>
      </c>
      <c r="H31" s="3">
        <v>0.19290499999999999</v>
      </c>
      <c r="I31" s="3">
        <v>0.80906800000000001</v>
      </c>
    </row>
    <row r="32" spans="1:9" x14ac:dyDescent="0.25">
      <c r="A32" s="2" t="s">
        <v>1711</v>
      </c>
      <c r="B32" t="s">
        <v>127</v>
      </c>
      <c r="C32" t="s">
        <v>1634</v>
      </c>
      <c r="D32" t="s">
        <v>1712</v>
      </c>
      <c r="E32" s="3">
        <v>-3.4098400000000001E-4</v>
      </c>
      <c r="F32" s="3">
        <v>-0.106973</v>
      </c>
      <c r="G32" s="3">
        <v>1.37617E-2</v>
      </c>
      <c r="H32" s="3">
        <v>-0.196599</v>
      </c>
      <c r="I32" s="3">
        <v>-1</v>
      </c>
    </row>
    <row r="33" spans="1:10" ht="31.5" customHeight="1" x14ac:dyDescent="0.25">
      <c r="A33" s="2" t="s">
        <v>1713</v>
      </c>
      <c r="B33" t="s">
        <v>38</v>
      </c>
      <c r="C33" t="s">
        <v>1633</v>
      </c>
      <c r="D33" t="s">
        <v>1714</v>
      </c>
      <c r="E33" s="3">
        <v>5.5489900000000002E-2</v>
      </c>
      <c r="F33" s="3">
        <v>3.8969200000000002E-2</v>
      </c>
      <c r="G33" s="3">
        <v>8.2369499999999998E-2</v>
      </c>
      <c r="H33" s="3">
        <v>0.100298</v>
      </c>
      <c r="I33" s="3">
        <v>0.69193299999999991</v>
      </c>
    </row>
    <row r="34" spans="1:10" x14ac:dyDescent="0.25">
      <c r="A34" s="2" t="s">
        <v>1715</v>
      </c>
      <c r="B34" t="s">
        <v>103</v>
      </c>
      <c r="C34" t="s">
        <v>1633</v>
      </c>
      <c r="D34" t="s">
        <v>1716</v>
      </c>
      <c r="E34" s="3">
        <v>-9.7315600000000002E-3</v>
      </c>
      <c r="F34" s="3">
        <v>1.2169299999999999E-2</v>
      </c>
      <c r="G34" s="3">
        <v>2.4561099999999999E-2</v>
      </c>
      <c r="H34" s="3">
        <v>5.33591E-2</v>
      </c>
      <c r="I34" s="3">
        <v>0.35032600000000003</v>
      </c>
    </row>
    <row r="35" spans="1:10" x14ac:dyDescent="0.25">
      <c r="A35" s="2" t="s">
        <v>1717</v>
      </c>
      <c r="B35" t="s">
        <v>470</v>
      </c>
      <c r="C35" t="s">
        <v>1635</v>
      </c>
      <c r="D35" t="s">
        <v>1718</v>
      </c>
      <c r="E35" s="3">
        <v>5.0617599999999999E-2</v>
      </c>
      <c r="F35" s="3">
        <v>4.7116699999999997E-2</v>
      </c>
      <c r="G35" s="3">
        <v>0.16514100000000001</v>
      </c>
      <c r="H35" s="3">
        <v>4.8516399999999987E-2</v>
      </c>
      <c r="I35" s="3">
        <v>1.1167199999999999</v>
      </c>
    </row>
    <row r="36" spans="1:10" x14ac:dyDescent="0.25">
      <c r="A36" s="2" t="s">
        <v>1719</v>
      </c>
      <c r="B36" t="s">
        <v>145</v>
      </c>
      <c r="C36" t="s">
        <v>1633</v>
      </c>
      <c r="D36" t="s">
        <v>1720</v>
      </c>
      <c r="E36" s="3">
        <v>-1.47931E-3</v>
      </c>
      <c r="F36" s="3">
        <v>1.82323E-2</v>
      </c>
      <c r="G36" s="3">
        <v>3.3361799999999997E-2</v>
      </c>
      <c r="H36" s="3">
        <v>7.0723599999999998E-2</v>
      </c>
      <c r="I36" s="3">
        <v>0.35935400000000001</v>
      </c>
    </row>
    <row r="37" spans="1:10" x14ac:dyDescent="0.25">
      <c r="A37" s="2" t="s">
        <v>1721</v>
      </c>
      <c r="B37" t="s">
        <v>157</v>
      </c>
      <c r="C37" t="s">
        <v>1633</v>
      </c>
      <c r="D37" t="s">
        <v>1722</v>
      </c>
      <c r="E37" s="3">
        <v>8.1555799999999997E-4</v>
      </c>
      <c r="F37" s="3">
        <v>2.17433E-2</v>
      </c>
      <c r="G37" s="3">
        <v>5.59008E-2</v>
      </c>
      <c r="H37" s="3">
        <v>0.14684800000000001</v>
      </c>
      <c r="I37" s="3">
        <v>0.64700299999999999</v>
      </c>
    </row>
    <row r="38" spans="1:10" x14ac:dyDescent="0.25">
      <c r="A38" s="2" t="s">
        <v>1723</v>
      </c>
      <c r="B38" t="s">
        <v>137</v>
      </c>
      <c r="C38" t="s">
        <v>1635</v>
      </c>
      <c r="D38" t="s">
        <v>1724</v>
      </c>
      <c r="E38" s="3">
        <v>-2.7395300000000001E-2</v>
      </c>
      <c r="F38" s="3">
        <v>1.63594E-2</v>
      </c>
      <c r="G38" s="3">
        <v>6.7232600000000003E-2</v>
      </c>
      <c r="H38" s="3">
        <v>0.11548799999999999</v>
      </c>
      <c r="I38" s="3">
        <v>0.69519400000000009</v>
      </c>
    </row>
    <row r="39" spans="1:10" x14ac:dyDescent="0.25">
      <c r="A39" s="2" t="s">
        <v>1725</v>
      </c>
      <c r="B39" t="s">
        <v>68</v>
      </c>
      <c r="C39" t="s">
        <v>1634</v>
      </c>
      <c r="D39" t="s">
        <v>1726</v>
      </c>
      <c r="E39" s="3">
        <v>-8.1178600000000004E-2</v>
      </c>
      <c r="F39" s="3">
        <v>0.258378</v>
      </c>
      <c r="G39" s="3">
        <v>0.43345499999999998</v>
      </c>
      <c r="H39" s="3">
        <v>0.48548799999999998</v>
      </c>
      <c r="I39" s="3">
        <v>2.4210799999999999</v>
      </c>
      <c r="J39" t="s">
        <v>1727</v>
      </c>
    </row>
    <row r="40" spans="1:10" x14ac:dyDescent="0.25">
      <c r="A40" s="2" t="s">
        <v>1728</v>
      </c>
      <c r="B40" t="s">
        <v>1729</v>
      </c>
      <c r="C40" t="s">
        <v>1635</v>
      </c>
      <c r="D40" t="s">
        <v>1730</v>
      </c>
      <c r="E40" s="3">
        <v>-4.9184599999999988E-2</v>
      </c>
      <c r="F40" s="3">
        <v>-4.11749E-2</v>
      </c>
      <c r="G40" s="3">
        <v>-2.7183100000000002E-2</v>
      </c>
      <c r="H40" s="3">
        <v>0.168154</v>
      </c>
      <c r="I40" s="3">
        <v>-0.40242199999999989</v>
      </c>
    </row>
    <row r="41" spans="1:10" x14ac:dyDescent="0.25">
      <c r="A41" s="2" t="s">
        <v>1731</v>
      </c>
      <c r="B41" t="s">
        <v>174</v>
      </c>
      <c r="C41" t="s">
        <v>1635</v>
      </c>
      <c r="D41" t="s">
        <v>1732</v>
      </c>
      <c r="E41" s="3">
        <v>-1.10858E-2</v>
      </c>
      <c r="F41" s="3">
        <v>-5.4685700000000007E-3</v>
      </c>
      <c r="G41" s="3">
        <v>3.7740999999999997E-2</v>
      </c>
      <c r="H41" s="3">
        <v>-3.0957599999999998E-2</v>
      </c>
      <c r="I41" s="3">
        <v>0.28883500000000001</v>
      </c>
    </row>
    <row r="42" spans="1:10" x14ac:dyDescent="0.25">
      <c r="A42" s="2" t="s">
        <v>1733</v>
      </c>
      <c r="B42" t="s">
        <v>258</v>
      </c>
      <c r="C42" t="s">
        <v>1633</v>
      </c>
      <c r="D42" t="s">
        <v>1734</v>
      </c>
      <c r="E42" s="3">
        <v>2.3382699999999999E-2</v>
      </c>
      <c r="F42" s="3">
        <v>2.5522400000000001E-2</v>
      </c>
      <c r="G42" s="3">
        <v>4.4364800000000003E-2</v>
      </c>
      <c r="H42" s="3">
        <v>9.4071099999999998E-3</v>
      </c>
      <c r="I42" s="3">
        <v>0.3901</v>
      </c>
    </row>
    <row r="43" spans="1:10" x14ac:dyDescent="0.25">
      <c r="A43" s="2" t="s">
        <v>1735</v>
      </c>
      <c r="B43" t="s">
        <v>176</v>
      </c>
      <c r="C43" t="s">
        <v>1635</v>
      </c>
      <c r="D43" t="s">
        <v>1736</v>
      </c>
      <c r="E43" s="3">
        <v>2.0404100000000001E-2</v>
      </c>
      <c r="F43" s="3">
        <v>6.4871700000000004E-2</v>
      </c>
      <c r="G43" s="3">
        <v>0.27677200000000002</v>
      </c>
      <c r="H43" s="3">
        <v>-0.44200499999999998</v>
      </c>
      <c r="I43" s="3">
        <v>-0.64225899999999991</v>
      </c>
    </row>
    <row r="44" spans="1:10" x14ac:dyDescent="0.25">
      <c r="A44" s="2" t="s">
        <v>1737</v>
      </c>
      <c r="B44" t="s">
        <v>85</v>
      </c>
      <c r="C44" t="s">
        <v>1633</v>
      </c>
      <c r="D44" t="s">
        <v>1738</v>
      </c>
      <c r="E44" s="3">
        <v>-9.4309600000000004E-3</v>
      </c>
      <c r="F44" s="3">
        <v>1.6058599999999999E-2</v>
      </c>
      <c r="G44" s="3">
        <v>6.9623400000000002E-2</v>
      </c>
      <c r="H44" s="3">
        <v>0.13562299999999999</v>
      </c>
      <c r="I44" s="3">
        <v>0.69249399999999994</v>
      </c>
    </row>
    <row r="45" spans="1:10" x14ac:dyDescent="0.25">
      <c r="A45" s="2" t="s">
        <v>1739</v>
      </c>
      <c r="B45" t="s">
        <v>170</v>
      </c>
      <c r="C45" t="s">
        <v>1633</v>
      </c>
      <c r="D45" t="s">
        <v>1740</v>
      </c>
      <c r="E45" s="3">
        <v>-3.8463799999999999E-3</v>
      </c>
      <c r="F45" s="3">
        <v>4.7215600000000003E-2</v>
      </c>
      <c r="G45" s="3">
        <v>8.9449600000000004E-2</v>
      </c>
      <c r="H45" s="3">
        <v>0.135521</v>
      </c>
      <c r="I45" s="3">
        <v>1.0887800000000001</v>
      </c>
    </row>
    <row r="46" spans="1:10" x14ac:dyDescent="0.25">
      <c r="A46" s="2" t="s">
        <v>1741</v>
      </c>
      <c r="B46" t="s">
        <v>238</v>
      </c>
      <c r="C46" t="s">
        <v>1633</v>
      </c>
      <c r="D46" t="s">
        <v>1742</v>
      </c>
      <c r="E46" s="3">
        <v>2.8724800000000002E-2</v>
      </c>
      <c r="F46" s="3">
        <v>8.4887599999999994E-2</v>
      </c>
      <c r="G46" s="3">
        <v>0.102807</v>
      </c>
      <c r="H46" s="3">
        <v>0.28696500000000003</v>
      </c>
      <c r="I46" s="3">
        <v>0.92790899999999998</v>
      </c>
    </row>
    <row r="47" spans="1:10" x14ac:dyDescent="0.25">
      <c r="A47" s="2" t="s">
        <v>1743</v>
      </c>
      <c r="B47" t="s">
        <v>50</v>
      </c>
      <c r="C47" t="s">
        <v>1633</v>
      </c>
      <c r="D47" t="s">
        <v>1744</v>
      </c>
      <c r="E47" s="3">
        <v>-1.4448900000000001E-2</v>
      </c>
      <c r="F47" s="3">
        <v>-0.107214</v>
      </c>
      <c r="G47" s="3">
        <v>-9.4853299999999988E-2</v>
      </c>
      <c r="H47" s="3">
        <v>-0.103325</v>
      </c>
      <c r="I47" s="3">
        <v>-0.26239400000000002</v>
      </c>
    </row>
    <row r="48" spans="1:10" x14ac:dyDescent="0.25">
      <c r="A48" s="2" t="s">
        <v>1745</v>
      </c>
      <c r="B48" t="s">
        <v>196</v>
      </c>
      <c r="C48" t="s">
        <v>1633</v>
      </c>
      <c r="D48" t="s">
        <v>1746</v>
      </c>
      <c r="E48" s="3">
        <v>1.0168999999999999E-2</v>
      </c>
      <c r="F48" s="3">
        <v>2.22282E-2</v>
      </c>
      <c r="G48" s="3">
        <v>6.7031599999999997E-2</v>
      </c>
      <c r="H48" s="3">
        <v>0.17063600000000001</v>
      </c>
      <c r="I48" s="3">
        <v>0.59235199999999999</v>
      </c>
    </row>
    <row r="49" spans="1:9" x14ac:dyDescent="0.25">
      <c r="A49" s="2" t="s">
        <v>1747</v>
      </c>
      <c r="B49" t="s">
        <v>242</v>
      </c>
      <c r="C49" t="s">
        <v>1635</v>
      </c>
      <c r="D49" t="s">
        <v>1748</v>
      </c>
      <c r="E49" s="3">
        <v>-5.22464E-3</v>
      </c>
      <c r="F49" s="3">
        <v>3.48095E-2</v>
      </c>
      <c r="G49" s="3">
        <v>0.1057</v>
      </c>
      <c r="H49" s="3">
        <v>0.241288</v>
      </c>
      <c r="I49" s="3">
        <v>1.32742</v>
      </c>
    </row>
    <row r="50" spans="1:9" x14ac:dyDescent="0.25">
      <c r="A50" s="2" t="s">
        <v>1749</v>
      </c>
      <c r="B50" t="s">
        <v>436</v>
      </c>
      <c r="C50" t="s">
        <v>1635</v>
      </c>
      <c r="D50" t="s">
        <v>1750</v>
      </c>
      <c r="E50" s="3">
        <v>-2.2260800000000001E-2</v>
      </c>
      <c r="F50" s="3">
        <v>3.2492300000000002E-2</v>
      </c>
      <c r="G50" s="3">
        <v>7.6666899999999996E-2</v>
      </c>
      <c r="H50" s="3">
        <v>0.18127699999999999</v>
      </c>
      <c r="I50" s="3">
        <v>0.54637900000000006</v>
      </c>
    </row>
    <row r="51" spans="1:9" x14ac:dyDescent="0.25">
      <c r="A51" s="2" t="s">
        <v>1751</v>
      </c>
      <c r="B51" t="s">
        <v>202</v>
      </c>
      <c r="C51" t="s">
        <v>1633</v>
      </c>
      <c r="D51" t="s">
        <v>1752</v>
      </c>
      <c r="E51" s="3">
        <v>3.5247399999999998E-2</v>
      </c>
      <c r="F51" s="3">
        <v>4.2721000000000002E-2</v>
      </c>
      <c r="G51" s="3">
        <v>7.51246E-2</v>
      </c>
      <c r="H51" s="3">
        <v>0.14410000000000001</v>
      </c>
      <c r="I51" s="3">
        <v>0.64549499999999993</v>
      </c>
    </row>
    <row r="52" spans="1:9" x14ac:dyDescent="0.25">
      <c r="A52" s="2" t="s">
        <v>1753</v>
      </c>
      <c r="B52" t="s">
        <v>230</v>
      </c>
      <c r="C52" t="s">
        <v>1635</v>
      </c>
      <c r="D52" t="s">
        <v>1754</v>
      </c>
      <c r="E52" s="3">
        <v>-2.7257400000000001E-2</v>
      </c>
      <c r="F52" s="3">
        <v>0.69824399999999998</v>
      </c>
      <c r="G52" s="3">
        <v>1.54108</v>
      </c>
      <c r="H52" s="3">
        <v>9.7271699999999989E-2</v>
      </c>
      <c r="I52" s="3">
        <v>-0.139794</v>
      </c>
    </row>
    <row r="53" spans="1:9" x14ac:dyDescent="0.25">
      <c r="A53" s="2" t="s">
        <v>1755</v>
      </c>
      <c r="B53" t="s">
        <v>1756</v>
      </c>
      <c r="C53" t="s">
        <v>1633</v>
      </c>
      <c r="D53" t="s">
        <v>1757</v>
      </c>
      <c r="E53" s="3">
        <v>1.1720599999999999E-3</v>
      </c>
      <c r="F53" s="3">
        <v>2.4483499999999998E-2</v>
      </c>
      <c r="G53" s="3">
        <v>3.6573399999999999E-2</v>
      </c>
      <c r="H53" s="3">
        <v>8.5373900000000003E-2</v>
      </c>
      <c r="I53" s="3">
        <v>0.21403</v>
      </c>
    </row>
    <row r="54" spans="1:9" x14ac:dyDescent="0.25">
      <c r="A54" s="2" t="s">
        <v>1758</v>
      </c>
      <c r="B54" t="s">
        <v>206</v>
      </c>
      <c r="C54" t="s">
        <v>1633</v>
      </c>
      <c r="D54" t="s">
        <v>1759</v>
      </c>
      <c r="E54" s="3">
        <v>-3.6762599999999999E-2</v>
      </c>
      <c r="F54" s="3">
        <v>-8.8358700000000009E-3</v>
      </c>
      <c r="G54" s="3">
        <v>8.4762499999999994E-3</v>
      </c>
      <c r="H54" s="3">
        <v>9.594939999999999E-2</v>
      </c>
      <c r="I54" s="3">
        <v>0.462586</v>
      </c>
    </row>
    <row r="55" spans="1:9" x14ac:dyDescent="0.25">
      <c r="A55" s="2" t="s">
        <v>1760</v>
      </c>
      <c r="B55" t="s">
        <v>622</v>
      </c>
      <c r="C55" t="s">
        <v>1635</v>
      </c>
      <c r="D55" t="s">
        <v>1761</v>
      </c>
      <c r="E55" s="3">
        <v>-2.7648499999999999E-2</v>
      </c>
      <c r="F55" s="3">
        <v>-3.5948899999999999E-2</v>
      </c>
      <c r="G55" s="3">
        <v>-4.6240499999999997E-2</v>
      </c>
      <c r="H55" s="3">
        <v>-0.20932300000000001</v>
      </c>
      <c r="I55" s="3">
        <v>-0.54633100000000001</v>
      </c>
    </row>
    <row r="56" spans="1:9" x14ac:dyDescent="0.25">
      <c r="A56" s="2" t="s">
        <v>1762</v>
      </c>
      <c r="B56" t="s">
        <v>264</v>
      </c>
      <c r="C56" t="s">
        <v>1633</v>
      </c>
      <c r="D56" t="s">
        <v>1763</v>
      </c>
      <c r="E56" s="3">
        <v>3.3136600000000002E-2</v>
      </c>
      <c r="F56" s="3">
        <v>5.8560299999999999E-3</v>
      </c>
      <c r="G56" s="3">
        <v>2.7561599999999999E-2</v>
      </c>
      <c r="H56" s="3">
        <v>-4.2715100000000001E-3</v>
      </c>
      <c r="I56" s="3">
        <v>0.26762599999999998</v>
      </c>
    </row>
    <row r="57" spans="1:9" x14ac:dyDescent="0.25">
      <c r="A57" s="2" t="s">
        <v>1764</v>
      </c>
      <c r="B57" t="s">
        <v>266</v>
      </c>
      <c r="C57" t="s">
        <v>1633</v>
      </c>
      <c r="D57" t="s">
        <v>1765</v>
      </c>
      <c r="E57" s="3">
        <v>-6.92218E-3</v>
      </c>
      <c r="F57" s="3">
        <v>6.8762199999999996E-2</v>
      </c>
      <c r="G57" s="3">
        <v>0.162244</v>
      </c>
      <c r="H57" s="3">
        <v>0.32528600000000002</v>
      </c>
      <c r="I57" s="3">
        <v>1.8524799999999999</v>
      </c>
    </row>
    <row r="58" spans="1:9" x14ac:dyDescent="0.25">
      <c r="A58" s="2" t="s">
        <v>1766</v>
      </c>
      <c r="B58" t="s">
        <v>268</v>
      </c>
      <c r="C58" t="s">
        <v>1634</v>
      </c>
      <c r="D58" t="s">
        <v>1767</v>
      </c>
      <c r="E58" s="3">
        <v>1.5433499999999999E-2</v>
      </c>
      <c r="F58" s="3">
        <v>2.12012E-2</v>
      </c>
      <c r="G58" s="3">
        <v>7.1332500000000007E-2</v>
      </c>
      <c r="H58" s="3">
        <v>2.1218000000000001E-2</v>
      </c>
      <c r="I58" s="3">
        <v>-0.383635</v>
      </c>
    </row>
    <row r="59" spans="1:9" x14ac:dyDescent="0.25">
      <c r="A59" s="2" t="s">
        <v>1768</v>
      </c>
      <c r="B59" t="s">
        <v>216</v>
      </c>
      <c r="C59" t="s">
        <v>1635</v>
      </c>
      <c r="D59" t="s">
        <v>1769</v>
      </c>
      <c r="E59" s="3">
        <v>-4.0877800000000001E-3</v>
      </c>
      <c r="F59" s="3">
        <v>6.8235799999999999E-2</v>
      </c>
      <c r="G59" s="3">
        <v>0.111842</v>
      </c>
      <c r="H59" s="3">
        <v>0.19266900000000001</v>
      </c>
      <c r="I59" s="3">
        <v>0.71599800000000002</v>
      </c>
    </row>
    <row r="60" spans="1:9" x14ac:dyDescent="0.25">
      <c r="A60" s="2" t="s">
        <v>1770</v>
      </c>
      <c r="B60" t="s">
        <v>184</v>
      </c>
      <c r="C60" t="s">
        <v>1633</v>
      </c>
      <c r="D60" t="s">
        <v>1771</v>
      </c>
      <c r="E60" s="3">
        <v>6.7244100000000001E-2</v>
      </c>
      <c r="F60" s="3">
        <v>-0.103258</v>
      </c>
      <c r="G60" s="3">
        <v>-0.18395800000000001</v>
      </c>
      <c r="H60" s="3">
        <v>0.191465</v>
      </c>
      <c r="I60" s="3">
        <v>-0.885181</v>
      </c>
    </row>
    <row r="61" spans="1:9" x14ac:dyDescent="0.25">
      <c r="A61" s="2" t="s">
        <v>1772</v>
      </c>
      <c r="B61" t="s">
        <v>222</v>
      </c>
      <c r="C61" t="s">
        <v>1635</v>
      </c>
      <c r="D61" t="s">
        <v>1773</v>
      </c>
      <c r="E61" s="3">
        <v>-2.6025099999999999E-2</v>
      </c>
      <c r="F61" s="3">
        <v>5.9470599999999997E-3</v>
      </c>
      <c r="G61" s="3">
        <v>-3.4938999999999998E-2</v>
      </c>
      <c r="H61" s="3">
        <v>8.2798899999999995E-2</v>
      </c>
      <c r="I61" s="3">
        <v>-0.13664599999999999</v>
      </c>
    </row>
    <row r="62" spans="1:9" x14ac:dyDescent="0.25">
      <c r="A62" s="2" t="s">
        <v>1774</v>
      </c>
      <c r="B62" t="s">
        <v>220</v>
      </c>
      <c r="C62" t="s">
        <v>1633</v>
      </c>
      <c r="D62" t="s">
        <v>1775</v>
      </c>
      <c r="E62" s="3">
        <v>1.2231300000000001E-2</v>
      </c>
      <c r="F62" s="3">
        <v>-1.1968300000000001E-3</v>
      </c>
      <c r="G62" s="3">
        <v>4.5109399999999987E-2</v>
      </c>
      <c r="H62" s="3">
        <v>0.13921900000000001</v>
      </c>
      <c r="I62" s="3">
        <v>0.60645899999999997</v>
      </c>
    </row>
    <row r="63" spans="1:9" x14ac:dyDescent="0.25">
      <c r="A63" s="2" t="s">
        <v>1776</v>
      </c>
      <c r="B63" t="s">
        <v>236</v>
      </c>
      <c r="C63" t="s">
        <v>1633</v>
      </c>
      <c r="D63" t="s">
        <v>1777</v>
      </c>
      <c r="E63" s="3">
        <v>7.9030300000000001E-3</v>
      </c>
      <c r="F63" s="3">
        <v>-1.75471E-2</v>
      </c>
      <c r="G63" s="3">
        <v>-1.2923499999999999E-2</v>
      </c>
      <c r="H63" s="3">
        <v>-5.5932899999999999E-3</v>
      </c>
      <c r="I63" s="3">
        <v>-0.231874</v>
      </c>
    </row>
    <row r="64" spans="1:9" x14ac:dyDescent="0.25">
      <c r="A64" s="2" t="s">
        <v>1778</v>
      </c>
      <c r="B64" t="s">
        <v>240</v>
      </c>
      <c r="C64" t="s">
        <v>1635</v>
      </c>
      <c r="D64" t="s">
        <v>1779</v>
      </c>
      <c r="E64" s="3">
        <v>-7.2362399999999993E-2</v>
      </c>
      <c r="F64" s="3">
        <v>6.2982999999999997E-3</v>
      </c>
      <c r="G64" s="3">
        <v>6.1830299999999995E-4</v>
      </c>
      <c r="H64" s="3">
        <v>3.77008E-2</v>
      </c>
      <c r="I64" s="3">
        <v>-1.8501900000000002E-2</v>
      </c>
    </row>
    <row r="65" spans="1:9" x14ac:dyDescent="0.25">
      <c r="A65" s="2" t="s">
        <v>1780</v>
      </c>
      <c r="B65" t="s">
        <v>232</v>
      </c>
      <c r="C65" t="s">
        <v>1633</v>
      </c>
      <c r="D65" t="s">
        <v>1781</v>
      </c>
      <c r="E65" s="3">
        <v>1.40118E-2</v>
      </c>
      <c r="F65" s="3">
        <v>6.4077799999999992E-3</v>
      </c>
      <c r="G65" s="3">
        <v>1.4964399999999999E-2</v>
      </c>
      <c r="H65" s="3">
        <v>8.4921900000000008E-2</v>
      </c>
      <c r="I65" s="3">
        <v>9.7424700000000003E-2</v>
      </c>
    </row>
    <row r="66" spans="1:9" x14ac:dyDescent="0.25">
      <c r="A66" s="2" t="s">
        <v>1782</v>
      </c>
      <c r="B66" t="s">
        <v>188</v>
      </c>
      <c r="C66" t="s">
        <v>1635</v>
      </c>
      <c r="D66" t="s">
        <v>1783</v>
      </c>
      <c r="E66" s="3">
        <v>-2.6557399999999998E-2</v>
      </c>
      <c r="F66" s="3">
        <v>4.0654199999999988E-2</v>
      </c>
      <c r="G66" s="3">
        <v>9.6470899999999998E-2</v>
      </c>
      <c r="H66" s="3">
        <v>8.5363599999999998E-2</v>
      </c>
      <c r="I66" s="3">
        <v>1.0303</v>
      </c>
    </row>
    <row r="67" spans="1:9" x14ac:dyDescent="0.25">
      <c r="A67" s="2" t="s">
        <v>1784</v>
      </c>
      <c r="B67" t="s">
        <v>224</v>
      </c>
      <c r="C67" t="s">
        <v>1633</v>
      </c>
      <c r="D67" t="s">
        <v>1785</v>
      </c>
      <c r="E67" s="3">
        <v>9.8897699999999991E-3</v>
      </c>
      <c r="F67" s="3">
        <v>-4.4562499999999998E-2</v>
      </c>
      <c r="G67" s="3">
        <v>-4.4365699999999987E-2</v>
      </c>
      <c r="H67" s="3">
        <v>2.2965699999999999E-2</v>
      </c>
      <c r="I67" s="3">
        <v>-0.29434399999999999</v>
      </c>
    </row>
    <row r="68" spans="1:9" x14ac:dyDescent="0.25">
      <c r="A68" s="2" t="s">
        <v>1786</v>
      </c>
      <c r="B68" t="s">
        <v>252</v>
      </c>
      <c r="C68" t="s">
        <v>1635</v>
      </c>
      <c r="D68" t="s">
        <v>1787</v>
      </c>
      <c r="E68" s="3">
        <v>-2.4133000000000002E-2</v>
      </c>
      <c r="F68" s="3">
        <v>-3.7724399999999998E-2</v>
      </c>
      <c r="G68" s="3">
        <v>-6.9673700000000005E-2</v>
      </c>
      <c r="H68" s="3">
        <v>-7.0220400000000002E-2</v>
      </c>
      <c r="I68" s="3">
        <v>-0.32409100000000002</v>
      </c>
    </row>
    <row r="69" spans="1:9" x14ac:dyDescent="0.25">
      <c r="A69" s="2" t="s">
        <v>1788</v>
      </c>
      <c r="B69" t="s">
        <v>210</v>
      </c>
      <c r="C69" t="s">
        <v>1633</v>
      </c>
      <c r="D69" t="s">
        <v>1789</v>
      </c>
      <c r="E69" s="3">
        <v>-1.01742E-2</v>
      </c>
      <c r="F69" s="3">
        <v>4.19555E-4</v>
      </c>
      <c r="G69" s="3">
        <v>9.3624599999999995E-3</v>
      </c>
      <c r="H69" s="3">
        <v>3.2857499999999998E-2</v>
      </c>
      <c r="I69" s="3">
        <v>0.14158200000000001</v>
      </c>
    </row>
    <row r="70" spans="1:9" x14ac:dyDescent="0.25">
      <c r="A70" s="2" t="s">
        <v>1790</v>
      </c>
      <c r="B70" t="s">
        <v>246</v>
      </c>
      <c r="C70" t="s">
        <v>1633</v>
      </c>
      <c r="D70" t="s">
        <v>1791</v>
      </c>
      <c r="E70" s="3">
        <v>1.1168899999999999E-3</v>
      </c>
      <c r="F70" s="3">
        <v>2.9381399999999998E-2</v>
      </c>
      <c r="G70" s="3">
        <v>7.7495700000000001E-2</v>
      </c>
      <c r="H70" s="3">
        <v>0.12589400000000001</v>
      </c>
      <c r="I70" s="3">
        <v>0.79295900000000008</v>
      </c>
    </row>
    <row r="71" spans="1:9" x14ac:dyDescent="0.25">
      <c r="A71" s="2" t="s">
        <v>1792</v>
      </c>
      <c r="B71" t="s">
        <v>234</v>
      </c>
      <c r="C71" t="s">
        <v>1633</v>
      </c>
      <c r="D71" t="s">
        <v>1793</v>
      </c>
      <c r="E71" s="3">
        <v>-3.3644E-2</v>
      </c>
      <c r="F71" s="3">
        <v>-1.00009E-2</v>
      </c>
      <c r="G71" s="3">
        <v>3.2559999999999999E-2</v>
      </c>
      <c r="H71" s="3">
        <v>2.9309700000000001E-2</v>
      </c>
      <c r="I71" s="3">
        <v>0.563801</v>
      </c>
    </row>
    <row r="72" spans="1:9" x14ac:dyDescent="0.25">
      <c r="A72" s="2" t="s">
        <v>1794</v>
      </c>
      <c r="B72" t="s">
        <v>214</v>
      </c>
      <c r="C72" t="s">
        <v>1635</v>
      </c>
      <c r="D72" t="s">
        <v>1795</v>
      </c>
      <c r="E72" s="3">
        <v>-7.072669999999999E-2</v>
      </c>
      <c r="F72" s="3">
        <v>2.632E-2</v>
      </c>
      <c r="G72" s="3">
        <v>0.108806</v>
      </c>
      <c r="H72" s="3">
        <v>0.286746</v>
      </c>
      <c r="I72" s="3">
        <v>1.2271300000000001</v>
      </c>
    </row>
    <row r="73" spans="1:9" x14ac:dyDescent="0.25">
      <c r="A73" s="2" t="s">
        <v>1796</v>
      </c>
      <c r="B73" t="s">
        <v>1634</v>
      </c>
      <c r="C73" t="s">
        <v>1635</v>
      </c>
      <c r="D73" t="s">
        <v>1797</v>
      </c>
      <c r="E73" s="3">
        <v>-4.2625099999999997E-3</v>
      </c>
      <c r="F73" s="3">
        <v>-3.0894000000000001E-2</v>
      </c>
      <c r="G73" s="3">
        <v>-1.06167E-3</v>
      </c>
      <c r="H73" s="3">
        <v>8.5818000000000005E-3</v>
      </c>
      <c r="I73" s="3">
        <v>6.6002900000000003E-2</v>
      </c>
    </row>
    <row r="74" spans="1:9" x14ac:dyDescent="0.25">
      <c r="A74" s="2" t="s">
        <v>1798</v>
      </c>
      <c r="B74" t="s">
        <v>280</v>
      </c>
      <c r="C74" t="s">
        <v>1635</v>
      </c>
      <c r="D74" t="s">
        <v>1799</v>
      </c>
      <c r="E74" s="3">
        <v>-1.7940600000000001E-2</v>
      </c>
      <c r="F74" s="3">
        <v>-1.29973E-2</v>
      </c>
      <c r="G74" s="3">
        <v>2.2952299999999998E-2</v>
      </c>
      <c r="H74" s="3">
        <v>-2.3924399999999998E-2</v>
      </c>
      <c r="I74" s="3">
        <v>-0.31529099999999999</v>
      </c>
    </row>
    <row r="75" spans="1:9" x14ac:dyDescent="0.25">
      <c r="A75" s="2" t="s">
        <v>1800</v>
      </c>
      <c r="B75" t="s">
        <v>294</v>
      </c>
      <c r="C75" t="s">
        <v>1633</v>
      </c>
      <c r="D75" t="s">
        <v>1801</v>
      </c>
      <c r="E75" s="3">
        <v>-1.6908800000000001E-3</v>
      </c>
      <c r="F75" s="3">
        <v>3.11881E-2</v>
      </c>
      <c r="G75" s="3">
        <v>4.2976E-2</v>
      </c>
      <c r="H75" s="3">
        <v>0.154118</v>
      </c>
      <c r="I75" s="3">
        <v>0.33307599999999998</v>
      </c>
    </row>
    <row r="76" spans="1:9" x14ac:dyDescent="0.25">
      <c r="A76" s="2" t="s">
        <v>1802</v>
      </c>
      <c r="B76" t="s">
        <v>300</v>
      </c>
      <c r="C76" t="s">
        <v>1633</v>
      </c>
      <c r="D76" t="s">
        <v>1803</v>
      </c>
      <c r="E76" s="3">
        <v>2.0034800000000002E-3</v>
      </c>
      <c r="F76" s="3">
        <v>8.7119199999999997E-3</v>
      </c>
      <c r="G76" s="3">
        <v>5.2978200000000003E-2</v>
      </c>
      <c r="H76" s="3">
        <v>9.6913800000000008E-2</v>
      </c>
      <c r="I76" s="3">
        <v>0.93568299999999993</v>
      </c>
    </row>
    <row r="77" spans="1:9" x14ac:dyDescent="0.25">
      <c r="A77" s="2" t="s">
        <v>1804</v>
      </c>
      <c r="B77" t="s">
        <v>1805</v>
      </c>
      <c r="C77" t="s">
        <v>1635</v>
      </c>
      <c r="D77" t="s">
        <v>1806</v>
      </c>
      <c r="E77" s="3">
        <v>-1.31953E-2</v>
      </c>
      <c r="F77" s="3">
        <v>3.0955400000000001E-2</v>
      </c>
      <c r="G77" s="3">
        <v>6.6326599999999999E-2</v>
      </c>
      <c r="H77" s="3">
        <v>6.8270200000000003E-2</v>
      </c>
      <c r="I77" s="3">
        <v>0.615846</v>
      </c>
    </row>
    <row r="78" spans="1:9" x14ac:dyDescent="0.25">
      <c r="A78" s="2" t="s">
        <v>1807</v>
      </c>
      <c r="B78" t="s">
        <v>272</v>
      </c>
      <c r="C78" t="s">
        <v>1633</v>
      </c>
      <c r="D78" t="s">
        <v>1808</v>
      </c>
      <c r="E78" s="3">
        <v>-1.4643099999999999E-2</v>
      </c>
      <c r="F78" s="3">
        <v>4.56537E-3</v>
      </c>
      <c r="G78" s="3">
        <v>6.8450899999999995E-2</v>
      </c>
      <c r="H78" s="3">
        <v>7.1181599999999998E-2</v>
      </c>
      <c r="I78" s="3">
        <v>0.97988699999999995</v>
      </c>
    </row>
    <row r="79" spans="1:9" x14ac:dyDescent="0.25">
      <c r="A79" s="2" t="s">
        <v>1809</v>
      </c>
      <c r="B79" t="s">
        <v>304</v>
      </c>
      <c r="C79" t="s">
        <v>1635</v>
      </c>
      <c r="D79" t="s">
        <v>1810</v>
      </c>
      <c r="E79" s="3">
        <v>-1.58721E-2</v>
      </c>
      <c r="F79" s="3">
        <v>-3.0478600000000002E-2</v>
      </c>
      <c r="G79" s="3">
        <v>-8.16085E-2</v>
      </c>
      <c r="H79" s="3">
        <v>-0.26366200000000001</v>
      </c>
      <c r="I79" s="3">
        <v>-0.53239800000000004</v>
      </c>
    </row>
    <row r="80" spans="1:9" x14ac:dyDescent="0.25">
      <c r="A80" s="2" t="s">
        <v>1811</v>
      </c>
      <c r="B80" t="s">
        <v>318</v>
      </c>
      <c r="C80" t="s">
        <v>1633</v>
      </c>
      <c r="D80" t="s">
        <v>1812</v>
      </c>
      <c r="E80" s="3">
        <v>2.0439899999999999E-3</v>
      </c>
      <c r="F80" s="3">
        <v>-1.4113199999999999E-2</v>
      </c>
      <c r="G80" s="3">
        <v>1.29462E-2</v>
      </c>
      <c r="H80" s="3">
        <v>-4.5404899999999998E-2</v>
      </c>
      <c r="I80" s="3">
        <v>0.113039</v>
      </c>
    </row>
    <row r="81" spans="1:9" x14ac:dyDescent="0.25">
      <c r="A81" s="2" t="s">
        <v>1813</v>
      </c>
      <c r="B81" t="s">
        <v>286</v>
      </c>
      <c r="C81" t="s">
        <v>1633</v>
      </c>
      <c r="D81" t="s">
        <v>1814</v>
      </c>
      <c r="E81" s="3">
        <v>2.18801E-2</v>
      </c>
      <c r="F81" s="3">
        <v>-7.9514800000000004E-3</v>
      </c>
      <c r="G81" s="3">
        <v>3.50067E-3</v>
      </c>
      <c r="H81" s="3">
        <v>4.4026299999999997E-2</v>
      </c>
      <c r="I81" s="3">
        <v>0.27569100000000002</v>
      </c>
    </row>
    <row r="82" spans="1:9" x14ac:dyDescent="0.25">
      <c r="A82" s="2" t="s">
        <v>1815</v>
      </c>
      <c r="B82" t="s">
        <v>386</v>
      </c>
      <c r="C82" t="s">
        <v>1635</v>
      </c>
      <c r="D82" t="s">
        <v>1816</v>
      </c>
      <c r="E82" s="3">
        <v>-5.8865499999999987E-2</v>
      </c>
      <c r="F82" s="3">
        <v>-4.3510399999999998E-2</v>
      </c>
      <c r="G82" s="3">
        <v>-8.4086400000000006E-2</v>
      </c>
      <c r="H82" s="3">
        <v>-0.154725</v>
      </c>
      <c r="I82" s="3">
        <v>-0.31345200000000001</v>
      </c>
    </row>
    <row r="83" spans="1:9" x14ac:dyDescent="0.25">
      <c r="A83" s="2" t="s">
        <v>1817</v>
      </c>
      <c r="B83" t="s">
        <v>1818</v>
      </c>
      <c r="C83" t="s">
        <v>1633</v>
      </c>
      <c r="D83" t="s">
        <v>1819</v>
      </c>
      <c r="E83" s="3">
        <v>6.7480799999999994E-2</v>
      </c>
      <c r="F83" s="3">
        <v>-3.76867E-3</v>
      </c>
      <c r="G83" s="3">
        <v>-1.4369E-2</v>
      </c>
      <c r="H83" s="3">
        <v>7.2040199999999999E-2</v>
      </c>
      <c r="I83" s="3">
        <v>6.8201499999999998E-2</v>
      </c>
    </row>
    <row r="84" spans="1:9" x14ac:dyDescent="0.25">
      <c r="A84" s="2" t="s">
        <v>1820</v>
      </c>
      <c r="B84" t="s">
        <v>390</v>
      </c>
      <c r="C84" t="s">
        <v>1633</v>
      </c>
      <c r="D84" t="s">
        <v>1821</v>
      </c>
      <c r="E84" s="3">
        <v>-6.2805599999999993E-3</v>
      </c>
      <c r="F84" s="3">
        <v>-1.3314599999999999E-2</v>
      </c>
      <c r="G84" s="3">
        <v>-3.85462E-3</v>
      </c>
      <c r="H84" s="3">
        <v>-0.100712</v>
      </c>
      <c r="I84" s="3">
        <v>-7.3895199999999994E-2</v>
      </c>
    </row>
    <row r="85" spans="1:9" x14ac:dyDescent="0.25">
      <c r="A85" s="2" t="s">
        <v>1822</v>
      </c>
      <c r="B85" t="s">
        <v>372</v>
      </c>
      <c r="C85" t="s">
        <v>1635</v>
      </c>
      <c r="D85" t="s">
        <v>1823</v>
      </c>
      <c r="E85" s="3">
        <v>5.2534400000000007E-3</v>
      </c>
      <c r="F85" s="3">
        <v>9.4961800000000013E-2</v>
      </c>
      <c r="G85" s="3">
        <v>-0.207394</v>
      </c>
      <c r="H85" s="3">
        <v>-0.64071299999999998</v>
      </c>
      <c r="I85" s="3">
        <v>-1</v>
      </c>
    </row>
    <row r="86" spans="1:9" x14ac:dyDescent="0.25">
      <c r="A86" s="2" t="s">
        <v>1824</v>
      </c>
      <c r="B86" t="s">
        <v>392</v>
      </c>
      <c r="C86" t="s">
        <v>1634</v>
      </c>
      <c r="D86" t="s">
        <v>1825</v>
      </c>
      <c r="E86" s="3">
        <v>-8.9250799999999991E-2</v>
      </c>
      <c r="F86" s="3">
        <v>-0.20883599999999999</v>
      </c>
      <c r="G86" s="3">
        <v>-0.33054499999999998</v>
      </c>
      <c r="H86" s="3">
        <v>-0.76739099999999993</v>
      </c>
      <c r="I86" s="3">
        <v>-1</v>
      </c>
    </row>
    <row r="87" spans="1:9" x14ac:dyDescent="0.25">
      <c r="A87" s="2" t="s">
        <v>1826</v>
      </c>
      <c r="B87" t="s">
        <v>394</v>
      </c>
      <c r="C87" t="s">
        <v>1635</v>
      </c>
      <c r="D87" t="s">
        <v>1827</v>
      </c>
      <c r="E87" s="3">
        <v>-6.6051899999999986E-3</v>
      </c>
      <c r="F87" s="3">
        <v>2.66974E-2</v>
      </c>
      <c r="G87" s="3">
        <v>3.5032000000000001E-2</v>
      </c>
      <c r="H87" s="3">
        <v>-3.9266799999999998E-2</v>
      </c>
      <c r="I87" s="3">
        <v>0.32011899999999999</v>
      </c>
    </row>
    <row r="88" spans="1:9" x14ac:dyDescent="0.25">
      <c r="A88" s="2" t="s">
        <v>1828</v>
      </c>
      <c r="B88" t="s">
        <v>378</v>
      </c>
      <c r="C88" t="s">
        <v>1635</v>
      </c>
      <c r="D88" t="s">
        <v>1829</v>
      </c>
      <c r="E88" s="3">
        <v>2.24402E-2</v>
      </c>
      <c r="F88" s="3">
        <v>7.0521500000000001E-2</v>
      </c>
      <c r="G88" s="3">
        <v>0.11014500000000001</v>
      </c>
      <c r="H88" s="3">
        <v>0.22200900000000001</v>
      </c>
      <c r="I88" s="3">
        <v>0.92154099999999994</v>
      </c>
    </row>
    <row r="89" spans="1:9" x14ac:dyDescent="0.25">
      <c r="A89" s="2" t="s">
        <v>1830</v>
      </c>
      <c r="B89" t="s">
        <v>348</v>
      </c>
      <c r="C89" t="s">
        <v>1633</v>
      </c>
      <c r="D89" t="s">
        <v>1831</v>
      </c>
      <c r="E89" s="3">
        <v>-1.7839600000000001E-2</v>
      </c>
      <c r="F89" s="3">
        <v>2.2463400000000001E-2</v>
      </c>
      <c r="G89" s="3">
        <v>0.100103</v>
      </c>
      <c r="H89" s="3">
        <v>0.12349300000000001</v>
      </c>
      <c r="I89" s="3">
        <v>1.1856</v>
      </c>
    </row>
    <row r="90" spans="1:9" x14ac:dyDescent="0.25">
      <c r="A90" s="2" t="s">
        <v>1832</v>
      </c>
      <c r="B90" t="s">
        <v>282</v>
      </c>
      <c r="C90" t="s">
        <v>1633</v>
      </c>
      <c r="D90" t="s">
        <v>1833</v>
      </c>
      <c r="E90" s="3">
        <v>2.5495100000000001E-3</v>
      </c>
      <c r="F90" s="3">
        <v>-2.2063900000000001E-2</v>
      </c>
      <c r="G90" s="3">
        <v>1.25264E-2</v>
      </c>
      <c r="H90" s="3">
        <v>7.1428599999999995E-2</v>
      </c>
      <c r="I90" s="3">
        <v>0.19153500000000001</v>
      </c>
    </row>
    <row r="91" spans="1:9" x14ac:dyDescent="0.25">
      <c r="A91" s="2" t="s">
        <v>1834</v>
      </c>
      <c r="B91" t="s">
        <v>416</v>
      </c>
      <c r="C91" t="s">
        <v>1633</v>
      </c>
      <c r="D91" t="s">
        <v>1835</v>
      </c>
      <c r="E91" s="3">
        <v>1.8929600000000001E-2</v>
      </c>
      <c r="F91" s="3">
        <v>2.9956300000000002E-2</v>
      </c>
      <c r="G91" s="3">
        <v>0.104989</v>
      </c>
      <c r="H91" s="3">
        <v>0.316189</v>
      </c>
      <c r="I91" s="3">
        <v>0.635266</v>
      </c>
    </row>
    <row r="92" spans="1:9" x14ac:dyDescent="0.25">
      <c r="A92" s="2" t="s">
        <v>1836</v>
      </c>
      <c r="B92" t="s">
        <v>432</v>
      </c>
      <c r="C92" t="s">
        <v>1633</v>
      </c>
      <c r="D92" t="s">
        <v>1837</v>
      </c>
      <c r="E92" s="3">
        <v>-9.7232600000000009E-3</v>
      </c>
      <c r="F92" s="3">
        <v>2.5894500000000001E-2</v>
      </c>
      <c r="G92" s="3">
        <v>7.0692900000000003E-2</v>
      </c>
      <c r="H92" s="3">
        <v>0.17320199999999999</v>
      </c>
      <c r="I92" s="3">
        <v>0.89567099999999999</v>
      </c>
    </row>
    <row r="93" spans="1:9" x14ac:dyDescent="0.25">
      <c r="A93" s="2" t="s">
        <v>434</v>
      </c>
      <c r="B93" t="s">
        <v>434</v>
      </c>
      <c r="C93" t="s">
        <v>1634</v>
      </c>
      <c r="D93" t="s">
        <v>1838</v>
      </c>
      <c r="E93" s="3">
        <v>1.9845000000000002E-2</v>
      </c>
      <c r="F93" s="3">
        <v>2.37968E-2</v>
      </c>
      <c r="G93" s="3">
        <v>-0.10266</v>
      </c>
      <c r="H93" s="3">
        <v>-0.34926699999999999</v>
      </c>
      <c r="I93" s="3">
        <v>-1</v>
      </c>
    </row>
    <row r="94" spans="1:9" x14ac:dyDescent="0.25">
      <c r="A94" s="2" t="s">
        <v>1839</v>
      </c>
      <c r="B94" t="s">
        <v>1258</v>
      </c>
      <c r="C94" t="s">
        <v>1633</v>
      </c>
      <c r="D94" t="s">
        <v>1840</v>
      </c>
      <c r="E94" s="3">
        <v>-1.03432E-2</v>
      </c>
      <c r="F94" s="3">
        <v>7.0641700000000002E-2</v>
      </c>
      <c r="G94" s="3">
        <v>0.118224</v>
      </c>
      <c r="H94" s="3">
        <v>0.25761099999999998</v>
      </c>
      <c r="I94" s="3">
        <v>0.98316300000000001</v>
      </c>
    </row>
    <row r="95" spans="1:9" x14ac:dyDescent="0.25">
      <c r="A95" s="2" t="s">
        <v>1841</v>
      </c>
      <c r="B95" t="s">
        <v>440</v>
      </c>
      <c r="C95" t="s">
        <v>1635</v>
      </c>
      <c r="D95" t="s">
        <v>1842</v>
      </c>
      <c r="E95" s="3">
        <v>5.3183399999999999E-2</v>
      </c>
      <c r="F95" s="3">
        <v>-0.29337299999999999</v>
      </c>
      <c r="G95" s="3">
        <v>-0.60172400000000004</v>
      </c>
      <c r="H95" s="3">
        <v>-1</v>
      </c>
      <c r="I95" s="3">
        <v>-1</v>
      </c>
    </row>
    <row r="96" spans="1:9" x14ac:dyDescent="0.25">
      <c r="A96" s="2" t="s">
        <v>1843</v>
      </c>
      <c r="B96" t="s">
        <v>357</v>
      </c>
      <c r="C96" t="s">
        <v>1635</v>
      </c>
      <c r="D96" t="s">
        <v>1844</v>
      </c>
      <c r="E96" s="3">
        <v>-4.6190700000000001E-2</v>
      </c>
      <c r="F96" s="3">
        <v>8.3521100000000001E-2</v>
      </c>
      <c r="G96" s="3">
        <v>0.13017699999999999</v>
      </c>
      <c r="H96" s="3">
        <v>0.21526400000000001</v>
      </c>
      <c r="I96" s="3">
        <v>0.988541</v>
      </c>
    </row>
    <row r="97" spans="1:9" x14ac:dyDescent="0.25">
      <c r="A97" s="2" t="s">
        <v>442</v>
      </c>
      <c r="B97" t="s">
        <v>442</v>
      </c>
      <c r="C97" t="s">
        <v>1633</v>
      </c>
      <c r="D97" t="s">
        <v>1812</v>
      </c>
      <c r="E97" s="3">
        <v>-1.8714499999999998E-2</v>
      </c>
      <c r="F97" s="3">
        <v>2.82378E-2</v>
      </c>
      <c r="G97" s="3">
        <v>8.2478899999999994E-2</v>
      </c>
      <c r="H97" s="3">
        <v>0.18692600000000001</v>
      </c>
      <c r="I97" s="3">
        <v>0.77265699999999993</v>
      </c>
    </row>
    <row r="98" spans="1:9" x14ac:dyDescent="0.25">
      <c r="A98" s="2" t="s">
        <v>1845</v>
      </c>
      <c r="B98" t="s">
        <v>355</v>
      </c>
      <c r="C98" t="s">
        <v>1635</v>
      </c>
      <c r="D98" t="s">
        <v>1846</v>
      </c>
      <c r="E98" s="3">
        <v>-4.1706500000000001E-2</v>
      </c>
      <c r="F98" s="3">
        <v>3.5559599999999997E-2</v>
      </c>
      <c r="G98" s="3">
        <v>8.6727299999999993E-2</v>
      </c>
      <c r="H98" s="3">
        <v>0.194107</v>
      </c>
      <c r="I98" s="3">
        <v>0.99063900000000005</v>
      </c>
    </row>
    <row r="99" spans="1:9" x14ac:dyDescent="0.25">
      <c r="A99" s="2" t="s">
        <v>1847</v>
      </c>
      <c r="B99" t="s">
        <v>316</v>
      </c>
      <c r="C99" t="s">
        <v>1633</v>
      </c>
      <c r="D99" t="s">
        <v>1848</v>
      </c>
      <c r="E99" s="3">
        <v>9.4092699999999987E-2</v>
      </c>
      <c r="F99" s="3">
        <v>-1.9233699999999999E-2</v>
      </c>
      <c r="G99" s="3">
        <v>-2.1853000000000001E-2</v>
      </c>
      <c r="H99" s="3">
        <v>-1.4357399999999999E-2</v>
      </c>
      <c r="I99" s="3">
        <v>-0.94772699999999999</v>
      </c>
    </row>
    <row r="100" spans="1:9" ht="31.5" customHeight="1" x14ac:dyDescent="0.25">
      <c r="A100" s="2" t="s">
        <v>1849</v>
      </c>
      <c r="B100" t="s">
        <v>388</v>
      </c>
      <c r="C100" t="s">
        <v>1633</v>
      </c>
      <c r="D100" t="s">
        <v>1850</v>
      </c>
      <c r="E100" s="3">
        <v>7.7108799999999998E-3</v>
      </c>
      <c r="F100" s="3">
        <v>2.8490100000000001E-2</v>
      </c>
      <c r="G100" s="3">
        <v>-2.5964299999999998E-3</v>
      </c>
      <c r="H100" s="3">
        <v>0.133384</v>
      </c>
      <c r="I100" s="3">
        <v>4.08122E-2</v>
      </c>
    </row>
    <row r="101" spans="1:9" x14ac:dyDescent="0.25">
      <c r="A101" s="2" t="s">
        <v>1851</v>
      </c>
      <c r="B101" t="s">
        <v>430</v>
      </c>
      <c r="C101" t="s">
        <v>1635</v>
      </c>
      <c r="D101" t="s">
        <v>1852</v>
      </c>
      <c r="E101" s="3">
        <v>-3.1493599999999997E-2</v>
      </c>
      <c r="F101" s="3">
        <v>-0.13250300000000001</v>
      </c>
      <c r="G101" s="3">
        <v>-0.24968399999999999</v>
      </c>
      <c r="H101" s="3">
        <v>-0.49396400000000001</v>
      </c>
      <c r="I101" s="3">
        <v>-1</v>
      </c>
    </row>
    <row r="102" spans="1:9" x14ac:dyDescent="0.25">
      <c r="A102" s="2" t="s">
        <v>1853</v>
      </c>
      <c r="B102" t="s">
        <v>362</v>
      </c>
      <c r="C102" t="s">
        <v>1633</v>
      </c>
      <c r="D102" t="s">
        <v>1854</v>
      </c>
      <c r="E102" s="3">
        <v>1.1146E-2</v>
      </c>
      <c r="F102" s="3">
        <v>4.2621600000000003E-2</v>
      </c>
      <c r="G102" s="3">
        <v>7.5714900000000002E-2</v>
      </c>
      <c r="H102" s="3">
        <v>0.186724</v>
      </c>
      <c r="I102" s="3">
        <v>0.50942700000000007</v>
      </c>
    </row>
    <row r="103" spans="1:9" x14ac:dyDescent="0.25">
      <c r="A103" s="2" t="s">
        <v>1855</v>
      </c>
      <c r="B103" t="s">
        <v>444</v>
      </c>
      <c r="C103" t="s">
        <v>1633</v>
      </c>
      <c r="D103" t="s">
        <v>1856</v>
      </c>
      <c r="E103" s="3">
        <v>6.1636900000000001E-2</v>
      </c>
      <c r="F103" s="3">
        <v>-1.37967E-2</v>
      </c>
      <c r="G103" s="3">
        <v>-3.6075200000000002E-2</v>
      </c>
      <c r="H103" s="3">
        <v>-9.4591800000000004E-2</v>
      </c>
      <c r="I103" s="3">
        <v>-0.52179399999999998</v>
      </c>
    </row>
    <row r="104" spans="1:9" x14ac:dyDescent="0.25">
      <c r="A104" s="2" t="s">
        <v>1857</v>
      </c>
      <c r="B104" t="s">
        <v>336</v>
      </c>
      <c r="C104" t="s">
        <v>1633</v>
      </c>
      <c r="D104" t="s">
        <v>1858</v>
      </c>
      <c r="E104" s="3">
        <v>2.0122299999999998E-3</v>
      </c>
      <c r="F104" s="3">
        <v>2.0207200000000002E-2</v>
      </c>
      <c r="G104" s="3">
        <v>4.6620799999999997E-2</v>
      </c>
      <c r="H104" s="3">
        <v>9.7342499999999998E-2</v>
      </c>
      <c r="I104" s="3">
        <v>0.21591099999999999</v>
      </c>
    </row>
    <row r="105" spans="1:9" x14ac:dyDescent="0.25">
      <c r="A105" s="2" t="s">
        <v>1859</v>
      </c>
      <c r="B105" t="s">
        <v>368</v>
      </c>
      <c r="C105" t="s">
        <v>1635</v>
      </c>
      <c r="D105" t="s">
        <v>1860</v>
      </c>
      <c r="E105" s="3">
        <v>7.4159600000000001E-3</v>
      </c>
      <c r="F105" s="3">
        <v>5.78976E-2</v>
      </c>
      <c r="G105" s="3">
        <v>0.148123</v>
      </c>
      <c r="H105" s="3">
        <v>0.313251</v>
      </c>
      <c r="I105" s="3">
        <v>1.7271000000000001</v>
      </c>
    </row>
    <row r="106" spans="1:9" x14ac:dyDescent="0.25">
      <c r="A106" s="2" t="s">
        <v>1861</v>
      </c>
      <c r="B106" t="s">
        <v>446</v>
      </c>
      <c r="C106" t="s">
        <v>1633</v>
      </c>
      <c r="D106" t="s">
        <v>1862</v>
      </c>
      <c r="E106" s="3">
        <v>-4.59672E-4</v>
      </c>
      <c r="F106" s="3">
        <v>6.1068300000000013E-2</v>
      </c>
      <c r="G106" s="3">
        <v>8.3566699999999994E-2</v>
      </c>
      <c r="H106" s="3">
        <v>9.4556299999999996E-2</v>
      </c>
      <c r="I106" s="3">
        <v>0.64125600000000005</v>
      </c>
    </row>
    <row r="107" spans="1:9" x14ac:dyDescent="0.25">
      <c r="A107" s="2" t="s">
        <v>1863</v>
      </c>
      <c r="B107" t="s">
        <v>274</v>
      </c>
      <c r="C107" t="s">
        <v>1633</v>
      </c>
      <c r="D107" t="s">
        <v>1864</v>
      </c>
      <c r="E107" s="3">
        <v>2.1408900000000002E-2</v>
      </c>
      <c r="F107" s="3">
        <v>0.128132</v>
      </c>
      <c r="G107" s="3">
        <v>0.10657</v>
      </c>
      <c r="H107" s="3">
        <v>8.6600300000000005E-2</v>
      </c>
      <c r="I107" s="3">
        <v>0.24199799999999999</v>
      </c>
    </row>
    <row r="108" spans="1:9" x14ac:dyDescent="0.25">
      <c r="A108" s="2" t="s">
        <v>1865</v>
      </c>
      <c r="B108" t="s">
        <v>485</v>
      </c>
      <c r="C108" t="s">
        <v>1633</v>
      </c>
      <c r="D108" t="s">
        <v>1866</v>
      </c>
      <c r="E108" s="3">
        <v>-3.55427E-3</v>
      </c>
      <c r="F108" s="3">
        <v>-4.6349700000000004E-3</v>
      </c>
      <c r="G108" s="3">
        <v>-5.6039899999999997E-3</v>
      </c>
      <c r="H108" s="3">
        <v>-6.4686599999999997E-2</v>
      </c>
      <c r="I108" s="3">
        <v>8.3527900000000002E-2</v>
      </c>
    </row>
    <row r="109" spans="1:9" x14ac:dyDescent="0.25">
      <c r="A109" s="2" t="s">
        <v>1867</v>
      </c>
      <c r="B109" t="s">
        <v>460</v>
      </c>
      <c r="C109" t="s">
        <v>1633</v>
      </c>
      <c r="D109" t="s">
        <v>1868</v>
      </c>
      <c r="E109" s="3">
        <v>-1.0140700000000001E-2</v>
      </c>
      <c r="F109" s="3">
        <v>-1.63707E-3</v>
      </c>
      <c r="G109" s="3">
        <v>1.0518700000000001E-2</v>
      </c>
      <c r="H109" s="3">
        <v>6.8886900000000001E-2</v>
      </c>
      <c r="I109" s="3">
        <v>0.347331</v>
      </c>
    </row>
    <row r="110" spans="1:9" x14ac:dyDescent="0.25">
      <c r="A110" s="2" t="s">
        <v>1869</v>
      </c>
      <c r="B110" t="s">
        <v>491</v>
      </c>
      <c r="C110" t="s">
        <v>1634</v>
      </c>
      <c r="D110" t="s">
        <v>1870</v>
      </c>
      <c r="E110" s="3">
        <v>-5.5974500000000003E-2</v>
      </c>
      <c r="F110" s="3">
        <v>-6.7227800000000004E-2</v>
      </c>
      <c r="G110" s="3">
        <v>-0.14441799999999999</v>
      </c>
      <c r="H110" s="3">
        <v>-0.3024</v>
      </c>
      <c r="I110" s="3">
        <v>-1</v>
      </c>
    </row>
    <row r="111" spans="1:9" x14ac:dyDescent="0.25">
      <c r="A111" s="2" t="s">
        <v>1871</v>
      </c>
      <c r="B111" t="s">
        <v>499</v>
      </c>
      <c r="C111" t="s">
        <v>1635</v>
      </c>
      <c r="D111" t="s">
        <v>1872</v>
      </c>
      <c r="E111" s="3">
        <v>-5.7098899999999996E-3</v>
      </c>
      <c r="F111" s="3">
        <v>5.0063099999999999E-2</v>
      </c>
      <c r="G111" s="3">
        <v>1.7175800000000001E-2</v>
      </c>
      <c r="H111" s="3">
        <v>2.7458900000000001E-2</v>
      </c>
      <c r="I111" s="3">
        <v>-0.30068099999999998</v>
      </c>
    </row>
    <row r="112" spans="1:9" x14ac:dyDescent="0.25">
      <c r="A112" s="2" t="s">
        <v>1873</v>
      </c>
      <c r="B112" t="s">
        <v>841</v>
      </c>
      <c r="C112" t="s">
        <v>1635</v>
      </c>
      <c r="D112" t="s">
        <v>1874</v>
      </c>
      <c r="E112" s="3">
        <v>2.1246500000000001E-2</v>
      </c>
      <c r="F112" s="3">
        <v>0.106543</v>
      </c>
      <c r="G112" s="3">
        <v>0.119503</v>
      </c>
      <c r="H112" s="3">
        <v>0.16745299999999999</v>
      </c>
      <c r="I112" s="3">
        <v>0.60085999999999995</v>
      </c>
    </row>
    <row r="113" spans="1:9" ht="31.5" customHeight="1" x14ac:dyDescent="0.25">
      <c r="A113" s="2" t="s">
        <v>1875</v>
      </c>
      <c r="B113" t="s">
        <v>472</v>
      </c>
      <c r="C113" t="s">
        <v>1633</v>
      </c>
      <c r="D113" t="s">
        <v>1876</v>
      </c>
      <c r="E113" s="3">
        <v>5.1247600000000008E-3</v>
      </c>
      <c r="F113" s="3">
        <v>-1.60428E-3</v>
      </c>
      <c r="G113" s="3">
        <v>2.0107099999999999E-2</v>
      </c>
      <c r="H113" s="3">
        <v>9.1339500000000004E-2</v>
      </c>
      <c r="I113" s="3">
        <v>0.40834500000000001</v>
      </c>
    </row>
    <row r="114" spans="1:9" x14ac:dyDescent="0.25">
      <c r="A114" s="2" t="s">
        <v>1877</v>
      </c>
      <c r="B114" t="s">
        <v>481</v>
      </c>
      <c r="C114" t="s">
        <v>1635</v>
      </c>
      <c r="D114" t="s">
        <v>1878</v>
      </c>
      <c r="E114" s="3">
        <v>1.1264100000000001E-2</v>
      </c>
      <c r="F114" s="3">
        <v>6.3535300000000003E-2</v>
      </c>
      <c r="G114" s="3">
        <v>0.117455</v>
      </c>
      <c r="H114" s="3">
        <v>0.20222999999999999</v>
      </c>
      <c r="I114" s="3">
        <v>1.08203</v>
      </c>
    </row>
    <row r="115" spans="1:9" x14ac:dyDescent="0.25">
      <c r="A115" s="2" t="s">
        <v>1879</v>
      </c>
      <c r="B115" t="s">
        <v>450</v>
      </c>
      <c r="C115" t="s">
        <v>1633</v>
      </c>
      <c r="D115" t="s">
        <v>1880</v>
      </c>
      <c r="E115" s="3">
        <v>1.7119800000000001E-2</v>
      </c>
      <c r="F115" s="3">
        <v>2.9191100000000001E-2</v>
      </c>
      <c r="G115" s="3">
        <v>7.4907799999999997E-2</v>
      </c>
      <c r="H115" s="3">
        <v>0.11552800000000001</v>
      </c>
      <c r="I115" s="3">
        <v>0.82581599999999999</v>
      </c>
    </row>
    <row r="116" spans="1:9" x14ac:dyDescent="0.25">
      <c r="A116" s="2" t="s">
        <v>1881</v>
      </c>
      <c r="B116" t="s">
        <v>1543</v>
      </c>
      <c r="C116" t="s">
        <v>1633</v>
      </c>
      <c r="D116" t="s">
        <v>1882</v>
      </c>
      <c r="E116" s="3">
        <v>7.3778099999999999E-2</v>
      </c>
      <c r="F116" s="3">
        <v>5.3170399999999986E-3</v>
      </c>
      <c r="G116" s="3">
        <v>3.9280099999999998E-2</v>
      </c>
      <c r="H116" s="3">
        <v>4.4715999999999999E-2</v>
      </c>
      <c r="I116" s="3">
        <v>0.48054200000000002</v>
      </c>
    </row>
    <row r="117" spans="1:9" ht="31.5" customHeight="1" x14ac:dyDescent="0.25">
      <c r="A117" s="2" t="s">
        <v>1883</v>
      </c>
      <c r="B117" t="s">
        <v>474</v>
      </c>
      <c r="C117" t="s">
        <v>1633</v>
      </c>
      <c r="D117" t="s">
        <v>1884</v>
      </c>
      <c r="E117" s="3">
        <v>6.0414099999999998E-2</v>
      </c>
      <c r="F117" s="3">
        <v>8.6020899999999997E-3</v>
      </c>
      <c r="G117" s="3">
        <v>3.74822E-2</v>
      </c>
      <c r="H117" s="3">
        <v>7.6989599999999991E-2</v>
      </c>
      <c r="I117" s="3">
        <v>0.36574899999999999</v>
      </c>
    </row>
    <row r="118" spans="1:9" x14ac:dyDescent="0.25">
      <c r="A118" s="2" t="s">
        <v>1885</v>
      </c>
      <c r="B118" t="s">
        <v>477</v>
      </c>
      <c r="C118" t="s">
        <v>1635</v>
      </c>
      <c r="D118" t="s">
        <v>1886</v>
      </c>
      <c r="E118" s="3">
        <v>4.0578000000000003E-2</v>
      </c>
      <c r="F118" s="3">
        <v>-5.0421300000000002E-2</v>
      </c>
      <c r="G118" s="3">
        <v>-9.1709599999999988E-2</v>
      </c>
      <c r="H118" s="3">
        <v>-0.47200300000000001</v>
      </c>
      <c r="I118" s="3">
        <v>-1</v>
      </c>
    </row>
    <row r="119" spans="1:9" x14ac:dyDescent="0.25">
      <c r="A119" s="2" t="s">
        <v>1887</v>
      </c>
      <c r="B119" t="s">
        <v>468</v>
      </c>
      <c r="C119" t="s">
        <v>1635</v>
      </c>
      <c r="D119" t="s">
        <v>1888</v>
      </c>
      <c r="E119" s="3">
        <v>-2.2306599999999999E-2</v>
      </c>
      <c r="F119" s="3">
        <v>5.2898699999999986E-3</v>
      </c>
      <c r="G119" s="3">
        <v>3.8597100000000002E-2</v>
      </c>
      <c r="H119" s="3">
        <v>-1.7817199999999998E-2</v>
      </c>
      <c r="I119" s="3">
        <v>0.194941</v>
      </c>
    </row>
    <row r="120" spans="1:9" x14ac:dyDescent="0.25">
      <c r="A120" s="2" t="s">
        <v>1889</v>
      </c>
      <c r="B120" t="s">
        <v>483</v>
      </c>
      <c r="C120" t="s">
        <v>1635</v>
      </c>
      <c r="D120" t="s">
        <v>1890</v>
      </c>
      <c r="E120" s="3">
        <v>1.87645E-2</v>
      </c>
      <c r="F120" s="3">
        <v>0.189882</v>
      </c>
      <c r="G120" s="3">
        <v>0.20083100000000001</v>
      </c>
      <c r="H120" s="3">
        <v>0.16014500000000001</v>
      </c>
      <c r="I120" s="3">
        <v>0.56006</v>
      </c>
    </row>
    <row r="121" spans="1:9" x14ac:dyDescent="0.25">
      <c r="A121" s="2" t="s">
        <v>1891</v>
      </c>
      <c r="B121" t="s">
        <v>497</v>
      </c>
      <c r="C121" t="s">
        <v>1635</v>
      </c>
      <c r="D121" t="s">
        <v>1892</v>
      </c>
      <c r="E121" s="3">
        <v>-1.8061899999999999E-2</v>
      </c>
      <c r="F121" s="3">
        <v>3.5506099999999999E-2</v>
      </c>
      <c r="G121" s="3">
        <v>7.5376799999999994E-2</v>
      </c>
      <c r="H121" s="3">
        <v>0.14610400000000001</v>
      </c>
      <c r="I121" s="3">
        <v>0.70199800000000001</v>
      </c>
    </row>
    <row r="122" spans="1:9" x14ac:dyDescent="0.25">
      <c r="A122" s="2" t="s">
        <v>1893</v>
      </c>
      <c r="B122" t="s">
        <v>479</v>
      </c>
      <c r="C122" t="s">
        <v>1633</v>
      </c>
      <c r="D122" t="s">
        <v>1894</v>
      </c>
      <c r="E122" s="3">
        <v>9.6758899999999995E-3</v>
      </c>
      <c r="F122" s="3">
        <v>9.9777400000000006E-3</v>
      </c>
      <c r="G122" s="3">
        <v>2.8837100000000001E-2</v>
      </c>
      <c r="H122" s="3">
        <v>2.3321700000000001E-2</v>
      </c>
      <c r="I122" s="3">
        <v>0.49752400000000002</v>
      </c>
    </row>
    <row r="123" spans="1:9" x14ac:dyDescent="0.25">
      <c r="A123" s="2" t="s">
        <v>1895</v>
      </c>
      <c r="B123" t="s">
        <v>487</v>
      </c>
      <c r="C123" t="s">
        <v>1633</v>
      </c>
      <c r="D123" t="s">
        <v>1896</v>
      </c>
      <c r="E123" s="3">
        <v>1.9047100000000001E-2</v>
      </c>
      <c r="F123" s="3">
        <v>2.3260800000000002E-2</v>
      </c>
      <c r="G123" s="3">
        <v>6.3157500000000005E-2</v>
      </c>
      <c r="H123" s="3">
        <v>0.204292</v>
      </c>
      <c r="I123" s="3">
        <v>0.637903</v>
      </c>
    </row>
    <row r="124" spans="1:9" x14ac:dyDescent="0.25">
      <c r="A124" s="2" t="s">
        <v>1897</v>
      </c>
      <c r="B124" t="s">
        <v>493</v>
      </c>
      <c r="C124" t="s">
        <v>1635</v>
      </c>
      <c r="D124" t="s">
        <v>1898</v>
      </c>
      <c r="E124" s="3">
        <v>-6.5654199999999996E-2</v>
      </c>
      <c r="F124" s="3">
        <v>-2.08136E-3</v>
      </c>
      <c r="G124" s="3">
        <v>9.5197700000000003E-3</v>
      </c>
      <c r="H124" s="3">
        <v>-1.94678E-2</v>
      </c>
      <c r="I124" s="3">
        <v>0.281864</v>
      </c>
    </row>
    <row r="125" spans="1:9" x14ac:dyDescent="0.25">
      <c r="A125" s="2" t="s">
        <v>1899</v>
      </c>
      <c r="B125" t="s">
        <v>464</v>
      </c>
      <c r="C125" t="s">
        <v>1635</v>
      </c>
      <c r="D125" t="s">
        <v>1900</v>
      </c>
      <c r="E125" s="3">
        <v>2.7946800000000001E-2</v>
      </c>
      <c r="F125" s="3">
        <v>-6.6125799999999998E-2</v>
      </c>
      <c r="G125" s="3">
        <v>0.106437</v>
      </c>
      <c r="H125" s="3">
        <v>4.5526300000000002E-4</v>
      </c>
      <c r="I125" s="3">
        <v>-0.94365700000000008</v>
      </c>
    </row>
    <row r="126" spans="1:9" x14ac:dyDescent="0.25">
      <c r="A126" s="2" t="s">
        <v>1901</v>
      </c>
      <c r="B126" t="s">
        <v>501</v>
      </c>
      <c r="C126" t="s">
        <v>1635</v>
      </c>
      <c r="D126" t="s">
        <v>1902</v>
      </c>
      <c r="E126" s="3">
        <v>0.110287</v>
      </c>
      <c r="F126" s="3">
        <v>-0.16850699999999999</v>
      </c>
      <c r="G126" s="3">
        <v>-0.53930400000000001</v>
      </c>
      <c r="H126" s="3">
        <v>-1</v>
      </c>
      <c r="I126" s="3">
        <v>-1</v>
      </c>
    </row>
    <row r="127" spans="1:9" x14ac:dyDescent="0.25">
      <c r="A127" s="2" t="s">
        <v>1903</v>
      </c>
      <c r="B127" t="s">
        <v>517</v>
      </c>
      <c r="C127" t="s">
        <v>1633</v>
      </c>
      <c r="D127" t="s">
        <v>1904</v>
      </c>
      <c r="E127" s="3">
        <v>-2.1689399999999998E-3</v>
      </c>
      <c r="F127" s="3">
        <v>-4.3876200000000001E-3</v>
      </c>
      <c r="G127" s="3">
        <v>2.8395199999999999E-2</v>
      </c>
      <c r="H127" s="3">
        <v>7.6977400000000001E-2</v>
      </c>
      <c r="I127" s="3">
        <v>-0.39879100000000001</v>
      </c>
    </row>
    <row r="128" spans="1:9" x14ac:dyDescent="0.25">
      <c r="A128" s="2" t="s">
        <v>1905</v>
      </c>
      <c r="B128" t="s">
        <v>559</v>
      </c>
      <c r="C128" t="s">
        <v>1635</v>
      </c>
      <c r="D128" t="s">
        <v>1906</v>
      </c>
      <c r="E128" s="3">
        <v>6.0179900000000001E-2</v>
      </c>
      <c r="F128" s="3">
        <v>-0.16892099999999999</v>
      </c>
      <c r="G128" s="3">
        <v>-0.314193</v>
      </c>
      <c r="H128" s="3">
        <v>-0.48876799999999998</v>
      </c>
      <c r="I128" s="3">
        <v>-1</v>
      </c>
    </row>
    <row r="129" spans="1:9" x14ac:dyDescent="0.25">
      <c r="A129" s="2" t="s">
        <v>505</v>
      </c>
      <c r="B129" t="s">
        <v>505</v>
      </c>
      <c r="C129" t="s">
        <v>1633</v>
      </c>
      <c r="D129" t="s">
        <v>1907</v>
      </c>
      <c r="E129" s="3">
        <v>1.0572700000000001E-2</v>
      </c>
      <c r="F129" s="3">
        <v>3.4030900000000003E-2</v>
      </c>
      <c r="G129" s="3">
        <v>2.2407699999999999E-2</v>
      </c>
      <c r="H129" s="3">
        <v>-4.0883399999999993E-2</v>
      </c>
      <c r="I129" s="3">
        <v>7.9459399999999999E-2</v>
      </c>
    </row>
    <row r="130" spans="1:9" x14ac:dyDescent="0.25">
      <c r="A130" s="2" t="s">
        <v>1908</v>
      </c>
      <c r="B130" t="s">
        <v>529</v>
      </c>
      <c r="C130" t="s">
        <v>1635</v>
      </c>
      <c r="D130" t="s">
        <v>1909</v>
      </c>
      <c r="E130" s="3">
        <v>5.9645599999999998E-3</v>
      </c>
      <c r="F130" s="3">
        <v>-4.7225299999999998E-2</v>
      </c>
      <c r="G130" s="3">
        <v>0.58803499999999997</v>
      </c>
      <c r="H130" s="3">
        <v>0.58543800000000001</v>
      </c>
      <c r="I130" s="3">
        <v>-0.77294799999999997</v>
      </c>
    </row>
    <row r="131" spans="1:9" x14ac:dyDescent="0.25">
      <c r="A131" s="2" t="s">
        <v>1910</v>
      </c>
      <c r="B131" t="s">
        <v>507</v>
      </c>
      <c r="C131" t="s">
        <v>1635</v>
      </c>
      <c r="D131" t="s">
        <v>1911</v>
      </c>
      <c r="E131" s="3">
        <v>-3.5842100000000002E-2</v>
      </c>
      <c r="F131" s="3">
        <v>6.7114100000000001E-3</v>
      </c>
      <c r="G131" s="3">
        <v>7.0885299999999998E-2</v>
      </c>
      <c r="H131" s="3">
        <v>0.114509</v>
      </c>
      <c r="I131" s="3">
        <v>0.82141799999999998</v>
      </c>
    </row>
    <row r="132" spans="1:9" x14ac:dyDescent="0.25">
      <c r="A132" s="2" t="s">
        <v>1912</v>
      </c>
      <c r="B132" t="s">
        <v>418</v>
      </c>
      <c r="C132" t="s">
        <v>1635</v>
      </c>
      <c r="D132" t="s">
        <v>1913</v>
      </c>
      <c r="E132" s="3">
        <v>-3.35108E-2</v>
      </c>
      <c r="F132" s="3">
        <v>-3.7574899999999998E-4</v>
      </c>
      <c r="G132" s="3">
        <v>1.59889E-2</v>
      </c>
      <c r="H132" s="3">
        <v>-2.1921400000000001E-2</v>
      </c>
      <c r="I132" s="3">
        <v>0.21368100000000001</v>
      </c>
    </row>
    <row r="133" spans="1:9" x14ac:dyDescent="0.25">
      <c r="A133" s="2" t="s">
        <v>1914</v>
      </c>
      <c r="B133" t="s">
        <v>545</v>
      </c>
      <c r="C133" t="s">
        <v>1633</v>
      </c>
      <c r="D133" t="s">
        <v>1915</v>
      </c>
      <c r="E133" s="3">
        <v>8.7235999999999998E-3</v>
      </c>
      <c r="F133" s="3">
        <v>-1.59568E-2</v>
      </c>
      <c r="G133" s="3">
        <v>1.0242299999999999E-2</v>
      </c>
      <c r="H133" s="3">
        <v>-6.02105E-2</v>
      </c>
      <c r="I133" s="3">
        <v>-1.9990099999999998E-3</v>
      </c>
    </row>
    <row r="134" spans="1:9" x14ac:dyDescent="0.25">
      <c r="A134" s="2" t="s">
        <v>1916</v>
      </c>
      <c r="B134" t="s">
        <v>509</v>
      </c>
      <c r="C134" t="s">
        <v>1633</v>
      </c>
      <c r="D134" t="s">
        <v>1917</v>
      </c>
      <c r="E134" s="3">
        <v>6.5418900000000002E-2</v>
      </c>
      <c r="F134" s="3">
        <v>-3.28299E-3</v>
      </c>
      <c r="G134" s="3">
        <v>-1.3736099999999999E-3</v>
      </c>
      <c r="H134" s="3">
        <v>-8.6440599999999992E-2</v>
      </c>
      <c r="I134" s="3">
        <v>-0.25436700000000001</v>
      </c>
    </row>
    <row r="135" spans="1:9" x14ac:dyDescent="0.25">
      <c r="A135" s="2" t="s">
        <v>1918</v>
      </c>
      <c r="B135" t="s">
        <v>555</v>
      </c>
      <c r="C135" t="s">
        <v>1633</v>
      </c>
      <c r="D135" t="s">
        <v>1919</v>
      </c>
      <c r="E135" s="3">
        <v>1.6165499999999999E-2</v>
      </c>
      <c r="F135" s="3">
        <v>4.5537800000000003E-2</v>
      </c>
      <c r="G135" s="3">
        <v>9.7329600000000002E-2</v>
      </c>
      <c r="H135" s="3">
        <v>0.175229</v>
      </c>
      <c r="I135" s="3">
        <v>0.93437399999999993</v>
      </c>
    </row>
    <row r="136" spans="1:9" x14ac:dyDescent="0.25">
      <c r="A136" s="2" t="s">
        <v>1920</v>
      </c>
      <c r="B136" t="s">
        <v>513</v>
      </c>
      <c r="C136" t="s">
        <v>1634</v>
      </c>
      <c r="D136" t="s">
        <v>1921</v>
      </c>
      <c r="E136" s="3">
        <v>-3.6772800000000001E-2</v>
      </c>
      <c r="F136" s="3">
        <v>-0.16585</v>
      </c>
      <c r="G136" s="3">
        <v>-0.28485300000000002</v>
      </c>
      <c r="H136" s="3">
        <v>-0.469642</v>
      </c>
      <c r="I136" s="3">
        <v>-1</v>
      </c>
    </row>
    <row r="137" spans="1:9" x14ac:dyDescent="0.25">
      <c r="A137" s="2" t="s">
        <v>1922</v>
      </c>
      <c r="B137" t="s">
        <v>527</v>
      </c>
      <c r="C137" t="s">
        <v>1633</v>
      </c>
      <c r="D137" t="s">
        <v>1923</v>
      </c>
      <c r="E137" s="3">
        <v>3.8813200000000002E-3</v>
      </c>
      <c r="F137" s="3">
        <v>2.0542100000000001E-2</v>
      </c>
      <c r="G137" s="3">
        <v>2.7234000000000001E-2</v>
      </c>
      <c r="H137" s="3">
        <v>0.115999</v>
      </c>
      <c r="I137" s="3">
        <v>0.239144</v>
      </c>
    </row>
    <row r="138" spans="1:9" x14ac:dyDescent="0.25">
      <c r="A138" s="2" t="s">
        <v>1924</v>
      </c>
      <c r="B138" t="s">
        <v>541</v>
      </c>
      <c r="C138" t="s">
        <v>1633</v>
      </c>
      <c r="D138" t="s">
        <v>1925</v>
      </c>
      <c r="E138" s="3">
        <v>1.0047499999999999E-2</v>
      </c>
      <c r="F138" s="3">
        <v>2.0448399999999999E-2</v>
      </c>
      <c r="G138" s="3">
        <v>6.9364400000000007E-2</v>
      </c>
      <c r="H138" s="3">
        <v>0.32141599999999998</v>
      </c>
      <c r="I138" s="3">
        <v>3.3215500000000002E-2</v>
      </c>
    </row>
    <row r="139" spans="1:9" x14ac:dyDescent="0.25">
      <c r="A139" s="2" t="s">
        <v>1926</v>
      </c>
      <c r="B139" t="s">
        <v>547</v>
      </c>
      <c r="C139" t="s">
        <v>1633</v>
      </c>
      <c r="D139" t="s">
        <v>1927</v>
      </c>
      <c r="E139" s="3">
        <v>-2.3442599999999999E-3</v>
      </c>
      <c r="F139" s="3">
        <v>2.4915499999999999E-3</v>
      </c>
      <c r="G139" s="3">
        <v>4.92258E-2</v>
      </c>
      <c r="H139" s="3">
        <v>-1.21561E-3</v>
      </c>
      <c r="I139" s="3">
        <v>0.35024899999999998</v>
      </c>
    </row>
    <row r="140" spans="1:9" x14ac:dyDescent="0.25">
      <c r="A140" s="2" t="s">
        <v>1928</v>
      </c>
      <c r="B140" t="s">
        <v>553</v>
      </c>
      <c r="C140" t="s">
        <v>1635</v>
      </c>
      <c r="D140" t="s">
        <v>1929</v>
      </c>
      <c r="E140" s="3">
        <v>-1.9355899999999999E-2</v>
      </c>
      <c r="F140" s="3">
        <v>6.9050700000000001E-3</v>
      </c>
      <c r="G140" s="3">
        <v>5.3246399999999999E-2</v>
      </c>
      <c r="H140" s="3">
        <v>3.5631900000000001E-2</v>
      </c>
      <c r="I140" s="3">
        <v>0.52366900000000005</v>
      </c>
    </row>
    <row r="141" spans="1:9" x14ac:dyDescent="0.25">
      <c r="A141" s="2" t="s">
        <v>1930</v>
      </c>
      <c r="B141" t="s">
        <v>525</v>
      </c>
      <c r="C141" t="s">
        <v>1634</v>
      </c>
      <c r="D141" t="s">
        <v>1931</v>
      </c>
      <c r="E141" s="3">
        <v>-3.8477499999999998E-2</v>
      </c>
      <c r="F141" s="3">
        <v>0.14746400000000001</v>
      </c>
      <c r="G141" s="3">
        <v>0.110318</v>
      </c>
      <c r="H141" s="3">
        <v>4.0142700000000003E-2</v>
      </c>
      <c r="I141" s="3">
        <v>-0.35186400000000001</v>
      </c>
    </row>
    <row r="142" spans="1:9" x14ac:dyDescent="0.25">
      <c r="A142" s="2" t="s">
        <v>1932</v>
      </c>
      <c r="B142" t="s">
        <v>503</v>
      </c>
      <c r="C142" t="s">
        <v>1635</v>
      </c>
      <c r="D142" t="s">
        <v>1933</v>
      </c>
      <c r="E142" s="3">
        <v>1.1043600000000001E-2</v>
      </c>
      <c r="F142" s="3">
        <v>6.0435600000000013E-2</v>
      </c>
      <c r="G142" s="3">
        <v>0.402366</v>
      </c>
      <c r="H142" s="3">
        <v>0.30329200000000001</v>
      </c>
      <c r="I142" s="3">
        <v>0.62802400000000003</v>
      </c>
    </row>
    <row r="143" spans="1:9" x14ac:dyDescent="0.25">
      <c r="A143" s="2" t="s">
        <v>1934</v>
      </c>
      <c r="B143" t="s">
        <v>561</v>
      </c>
      <c r="C143" t="s">
        <v>1633</v>
      </c>
      <c r="D143" t="s">
        <v>1935</v>
      </c>
      <c r="E143" s="3">
        <v>1.64656E-2</v>
      </c>
      <c r="F143" s="3">
        <v>6.2569200000000005E-2</v>
      </c>
      <c r="G143" s="3">
        <v>5.9250299999999999E-2</v>
      </c>
      <c r="H143" s="3">
        <v>0.24664800000000001</v>
      </c>
      <c r="I143" s="3">
        <v>0.35769499999999999</v>
      </c>
    </row>
    <row r="144" spans="1:9" x14ac:dyDescent="0.25">
      <c r="A144" s="2" t="s">
        <v>1936</v>
      </c>
      <c r="B144" t="s">
        <v>511</v>
      </c>
      <c r="C144" t="s">
        <v>1633</v>
      </c>
      <c r="D144" t="s">
        <v>1937</v>
      </c>
      <c r="E144" s="3">
        <v>1.6627300000000001E-2</v>
      </c>
      <c r="F144" s="3">
        <v>3.8855400000000012E-2</v>
      </c>
      <c r="G144" s="3">
        <v>8.5707299999999986E-2</v>
      </c>
      <c r="H144" s="3">
        <v>0.16056699999999999</v>
      </c>
      <c r="I144" s="3">
        <v>0.97347300000000003</v>
      </c>
    </row>
    <row r="145" spans="1:9" x14ac:dyDescent="0.25">
      <c r="A145" s="2" t="s">
        <v>1938</v>
      </c>
      <c r="B145" t="s">
        <v>567</v>
      </c>
      <c r="C145" t="s">
        <v>1634</v>
      </c>
      <c r="D145" t="s">
        <v>1939</v>
      </c>
      <c r="E145" s="3">
        <v>-8.438600000000001E-3</v>
      </c>
      <c r="F145" s="3">
        <v>5.6634499999999997E-2</v>
      </c>
      <c r="G145" s="3">
        <v>0.114847</v>
      </c>
      <c r="H145" s="3">
        <v>0.117673</v>
      </c>
      <c r="I145" s="3">
        <v>0.644173</v>
      </c>
    </row>
    <row r="146" spans="1:9" x14ac:dyDescent="0.25">
      <c r="A146" s="2" t="s">
        <v>1940</v>
      </c>
      <c r="B146" t="s">
        <v>569</v>
      </c>
      <c r="C146" t="s">
        <v>1635</v>
      </c>
      <c r="D146" t="s">
        <v>1941</v>
      </c>
      <c r="E146" s="3">
        <v>-0.22067100000000001</v>
      </c>
      <c r="F146" s="3">
        <v>-7.5768500000000003E-2</v>
      </c>
      <c r="G146" s="3">
        <v>-4.8551999999999998E-2</v>
      </c>
      <c r="H146" s="3">
        <v>-0.140875</v>
      </c>
      <c r="I146" s="3">
        <v>-0.21032799999999999</v>
      </c>
    </row>
    <row r="147" spans="1:9" x14ac:dyDescent="0.25">
      <c r="A147" s="2" t="s">
        <v>1942</v>
      </c>
      <c r="B147" t="s">
        <v>616</v>
      </c>
      <c r="C147" t="s">
        <v>1633</v>
      </c>
      <c r="D147" t="s">
        <v>1943</v>
      </c>
      <c r="E147" s="3">
        <v>-1.4441499999999999E-2</v>
      </c>
      <c r="F147" s="3">
        <v>-3.6943700000000003E-2</v>
      </c>
      <c r="G147" s="3">
        <v>-1.6236200000000001E-3</v>
      </c>
      <c r="H147" s="3">
        <v>-7.7679899999999996E-2</v>
      </c>
      <c r="I147" s="3">
        <v>-0.40723399999999998</v>
      </c>
    </row>
    <row r="148" spans="1:9" x14ac:dyDescent="0.25">
      <c r="A148" s="2" t="s">
        <v>1944</v>
      </c>
      <c r="B148" t="s">
        <v>577</v>
      </c>
      <c r="C148" t="s">
        <v>1633</v>
      </c>
      <c r="D148" t="s">
        <v>1945</v>
      </c>
      <c r="E148" s="3">
        <v>4.1963599999999997E-3</v>
      </c>
      <c r="F148" s="3">
        <v>6.2846400000000002E-3</v>
      </c>
      <c r="G148" s="3">
        <v>2.5039599999999999E-2</v>
      </c>
      <c r="H148" s="3">
        <v>1.7458399999999999E-2</v>
      </c>
      <c r="I148" s="3">
        <v>0.12692000000000001</v>
      </c>
    </row>
    <row r="149" spans="1:9" x14ac:dyDescent="0.25">
      <c r="A149" s="2" t="s">
        <v>1946</v>
      </c>
      <c r="B149" t="s">
        <v>587</v>
      </c>
      <c r="C149" t="s">
        <v>1635</v>
      </c>
      <c r="D149" t="s">
        <v>1947</v>
      </c>
      <c r="E149" s="3">
        <v>-4.3419199999999998E-2</v>
      </c>
      <c r="F149" s="3">
        <v>-1.42523E-3</v>
      </c>
      <c r="G149" s="3">
        <v>3.24189E-2</v>
      </c>
      <c r="H149" s="3">
        <v>0.37520199999999998</v>
      </c>
      <c r="I149" s="3">
        <v>0.44186700000000001</v>
      </c>
    </row>
    <row r="150" spans="1:9" x14ac:dyDescent="0.25">
      <c r="A150" s="2" t="s">
        <v>1948</v>
      </c>
      <c r="B150" t="s">
        <v>624</v>
      </c>
      <c r="C150" t="s">
        <v>1635</v>
      </c>
      <c r="D150" t="s">
        <v>1949</v>
      </c>
      <c r="E150" s="3">
        <v>4.2914099999999997E-2</v>
      </c>
      <c r="F150" s="3">
        <v>-4.21249E-2</v>
      </c>
      <c r="G150" s="3">
        <v>5.0945400000000002E-2</v>
      </c>
      <c r="H150" s="3">
        <v>8.0433699999999997E-2</v>
      </c>
      <c r="I150" s="3">
        <v>-0.56792500000000001</v>
      </c>
    </row>
    <row r="151" spans="1:9" x14ac:dyDescent="0.25">
      <c r="A151" s="2" t="s">
        <v>1950</v>
      </c>
      <c r="B151" t="s">
        <v>579</v>
      </c>
      <c r="C151" t="s">
        <v>1633</v>
      </c>
      <c r="D151" t="s">
        <v>1951</v>
      </c>
      <c r="E151" s="3">
        <v>1.6079599999999999E-2</v>
      </c>
      <c r="F151" s="3">
        <v>3.9715E-2</v>
      </c>
      <c r="G151" s="3">
        <v>9.6846299999999996E-2</v>
      </c>
      <c r="H151" s="3">
        <v>0.15004000000000001</v>
      </c>
      <c r="I151" s="3">
        <v>0.88561099999999993</v>
      </c>
    </row>
    <row r="152" spans="1:9" x14ac:dyDescent="0.25">
      <c r="A152" s="2" t="s">
        <v>1952</v>
      </c>
      <c r="B152" t="s">
        <v>583</v>
      </c>
      <c r="C152" t="s">
        <v>1633</v>
      </c>
      <c r="D152" t="s">
        <v>1953</v>
      </c>
      <c r="E152" s="3">
        <v>-3.3981400000000002E-2</v>
      </c>
      <c r="F152" s="3">
        <v>-9.2677800000000005E-2</v>
      </c>
      <c r="G152" s="3">
        <v>-0.121256</v>
      </c>
      <c r="H152" s="3">
        <v>4.6856099999999998E-2</v>
      </c>
      <c r="I152" s="3">
        <v>-0.70572599999999996</v>
      </c>
    </row>
    <row r="153" spans="1:9" x14ac:dyDescent="0.25">
      <c r="A153" s="2" t="s">
        <v>1954</v>
      </c>
      <c r="B153" t="s">
        <v>591</v>
      </c>
      <c r="C153" t="s">
        <v>1635</v>
      </c>
      <c r="D153" t="s">
        <v>1955</v>
      </c>
      <c r="E153" s="3">
        <v>3.84327E-2</v>
      </c>
      <c r="F153" s="3">
        <v>0.58440399999999992</v>
      </c>
      <c r="G153" s="3">
        <v>0.188164</v>
      </c>
      <c r="H153" s="3">
        <v>0.212592</v>
      </c>
      <c r="I153" s="3">
        <v>0.19992799999999999</v>
      </c>
    </row>
    <row r="154" spans="1:9" x14ac:dyDescent="0.25">
      <c r="A154" s="2" t="s">
        <v>1956</v>
      </c>
      <c r="B154" t="s">
        <v>575</v>
      </c>
      <c r="C154" t="s">
        <v>1633</v>
      </c>
      <c r="D154" t="s">
        <v>1957</v>
      </c>
      <c r="E154" s="3">
        <v>-2.66132E-2</v>
      </c>
      <c r="F154" s="3">
        <v>1.7484E-2</v>
      </c>
      <c r="G154" s="3">
        <v>5.0032600000000007E-3</v>
      </c>
      <c r="H154" s="3">
        <v>0.25904500000000003</v>
      </c>
      <c r="I154" s="3">
        <v>0.36634100000000003</v>
      </c>
    </row>
    <row r="155" spans="1:9" x14ac:dyDescent="0.25">
      <c r="A155" s="2" t="s">
        <v>600</v>
      </c>
      <c r="B155" t="s">
        <v>600</v>
      </c>
      <c r="C155" t="s">
        <v>1633</v>
      </c>
      <c r="D155" t="s">
        <v>1958</v>
      </c>
      <c r="E155" s="3">
        <v>1.6724699999999999E-2</v>
      </c>
      <c r="F155" s="3">
        <v>2.0693699999999999E-2</v>
      </c>
      <c r="G155" s="3">
        <v>6.5824999999999995E-2</v>
      </c>
      <c r="H155" s="3">
        <v>0.105253</v>
      </c>
      <c r="I155" s="3">
        <v>0.636903</v>
      </c>
    </row>
    <row r="156" spans="1:9" x14ac:dyDescent="0.25">
      <c r="A156" s="2" t="s">
        <v>1959</v>
      </c>
      <c r="B156" t="s">
        <v>602</v>
      </c>
      <c r="C156" t="s">
        <v>1633</v>
      </c>
      <c r="D156" t="s">
        <v>1960</v>
      </c>
      <c r="E156" s="3">
        <v>4.5351600000000013E-2</v>
      </c>
      <c r="F156" s="3">
        <v>2.16779E-2</v>
      </c>
      <c r="G156" s="3">
        <v>5.8329000000000013E-2</v>
      </c>
      <c r="H156" s="3">
        <v>0.12328500000000001</v>
      </c>
      <c r="I156" s="3">
        <v>0.75712800000000002</v>
      </c>
    </row>
    <row r="157" spans="1:9" x14ac:dyDescent="0.25">
      <c r="A157" s="2" t="s">
        <v>1961</v>
      </c>
      <c r="B157" t="s">
        <v>604</v>
      </c>
      <c r="C157" t="s">
        <v>1634</v>
      </c>
      <c r="D157" t="s">
        <v>1962</v>
      </c>
      <c r="E157" s="3">
        <v>3.3799299999999997E-2</v>
      </c>
      <c r="F157" s="3">
        <v>-0.32772099999999998</v>
      </c>
      <c r="G157" s="3">
        <v>-0.101919</v>
      </c>
      <c r="H157" s="3">
        <v>-0.230045</v>
      </c>
      <c r="I157" s="3">
        <v>-0.72154399999999996</v>
      </c>
    </row>
    <row r="158" spans="1:9" x14ac:dyDescent="0.25">
      <c r="A158" s="2" t="s">
        <v>1963</v>
      </c>
      <c r="B158" t="s">
        <v>614</v>
      </c>
      <c r="C158" t="s">
        <v>1635</v>
      </c>
      <c r="D158" t="s">
        <v>1964</v>
      </c>
      <c r="E158" s="3">
        <v>-9.5499900000000013E-3</v>
      </c>
      <c r="F158" s="3">
        <v>-2.0131400000000001E-2</v>
      </c>
      <c r="G158" s="3">
        <v>-7.23887E-2</v>
      </c>
      <c r="H158" s="3">
        <v>-0.21187800000000001</v>
      </c>
      <c r="I158" s="3">
        <v>-0.62134999999999996</v>
      </c>
    </row>
    <row r="159" spans="1:9" x14ac:dyDescent="0.25">
      <c r="A159" s="2" t="s">
        <v>1965</v>
      </c>
      <c r="B159" t="s">
        <v>608</v>
      </c>
      <c r="C159" t="s">
        <v>1633</v>
      </c>
      <c r="D159" t="s">
        <v>1966</v>
      </c>
      <c r="E159" s="3">
        <v>9.4342699999999994E-5</v>
      </c>
      <c r="F159" s="3">
        <v>1.7297199999999999E-2</v>
      </c>
      <c r="G159" s="3">
        <v>5.6602399999999997E-2</v>
      </c>
      <c r="H159" s="3">
        <v>0.126585</v>
      </c>
      <c r="I159" s="3">
        <v>0.87533400000000006</v>
      </c>
    </row>
    <row r="160" spans="1:9" x14ac:dyDescent="0.25">
      <c r="A160" s="2" t="s">
        <v>1967</v>
      </c>
      <c r="B160" t="s">
        <v>3</v>
      </c>
      <c r="C160" t="s">
        <v>1633</v>
      </c>
      <c r="D160" t="s">
        <v>1968</v>
      </c>
      <c r="E160" s="3">
        <v>6.04255E-2</v>
      </c>
      <c r="F160" s="3">
        <v>6.7430000000000004E-2</v>
      </c>
      <c r="G160" s="3">
        <v>7.7180899999999997E-2</v>
      </c>
      <c r="H160" s="3">
        <v>0.32869500000000001</v>
      </c>
      <c r="I160" s="3">
        <v>0.66063599999999989</v>
      </c>
    </row>
    <row r="161" spans="1:9" x14ac:dyDescent="0.25">
      <c r="A161" s="2" t="s">
        <v>1969</v>
      </c>
      <c r="B161" t="s">
        <v>597</v>
      </c>
      <c r="C161" t="s">
        <v>1635</v>
      </c>
      <c r="D161" t="s">
        <v>1970</v>
      </c>
      <c r="E161" s="3">
        <v>1.2513099999999999E-2</v>
      </c>
      <c r="F161" s="3">
        <v>0.137908</v>
      </c>
      <c r="G161" s="3">
        <v>0.32178400000000001</v>
      </c>
      <c r="H161" s="3">
        <v>-6.1521199999999998E-2</v>
      </c>
      <c r="I161" s="3">
        <v>0.11841400000000001</v>
      </c>
    </row>
    <row r="162" spans="1:9" x14ac:dyDescent="0.25">
      <c r="A162" s="2" t="s">
        <v>1971</v>
      </c>
      <c r="B162" t="s">
        <v>618</v>
      </c>
      <c r="C162" t="s">
        <v>1633</v>
      </c>
      <c r="D162" t="s">
        <v>1972</v>
      </c>
      <c r="E162" s="3">
        <v>9.1410000000000005E-2</v>
      </c>
      <c r="F162" s="3">
        <v>6.2875399999999998E-2</v>
      </c>
      <c r="G162" s="3">
        <v>0.10298400000000001</v>
      </c>
      <c r="H162" s="3">
        <v>0.27208100000000002</v>
      </c>
      <c r="I162" s="3">
        <v>1.0914200000000001</v>
      </c>
    </row>
    <row r="163" spans="1:9" x14ac:dyDescent="0.25">
      <c r="A163" s="2" t="s">
        <v>1973</v>
      </c>
      <c r="B163" t="s">
        <v>620</v>
      </c>
      <c r="C163" t="s">
        <v>1633</v>
      </c>
      <c r="D163" t="s">
        <v>1974</v>
      </c>
      <c r="E163" s="3">
        <v>-1.8492999999999999E-2</v>
      </c>
      <c r="F163" s="3">
        <v>-2.2923800000000001E-2</v>
      </c>
      <c r="G163" s="3">
        <v>-7.99208E-2</v>
      </c>
      <c r="H163" s="3">
        <v>-0.145098</v>
      </c>
      <c r="I163" s="3">
        <v>-0.68920599999999999</v>
      </c>
    </row>
    <row r="164" spans="1:9" x14ac:dyDescent="0.25">
      <c r="A164" s="2" t="s">
        <v>1975</v>
      </c>
      <c r="B164" t="s">
        <v>606</v>
      </c>
      <c r="C164" t="s">
        <v>1635</v>
      </c>
      <c r="D164" t="s">
        <v>1976</v>
      </c>
      <c r="E164" s="3">
        <v>-2.88928E-2</v>
      </c>
      <c r="F164" s="3">
        <v>-0.13065199999999999</v>
      </c>
      <c r="G164" s="3">
        <v>-0.23241999999999999</v>
      </c>
      <c r="H164" s="3">
        <v>-0.45663900000000002</v>
      </c>
      <c r="I164" s="3">
        <v>-1</v>
      </c>
    </row>
    <row r="165" spans="1:9" x14ac:dyDescent="0.25">
      <c r="A165" s="2" t="s">
        <v>1977</v>
      </c>
      <c r="B165" t="s">
        <v>905</v>
      </c>
      <c r="C165" t="s">
        <v>1633</v>
      </c>
      <c r="D165" t="s">
        <v>1978</v>
      </c>
      <c r="E165" s="3">
        <v>4.3649300000000002E-2</v>
      </c>
      <c r="F165" s="3">
        <v>-3.7731399999999998E-2</v>
      </c>
      <c r="G165" s="3">
        <v>-7.8905700000000009E-2</v>
      </c>
      <c r="H165" s="3">
        <v>2.1347399999999999E-2</v>
      </c>
      <c r="I165" s="3">
        <v>0.27252199999999999</v>
      </c>
    </row>
    <row r="166" spans="1:9" x14ac:dyDescent="0.25">
      <c r="A166" s="2" t="s">
        <v>1979</v>
      </c>
      <c r="B166" t="s">
        <v>642</v>
      </c>
      <c r="C166" t="s">
        <v>1633</v>
      </c>
      <c r="D166" t="s">
        <v>1980</v>
      </c>
      <c r="E166" s="3">
        <v>1.6934600000000001E-2</v>
      </c>
      <c r="F166" s="3">
        <v>-9.9818900000000002E-3</v>
      </c>
      <c r="G166" s="3">
        <v>-3.6349699999999999E-2</v>
      </c>
      <c r="H166" s="3">
        <v>-5.5281799999999999E-2</v>
      </c>
      <c r="I166" s="3">
        <v>-0.433919</v>
      </c>
    </row>
    <row r="167" spans="1:9" x14ac:dyDescent="0.25">
      <c r="A167" s="2" t="s">
        <v>1981</v>
      </c>
      <c r="B167" t="s">
        <v>664</v>
      </c>
      <c r="C167" t="s">
        <v>1633</v>
      </c>
      <c r="D167" t="s">
        <v>1982</v>
      </c>
      <c r="E167" s="3">
        <v>4.0026899999999997E-2</v>
      </c>
      <c r="F167" s="3">
        <v>3.9369599999999998E-2</v>
      </c>
      <c r="G167" s="3">
        <v>4.51195E-2</v>
      </c>
      <c r="H167" s="3">
        <v>-3.1332499999999999E-2</v>
      </c>
      <c r="I167" s="3">
        <v>-0.43025200000000002</v>
      </c>
    </row>
    <row r="168" spans="1:9" x14ac:dyDescent="0.25">
      <c r="A168" s="2" t="s">
        <v>1983</v>
      </c>
      <c r="B168" t="s">
        <v>644</v>
      </c>
      <c r="C168" t="s">
        <v>1635</v>
      </c>
      <c r="D168" t="s">
        <v>1984</v>
      </c>
      <c r="E168" s="3">
        <v>4.7929000000000013E-2</v>
      </c>
      <c r="F168" s="3">
        <v>-0.162526</v>
      </c>
      <c r="G168" s="3">
        <v>-0.26230900000000001</v>
      </c>
      <c r="H168" s="3">
        <v>-0.901366</v>
      </c>
      <c r="I168" s="3">
        <v>-1</v>
      </c>
    </row>
    <row r="169" spans="1:9" x14ac:dyDescent="0.25">
      <c r="A169" s="2" t="s">
        <v>1985</v>
      </c>
      <c r="B169" t="s">
        <v>692</v>
      </c>
      <c r="C169" t="s">
        <v>1635</v>
      </c>
      <c r="D169" t="s">
        <v>1986</v>
      </c>
      <c r="E169" s="3">
        <v>-4.9719899999999997E-2</v>
      </c>
      <c r="F169" s="3">
        <v>-4.7803900000000003E-2</v>
      </c>
      <c r="G169" s="3">
        <v>-3.1605800000000003E-2</v>
      </c>
      <c r="H169" s="3">
        <v>0.215173</v>
      </c>
      <c r="I169" s="3">
        <v>0.31312699999999999</v>
      </c>
    </row>
    <row r="170" spans="1:9" x14ac:dyDescent="0.25">
      <c r="A170" s="2" t="s">
        <v>1987</v>
      </c>
      <c r="B170" t="s">
        <v>656</v>
      </c>
      <c r="C170" t="s">
        <v>1633</v>
      </c>
      <c r="D170" t="s">
        <v>1988</v>
      </c>
      <c r="E170" s="3">
        <v>-5.8005700000000014E-3</v>
      </c>
      <c r="F170" s="3">
        <v>-3.4909599999999999E-2</v>
      </c>
      <c r="G170" s="3">
        <v>-6.9883399999999998E-2</v>
      </c>
      <c r="H170" s="3">
        <v>-2.06473E-2</v>
      </c>
      <c r="I170" s="3">
        <v>-0.225216</v>
      </c>
    </row>
    <row r="171" spans="1:9" x14ac:dyDescent="0.25">
      <c r="A171" s="2" t="s">
        <v>1989</v>
      </c>
      <c r="B171" t="s">
        <v>646</v>
      </c>
      <c r="C171" t="s">
        <v>1633</v>
      </c>
      <c r="D171" t="s">
        <v>1990</v>
      </c>
      <c r="E171" s="3">
        <v>-2.9410700000000001E-3</v>
      </c>
      <c r="F171" s="3">
        <v>-3.2435699999999998E-2</v>
      </c>
      <c r="G171" s="3">
        <v>-4.3429700000000002E-2</v>
      </c>
      <c r="H171" s="3">
        <v>-0.20711499999999999</v>
      </c>
      <c r="I171" s="3">
        <v>-0.29927799999999999</v>
      </c>
    </row>
    <row r="172" spans="1:9" x14ac:dyDescent="0.25">
      <c r="A172" s="2" t="s">
        <v>1991</v>
      </c>
      <c r="B172" t="s">
        <v>428</v>
      </c>
      <c r="C172" t="s">
        <v>1635</v>
      </c>
      <c r="D172" t="s">
        <v>1992</v>
      </c>
      <c r="E172" s="3">
        <v>-3.6776799999999998E-2</v>
      </c>
      <c r="F172" s="3">
        <v>5.5095099999999987E-2</v>
      </c>
      <c r="G172" s="3">
        <v>7.258429999999999E-2</v>
      </c>
      <c r="H172" s="3">
        <v>7.15499E-2</v>
      </c>
      <c r="I172" s="3">
        <v>0.43237900000000001</v>
      </c>
    </row>
    <row r="173" spans="1:9" x14ac:dyDescent="0.25">
      <c r="A173" s="2" t="s">
        <v>1993</v>
      </c>
      <c r="B173" t="s">
        <v>648</v>
      </c>
      <c r="C173" t="s">
        <v>1635</v>
      </c>
      <c r="D173" t="s">
        <v>1994</v>
      </c>
      <c r="E173" s="3">
        <v>-4.9276899999999998E-2</v>
      </c>
      <c r="F173" s="3">
        <v>3.2394199999999998E-3</v>
      </c>
      <c r="G173" s="3">
        <v>-4.0890999999999997E-2</v>
      </c>
      <c r="H173" s="3">
        <v>-5.1397600000000002E-2</v>
      </c>
      <c r="I173" s="3">
        <v>-0.10087699999999999</v>
      </c>
    </row>
    <row r="174" spans="1:9" x14ac:dyDescent="0.25">
      <c r="A174" s="2" t="s">
        <v>1995</v>
      </c>
      <c r="B174" t="s">
        <v>64</v>
      </c>
      <c r="C174" t="s">
        <v>1633</v>
      </c>
      <c r="D174" t="s">
        <v>1996</v>
      </c>
      <c r="E174" s="3">
        <v>5.1792100000000001E-3</v>
      </c>
      <c r="F174" s="3">
        <v>-3.7146900000000001E-3</v>
      </c>
      <c r="G174" s="3">
        <v>5.1868400000000007E-3</v>
      </c>
      <c r="H174" s="3">
        <v>3.5781599999999997E-2</v>
      </c>
      <c r="I174" s="3">
        <v>0.27165299999999998</v>
      </c>
    </row>
    <row r="175" spans="1:9" x14ac:dyDescent="0.25">
      <c r="A175" s="2" t="s">
        <v>1997</v>
      </c>
      <c r="B175" t="s">
        <v>62</v>
      </c>
      <c r="C175" t="s">
        <v>1633</v>
      </c>
      <c r="D175" t="s">
        <v>1998</v>
      </c>
      <c r="E175" s="3">
        <v>5.2657699999999986E-3</v>
      </c>
      <c r="F175" s="3">
        <v>1.85676E-2</v>
      </c>
      <c r="G175" s="3">
        <v>3.34109E-2</v>
      </c>
      <c r="H175" s="3">
        <v>0.108711</v>
      </c>
      <c r="I175" s="3">
        <v>0.45496999999999999</v>
      </c>
    </row>
    <row r="176" spans="1:9" x14ac:dyDescent="0.25">
      <c r="A176" s="2" t="s">
        <v>1999</v>
      </c>
      <c r="B176" t="s">
        <v>674</v>
      </c>
      <c r="C176" t="s">
        <v>1634</v>
      </c>
      <c r="D176" t="s">
        <v>2000</v>
      </c>
      <c r="E176" s="3">
        <v>3.1117300000000001E-2</v>
      </c>
      <c r="F176" s="3">
        <v>-1</v>
      </c>
      <c r="G176" s="3">
        <v>-0.68191599999999997</v>
      </c>
      <c r="H176" s="3">
        <v>-0.78339200000000009</v>
      </c>
      <c r="I176" s="3">
        <v>-1</v>
      </c>
    </row>
    <row r="177" spans="1:9" x14ac:dyDescent="0.25">
      <c r="A177" s="2" t="s">
        <v>634</v>
      </c>
      <c r="B177" t="s">
        <v>636</v>
      </c>
      <c r="C177" t="s">
        <v>1635</v>
      </c>
      <c r="D177" t="s">
        <v>2001</v>
      </c>
      <c r="E177" s="3">
        <v>-3.41173E-3</v>
      </c>
      <c r="F177" s="3">
        <v>2.2756800000000001E-2</v>
      </c>
      <c r="G177" s="3">
        <v>-3.5230699999999997E-2</v>
      </c>
      <c r="H177" s="3">
        <v>0.21127099999999999</v>
      </c>
      <c r="I177" s="3">
        <v>-0.281887</v>
      </c>
    </row>
    <row r="178" spans="1:9" x14ac:dyDescent="0.25">
      <c r="A178" s="2" t="s">
        <v>2002</v>
      </c>
      <c r="B178" t="s">
        <v>680</v>
      </c>
      <c r="C178" t="s">
        <v>1635</v>
      </c>
      <c r="D178" t="s">
        <v>2003</v>
      </c>
      <c r="E178" s="3">
        <v>-8.6031199999999988E-3</v>
      </c>
      <c r="F178" s="3">
        <v>0.17888399999999999</v>
      </c>
      <c r="G178" s="3">
        <v>-0.19145599999999999</v>
      </c>
      <c r="H178" s="3">
        <v>-0.21968099999999999</v>
      </c>
      <c r="I178" s="3">
        <v>-1</v>
      </c>
    </row>
    <row r="179" spans="1:9" x14ac:dyDescent="0.25">
      <c r="A179" s="2" t="s">
        <v>2004</v>
      </c>
      <c r="B179" t="s">
        <v>682</v>
      </c>
      <c r="C179" t="s">
        <v>1633</v>
      </c>
      <c r="D179" t="s">
        <v>2005</v>
      </c>
      <c r="E179" s="3">
        <v>7.2212300000000007E-2</v>
      </c>
      <c r="F179" s="3">
        <v>-0.21051600000000001</v>
      </c>
      <c r="G179" s="3">
        <v>-0.59624100000000002</v>
      </c>
      <c r="H179" s="3">
        <v>-0.99998900000000002</v>
      </c>
      <c r="I179" s="3">
        <v>-1</v>
      </c>
    </row>
    <row r="180" spans="1:9" x14ac:dyDescent="0.25">
      <c r="A180" s="2" t="s">
        <v>2006</v>
      </c>
      <c r="B180" t="s">
        <v>670</v>
      </c>
      <c r="C180" t="s">
        <v>1633</v>
      </c>
      <c r="D180" t="s">
        <v>2007</v>
      </c>
      <c r="E180" s="3">
        <v>1.1522399999999999E-3</v>
      </c>
      <c r="F180" s="3">
        <v>1.7360199999999999E-2</v>
      </c>
      <c r="G180" s="3">
        <v>-2.0074300000000002E-3</v>
      </c>
      <c r="H180" s="3">
        <v>4.4541499999999998E-2</v>
      </c>
      <c r="I180" s="3">
        <v>-2.7662900000000001E-2</v>
      </c>
    </row>
    <row r="181" spans="1:9" x14ac:dyDescent="0.25">
      <c r="A181" s="2" t="s">
        <v>2008</v>
      </c>
      <c r="B181" t="s">
        <v>672</v>
      </c>
      <c r="C181" t="s">
        <v>1634</v>
      </c>
      <c r="D181" t="s">
        <v>2009</v>
      </c>
      <c r="E181" s="3">
        <v>-1.1207399999999999E-2</v>
      </c>
      <c r="F181" s="3">
        <v>-0.124873</v>
      </c>
      <c r="G181" s="3">
        <v>-0.22084200000000001</v>
      </c>
      <c r="H181" s="3">
        <v>-0.59421000000000002</v>
      </c>
      <c r="I181" s="3">
        <v>-1</v>
      </c>
    </row>
    <row r="182" spans="1:9" x14ac:dyDescent="0.25">
      <c r="A182" s="2" t="s">
        <v>2010</v>
      </c>
      <c r="B182" t="s">
        <v>768</v>
      </c>
      <c r="C182" t="s">
        <v>1633</v>
      </c>
      <c r="D182" t="s">
        <v>2011</v>
      </c>
      <c r="E182" s="3">
        <v>-3.0000000000000001E-3</v>
      </c>
      <c r="F182" s="3">
        <v>-4.5622699999999999E-5</v>
      </c>
      <c r="G182" s="3">
        <v>1.8178799999999998E-2</v>
      </c>
      <c r="H182" s="3">
        <v>7.3417999999999997E-2</v>
      </c>
      <c r="I182" s="3">
        <v>0.193407</v>
      </c>
    </row>
    <row r="183" spans="1:9" x14ac:dyDescent="0.25">
      <c r="A183" s="2" t="s">
        <v>2012</v>
      </c>
      <c r="B183" t="s">
        <v>698</v>
      </c>
      <c r="C183" t="s">
        <v>1635</v>
      </c>
      <c r="D183" t="s">
        <v>2013</v>
      </c>
      <c r="E183" s="3">
        <v>6.9254599999999996E-3</v>
      </c>
      <c r="F183" s="3">
        <v>-9.4546300000000003E-3</v>
      </c>
      <c r="G183" s="3">
        <v>1.73375E-3</v>
      </c>
      <c r="H183" s="3">
        <v>3.1197900000000001E-2</v>
      </c>
      <c r="I183" s="3">
        <v>-1</v>
      </c>
    </row>
    <row r="184" spans="1:9" x14ac:dyDescent="0.25">
      <c r="A184" s="2" t="s">
        <v>2014</v>
      </c>
      <c r="B184" t="s">
        <v>710</v>
      </c>
      <c r="C184" t="s">
        <v>1633</v>
      </c>
      <c r="D184" t="s">
        <v>2015</v>
      </c>
      <c r="E184" s="3">
        <v>-2.2847900000000001E-2</v>
      </c>
      <c r="F184" s="3">
        <v>-3.8027000000000012E-2</v>
      </c>
      <c r="G184" s="3">
        <v>-1.1385599999999999E-2</v>
      </c>
      <c r="H184" s="3">
        <v>-3.9530599999999999E-2</v>
      </c>
      <c r="I184" s="3">
        <v>0.16139500000000001</v>
      </c>
    </row>
    <row r="185" spans="1:9" x14ac:dyDescent="0.25">
      <c r="A185" s="2" t="s">
        <v>2016</v>
      </c>
      <c r="B185" t="s">
        <v>700</v>
      </c>
      <c r="C185" t="s">
        <v>1635</v>
      </c>
      <c r="D185" t="s">
        <v>2017</v>
      </c>
      <c r="E185" s="3">
        <v>-3.1968700000000003E-2</v>
      </c>
      <c r="F185" s="3">
        <v>-7.8792000000000001E-2</v>
      </c>
      <c r="G185" s="3">
        <v>-0.107849</v>
      </c>
      <c r="H185" s="3">
        <v>-0.25909900000000002</v>
      </c>
      <c r="I185" s="3">
        <v>-0.99473900000000004</v>
      </c>
    </row>
    <row r="186" spans="1:9" x14ac:dyDescent="0.25">
      <c r="A186" s="2" t="s">
        <v>2018</v>
      </c>
      <c r="B186" t="s">
        <v>712</v>
      </c>
      <c r="C186" t="s">
        <v>1633</v>
      </c>
      <c r="D186" t="s">
        <v>2019</v>
      </c>
      <c r="E186" s="3">
        <v>2.21265E-2</v>
      </c>
      <c r="F186" s="3">
        <v>6.5254199999999998E-2</v>
      </c>
      <c r="G186" s="3">
        <v>9.5043399999999986E-2</v>
      </c>
      <c r="H186" s="3">
        <v>0.21870100000000001</v>
      </c>
      <c r="I186" s="3">
        <v>0.89607600000000009</v>
      </c>
    </row>
    <row r="187" spans="1:9" x14ac:dyDescent="0.25">
      <c r="A187" s="2" t="s">
        <v>2020</v>
      </c>
      <c r="B187" t="s">
        <v>765</v>
      </c>
      <c r="C187" t="s">
        <v>1633</v>
      </c>
      <c r="D187" t="s">
        <v>2021</v>
      </c>
      <c r="E187" s="3">
        <v>0.10030799999999999</v>
      </c>
      <c r="F187" s="3">
        <v>-0.241424</v>
      </c>
      <c r="G187" s="3">
        <v>-0.26710600000000001</v>
      </c>
      <c r="H187" s="3">
        <v>-0.25029200000000001</v>
      </c>
      <c r="I187" s="3">
        <v>-1</v>
      </c>
    </row>
    <row r="188" spans="1:9" x14ac:dyDescent="0.25">
      <c r="A188" s="2" t="s">
        <v>2022</v>
      </c>
      <c r="B188" t="s">
        <v>743</v>
      </c>
      <c r="C188" t="s">
        <v>1635</v>
      </c>
      <c r="D188" t="s">
        <v>2023</v>
      </c>
      <c r="E188" s="3">
        <v>-3.5811200000000001E-2</v>
      </c>
      <c r="F188" s="3">
        <v>2.2199699999999999E-2</v>
      </c>
      <c r="G188" s="3">
        <v>5.2641100000000003E-2</v>
      </c>
      <c r="H188" s="3">
        <v>0.12698699999999999</v>
      </c>
      <c r="I188" s="3">
        <v>0.62260899999999997</v>
      </c>
    </row>
    <row r="189" spans="1:9" x14ac:dyDescent="0.25">
      <c r="A189" s="2" t="s">
        <v>2024</v>
      </c>
      <c r="B189" t="s">
        <v>719</v>
      </c>
      <c r="C189" t="s">
        <v>1633</v>
      </c>
      <c r="D189" t="s">
        <v>2025</v>
      </c>
      <c r="E189" s="3">
        <v>4.1975699999999998E-2</v>
      </c>
      <c r="F189" s="3">
        <v>5.8512000000000002E-2</v>
      </c>
      <c r="G189" s="3">
        <v>0.119618</v>
      </c>
      <c r="H189" s="3">
        <v>0.20080500000000001</v>
      </c>
      <c r="I189" s="3">
        <v>1.0314300000000001</v>
      </c>
    </row>
    <row r="190" spans="1:9" x14ac:dyDescent="0.25">
      <c r="A190" s="2" t="s">
        <v>2026</v>
      </c>
      <c r="B190" t="s">
        <v>737</v>
      </c>
      <c r="C190" t="s">
        <v>1634</v>
      </c>
      <c r="D190" t="s">
        <v>2027</v>
      </c>
      <c r="E190" s="3">
        <v>-4.2634999999999999E-3</v>
      </c>
      <c r="F190" s="3">
        <v>-0.21560699999999999</v>
      </c>
      <c r="G190" s="3">
        <v>-0.60672899999999996</v>
      </c>
      <c r="H190" s="3">
        <v>-0.76775499999999997</v>
      </c>
      <c r="I190" s="3">
        <v>-1</v>
      </c>
    </row>
    <row r="191" spans="1:9" x14ac:dyDescent="0.25">
      <c r="A191" s="2" t="s">
        <v>2028</v>
      </c>
      <c r="B191" t="s">
        <v>723</v>
      </c>
      <c r="C191" t="s">
        <v>1633</v>
      </c>
      <c r="D191" t="s">
        <v>2029</v>
      </c>
      <c r="E191" s="3">
        <v>-4.38833E-2</v>
      </c>
      <c r="F191" s="3">
        <v>-4.5460500000000001E-2</v>
      </c>
      <c r="G191" s="3">
        <v>-8.0770099999999997E-2</v>
      </c>
      <c r="H191" s="3">
        <v>-9.0248399999999993E-2</v>
      </c>
      <c r="I191" s="3">
        <v>-0.77027000000000001</v>
      </c>
    </row>
    <row r="192" spans="1:9" x14ac:dyDescent="0.25">
      <c r="A192" s="2" t="s">
        <v>2030</v>
      </c>
      <c r="B192" t="s">
        <v>733</v>
      </c>
      <c r="C192" t="s">
        <v>1633</v>
      </c>
      <c r="D192" t="s">
        <v>2031</v>
      </c>
      <c r="E192" s="3">
        <v>-8.0681599999999996E-3</v>
      </c>
      <c r="F192" s="3">
        <v>-5.7616300000000002E-3</v>
      </c>
      <c r="G192" s="3">
        <v>4.2939199999999997E-2</v>
      </c>
      <c r="H192" s="3">
        <v>9.4398400000000007E-2</v>
      </c>
      <c r="I192" s="3">
        <v>0.65172300000000005</v>
      </c>
    </row>
    <row r="193" spans="1:9" x14ac:dyDescent="0.25">
      <c r="A193" s="2" t="s">
        <v>2032</v>
      </c>
      <c r="B193" t="s">
        <v>745</v>
      </c>
      <c r="C193" t="s">
        <v>1633</v>
      </c>
      <c r="D193" t="s">
        <v>2033</v>
      </c>
      <c r="E193" s="3">
        <v>2.5538399999999999E-2</v>
      </c>
      <c r="F193" s="3">
        <v>4.2160399999999987E-2</v>
      </c>
      <c r="G193" s="3">
        <v>4.9991300000000001E-3</v>
      </c>
      <c r="H193" s="3">
        <v>5.8305799999999998E-2</v>
      </c>
      <c r="I193" s="3">
        <v>-8.2619600000000001E-2</v>
      </c>
    </row>
    <row r="194" spans="1:9" x14ac:dyDescent="0.25">
      <c r="A194" s="2" t="s">
        <v>2034</v>
      </c>
      <c r="B194" t="s">
        <v>747</v>
      </c>
      <c r="C194" t="s">
        <v>1633</v>
      </c>
      <c r="D194" t="s">
        <v>2035</v>
      </c>
      <c r="E194" s="3">
        <v>-1.3760400000000001E-2</v>
      </c>
      <c r="F194" s="3">
        <v>1.77772E-2</v>
      </c>
      <c r="G194" s="3">
        <v>4.7008400000000013E-2</v>
      </c>
      <c r="H194" s="3">
        <v>8.071310000000001E-2</v>
      </c>
      <c r="I194" s="3">
        <v>0.42318099999999997</v>
      </c>
    </row>
    <row r="195" spans="1:9" x14ac:dyDescent="0.25">
      <c r="A195" s="2" t="s">
        <v>2036</v>
      </c>
      <c r="B195" t="s">
        <v>729</v>
      </c>
      <c r="C195" t="s">
        <v>1635</v>
      </c>
      <c r="D195" t="s">
        <v>2037</v>
      </c>
      <c r="E195" s="3">
        <v>5.5738999999999997E-2</v>
      </c>
      <c r="F195" s="3">
        <v>8.0214300000000002E-2</v>
      </c>
      <c r="G195" s="3">
        <v>6.0037800000000002E-2</v>
      </c>
      <c r="H195" s="3">
        <v>1.96659E-2</v>
      </c>
      <c r="I195" s="3">
        <v>-0.22023999999999999</v>
      </c>
    </row>
    <row r="196" spans="1:9" x14ac:dyDescent="0.25">
      <c r="A196" s="2" t="s">
        <v>752</v>
      </c>
      <c r="B196" t="s">
        <v>753</v>
      </c>
      <c r="C196" t="s">
        <v>1633</v>
      </c>
      <c r="D196" t="s">
        <v>2038</v>
      </c>
      <c r="E196" s="3">
        <v>6.0739099999999997E-2</v>
      </c>
      <c r="F196" s="3">
        <v>4.7310199999999997E-2</v>
      </c>
      <c r="G196" s="3">
        <v>5.22725E-2</v>
      </c>
      <c r="H196" s="3">
        <v>0.326455</v>
      </c>
      <c r="I196" s="3">
        <v>0.55554000000000003</v>
      </c>
    </row>
    <row r="197" spans="1:9" x14ac:dyDescent="0.25">
      <c r="A197" s="2" t="s">
        <v>2039</v>
      </c>
      <c r="B197" t="s">
        <v>721</v>
      </c>
      <c r="C197" t="s">
        <v>1633</v>
      </c>
      <c r="D197" t="s">
        <v>2040</v>
      </c>
      <c r="E197" s="3">
        <v>3.5671000000000001E-2</v>
      </c>
      <c r="F197" s="3">
        <v>-4.48572E-2</v>
      </c>
      <c r="G197" s="3">
        <v>-4.5105700000000012E-2</v>
      </c>
      <c r="H197" s="3">
        <v>-8.9307499999999998E-2</v>
      </c>
      <c r="I197" s="3">
        <v>-0.54459299999999999</v>
      </c>
    </row>
    <row r="198" spans="1:9" x14ac:dyDescent="0.25">
      <c r="A198" s="2" t="s">
        <v>2041</v>
      </c>
      <c r="B198" t="s">
        <v>725</v>
      </c>
      <c r="C198" t="s">
        <v>1635</v>
      </c>
      <c r="D198" t="s">
        <v>2042</v>
      </c>
      <c r="E198" s="3">
        <v>8.3983199999999994E-2</v>
      </c>
      <c r="F198" s="3">
        <v>0.12076099999999999</v>
      </c>
      <c r="G198" s="3">
        <v>0.31876900000000002</v>
      </c>
      <c r="H198" s="3">
        <v>-0.29390899999999998</v>
      </c>
      <c r="I198" s="3">
        <v>-0.96577899999999994</v>
      </c>
    </row>
    <row r="199" spans="1:9" x14ac:dyDescent="0.25">
      <c r="A199" s="2" t="s">
        <v>2043</v>
      </c>
      <c r="B199" t="s">
        <v>757</v>
      </c>
      <c r="C199" t="s">
        <v>1635</v>
      </c>
      <c r="D199" t="s">
        <v>2044</v>
      </c>
      <c r="E199" s="3">
        <v>-5.62941E-2</v>
      </c>
      <c r="F199" s="3">
        <v>9.5545600000000008E-2</v>
      </c>
      <c r="G199" s="3">
        <v>0.165849</v>
      </c>
      <c r="H199" s="3">
        <v>0.21015400000000001</v>
      </c>
      <c r="I199" s="3">
        <v>1.2320599999999999</v>
      </c>
    </row>
    <row r="200" spans="1:9" x14ac:dyDescent="0.25">
      <c r="A200" s="2" t="s">
        <v>2045</v>
      </c>
      <c r="B200" t="s">
        <v>759</v>
      </c>
      <c r="C200" t="s">
        <v>1633</v>
      </c>
      <c r="D200" t="s">
        <v>2046</v>
      </c>
      <c r="E200" s="3">
        <v>7.4642099999999989E-2</v>
      </c>
      <c r="F200" s="3">
        <v>5.3321999999999996E-3</v>
      </c>
      <c r="G200" s="3">
        <v>2.8858200000000001E-2</v>
      </c>
      <c r="H200" s="3">
        <v>0.17902799999999999</v>
      </c>
      <c r="I200" s="3">
        <v>0.42603900000000011</v>
      </c>
    </row>
    <row r="201" spans="1:9" x14ac:dyDescent="0.25">
      <c r="A201" s="2" t="s">
        <v>2047</v>
      </c>
      <c r="B201" t="s">
        <v>326</v>
      </c>
      <c r="C201" t="s">
        <v>1633</v>
      </c>
      <c r="D201" t="s">
        <v>2048</v>
      </c>
      <c r="E201" s="3">
        <v>6.5988100000000001E-3</v>
      </c>
      <c r="F201" s="3">
        <v>2.93554E-2</v>
      </c>
      <c r="G201" s="3">
        <v>2.0551300000000002E-2</v>
      </c>
      <c r="H201" s="3">
        <v>5.2586899999999999E-3</v>
      </c>
      <c r="I201" s="3">
        <v>0.215895</v>
      </c>
    </row>
    <row r="202" spans="1:9" x14ac:dyDescent="0.25">
      <c r="A202" s="2" t="s">
        <v>2049</v>
      </c>
      <c r="B202" t="s">
        <v>324</v>
      </c>
      <c r="C202" t="s">
        <v>1635</v>
      </c>
      <c r="D202" t="s">
        <v>2050</v>
      </c>
      <c r="E202" s="3">
        <v>-8.1268700000000013E-3</v>
      </c>
      <c r="F202" s="3">
        <v>6.7551599999999996E-3</v>
      </c>
      <c r="G202" s="3">
        <v>1.18178E-2</v>
      </c>
      <c r="H202" s="3">
        <v>-5.9701200000000003E-2</v>
      </c>
      <c r="I202" s="3">
        <v>0.297786</v>
      </c>
    </row>
    <row r="203" spans="1:9" x14ac:dyDescent="0.25">
      <c r="A203" s="2" t="s">
        <v>2051</v>
      </c>
      <c r="B203" t="s">
        <v>338</v>
      </c>
      <c r="C203" t="s">
        <v>1635</v>
      </c>
      <c r="D203" t="s">
        <v>2052</v>
      </c>
      <c r="E203" s="3">
        <v>-8.0457699999999993E-2</v>
      </c>
      <c r="F203" s="3">
        <v>-0.32442900000000002</v>
      </c>
      <c r="G203" s="3">
        <v>-0.60536699999999999</v>
      </c>
      <c r="H203" s="3">
        <v>-1</v>
      </c>
      <c r="I203" s="3">
        <v>-1</v>
      </c>
    </row>
    <row r="204" spans="1:9" x14ac:dyDescent="0.25">
      <c r="A204" s="2" t="s">
        <v>771</v>
      </c>
      <c r="B204" t="s">
        <v>771</v>
      </c>
      <c r="C204" t="s">
        <v>1635</v>
      </c>
      <c r="D204" t="s">
        <v>2053</v>
      </c>
      <c r="E204" s="3">
        <v>-1.6012499999999999E-2</v>
      </c>
      <c r="F204" s="3">
        <v>3.1764599999999997E-2</v>
      </c>
      <c r="G204" s="3">
        <v>2.2389200000000001E-2</v>
      </c>
      <c r="H204" s="3">
        <v>-6.8960900000000006E-2</v>
      </c>
      <c r="I204" s="3">
        <v>-0.26792100000000002</v>
      </c>
    </row>
    <row r="205" spans="1:9" ht="31.5" customHeight="1" x14ac:dyDescent="0.25">
      <c r="A205" s="2" t="s">
        <v>2054</v>
      </c>
      <c r="B205" t="s">
        <v>795</v>
      </c>
      <c r="C205" t="s">
        <v>1635</v>
      </c>
      <c r="D205" t="s">
        <v>2055</v>
      </c>
      <c r="E205" s="3">
        <v>1.52114E-2</v>
      </c>
      <c r="F205" s="3">
        <v>2.9475299999999999E-2</v>
      </c>
      <c r="G205" s="3">
        <v>6.4165200000000006E-2</v>
      </c>
      <c r="H205" s="3">
        <v>0.12341199999999999</v>
      </c>
      <c r="I205" s="3">
        <v>0.62472099999999997</v>
      </c>
    </row>
    <row r="206" spans="1:9" x14ac:dyDescent="0.25">
      <c r="A206" s="2" t="s">
        <v>2056</v>
      </c>
      <c r="B206" t="s">
        <v>775</v>
      </c>
      <c r="C206" t="s">
        <v>1635</v>
      </c>
      <c r="D206" t="s">
        <v>2057</v>
      </c>
      <c r="E206" s="3">
        <v>-3.9688899999999999E-2</v>
      </c>
      <c r="F206" s="3">
        <v>9.2271400000000003E-2</v>
      </c>
      <c r="G206" s="3">
        <v>0.15504899999999999</v>
      </c>
      <c r="H206" s="3">
        <v>0.27906399999999998</v>
      </c>
      <c r="I206" s="3">
        <v>1.04843</v>
      </c>
    </row>
    <row r="207" spans="1:9" x14ac:dyDescent="0.25">
      <c r="A207" s="2" t="s">
        <v>2058</v>
      </c>
      <c r="B207" t="s">
        <v>781</v>
      </c>
      <c r="C207" t="s">
        <v>1633</v>
      </c>
      <c r="D207" t="s">
        <v>2059</v>
      </c>
      <c r="E207" s="3">
        <v>2.41648E-2</v>
      </c>
      <c r="F207" s="3">
        <v>6.15454E-2</v>
      </c>
      <c r="G207" s="3">
        <v>0.10774300000000001</v>
      </c>
      <c r="H207" s="3">
        <v>0.29339700000000002</v>
      </c>
      <c r="I207" s="3">
        <v>0.98994100000000007</v>
      </c>
    </row>
    <row r="208" spans="1:9" x14ac:dyDescent="0.25">
      <c r="A208" s="2" t="s">
        <v>2060</v>
      </c>
      <c r="B208" t="s">
        <v>783</v>
      </c>
      <c r="C208" t="s">
        <v>1633</v>
      </c>
      <c r="D208" t="s">
        <v>2061</v>
      </c>
      <c r="E208" s="3">
        <v>8.1607100000000002E-2</v>
      </c>
      <c r="F208" s="3">
        <v>2.4398400000000001E-2</v>
      </c>
      <c r="G208" s="3">
        <v>0.116505</v>
      </c>
      <c r="H208" s="3">
        <v>0.72431400000000001</v>
      </c>
      <c r="I208" s="3">
        <v>-0.70486500000000007</v>
      </c>
    </row>
    <row r="209" spans="1:9" x14ac:dyDescent="0.25">
      <c r="A209" s="2" t="s">
        <v>2062</v>
      </c>
      <c r="B209" t="s">
        <v>785</v>
      </c>
      <c r="C209" t="s">
        <v>1633</v>
      </c>
      <c r="D209" t="s">
        <v>2063</v>
      </c>
      <c r="E209" s="3">
        <v>1.7446900000000001E-2</v>
      </c>
      <c r="F209" s="3">
        <v>-0.104228</v>
      </c>
      <c r="G209" s="3">
        <v>-0.149871</v>
      </c>
      <c r="H209" s="3">
        <v>-0.45117400000000002</v>
      </c>
      <c r="I209" s="3">
        <v>-0.87852699999999995</v>
      </c>
    </row>
    <row r="210" spans="1:9" x14ac:dyDescent="0.25">
      <c r="A210" s="2" t="s">
        <v>2064</v>
      </c>
      <c r="B210" t="s">
        <v>789</v>
      </c>
      <c r="C210" t="s">
        <v>1633</v>
      </c>
      <c r="D210" t="s">
        <v>2065</v>
      </c>
      <c r="E210" s="3">
        <v>2.15694E-3</v>
      </c>
      <c r="F210" s="3">
        <v>6.0846699999999997E-2</v>
      </c>
      <c r="G210" s="3">
        <v>-3.2977800000000002E-2</v>
      </c>
      <c r="H210" s="3">
        <v>-8.18131E-2</v>
      </c>
      <c r="I210" s="3">
        <v>-0.96076800000000007</v>
      </c>
    </row>
    <row r="211" spans="1:9" x14ac:dyDescent="0.25">
      <c r="A211" s="2" t="s">
        <v>2066</v>
      </c>
      <c r="B211" t="s">
        <v>791</v>
      </c>
      <c r="C211" t="s">
        <v>1633</v>
      </c>
      <c r="D211" t="s">
        <v>2067</v>
      </c>
      <c r="E211" s="3">
        <v>2.7355999999999999E-3</v>
      </c>
      <c r="F211" s="3">
        <v>1.53197E-2</v>
      </c>
      <c r="G211" s="3">
        <v>4.7107799999999998E-2</v>
      </c>
      <c r="H211" s="3">
        <v>0.17380999999999999</v>
      </c>
      <c r="I211" s="3">
        <v>0.55400499999999997</v>
      </c>
    </row>
    <row r="212" spans="1:9" x14ac:dyDescent="0.25">
      <c r="A212" s="2" t="s">
        <v>2068</v>
      </c>
      <c r="B212" t="s">
        <v>803</v>
      </c>
      <c r="C212" t="s">
        <v>1635</v>
      </c>
      <c r="D212" t="s">
        <v>2069</v>
      </c>
      <c r="E212" s="3">
        <v>3.0292199999999998E-2</v>
      </c>
      <c r="F212" s="3">
        <v>5.5252799999999998E-2</v>
      </c>
      <c r="G212" s="3">
        <v>0.115082</v>
      </c>
      <c r="H212" s="3">
        <v>0.23739299999999999</v>
      </c>
      <c r="I212" s="3">
        <v>1.17971</v>
      </c>
    </row>
    <row r="213" spans="1:9" x14ac:dyDescent="0.25">
      <c r="A213" s="2" t="s">
        <v>2070</v>
      </c>
      <c r="B213" t="s">
        <v>817</v>
      </c>
      <c r="C213" t="s">
        <v>1633</v>
      </c>
      <c r="D213" t="s">
        <v>2071</v>
      </c>
      <c r="E213" s="3">
        <v>1.16633E-2</v>
      </c>
      <c r="F213" s="3">
        <v>-0.14397599999999999</v>
      </c>
      <c r="G213" s="3">
        <v>-0.23194200000000001</v>
      </c>
      <c r="H213" s="3">
        <v>-0.37405699999999997</v>
      </c>
      <c r="I213" s="3">
        <v>-1</v>
      </c>
    </row>
    <row r="214" spans="1:9" x14ac:dyDescent="0.25">
      <c r="A214" s="2" t="s">
        <v>2072</v>
      </c>
      <c r="B214" t="s">
        <v>819</v>
      </c>
      <c r="C214" t="s">
        <v>1635</v>
      </c>
      <c r="D214" t="s">
        <v>2073</v>
      </c>
      <c r="E214" s="3">
        <v>-1.8775400000000001E-2</v>
      </c>
      <c r="F214" s="3">
        <v>0.215673</v>
      </c>
      <c r="G214" s="3">
        <v>0.25761899999999999</v>
      </c>
      <c r="H214" s="3">
        <v>0.29911599999999999</v>
      </c>
      <c r="I214" s="3">
        <v>1.1390100000000001</v>
      </c>
    </row>
    <row r="215" spans="1:9" x14ac:dyDescent="0.25">
      <c r="A215" s="2" t="s">
        <v>2074</v>
      </c>
      <c r="B215" t="s">
        <v>805</v>
      </c>
      <c r="C215" t="s">
        <v>1633</v>
      </c>
      <c r="D215" t="s">
        <v>2075</v>
      </c>
      <c r="E215" s="3">
        <v>1.1168599999999999E-3</v>
      </c>
      <c r="F215" s="3">
        <v>2.48367E-2</v>
      </c>
      <c r="G215" s="3">
        <v>5.6075100000000003E-2</v>
      </c>
      <c r="H215" s="3">
        <v>0.2487</v>
      </c>
      <c r="I215" s="3">
        <v>0.927844</v>
      </c>
    </row>
    <row r="216" spans="1:9" x14ac:dyDescent="0.25">
      <c r="A216" s="2" t="s">
        <v>2076</v>
      </c>
      <c r="B216" t="s">
        <v>638</v>
      </c>
      <c r="C216" t="s">
        <v>1633</v>
      </c>
      <c r="D216" t="s">
        <v>2077</v>
      </c>
      <c r="E216" s="3">
        <v>4.2439499999999998E-3</v>
      </c>
      <c r="F216" s="3">
        <v>-1.42293E-2</v>
      </c>
      <c r="G216" s="3">
        <v>4.1333500000000002E-2</v>
      </c>
      <c r="H216" s="3">
        <v>0.117464</v>
      </c>
      <c r="I216" s="3">
        <v>0.52385100000000007</v>
      </c>
    </row>
    <row r="217" spans="1:9" x14ac:dyDescent="0.25">
      <c r="A217" s="2" t="s">
        <v>2078</v>
      </c>
      <c r="B217" t="s">
        <v>779</v>
      </c>
      <c r="C217" t="s">
        <v>1633</v>
      </c>
      <c r="D217" t="s">
        <v>2079</v>
      </c>
      <c r="E217" s="3">
        <v>0</v>
      </c>
      <c r="F217" s="3">
        <v>-5.4615699999999998E-3</v>
      </c>
      <c r="G217" s="3">
        <v>-3.3261800000000002E-3</v>
      </c>
      <c r="H217" s="3">
        <v>-2.0186099999999998E-2</v>
      </c>
      <c r="I217" s="3">
        <v>5.4581400000000002E-2</v>
      </c>
    </row>
    <row r="218" spans="1:9" x14ac:dyDescent="0.25">
      <c r="A218" s="2" t="s">
        <v>2080</v>
      </c>
      <c r="B218" t="s">
        <v>807</v>
      </c>
      <c r="C218" t="s">
        <v>1633</v>
      </c>
      <c r="D218" t="s">
        <v>2081</v>
      </c>
      <c r="E218" s="3">
        <v>-6.2699299999999999E-3</v>
      </c>
      <c r="F218" s="3">
        <v>-0.110347</v>
      </c>
      <c r="G218" s="3">
        <v>-0.140376</v>
      </c>
      <c r="H218" s="3">
        <v>-0.38108199999999998</v>
      </c>
      <c r="I218" s="3">
        <v>-1</v>
      </c>
    </row>
    <row r="219" spans="1:9" x14ac:dyDescent="0.25">
      <c r="A219" s="2" t="s">
        <v>2082</v>
      </c>
      <c r="B219" t="s">
        <v>829</v>
      </c>
      <c r="C219" t="s">
        <v>1635</v>
      </c>
      <c r="D219" t="s">
        <v>2083</v>
      </c>
      <c r="E219" s="3">
        <v>-1.9043500000000001E-2</v>
      </c>
      <c r="F219" s="3">
        <v>2.1462599999999998E-2</v>
      </c>
      <c r="G219" s="3">
        <v>2.5005400000000001E-2</v>
      </c>
      <c r="H219" s="3">
        <v>0.15815599999999999</v>
      </c>
      <c r="I219" s="3">
        <v>0.182037</v>
      </c>
    </row>
    <row r="220" spans="1:9" x14ac:dyDescent="0.25">
      <c r="A220" s="2" t="s">
        <v>2084</v>
      </c>
      <c r="B220" t="s">
        <v>837</v>
      </c>
      <c r="C220" t="s">
        <v>1635</v>
      </c>
      <c r="D220" t="s">
        <v>2085</v>
      </c>
      <c r="E220" s="3">
        <v>-1.8793199999999999E-2</v>
      </c>
      <c r="F220" s="3">
        <v>-4.7802300000000013E-2</v>
      </c>
      <c r="G220" s="3">
        <v>-7.4309500000000001E-2</v>
      </c>
      <c r="H220" s="3">
        <v>-8.6096199999999998E-2</v>
      </c>
      <c r="I220" s="3">
        <v>-0.29236400000000001</v>
      </c>
    </row>
    <row r="221" spans="1:9" x14ac:dyDescent="0.25">
      <c r="A221" s="2" t="s">
        <v>2086</v>
      </c>
      <c r="B221" t="s">
        <v>833</v>
      </c>
      <c r="C221" t="s">
        <v>1633</v>
      </c>
      <c r="D221" t="s">
        <v>2087</v>
      </c>
      <c r="E221" s="3">
        <v>-1.93706E-3</v>
      </c>
      <c r="F221" s="3">
        <v>-6.0189400000000004E-3</v>
      </c>
      <c r="G221" s="3">
        <v>-3.4329400000000003E-2</v>
      </c>
      <c r="H221" s="3">
        <v>-0.28512999999999999</v>
      </c>
      <c r="I221" s="3">
        <v>-0.9997029999999999</v>
      </c>
    </row>
    <row r="222" spans="1:9" x14ac:dyDescent="0.25">
      <c r="A222" s="2" t="s">
        <v>2088</v>
      </c>
      <c r="B222" t="s">
        <v>835</v>
      </c>
      <c r="C222" t="s">
        <v>1635</v>
      </c>
      <c r="D222" t="s">
        <v>2089</v>
      </c>
      <c r="E222" s="3">
        <v>1.91903E-2</v>
      </c>
      <c r="F222" s="3">
        <v>4.6282400000000001E-2</v>
      </c>
      <c r="G222" s="3">
        <v>3.4875000000000003E-2</v>
      </c>
      <c r="H222" s="3">
        <v>-2.6992100000000002E-2</v>
      </c>
      <c r="I222" s="3">
        <v>-0.144568</v>
      </c>
    </row>
    <row r="223" spans="1:9" x14ac:dyDescent="0.25">
      <c r="A223" s="2" t="s">
        <v>2090</v>
      </c>
      <c r="B223" t="s">
        <v>831</v>
      </c>
      <c r="C223" t="s">
        <v>1633</v>
      </c>
      <c r="D223" t="s">
        <v>2091</v>
      </c>
      <c r="E223" s="3">
        <v>1.5146099999999999E-2</v>
      </c>
      <c r="F223" s="3">
        <v>1.19005E-2</v>
      </c>
      <c r="G223" s="3">
        <v>3.6632499999999998E-2</v>
      </c>
      <c r="H223" s="3">
        <v>0.19794100000000001</v>
      </c>
      <c r="I223" s="3">
        <v>0.65941100000000008</v>
      </c>
    </row>
    <row r="224" spans="1:9" x14ac:dyDescent="0.25">
      <c r="A224" s="2" t="s">
        <v>2092</v>
      </c>
      <c r="B224" t="s">
        <v>845</v>
      </c>
      <c r="C224" t="s">
        <v>1634</v>
      </c>
      <c r="D224" t="s">
        <v>2093</v>
      </c>
      <c r="E224" s="3">
        <v>-8.7240800000000007E-2</v>
      </c>
      <c r="F224" s="3">
        <v>-1</v>
      </c>
      <c r="G224" s="3">
        <v>-1</v>
      </c>
      <c r="H224" s="3">
        <v>-1</v>
      </c>
      <c r="I224" s="3">
        <v>-1</v>
      </c>
    </row>
    <row r="225" spans="1:9" x14ac:dyDescent="0.25">
      <c r="A225" s="2" t="s">
        <v>824</v>
      </c>
      <c r="B225" t="s">
        <v>825</v>
      </c>
      <c r="C225" t="s">
        <v>1633</v>
      </c>
      <c r="D225" t="s">
        <v>2094</v>
      </c>
      <c r="E225" s="3">
        <v>1.73502E-2</v>
      </c>
      <c r="F225" s="3">
        <v>-9.71495E-3</v>
      </c>
      <c r="G225" s="3">
        <v>-3.6285599999999999E-3</v>
      </c>
      <c r="H225" s="3">
        <v>-2.2033199999999999E-3</v>
      </c>
      <c r="I225" s="3">
        <v>7.3676599999999995E-2</v>
      </c>
    </row>
    <row r="226" spans="1:9" x14ac:dyDescent="0.25">
      <c r="A226" s="2" t="s">
        <v>2095</v>
      </c>
      <c r="B226" t="s">
        <v>847</v>
      </c>
      <c r="C226" t="s">
        <v>1633</v>
      </c>
      <c r="D226" t="s">
        <v>2096</v>
      </c>
      <c r="E226" s="3">
        <v>1.42112E-2</v>
      </c>
      <c r="F226" s="3">
        <v>6.7940399999999998E-2</v>
      </c>
      <c r="G226" s="3">
        <v>5.8639999999999998E-2</v>
      </c>
      <c r="H226" s="3">
        <v>5.0107799999999987E-2</v>
      </c>
      <c r="I226" s="3">
        <v>6.6509899999999997E-2</v>
      </c>
    </row>
    <row r="227" spans="1:9" x14ac:dyDescent="0.25">
      <c r="A227" s="2" t="s">
        <v>2097</v>
      </c>
      <c r="B227" t="s">
        <v>843</v>
      </c>
      <c r="C227" t="s">
        <v>1633</v>
      </c>
      <c r="D227" t="s">
        <v>2098</v>
      </c>
      <c r="E227" s="3">
        <v>2.79715E-3</v>
      </c>
      <c r="F227" s="3">
        <v>1.4107E-2</v>
      </c>
      <c r="G227" s="3">
        <v>2.7812300000000002E-2</v>
      </c>
      <c r="H227" s="3">
        <v>0.10642799999999999</v>
      </c>
      <c r="I227" s="3">
        <v>0.384301</v>
      </c>
    </row>
    <row r="228" spans="1:9" x14ac:dyDescent="0.25">
      <c r="A228" s="2" t="s">
        <v>2099</v>
      </c>
      <c r="B228" t="s">
        <v>851</v>
      </c>
      <c r="C228" t="s">
        <v>1633</v>
      </c>
      <c r="D228" t="s">
        <v>2100</v>
      </c>
      <c r="E228" s="3">
        <v>-3.9564799999999998E-5</v>
      </c>
      <c r="F228" s="3">
        <v>-2.5467500000000001E-2</v>
      </c>
      <c r="G228" s="3">
        <v>-3.3589000000000001E-2</v>
      </c>
      <c r="H228" s="3">
        <v>-5.5929399999999997E-2</v>
      </c>
      <c r="I228" s="3">
        <v>-0.33987499999999998</v>
      </c>
    </row>
    <row r="229" spans="1:9" x14ac:dyDescent="0.25">
      <c r="A229" s="2" t="s">
        <v>2101</v>
      </c>
      <c r="B229" t="s">
        <v>857</v>
      </c>
      <c r="C229" t="s">
        <v>1633</v>
      </c>
      <c r="D229" t="s">
        <v>2102</v>
      </c>
      <c r="E229" s="3">
        <v>4.23208E-3</v>
      </c>
      <c r="F229" s="3">
        <v>6.9099399999999991E-2</v>
      </c>
      <c r="G229" s="3">
        <v>0.123455</v>
      </c>
      <c r="H229" s="3">
        <v>0.30095499999999997</v>
      </c>
      <c r="I229" s="3">
        <v>1.6307499999999999</v>
      </c>
    </row>
    <row r="230" spans="1:9" x14ac:dyDescent="0.25">
      <c r="A230" s="2" t="s">
        <v>2103</v>
      </c>
      <c r="B230" t="s">
        <v>875</v>
      </c>
      <c r="C230" t="s">
        <v>1634</v>
      </c>
      <c r="D230" t="s">
        <v>2104</v>
      </c>
      <c r="E230" s="3">
        <v>-4.0118099999999997E-2</v>
      </c>
      <c r="F230" s="3">
        <v>-0.32561299999999999</v>
      </c>
      <c r="G230" s="3">
        <v>-0.52938799999999997</v>
      </c>
      <c r="H230" s="3">
        <v>-0.92184100000000002</v>
      </c>
      <c r="I230" s="3">
        <v>-1</v>
      </c>
    </row>
    <row r="231" spans="1:9" x14ac:dyDescent="0.25">
      <c r="A231" s="2" t="s">
        <v>2105</v>
      </c>
      <c r="B231" t="s">
        <v>867</v>
      </c>
      <c r="C231" t="s">
        <v>1633</v>
      </c>
      <c r="D231" t="s">
        <v>2106</v>
      </c>
      <c r="E231" s="3">
        <v>-8.3894799999999995E-3</v>
      </c>
      <c r="F231" s="3">
        <v>2.7688999999999998E-2</v>
      </c>
      <c r="G231" s="3">
        <v>4.76923E-2</v>
      </c>
      <c r="H231" s="3">
        <v>0.14716599999999999</v>
      </c>
      <c r="I231" s="3">
        <v>0.55612899999999998</v>
      </c>
    </row>
    <row r="232" spans="1:9" x14ac:dyDescent="0.25">
      <c r="A232" s="2" t="s">
        <v>2107</v>
      </c>
      <c r="B232" t="s">
        <v>859</v>
      </c>
      <c r="C232" t="s">
        <v>1633</v>
      </c>
      <c r="D232" t="s">
        <v>2108</v>
      </c>
      <c r="E232" s="3">
        <v>-1.3566299999999999E-3</v>
      </c>
      <c r="F232" s="3">
        <v>-5.77306E-3</v>
      </c>
      <c r="G232" s="3">
        <v>5.1758499999999992E-3</v>
      </c>
      <c r="H232" s="3">
        <v>-7.4445200000000003E-2</v>
      </c>
      <c r="I232" s="3">
        <v>0.163688</v>
      </c>
    </row>
    <row r="233" spans="1:9" x14ac:dyDescent="0.25">
      <c r="A233" s="2" t="s">
        <v>2109</v>
      </c>
      <c r="B233" t="s">
        <v>863</v>
      </c>
      <c r="C233" t="s">
        <v>1634</v>
      </c>
      <c r="D233" t="s">
        <v>2110</v>
      </c>
      <c r="E233" s="3">
        <v>5.5797300000000006E-3</v>
      </c>
      <c r="F233" s="3">
        <v>7.091370000000001E-2</v>
      </c>
      <c r="G233" s="3">
        <v>9.35193E-2</v>
      </c>
      <c r="H233" s="3">
        <v>-1.8925000000000001E-2</v>
      </c>
      <c r="I233" s="3">
        <v>0.23196800000000001</v>
      </c>
    </row>
    <row r="234" spans="1:9" x14ac:dyDescent="0.25">
      <c r="A234" s="2" t="s">
        <v>2111</v>
      </c>
      <c r="B234" t="s">
        <v>382</v>
      </c>
      <c r="C234" t="s">
        <v>1635</v>
      </c>
      <c r="D234" t="s">
        <v>2112</v>
      </c>
      <c r="E234" s="3">
        <v>-1.6777500000000001E-2</v>
      </c>
      <c r="F234" s="3">
        <v>-2.5391199999999999E-2</v>
      </c>
      <c r="G234" s="3">
        <v>1.2734499999999999E-2</v>
      </c>
      <c r="H234" s="3">
        <v>1.49792E-2</v>
      </c>
      <c r="I234" s="3">
        <v>0.34519300000000003</v>
      </c>
    </row>
    <row r="235" spans="1:9" x14ac:dyDescent="0.25">
      <c r="A235" s="2" t="s">
        <v>2113</v>
      </c>
      <c r="B235" t="s">
        <v>881</v>
      </c>
      <c r="C235" t="s">
        <v>1633</v>
      </c>
      <c r="D235" t="s">
        <v>2114</v>
      </c>
      <c r="E235" s="3">
        <v>-1.77888E-2</v>
      </c>
      <c r="F235" s="3">
        <v>-0.34234199999999998</v>
      </c>
      <c r="G235" s="3">
        <v>-0.62362799999999996</v>
      </c>
      <c r="H235" s="3">
        <v>-0.85745000000000005</v>
      </c>
      <c r="I235" s="3">
        <v>-1</v>
      </c>
    </row>
    <row r="236" spans="1:9" x14ac:dyDescent="0.25">
      <c r="A236" s="2" t="s">
        <v>2115</v>
      </c>
      <c r="B236" t="s">
        <v>893</v>
      </c>
      <c r="C236" t="s">
        <v>1633</v>
      </c>
      <c r="D236" t="s">
        <v>2116</v>
      </c>
      <c r="E236" s="3">
        <v>2.67114E-2</v>
      </c>
      <c r="F236" s="3">
        <v>-4.6220699999999998E-3</v>
      </c>
      <c r="G236" s="3">
        <v>2.0995699999999999E-2</v>
      </c>
      <c r="H236" s="3">
        <v>9.1237799999999994E-2</v>
      </c>
      <c r="I236" s="3">
        <v>0.61417100000000002</v>
      </c>
    </row>
    <row r="237" spans="1:9" x14ac:dyDescent="0.25">
      <c r="A237" s="2" t="s">
        <v>2117</v>
      </c>
      <c r="B237" t="s">
        <v>2118</v>
      </c>
      <c r="C237" t="s">
        <v>1633</v>
      </c>
      <c r="D237" t="s">
        <v>2119</v>
      </c>
      <c r="E237" s="3">
        <v>9.924849999999999E-2</v>
      </c>
      <c r="F237" s="3">
        <v>5.5733199999999997E-2</v>
      </c>
      <c r="G237" s="3">
        <v>0.14211099999999999</v>
      </c>
      <c r="H237" s="3">
        <v>0.23946799999999999</v>
      </c>
      <c r="I237" s="3">
        <v>1.3146800000000001</v>
      </c>
    </row>
    <row r="238" spans="1:9" x14ac:dyDescent="0.25">
      <c r="A238" s="2" t="s">
        <v>2120</v>
      </c>
      <c r="B238" t="s">
        <v>523</v>
      </c>
      <c r="C238" t="s">
        <v>1633</v>
      </c>
      <c r="D238" t="s">
        <v>2121</v>
      </c>
      <c r="E238" s="3">
        <v>1.8158500000000001E-2</v>
      </c>
      <c r="F238" s="3">
        <v>3.9816900000000002E-2</v>
      </c>
      <c r="G238" s="3">
        <v>7.2993299999999997E-2</v>
      </c>
      <c r="H238" s="3">
        <v>0.14410400000000001</v>
      </c>
      <c r="I238" s="3">
        <v>0.81417899999999999</v>
      </c>
    </row>
    <row r="239" spans="1:9" x14ac:dyDescent="0.25">
      <c r="A239" s="2" t="s">
        <v>2122</v>
      </c>
      <c r="B239" t="s">
        <v>912</v>
      </c>
      <c r="C239" t="s">
        <v>1633</v>
      </c>
      <c r="D239" t="s">
        <v>2123</v>
      </c>
      <c r="E239" s="3">
        <v>1.9111199999999998E-2</v>
      </c>
      <c r="F239" s="3">
        <v>1.2194E-2</v>
      </c>
      <c r="G239" s="3">
        <v>2.9448999999999999E-2</v>
      </c>
      <c r="H239" s="3">
        <v>8.5060900000000009E-2</v>
      </c>
      <c r="I239" s="3">
        <v>0.38788499999999998</v>
      </c>
    </row>
    <row r="240" spans="1:9" x14ac:dyDescent="0.25">
      <c r="A240" s="2" t="s">
        <v>2124</v>
      </c>
      <c r="B240" t="s">
        <v>916</v>
      </c>
      <c r="C240" t="s">
        <v>1633</v>
      </c>
      <c r="D240" t="s">
        <v>2125</v>
      </c>
      <c r="E240" s="3">
        <v>1.5906199999999999E-2</v>
      </c>
      <c r="F240" s="3">
        <v>3.6661899999999997E-2</v>
      </c>
      <c r="G240" s="3">
        <v>5.6203099999999999E-2</v>
      </c>
      <c r="H240" s="3">
        <v>0.13589399999999999</v>
      </c>
      <c r="I240" s="3">
        <v>0.54334099999999996</v>
      </c>
    </row>
    <row r="241" spans="1:9" x14ac:dyDescent="0.25">
      <c r="A241" s="2" t="s">
        <v>2126</v>
      </c>
      <c r="B241" t="s">
        <v>903</v>
      </c>
      <c r="C241" t="s">
        <v>1635</v>
      </c>
      <c r="D241" t="s">
        <v>2127</v>
      </c>
      <c r="E241" s="3">
        <v>8.2115999999999995E-3</v>
      </c>
      <c r="F241" s="3">
        <v>-1.00734E-2</v>
      </c>
      <c r="G241" s="3">
        <v>-6.2969299999999992E-3</v>
      </c>
      <c r="H241" s="3">
        <v>-0.50167600000000001</v>
      </c>
      <c r="I241" s="3">
        <v>-1</v>
      </c>
    </row>
    <row r="242" spans="1:9" x14ac:dyDescent="0.25">
      <c r="A242" s="2" t="s">
        <v>2128</v>
      </c>
      <c r="B242" t="s">
        <v>883</v>
      </c>
      <c r="C242" t="s">
        <v>1635</v>
      </c>
      <c r="D242" t="s">
        <v>2129</v>
      </c>
      <c r="E242" s="3">
        <v>-1.46947E-2</v>
      </c>
      <c r="F242" s="3">
        <v>-2.0616099999999998E-2</v>
      </c>
      <c r="G242" s="3">
        <v>1.3901500000000001E-2</v>
      </c>
      <c r="H242" s="3">
        <v>2.8009599999999999E-2</v>
      </c>
      <c r="I242" s="3">
        <v>0.42921199999999998</v>
      </c>
    </row>
    <row r="243" spans="1:9" x14ac:dyDescent="0.25">
      <c r="A243" s="2" t="s">
        <v>2130</v>
      </c>
      <c r="B243" t="s">
        <v>922</v>
      </c>
      <c r="C243" t="s">
        <v>1633</v>
      </c>
      <c r="D243" t="s">
        <v>2131</v>
      </c>
      <c r="E243" s="3">
        <v>4.5073500000000002E-2</v>
      </c>
      <c r="F243" s="3">
        <v>4.7884200000000002E-2</v>
      </c>
      <c r="G243" s="3">
        <v>0.12312099999999999</v>
      </c>
      <c r="H243" s="3">
        <v>0.28092499999999998</v>
      </c>
      <c r="I243" s="3">
        <v>1.39042</v>
      </c>
    </row>
    <row r="244" spans="1:9" x14ac:dyDescent="0.25">
      <c r="A244" s="2" t="s">
        <v>2132</v>
      </c>
      <c r="B244" t="s">
        <v>1310</v>
      </c>
      <c r="C244" t="s">
        <v>1633</v>
      </c>
      <c r="D244" t="s">
        <v>2133</v>
      </c>
      <c r="E244" s="3">
        <v>-6.4622600000000007E-4</v>
      </c>
      <c r="F244" s="3">
        <v>-4.5809100000000014E-3</v>
      </c>
      <c r="G244" s="3">
        <v>-3.4284700000000001E-2</v>
      </c>
      <c r="H244" s="3">
        <v>-2.2524099999999998E-2</v>
      </c>
      <c r="I244" s="3">
        <v>-8.3540299999999998E-2</v>
      </c>
    </row>
    <row r="245" spans="1:9" x14ac:dyDescent="0.25">
      <c r="A245" s="2" t="s">
        <v>2134</v>
      </c>
      <c r="B245" t="s">
        <v>887</v>
      </c>
      <c r="C245" t="s">
        <v>1633</v>
      </c>
      <c r="D245" t="s">
        <v>2135</v>
      </c>
      <c r="E245" s="3">
        <v>-3.4305500000000003E-2</v>
      </c>
      <c r="F245" s="3">
        <v>1.01946E-2</v>
      </c>
      <c r="G245" s="3">
        <v>4.5288000000000002E-2</v>
      </c>
      <c r="H245" s="3">
        <v>0.14091500000000001</v>
      </c>
      <c r="I245" s="3">
        <v>0.27749600000000002</v>
      </c>
    </row>
    <row r="246" spans="1:9" ht="31.5" customHeight="1" x14ac:dyDescent="0.25">
      <c r="A246" s="2" t="s">
        <v>2136</v>
      </c>
      <c r="B246" t="s">
        <v>907</v>
      </c>
      <c r="C246" t="s">
        <v>1633</v>
      </c>
      <c r="D246" t="s">
        <v>2137</v>
      </c>
      <c r="E246" s="3">
        <v>-2.0959100000000001E-2</v>
      </c>
      <c r="F246" s="3">
        <v>1.36074E-2</v>
      </c>
      <c r="G246" s="3">
        <v>6.9642499999999996E-2</v>
      </c>
      <c r="H246" s="3">
        <v>0.12940299999999999</v>
      </c>
      <c r="I246" s="3">
        <v>0.97993300000000005</v>
      </c>
    </row>
    <row r="247" spans="1:9" x14ac:dyDescent="0.25">
      <c r="A247" s="2" t="s">
        <v>2138</v>
      </c>
      <c r="B247" t="s">
        <v>926</v>
      </c>
      <c r="C247" t="s">
        <v>1634</v>
      </c>
      <c r="D247" t="s">
        <v>2139</v>
      </c>
      <c r="E247" s="3">
        <v>1.1292999999999999E-2</v>
      </c>
      <c r="F247" s="3">
        <v>-3.90058E-2</v>
      </c>
      <c r="G247" s="3">
        <v>-2.1117599999999999E-3</v>
      </c>
      <c r="H247" s="3">
        <v>0.41834300000000002</v>
      </c>
      <c r="I247" s="3">
        <v>-0.81977500000000003</v>
      </c>
    </row>
    <row r="248" spans="1:9" x14ac:dyDescent="0.25">
      <c r="A248" s="2" t="s">
        <v>2140</v>
      </c>
      <c r="B248" t="s">
        <v>940</v>
      </c>
      <c r="C248" t="s">
        <v>1633</v>
      </c>
      <c r="D248" t="s">
        <v>2141</v>
      </c>
      <c r="E248" s="3">
        <v>9.4070400000000002E-3</v>
      </c>
      <c r="F248" s="3">
        <v>2.9258300000000001E-2</v>
      </c>
      <c r="G248" s="3">
        <v>8.8791600000000012E-2</v>
      </c>
      <c r="H248" s="3">
        <v>0.203211</v>
      </c>
      <c r="I248" s="3">
        <v>1.08466</v>
      </c>
    </row>
    <row r="249" spans="1:9" x14ac:dyDescent="0.25">
      <c r="A249" s="2" t="s">
        <v>2142</v>
      </c>
      <c r="B249" t="s">
        <v>932</v>
      </c>
      <c r="C249" t="s">
        <v>1633</v>
      </c>
      <c r="D249" t="s">
        <v>2143</v>
      </c>
      <c r="E249" s="3">
        <v>6.5168200000000004E-3</v>
      </c>
      <c r="F249" s="3">
        <v>-1.10828E-2</v>
      </c>
      <c r="G249" s="3">
        <v>1.8242899999999999E-2</v>
      </c>
      <c r="H249" s="3">
        <v>7.7841400000000005E-2</v>
      </c>
      <c r="I249" s="3">
        <v>0.32854100000000003</v>
      </c>
    </row>
    <row r="250" spans="1:9" x14ac:dyDescent="0.25">
      <c r="A250" s="2" t="s">
        <v>2144</v>
      </c>
      <c r="B250" t="s">
        <v>952</v>
      </c>
      <c r="C250" t="s">
        <v>1635</v>
      </c>
      <c r="D250" t="s">
        <v>2145</v>
      </c>
      <c r="E250" s="3">
        <v>-1.5949100000000001E-2</v>
      </c>
      <c r="F250" s="3">
        <v>1.1814099999999999E-2</v>
      </c>
      <c r="G250" s="3">
        <v>5.9177599999999997E-2</v>
      </c>
      <c r="H250" s="3">
        <v>8.8656900000000011E-2</v>
      </c>
      <c r="I250" s="3">
        <v>0.69506800000000002</v>
      </c>
    </row>
    <row r="251" spans="1:9" x14ac:dyDescent="0.25">
      <c r="A251" s="2" t="s">
        <v>2146</v>
      </c>
      <c r="B251" t="s">
        <v>996</v>
      </c>
      <c r="C251" t="s">
        <v>1633</v>
      </c>
      <c r="D251" t="s">
        <v>2147</v>
      </c>
      <c r="E251" s="3">
        <v>1.51687E-2</v>
      </c>
      <c r="F251" s="3">
        <v>2.5429899999999998E-2</v>
      </c>
      <c r="G251" s="3">
        <v>7.9353599999999996E-2</v>
      </c>
      <c r="H251" s="3">
        <v>0.156364</v>
      </c>
      <c r="I251" s="3">
        <v>0.758239</v>
      </c>
    </row>
    <row r="252" spans="1:9" x14ac:dyDescent="0.25">
      <c r="A252" s="2" t="s">
        <v>2148</v>
      </c>
      <c r="B252" t="s">
        <v>990</v>
      </c>
      <c r="C252" t="s">
        <v>1635</v>
      </c>
      <c r="D252" t="s">
        <v>2149</v>
      </c>
      <c r="E252" s="3">
        <v>-4.71989E-3</v>
      </c>
      <c r="F252" s="3">
        <v>-4.1341499999999996E-3</v>
      </c>
      <c r="G252" s="3">
        <v>3.8475200000000001E-2</v>
      </c>
      <c r="H252" s="3">
        <v>-1.90326E-2</v>
      </c>
      <c r="I252" s="3">
        <v>0.41717900000000002</v>
      </c>
    </row>
    <row r="253" spans="1:9" x14ac:dyDescent="0.25">
      <c r="A253" s="2" t="s">
        <v>2150</v>
      </c>
      <c r="B253" t="s">
        <v>958</v>
      </c>
      <c r="C253" t="s">
        <v>1633</v>
      </c>
      <c r="D253" t="s">
        <v>2151</v>
      </c>
      <c r="E253" s="3">
        <v>9.7304999999999996E-3</v>
      </c>
      <c r="F253" s="3">
        <v>1.05933E-2</v>
      </c>
      <c r="G253" s="3">
        <v>3.58623E-2</v>
      </c>
      <c r="H253" s="3">
        <v>6.1131400000000002E-2</v>
      </c>
      <c r="I253" s="3">
        <v>0.40678599999999998</v>
      </c>
    </row>
    <row r="254" spans="1:9" x14ac:dyDescent="0.25">
      <c r="A254" s="2" t="s">
        <v>2152</v>
      </c>
      <c r="B254" t="s">
        <v>962</v>
      </c>
      <c r="C254" t="s">
        <v>1633</v>
      </c>
      <c r="D254" t="s">
        <v>2153</v>
      </c>
      <c r="E254" s="3">
        <v>9.8598799999999997E-3</v>
      </c>
      <c r="F254" s="3">
        <v>3.9931700000000001E-2</v>
      </c>
      <c r="G254" s="3">
        <v>0.117037</v>
      </c>
      <c r="H254" s="3">
        <v>9.7844200000000006E-2</v>
      </c>
      <c r="I254" s="3">
        <v>1.1373599999999999</v>
      </c>
    </row>
    <row r="255" spans="1:9" x14ac:dyDescent="0.25">
      <c r="A255" s="2" t="s">
        <v>2154</v>
      </c>
      <c r="B255" t="s">
        <v>966</v>
      </c>
      <c r="C255" t="s">
        <v>1633</v>
      </c>
      <c r="D255" t="s">
        <v>2155</v>
      </c>
      <c r="E255" s="3">
        <v>1.89889E-2</v>
      </c>
      <c r="F255" s="3">
        <v>-1.74612E-2</v>
      </c>
      <c r="G255" s="3">
        <v>3.03374E-2</v>
      </c>
      <c r="H255" s="3">
        <v>6.6573199999999999E-2</v>
      </c>
      <c r="I255" s="3">
        <v>0.26835300000000001</v>
      </c>
    </row>
    <row r="256" spans="1:9" x14ac:dyDescent="0.25">
      <c r="A256" s="2" t="s">
        <v>2156</v>
      </c>
      <c r="B256" t="s">
        <v>984</v>
      </c>
      <c r="C256" t="s">
        <v>1634</v>
      </c>
      <c r="D256" t="s">
        <v>2157</v>
      </c>
      <c r="E256" s="3">
        <v>-9.7639600000000003E-3</v>
      </c>
      <c r="F256" s="3">
        <v>2.6902700000000002E-2</v>
      </c>
      <c r="G256" s="3">
        <v>2.5023900000000002E-2</v>
      </c>
      <c r="H256" s="3">
        <v>-1.2408300000000001E-2</v>
      </c>
      <c r="I256" s="3">
        <v>-0.34842099999999998</v>
      </c>
    </row>
    <row r="257" spans="1:9" x14ac:dyDescent="0.25">
      <c r="A257" s="2" t="s">
        <v>2158</v>
      </c>
      <c r="B257" t="s">
        <v>972</v>
      </c>
      <c r="C257" t="s">
        <v>1635</v>
      </c>
      <c r="D257" t="s">
        <v>2159</v>
      </c>
      <c r="E257" s="3">
        <v>4.2977000000000001E-2</v>
      </c>
      <c r="F257" s="3">
        <v>4.1858299999999998E-3</v>
      </c>
      <c r="G257" s="3">
        <v>5.6261699999999998E-2</v>
      </c>
      <c r="H257" s="3">
        <v>-1.16408E-2</v>
      </c>
      <c r="I257" s="3">
        <v>7.6911100000000001E-3</v>
      </c>
    </row>
    <row r="258" spans="1:9" x14ac:dyDescent="0.25">
      <c r="A258" s="2" t="s">
        <v>2160</v>
      </c>
      <c r="B258" t="s">
        <v>976</v>
      </c>
      <c r="C258" t="s">
        <v>1635</v>
      </c>
      <c r="D258" t="s">
        <v>2161</v>
      </c>
      <c r="E258" s="3">
        <v>-5.8294800000000001E-2</v>
      </c>
      <c r="F258" s="3">
        <v>-1.56017E-2</v>
      </c>
      <c r="G258" s="3">
        <v>-4.8792499999999999E-3</v>
      </c>
      <c r="H258" s="3">
        <v>-1.91939E-2</v>
      </c>
      <c r="I258" s="3">
        <v>0.106304</v>
      </c>
    </row>
    <row r="259" spans="1:9" x14ac:dyDescent="0.25">
      <c r="A259" s="2" t="s">
        <v>2162</v>
      </c>
      <c r="B259" t="s">
        <v>934</v>
      </c>
      <c r="C259" t="s">
        <v>1633</v>
      </c>
      <c r="D259" t="s">
        <v>2163</v>
      </c>
      <c r="E259" s="3">
        <v>2.06538E-2</v>
      </c>
      <c r="F259" s="3">
        <v>1.01289E-2</v>
      </c>
      <c r="G259" s="3">
        <v>3.1454900000000001E-2</v>
      </c>
      <c r="H259" s="3">
        <v>4.9898699999999997E-2</v>
      </c>
      <c r="I259" s="3">
        <v>0.44219199999999997</v>
      </c>
    </row>
    <row r="260" spans="1:9" x14ac:dyDescent="0.25">
      <c r="A260" s="2" t="s">
        <v>6</v>
      </c>
      <c r="B260" t="s">
        <v>7</v>
      </c>
      <c r="C260" t="s">
        <v>1633</v>
      </c>
      <c r="D260" t="s">
        <v>2164</v>
      </c>
      <c r="E260" s="3">
        <v>-1.5322199999999999E-2</v>
      </c>
      <c r="F260" s="3">
        <v>-3.6012500000000003E-2</v>
      </c>
      <c r="G260" s="3">
        <v>-0.100188</v>
      </c>
      <c r="H260" s="3">
        <v>-0.137265</v>
      </c>
      <c r="I260" s="3">
        <v>-0.64483000000000001</v>
      </c>
    </row>
    <row r="261" spans="1:9" x14ac:dyDescent="0.25">
      <c r="A261" s="2" t="s">
        <v>2165</v>
      </c>
      <c r="B261" t="s">
        <v>994</v>
      </c>
      <c r="C261" t="s">
        <v>1633</v>
      </c>
      <c r="D261" t="s">
        <v>2166</v>
      </c>
      <c r="E261" s="3">
        <v>1.20223E-2</v>
      </c>
      <c r="F261" s="3">
        <v>-6.7671299999999997E-3</v>
      </c>
      <c r="G261" s="3">
        <v>3.8664599999999999E-3</v>
      </c>
      <c r="H261" s="3">
        <v>1.5702299999999999E-2</v>
      </c>
      <c r="I261" s="3">
        <v>0.27544400000000002</v>
      </c>
    </row>
    <row r="262" spans="1:9" x14ac:dyDescent="0.25">
      <c r="A262" s="2" t="s">
        <v>2167</v>
      </c>
      <c r="B262" t="s">
        <v>70</v>
      </c>
      <c r="C262" t="s">
        <v>1633</v>
      </c>
      <c r="D262" t="s">
        <v>2168</v>
      </c>
      <c r="E262" s="3">
        <v>3.4432999999999998E-2</v>
      </c>
      <c r="F262" s="3">
        <v>-4.6377599999999998E-2</v>
      </c>
      <c r="G262" s="3">
        <v>-0.10852000000000001</v>
      </c>
      <c r="H262" s="3">
        <v>-0.21147199999999999</v>
      </c>
      <c r="I262" s="3">
        <v>-0.99966700000000008</v>
      </c>
    </row>
    <row r="263" spans="1:9" x14ac:dyDescent="0.25">
      <c r="A263" s="2" t="s">
        <v>2169</v>
      </c>
      <c r="B263" t="s">
        <v>1000</v>
      </c>
      <c r="C263" t="s">
        <v>1635</v>
      </c>
      <c r="D263" t="s">
        <v>2170</v>
      </c>
      <c r="E263" s="3">
        <v>-3.7442499999999997E-2</v>
      </c>
      <c r="F263" s="3">
        <v>5.0102200000000013E-2</v>
      </c>
      <c r="G263" s="3">
        <v>0.106949</v>
      </c>
      <c r="H263" s="3">
        <v>0.24115400000000001</v>
      </c>
      <c r="I263" s="3">
        <v>1.17723</v>
      </c>
    </row>
    <row r="264" spans="1:9" x14ac:dyDescent="0.25">
      <c r="A264" s="2" t="s">
        <v>2171</v>
      </c>
      <c r="B264" t="s">
        <v>930</v>
      </c>
      <c r="C264" t="s">
        <v>1635</v>
      </c>
      <c r="D264" t="s">
        <v>2172</v>
      </c>
      <c r="E264" s="3">
        <v>-1.66596E-2</v>
      </c>
      <c r="F264" s="3">
        <v>-4.0793000000000003E-2</v>
      </c>
      <c r="G264" s="3">
        <v>-9.7408400000000006E-2</v>
      </c>
      <c r="H264" s="3">
        <v>5.7799199999999992E-3</v>
      </c>
      <c r="I264" s="3">
        <v>-0.78224300000000002</v>
      </c>
    </row>
    <row r="265" spans="1:9" x14ac:dyDescent="0.25">
      <c r="A265" s="2" t="s">
        <v>2173</v>
      </c>
      <c r="B265" t="s">
        <v>964</v>
      </c>
      <c r="C265" t="s">
        <v>1633</v>
      </c>
      <c r="D265" t="s">
        <v>2174</v>
      </c>
      <c r="E265" s="3">
        <v>-1.1264100000000001E-2</v>
      </c>
      <c r="F265" s="3">
        <v>1.8717000000000001E-2</v>
      </c>
      <c r="G265" s="3">
        <v>5.6715700000000001E-2</v>
      </c>
      <c r="H265" s="3">
        <v>6.6884699999999991E-2</v>
      </c>
      <c r="I265" s="3">
        <v>0.6655589999999999</v>
      </c>
    </row>
    <row r="266" spans="1:9" x14ac:dyDescent="0.25">
      <c r="A266" s="2" t="s">
        <v>2175</v>
      </c>
      <c r="B266" t="s">
        <v>998</v>
      </c>
      <c r="C266" t="s">
        <v>1633</v>
      </c>
      <c r="D266" t="s">
        <v>2176</v>
      </c>
      <c r="E266" s="3">
        <v>1.4396900000000001E-2</v>
      </c>
      <c r="F266" s="3">
        <v>2.15721E-2</v>
      </c>
      <c r="G266" s="3">
        <v>3.7974399999999998E-2</v>
      </c>
      <c r="H266" s="3">
        <v>0.1366</v>
      </c>
      <c r="I266" s="3">
        <v>0.21421499999999999</v>
      </c>
    </row>
    <row r="267" spans="1:9" x14ac:dyDescent="0.25">
      <c r="A267" s="2" t="s">
        <v>2177</v>
      </c>
      <c r="B267" t="s">
        <v>980</v>
      </c>
      <c r="C267" t="s">
        <v>1633</v>
      </c>
      <c r="D267" t="s">
        <v>2178</v>
      </c>
      <c r="E267" s="3">
        <v>1.7926299999999999E-2</v>
      </c>
      <c r="F267" s="3">
        <v>2.2884000000000002E-2</v>
      </c>
      <c r="G267" s="3">
        <v>7.5073899999999999E-2</v>
      </c>
      <c r="H267" s="3">
        <v>0.189612</v>
      </c>
      <c r="I267" s="3">
        <v>0.96274900000000008</v>
      </c>
    </row>
    <row r="268" spans="1:9" x14ac:dyDescent="0.25">
      <c r="A268" s="2" t="s">
        <v>2179</v>
      </c>
      <c r="B268" t="s">
        <v>2180</v>
      </c>
      <c r="C268" t="s">
        <v>1633</v>
      </c>
      <c r="D268" t="s">
        <v>2181</v>
      </c>
      <c r="E268" s="3">
        <v>-4.8454500000000003E-3</v>
      </c>
      <c r="F268" s="3">
        <v>4.3024199999999999E-2</v>
      </c>
      <c r="G268" s="3">
        <v>9.9570399999999989E-2</v>
      </c>
      <c r="H268" s="3">
        <v>0.20821100000000001</v>
      </c>
      <c r="I268" s="3">
        <v>1.13374</v>
      </c>
    </row>
    <row r="269" spans="1:9" x14ac:dyDescent="0.25">
      <c r="A269" s="2" t="s">
        <v>2182</v>
      </c>
      <c r="B269" t="s">
        <v>944</v>
      </c>
      <c r="C269" t="s">
        <v>1635</v>
      </c>
      <c r="D269" t="s">
        <v>2183</v>
      </c>
      <c r="E269" s="3">
        <v>-2.5155400000000001E-2</v>
      </c>
      <c r="F269" s="3">
        <v>0.10560700000000001</v>
      </c>
      <c r="G269" s="3">
        <v>0.19420799999999999</v>
      </c>
      <c r="H269" s="3">
        <v>0.34292800000000001</v>
      </c>
      <c r="I269" s="3">
        <v>1.7000299999999999</v>
      </c>
    </row>
    <row r="270" spans="1:9" x14ac:dyDescent="0.25">
      <c r="A270" s="2" t="s">
        <v>2184</v>
      </c>
      <c r="B270" t="s">
        <v>978</v>
      </c>
      <c r="C270" t="s">
        <v>1635</v>
      </c>
      <c r="D270" t="s">
        <v>2185</v>
      </c>
      <c r="E270" s="3">
        <v>-4.7304300000000001E-2</v>
      </c>
      <c r="F270" s="3">
        <v>1.21551E-2</v>
      </c>
      <c r="G270" s="3">
        <v>5.8475899999999997E-2</v>
      </c>
      <c r="H270" s="3">
        <v>0.309506</v>
      </c>
      <c r="I270" s="3">
        <v>0.768092</v>
      </c>
    </row>
    <row r="271" spans="1:9" x14ac:dyDescent="0.25">
      <c r="A271" s="2" t="s">
        <v>2186</v>
      </c>
      <c r="B271" t="s">
        <v>1007</v>
      </c>
      <c r="C271" t="s">
        <v>1635</v>
      </c>
      <c r="D271" t="s">
        <v>2187</v>
      </c>
      <c r="E271" s="3">
        <v>-4.1330799999999999E-3</v>
      </c>
      <c r="F271" s="3">
        <v>-4.0194900000000013E-2</v>
      </c>
      <c r="G271" s="3">
        <v>-5.6406699999999997E-2</v>
      </c>
      <c r="H271" s="3">
        <v>-4.0955999999999996E-3</v>
      </c>
      <c r="I271" s="3">
        <v>-0.45598699999999998</v>
      </c>
    </row>
    <row r="272" spans="1:9" x14ac:dyDescent="0.25">
      <c r="A272" s="2" t="s">
        <v>2188</v>
      </c>
      <c r="B272" t="s">
        <v>948</v>
      </c>
      <c r="C272" t="s">
        <v>1635</v>
      </c>
      <c r="D272" t="s">
        <v>2189</v>
      </c>
      <c r="E272" s="3">
        <v>-7.2107299999999999E-2</v>
      </c>
      <c r="F272" s="3">
        <v>1.32152E-2</v>
      </c>
      <c r="G272" s="3">
        <v>2.6597200000000001E-2</v>
      </c>
      <c r="H272" s="3">
        <v>9.4451699999999986E-2</v>
      </c>
      <c r="I272" s="3">
        <v>0.41575099999999998</v>
      </c>
    </row>
    <row r="273" spans="1:9" x14ac:dyDescent="0.25">
      <c r="A273" s="2" t="s">
        <v>2190</v>
      </c>
      <c r="B273" t="s">
        <v>1013</v>
      </c>
      <c r="C273" t="s">
        <v>1635</v>
      </c>
      <c r="D273" t="s">
        <v>2191</v>
      </c>
      <c r="E273" s="3">
        <v>-8.1514699999999995E-2</v>
      </c>
      <c r="F273" s="3">
        <v>-3.7608900000000001E-2</v>
      </c>
      <c r="G273" s="3">
        <v>-0.18449599999999999</v>
      </c>
      <c r="H273" s="3">
        <v>-0.124057</v>
      </c>
      <c r="I273" s="3">
        <v>-1</v>
      </c>
    </row>
    <row r="274" spans="1:9" x14ac:dyDescent="0.25">
      <c r="A274" s="2" t="s">
        <v>2192</v>
      </c>
      <c r="B274" t="s">
        <v>1035</v>
      </c>
      <c r="C274" t="s">
        <v>1633</v>
      </c>
      <c r="D274" t="s">
        <v>2193</v>
      </c>
      <c r="E274" s="3">
        <v>6.0246700000000007E-2</v>
      </c>
      <c r="F274" s="3">
        <v>7.0253600000000002E-4</v>
      </c>
      <c r="G274" s="3">
        <v>4.0412999999999998E-2</v>
      </c>
      <c r="H274" s="3">
        <v>0.33870800000000001</v>
      </c>
      <c r="I274" s="3">
        <v>0.70962100000000006</v>
      </c>
    </row>
    <row r="275" spans="1:9" x14ac:dyDescent="0.25">
      <c r="A275" s="2" t="s">
        <v>2194</v>
      </c>
      <c r="B275" t="s">
        <v>1017</v>
      </c>
      <c r="C275" t="s">
        <v>1633</v>
      </c>
      <c r="D275" t="s">
        <v>2195</v>
      </c>
      <c r="E275" s="3">
        <v>3.4478799999999997E-2</v>
      </c>
      <c r="F275" s="3">
        <v>4.3348100000000001E-2</v>
      </c>
      <c r="G275" s="3">
        <v>5.82453E-2</v>
      </c>
      <c r="H275" s="3">
        <v>0.13603399999999999</v>
      </c>
      <c r="I275" s="3">
        <v>0.54542099999999993</v>
      </c>
    </row>
    <row r="276" spans="1:9" x14ac:dyDescent="0.25">
      <c r="A276" s="2" t="s">
        <v>2196</v>
      </c>
      <c r="B276" t="s">
        <v>1057</v>
      </c>
      <c r="C276" t="s">
        <v>1635</v>
      </c>
      <c r="D276" t="s">
        <v>2197</v>
      </c>
      <c r="E276" s="3">
        <v>-5.68674E-3</v>
      </c>
      <c r="F276" s="3">
        <v>3.8547199999999997E-2</v>
      </c>
      <c r="G276" s="3">
        <v>8.6111000000000007E-2</v>
      </c>
      <c r="H276" s="3">
        <v>0.12042</v>
      </c>
      <c r="I276" s="3">
        <v>0.75888999999999995</v>
      </c>
    </row>
    <row r="277" spans="1:9" x14ac:dyDescent="0.25">
      <c r="A277" s="2" t="s">
        <v>2198</v>
      </c>
      <c r="B277" t="s">
        <v>1053</v>
      </c>
      <c r="C277" t="s">
        <v>1635</v>
      </c>
      <c r="D277" t="s">
        <v>2199</v>
      </c>
      <c r="E277" s="3">
        <v>-2.1296599999999999E-2</v>
      </c>
      <c r="F277" s="3">
        <v>2.51522E-2</v>
      </c>
      <c r="G277" s="3">
        <v>3.7328100000000003E-2</v>
      </c>
      <c r="H277" s="3">
        <v>-1.7839899999999999E-2</v>
      </c>
      <c r="I277" s="3">
        <v>8.6246699999999996E-2</v>
      </c>
    </row>
    <row r="278" spans="1:9" x14ac:dyDescent="0.25">
      <c r="A278" s="2" t="s">
        <v>2200</v>
      </c>
      <c r="B278" t="s">
        <v>1033</v>
      </c>
      <c r="C278" t="s">
        <v>1633</v>
      </c>
      <c r="D278" t="s">
        <v>2201</v>
      </c>
      <c r="E278" s="3">
        <v>2.0948700000000001E-2</v>
      </c>
      <c r="F278" s="3">
        <v>0.10765</v>
      </c>
      <c r="G278" s="3">
        <v>0.169736</v>
      </c>
      <c r="H278" s="3">
        <v>0.44670500000000002</v>
      </c>
      <c r="I278" s="3">
        <v>1.28396</v>
      </c>
    </row>
    <row r="279" spans="1:9" x14ac:dyDescent="0.25">
      <c r="A279" s="2" t="s">
        <v>1060</v>
      </c>
      <c r="B279" t="s">
        <v>1060</v>
      </c>
      <c r="C279" t="s">
        <v>1635</v>
      </c>
      <c r="D279" t="s">
        <v>2202</v>
      </c>
      <c r="E279" s="3">
        <v>8.282500000000001E-2</v>
      </c>
      <c r="F279" s="3">
        <v>-0.207646</v>
      </c>
      <c r="G279" s="3">
        <v>-0.76565299999999992</v>
      </c>
      <c r="H279" s="3">
        <v>-0.85733900000000007</v>
      </c>
      <c r="I279" s="3">
        <v>-1</v>
      </c>
    </row>
    <row r="280" spans="1:9" x14ac:dyDescent="0.25">
      <c r="A280" s="2" t="s">
        <v>2203</v>
      </c>
      <c r="B280" t="s">
        <v>1059</v>
      </c>
      <c r="C280" t="s">
        <v>1633</v>
      </c>
      <c r="D280" t="s">
        <v>2204</v>
      </c>
      <c r="E280" s="3">
        <v>1.7872300000000001E-2</v>
      </c>
      <c r="F280" s="3">
        <v>4.2028700000000002E-2</v>
      </c>
      <c r="G280" s="3">
        <v>7.267019999999999E-2</v>
      </c>
      <c r="H280" s="3">
        <v>0.19895699999999999</v>
      </c>
      <c r="I280" s="3">
        <v>0.8543940000000001</v>
      </c>
    </row>
    <row r="281" spans="1:9" x14ac:dyDescent="0.25">
      <c r="A281" s="2" t="s">
        <v>2205</v>
      </c>
      <c r="B281" t="s">
        <v>1066</v>
      </c>
      <c r="C281" t="s">
        <v>1635</v>
      </c>
      <c r="D281" t="s">
        <v>2206</v>
      </c>
      <c r="E281" s="3">
        <v>5.2710800000000002E-2</v>
      </c>
      <c r="F281" s="3">
        <v>-3.2446200000000001E-2</v>
      </c>
      <c r="G281" s="3">
        <v>2.4236899999999999E-2</v>
      </c>
      <c r="H281" s="3">
        <v>-7.5666300000000006E-2</v>
      </c>
      <c r="I281" s="3">
        <v>-0.59967799999999993</v>
      </c>
    </row>
    <row r="282" spans="1:9" x14ac:dyDescent="0.25">
      <c r="A282" s="2" t="s">
        <v>2207</v>
      </c>
      <c r="B282" t="s">
        <v>1074</v>
      </c>
      <c r="C282" t="s">
        <v>1635</v>
      </c>
      <c r="D282" t="s">
        <v>2208</v>
      </c>
      <c r="E282" s="3">
        <v>1.5300100000000001E-3</v>
      </c>
      <c r="F282" s="3">
        <v>1.14032E-2</v>
      </c>
      <c r="G282" s="3">
        <v>2.72809E-2</v>
      </c>
      <c r="H282" s="3">
        <v>0.11020000000000001</v>
      </c>
      <c r="I282" s="3">
        <v>0.35864499999999999</v>
      </c>
    </row>
    <row r="283" spans="1:9" x14ac:dyDescent="0.25">
      <c r="A283" s="2" t="s">
        <v>2209</v>
      </c>
      <c r="B283" t="s">
        <v>1019</v>
      </c>
      <c r="C283" t="s">
        <v>1634</v>
      </c>
      <c r="D283" t="s">
        <v>2210</v>
      </c>
      <c r="E283" s="3">
        <v>-4.9235599999999997E-2</v>
      </c>
      <c r="F283" s="3">
        <v>-5.2564399999999997E-2</v>
      </c>
      <c r="G283" s="3">
        <v>-5.2542199999999997E-2</v>
      </c>
      <c r="H283" s="3">
        <v>0.208089</v>
      </c>
      <c r="I283" s="3">
        <v>-0.92108999999999996</v>
      </c>
    </row>
    <row r="284" spans="1:9" x14ac:dyDescent="0.25">
      <c r="A284" s="2" t="s">
        <v>2211</v>
      </c>
      <c r="B284" t="s">
        <v>1029</v>
      </c>
      <c r="C284" t="s">
        <v>1633</v>
      </c>
      <c r="D284" t="s">
        <v>2212</v>
      </c>
      <c r="E284" s="3">
        <v>5.9156599999999997E-2</v>
      </c>
      <c r="F284" s="3">
        <v>6.897890000000001E-2</v>
      </c>
      <c r="G284" s="3">
        <v>0.102947</v>
      </c>
      <c r="H284" s="3">
        <v>0.50481500000000001</v>
      </c>
      <c r="I284" s="3">
        <v>0.99216300000000002</v>
      </c>
    </row>
    <row r="285" spans="1:9" x14ac:dyDescent="0.25">
      <c r="A285" s="2" t="s">
        <v>2213</v>
      </c>
      <c r="B285" t="s">
        <v>1031</v>
      </c>
      <c r="C285" t="s">
        <v>1633</v>
      </c>
      <c r="D285" t="s">
        <v>2214</v>
      </c>
      <c r="E285" s="3">
        <v>-3.1650900000000003E-2</v>
      </c>
      <c r="F285" s="3">
        <v>-4.2680599999999999E-2</v>
      </c>
      <c r="G285" s="3">
        <v>-5.8463099999999997E-2</v>
      </c>
      <c r="H285" s="3">
        <v>-0.17280599999999999</v>
      </c>
      <c r="I285" s="3">
        <v>-0.27097500000000002</v>
      </c>
    </row>
    <row r="286" spans="1:9" x14ac:dyDescent="0.25">
      <c r="A286" s="2" t="s">
        <v>2215</v>
      </c>
      <c r="B286" t="s">
        <v>1086</v>
      </c>
      <c r="C286" t="s">
        <v>1633</v>
      </c>
      <c r="D286" t="s">
        <v>2216</v>
      </c>
      <c r="E286" s="3">
        <v>-3.8128000000000002E-2</v>
      </c>
      <c r="F286" s="3">
        <v>-0.25248100000000001</v>
      </c>
      <c r="G286" s="3">
        <v>-0.49134899999999998</v>
      </c>
      <c r="H286" s="3">
        <v>-0.62656599999999996</v>
      </c>
      <c r="I286" s="3">
        <v>-1</v>
      </c>
    </row>
    <row r="287" spans="1:9" ht="31.5" customHeight="1" x14ac:dyDescent="0.25">
      <c r="A287" s="2" t="s">
        <v>2217</v>
      </c>
      <c r="B287" t="s">
        <v>1072</v>
      </c>
      <c r="C287" t="s">
        <v>1633</v>
      </c>
      <c r="D287" t="s">
        <v>2218</v>
      </c>
      <c r="E287" s="3">
        <v>2.2061799999999999E-2</v>
      </c>
      <c r="F287" s="3">
        <v>1.67606E-2</v>
      </c>
      <c r="G287" s="3">
        <v>2.74095E-2</v>
      </c>
      <c r="H287" s="3">
        <v>9.0054499999999996E-2</v>
      </c>
      <c r="I287" s="3">
        <v>9.9808999999999995E-2</v>
      </c>
    </row>
    <row r="288" spans="1:9" x14ac:dyDescent="0.25">
      <c r="A288" s="2" t="s">
        <v>2219</v>
      </c>
      <c r="B288" t="s">
        <v>1080</v>
      </c>
      <c r="C288" t="s">
        <v>1633</v>
      </c>
      <c r="D288" t="s">
        <v>2220</v>
      </c>
      <c r="E288" s="3">
        <v>0.11097899999999999</v>
      </c>
      <c r="F288" s="3">
        <v>0.12537200000000001</v>
      </c>
      <c r="G288" s="3">
        <v>0.23042699999999999</v>
      </c>
      <c r="H288" s="3">
        <v>0.511436</v>
      </c>
      <c r="I288" s="3">
        <v>2.3512200000000001</v>
      </c>
    </row>
    <row r="289" spans="1:9" x14ac:dyDescent="0.25">
      <c r="A289" s="2" t="s">
        <v>2221</v>
      </c>
      <c r="B289" t="s">
        <v>1090</v>
      </c>
      <c r="C289" t="s">
        <v>1633</v>
      </c>
      <c r="D289" t="s">
        <v>2222</v>
      </c>
      <c r="E289" s="3">
        <v>1.20412E-2</v>
      </c>
      <c r="F289" s="3">
        <v>-7.5338099999999993E-3</v>
      </c>
      <c r="G289" s="3">
        <v>9.6081299999999994E-3</v>
      </c>
      <c r="H289" s="3">
        <v>0.31664500000000001</v>
      </c>
      <c r="I289" s="3">
        <v>0.33996900000000002</v>
      </c>
    </row>
    <row r="290" spans="1:9" x14ac:dyDescent="0.25">
      <c r="A290" s="2" t="s">
        <v>2223</v>
      </c>
      <c r="B290" t="s">
        <v>1049</v>
      </c>
      <c r="C290" t="s">
        <v>1633</v>
      </c>
      <c r="D290" t="s">
        <v>2224</v>
      </c>
      <c r="E290" s="3">
        <v>-1.02443E-2</v>
      </c>
      <c r="F290" s="3">
        <v>6.5432900000000002E-2</v>
      </c>
      <c r="G290" s="3">
        <v>0.106209</v>
      </c>
      <c r="H290" s="3">
        <v>0.17546700000000001</v>
      </c>
      <c r="I290" s="3">
        <v>1.03878</v>
      </c>
    </row>
    <row r="291" spans="1:9" x14ac:dyDescent="0.25">
      <c r="A291" s="2" t="s">
        <v>2225</v>
      </c>
      <c r="B291" t="s">
        <v>1094</v>
      </c>
      <c r="C291" t="s">
        <v>1634</v>
      </c>
      <c r="D291" t="s">
        <v>2226</v>
      </c>
      <c r="E291" s="3">
        <v>-1.3288100000000001E-2</v>
      </c>
      <c r="F291" s="3">
        <v>-5.9164599999999998E-2</v>
      </c>
      <c r="G291" s="3">
        <v>0.12980700000000001</v>
      </c>
      <c r="H291" s="3">
        <v>0.80043599999999993</v>
      </c>
      <c r="I291" s="3">
        <v>-0.98216399999999993</v>
      </c>
    </row>
    <row r="292" spans="1:9" x14ac:dyDescent="0.25">
      <c r="A292" s="2" t="s">
        <v>2227</v>
      </c>
      <c r="B292" t="s">
        <v>1098</v>
      </c>
      <c r="C292" t="s">
        <v>1635</v>
      </c>
      <c r="D292" t="s">
        <v>2228</v>
      </c>
      <c r="E292" s="3">
        <v>8.8597800000000004E-2</v>
      </c>
      <c r="F292" s="3">
        <v>4.1450499999999999E-3</v>
      </c>
      <c r="G292" s="3">
        <v>2.5894500000000001E-2</v>
      </c>
      <c r="H292" s="3">
        <v>-0.71141799999999999</v>
      </c>
      <c r="I292" s="3">
        <v>-1</v>
      </c>
    </row>
    <row r="293" spans="1:9" x14ac:dyDescent="0.25">
      <c r="A293" s="2" t="s">
        <v>2229</v>
      </c>
      <c r="B293" t="s">
        <v>1108</v>
      </c>
      <c r="C293" t="s">
        <v>1633</v>
      </c>
      <c r="D293" t="s">
        <v>2230</v>
      </c>
      <c r="E293" s="3">
        <v>1.4609499999999999E-2</v>
      </c>
      <c r="F293" s="3">
        <v>5.1075799999999998E-2</v>
      </c>
      <c r="G293" s="3">
        <v>0.107117</v>
      </c>
      <c r="H293" s="3">
        <v>0.18703600000000001</v>
      </c>
      <c r="I293" s="3">
        <v>0.64318900000000001</v>
      </c>
    </row>
    <row r="294" spans="1:9" x14ac:dyDescent="0.25">
      <c r="A294" s="2" t="s">
        <v>1100</v>
      </c>
      <c r="B294" t="s">
        <v>1100</v>
      </c>
      <c r="C294" t="s">
        <v>1633</v>
      </c>
      <c r="D294" t="s">
        <v>2231</v>
      </c>
      <c r="E294" s="3">
        <v>8.6210200000000001E-2</v>
      </c>
      <c r="F294" s="3">
        <v>0.150782</v>
      </c>
      <c r="G294" s="3">
        <v>0.32959500000000003</v>
      </c>
      <c r="H294" s="3">
        <v>0.438531</v>
      </c>
      <c r="I294" s="3">
        <v>2.2729499999999998</v>
      </c>
    </row>
    <row r="295" spans="1:9" x14ac:dyDescent="0.25">
      <c r="A295" s="2" t="s">
        <v>2232</v>
      </c>
      <c r="B295" t="s">
        <v>1104</v>
      </c>
      <c r="C295" t="s">
        <v>1633</v>
      </c>
      <c r="D295" t="s">
        <v>2233</v>
      </c>
      <c r="E295" s="3">
        <v>-9.6216500000000007E-3</v>
      </c>
      <c r="F295" s="3">
        <v>5.5249299999999999E-3</v>
      </c>
      <c r="G295" s="3">
        <v>5.4547700000000003E-3</v>
      </c>
      <c r="H295" s="3">
        <v>-6.9637900000000003E-2</v>
      </c>
      <c r="I295" s="3">
        <v>-3.0547499999999998E-2</v>
      </c>
    </row>
    <row r="296" spans="1:9" x14ac:dyDescent="0.25">
      <c r="A296" s="2" t="s">
        <v>2234</v>
      </c>
      <c r="B296" t="s">
        <v>1106</v>
      </c>
      <c r="C296" t="s">
        <v>1633</v>
      </c>
      <c r="D296" t="s">
        <v>2235</v>
      </c>
      <c r="E296" s="3">
        <v>-1.53895E-2</v>
      </c>
      <c r="F296" s="3">
        <v>5.55586E-2</v>
      </c>
      <c r="G296" s="3">
        <v>5.94791E-2</v>
      </c>
      <c r="H296" s="3">
        <v>9.7994100000000001E-2</v>
      </c>
      <c r="I296" s="3">
        <v>0.43325599999999997</v>
      </c>
    </row>
    <row r="297" spans="1:9" x14ac:dyDescent="0.25">
      <c r="A297" s="2" t="s">
        <v>2236</v>
      </c>
      <c r="B297" t="s">
        <v>1314</v>
      </c>
      <c r="C297" t="s">
        <v>1633</v>
      </c>
      <c r="D297" t="s">
        <v>2237</v>
      </c>
      <c r="E297" s="3">
        <v>2.06121E-3</v>
      </c>
      <c r="F297" s="3">
        <v>5.56076E-2</v>
      </c>
      <c r="G297" s="3">
        <v>0.221278</v>
      </c>
      <c r="H297" s="3">
        <v>0.125527</v>
      </c>
      <c r="I297" s="3">
        <v>1.1388199999999999</v>
      </c>
    </row>
    <row r="298" spans="1:9" x14ac:dyDescent="0.25">
      <c r="A298" s="2" t="s">
        <v>2238</v>
      </c>
      <c r="B298" t="s">
        <v>1110</v>
      </c>
      <c r="C298" t="s">
        <v>1635</v>
      </c>
      <c r="D298" t="s">
        <v>2239</v>
      </c>
      <c r="E298" s="3">
        <v>1.22492E-2</v>
      </c>
      <c r="F298" s="3">
        <v>-0.310118</v>
      </c>
      <c r="G298" s="3">
        <v>-0.64741699999999991</v>
      </c>
      <c r="H298" s="3">
        <v>-1</v>
      </c>
      <c r="I298" s="3">
        <v>-1</v>
      </c>
    </row>
    <row r="299" spans="1:9" x14ac:dyDescent="0.25">
      <c r="A299" s="2" t="s">
        <v>2240</v>
      </c>
      <c r="B299" t="s">
        <v>1112</v>
      </c>
      <c r="C299" t="s">
        <v>1633</v>
      </c>
      <c r="D299" t="s">
        <v>2241</v>
      </c>
      <c r="E299" s="3">
        <v>-1.5413200000000001E-3</v>
      </c>
      <c r="F299" s="3">
        <v>3.4608899999999998E-2</v>
      </c>
      <c r="G299" s="3">
        <v>5.0863500000000013E-2</v>
      </c>
      <c r="H299" s="3">
        <v>4.0063599999999998E-2</v>
      </c>
      <c r="I299" s="3">
        <v>0.37465500000000002</v>
      </c>
    </row>
    <row r="300" spans="1:9" x14ac:dyDescent="0.25">
      <c r="A300" s="2" t="s">
        <v>2242</v>
      </c>
      <c r="B300" t="s">
        <v>1092</v>
      </c>
      <c r="C300" t="s">
        <v>1633</v>
      </c>
      <c r="D300" t="s">
        <v>2243</v>
      </c>
      <c r="E300" s="3">
        <v>-4.9336700000000002E-3</v>
      </c>
      <c r="F300" s="3">
        <v>4.2697800000000001E-2</v>
      </c>
      <c r="G300" s="3">
        <v>8.2618700000000003E-2</v>
      </c>
      <c r="H300" s="3">
        <v>0.19170799999999999</v>
      </c>
      <c r="I300" s="3">
        <v>1.0580000000000001</v>
      </c>
    </row>
    <row r="301" spans="1:9" x14ac:dyDescent="0.25">
      <c r="A301" s="2" t="s">
        <v>2244</v>
      </c>
      <c r="B301" t="s">
        <v>1116</v>
      </c>
      <c r="C301" t="s">
        <v>1634</v>
      </c>
      <c r="D301" t="s">
        <v>2245</v>
      </c>
      <c r="E301" s="3">
        <v>-0.183396</v>
      </c>
      <c r="F301" s="3">
        <v>-6.4290399999999996E-3</v>
      </c>
      <c r="G301" s="3">
        <v>-0.123332</v>
      </c>
      <c r="H301" s="3">
        <v>0.96316500000000005</v>
      </c>
      <c r="I301" s="3">
        <v>-0.50093699999999997</v>
      </c>
    </row>
    <row r="302" spans="1:9" x14ac:dyDescent="0.25">
      <c r="A302" s="2" t="s">
        <v>2246</v>
      </c>
      <c r="B302" t="s">
        <v>1096</v>
      </c>
      <c r="C302" t="s">
        <v>1634</v>
      </c>
      <c r="D302" t="s">
        <v>2247</v>
      </c>
      <c r="E302" s="3">
        <v>-4.4551399999999998E-2</v>
      </c>
      <c r="F302" s="3">
        <v>6.3120900000000008E-2</v>
      </c>
      <c r="G302" s="3">
        <v>0.10193199999999999</v>
      </c>
      <c r="H302" s="3">
        <v>0.36789100000000002</v>
      </c>
      <c r="I302" s="3">
        <v>-0.26336500000000002</v>
      </c>
    </row>
    <row r="303" spans="1:9" x14ac:dyDescent="0.25">
      <c r="A303" s="2" t="s">
        <v>2248</v>
      </c>
      <c r="B303" t="s">
        <v>1124</v>
      </c>
      <c r="C303" t="s">
        <v>1635</v>
      </c>
      <c r="D303" t="s">
        <v>2249</v>
      </c>
      <c r="E303" s="3">
        <v>7.638410000000001E-2</v>
      </c>
      <c r="F303" s="3">
        <v>0.20172300000000001</v>
      </c>
      <c r="G303" s="3">
        <v>0.20713100000000001</v>
      </c>
      <c r="H303" s="3">
        <v>0.32270900000000002</v>
      </c>
      <c r="I303" s="3">
        <v>0.80885400000000007</v>
      </c>
    </row>
    <row r="304" spans="1:9" x14ac:dyDescent="0.25">
      <c r="A304" s="2" t="s">
        <v>2250</v>
      </c>
      <c r="B304" t="s">
        <v>1136</v>
      </c>
      <c r="C304" t="s">
        <v>1633</v>
      </c>
      <c r="D304" t="s">
        <v>2251</v>
      </c>
      <c r="E304" s="3">
        <v>8.6491199999999997E-3</v>
      </c>
      <c r="F304" s="3">
        <v>1.52725E-2</v>
      </c>
      <c r="G304" s="3">
        <v>4.7853700000000013E-2</v>
      </c>
      <c r="H304" s="3">
        <v>8.3114599999999997E-2</v>
      </c>
      <c r="I304" s="3">
        <v>0.63312800000000002</v>
      </c>
    </row>
    <row r="305" spans="1:9" x14ac:dyDescent="0.25">
      <c r="A305" s="2" t="s">
        <v>2252</v>
      </c>
      <c r="B305" t="s">
        <v>1120</v>
      </c>
      <c r="C305" t="s">
        <v>1633</v>
      </c>
      <c r="D305" t="s">
        <v>2253</v>
      </c>
      <c r="E305" s="3">
        <v>8.8171099999999995E-3</v>
      </c>
      <c r="F305" s="3">
        <v>1.27458E-2</v>
      </c>
      <c r="G305" s="3">
        <v>2.1903700000000002E-2</v>
      </c>
      <c r="H305" s="3">
        <v>6.96249E-3</v>
      </c>
      <c r="I305" s="3">
        <v>0.22158700000000001</v>
      </c>
    </row>
    <row r="306" spans="1:9" x14ac:dyDescent="0.25">
      <c r="A306" s="2" t="s">
        <v>2254</v>
      </c>
      <c r="B306" t="s">
        <v>1152</v>
      </c>
      <c r="C306" t="s">
        <v>1635</v>
      </c>
      <c r="D306" t="s">
        <v>2255</v>
      </c>
      <c r="E306" s="3">
        <v>0.14000399999999999</v>
      </c>
      <c r="F306" s="3">
        <v>-0.83685299999999996</v>
      </c>
      <c r="G306" s="3">
        <v>-0.80907499999999999</v>
      </c>
      <c r="H306" s="3">
        <v>-1</v>
      </c>
      <c r="I306" s="3">
        <v>-1</v>
      </c>
    </row>
    <row r="307" spans="1:9" ht="31.5" customHeight="1" x14ac:dyDescent="0.25">
      <c r="A307" s="2" t="s">
        <v>2256</v>
      </c>
      <c r="B307" t="s">
        <v>1196</v>
      </c>
      <c r="C307" t="s">
        <v>1635</v>
      </c>
      <c r="D307" t="s">
        <v>2257</v>
      </c>
      <c r="E307" s="3">
        <v>-2.53209E-2</v>
      </c>
      <c r="F307" s="3">
        <v>6.2330700000000003E-2</v>
      </c>
      <c r="G307" s="3">
        <v>0.107858</v>
      </c>
      <c r="H307" s="3">
        <v>0.13714999999999999</v>
      </c>
      <c r="I307" s="3">
        <v>0.63615200000000005</v>
      </c>
    </row>
    <row r="308" spans="1:9" x14ac:dyDescent="0.25">
      <c r="A308" s="2" t="s">
        <v>2258</v>
      </c>
      <c r="B308" t="s">
        <v>1146</v>
      </c>
      <c r="C308" t="s">
        <v>1635</v>
      </c>
      <c r="D308" t="s">
        <v>2259</v>
      </c>
      <c r="E308" s="3">
        <v>-9.8430399999999991E-3</v>
      </c>
      <c r="F308" s="3">
        <v>-1.66275E-2</v>
      </c>
      <c r="G308" s="3">
        <v>1.48159E-2</v>
      </c>
      <c r="H308" s="3">
        <v>-1.49333E-2</v>
      </c>
      <c r="I308" s="3">
        <v>0.30488500000000002</v>
      </c>
    </row>
    <row r="309" spans="1:9" x14ac:dyDescent="0.25">
      <c r="A309" s="2" t="s">
        <v>2260</v>
      </c>
      <c r="B309" t="s">
        <v>1150</v>
      </c>
      <c r="C309" t="s">
        <v>1635</v>
      </c>
      <c r="D309" t="s">
        <v>2261</v>
      </c>
      <c r="E309" s="3">
        <v>-1.7940399999999999E-2</v>
      </c>
      <c r="F309" s="3">
        <v>2.8048400000000001E-2</v>
      </c>
      <c r="G309" s="3">
        <v>3.9132899999999998E-2</v>
      </c>
      <c r="H309" s="3">
        <v>0.125835</v>
      </c>
      <c r="I309" s="3">
        <v>0.43981999999999999</v>
      </c>
    </row>
    <row r="310" spans="1:9" x14ac:dyDescent="0.25">
      <c r="A310" s="2" t="s">
        <v>2262</v>
      </c>
      <c r="B310" t="s">
        <v>1192</v>
      </c>
      <c r="C310" t="s">
        <v>1633</v>
      </c>
      <c r="D310" t="s">
        <v>2263</v>
      </c>
      <c r="E310" s="3">
        <v>1.2844E-2</v>
      </c>
      <c r="F310" s="3">
        <v>4.1901599999999997E-2</v>
      </c>
      <c r="G310" s="3">
        <v>6.4895700000000001E-2</v>
      </c>
      <c r="H310" s="3">
        <v>0.101685</v>
      </c>
      <c r="I310" s="3">
        <v>0.50105900000000003</v>
      </c>
    </row>
    <row r="311" spans="1:9" x14ac:dyDescent="0.25">
      <c r="A311" s="2" t="s">
        <v>1117</v>
      </c>
      <c r="B311" t="s">
        <v>1118</v>
      </c>
      <c r="C311" t="s">
        <v>1635</v>
      </c>
      <c r="D311" t="s">
        <v>2264</v>
      </c>
      <c r="E311" s="3">
        <v>-8.4121400000000002E-3</v>
      </c>
      <c r="F311" s="3">
        <v>7.7378499999999992E-3</v>
      </c>
      <c r="G311" s="3">
        <v>2.2383E-2</v>
      </c>
      <c r="H311" s="3">
        <v>-1.6133499999999999E-2</v>
      </c>
      <c r="I311" s="3">
        <v>0.50791900000000001</v>
      </c>
    </row>
    <row r="312" spans="1:9" x14ac:dyDescent="0.25">
      <c r="A312" s="2" t="s">
        <v>2265</v>
      </c>
      <c r="B312" t="s">
        <v>1130</v>
      </c>
      <c r="C312" t="s">
        <v>1633</v>
      </c>
      <c r="D312" t="s">
        <v>2266</v>
      </c>
      <c r="E312" s="3">
        <v>6.8600900000000001E-3</v>
      </c>
      <c r="F312" s="3">
        <v>-5.0811799999999994E-3</v>
      </c>
      <c r="G312" s="3">
        <v>-1.0463E-2</v>
      </c>
      <c r="H312" s="3">
        <v>-1.62658E-2</v>
      </c>
      <c r="I312" s="3">
        <v>2.82321E-2</v>
      </c>
    </row>
    <row r="313" spans="1:9" x14ac:dyDescent="0.25">
      <c r="A313" s="2" t="s">
        <v>2267</v>
      </c>
      <c r="B313" t="s">
        <v>1162</v>
      </c>
      <c r="C313" t="s">
        <v>1634</v>
      </c>
      <c r="D313" t="s">
        <v>2268</v>
      </c>
      <c r="E313" s="3">
        <v>-0.15896399999999999</v>
      </c>
      <c r="F313" s="3">
        <v>-0.128306</v>
      </c>
      <c r="G313" s="3">
        <v>-0.243454</v>
      </c>
      <c r="H313" s="3">
        <v>-0.44604999999999989</v>
      </c>
      <c r="I313" s="3">
        <v>-1</v>
      </c>
    </row>
    <row r="314" spans="1:9" x14ac:dyDescent="0.25">
      <c r="A314" s="2" t="s">
        <v>2269</v>
      </c>
      <c r="B314" t="s">
        <v>107</v>
      </c>
      <c r="C314" t="s">
        <v>1633</v>
      </c>
      <c r="D314" t="s">
        <v>1767</v>
      </c>
      <c r="E314" s="3">
        <v>1.8824899999999999E-2</v>
      </c>
      <c r="F314" s="3">
        <v>-5.70734E-3</v>
      </c>
      <c r="G314" s="3">
        <v>1.0918799999999999E-2</v>
      </c>
      <c r="H314" s="3">
        <v>0.103209</v>
      </c>
      <c r="I314" s="3">
        <v>0.28993600000000003</v>
      </c>
    </row>
    <row r="315" spans="1:9" x14ac:dyDescent="0.25">
      <c r="A315" s="2" t="s">
        <v>2270</v>
      </c>
      <c r="B315" t="s">
        <v>1154</v>
      </c>
      <c r="C315" t="s">
        <v>1633</v>
      </c>
      <c r="D315" t="s">
        <v>2271</v>
      </c>
      <c r="E315" s="3">
        <v>8.6038299999999998E-3</v>
      </c>
      <c r="F315" s="3">
        <v>-1.59785E-2</v>
      </c>
      <c r="G315" s="3">
        <v>-5.8733100000000003E-2</v>
      </c>
      <c r="H315" s="3">
        <v>-0.247862</v>
      </c>
      <c r="I315" s="3">
        <v>-0.90144800000000003</v>
      </c>
    </row>
    <row r="316" spans="1:9" x14ac:dyDescent="0.25">
      <c r="A316" s="2" t="s">
        <v>2272</v>
      </c>
      <c r="B316" t="s">
        <v>1176</v>
      </c>
      <c r="C316" t="s">
        <v>1633</v>
      </c>
      <c r="D316" t="s">
        <v>2273</v>
      </c>
      <c r="E316" s="3">
        <v>7.79425E-3</v>
      </c>
      <c r="F316" s="3">
        <v>4.0639999999999999E-3</v>
      </c>
      <c r="G316" s="3">
        <v>1.6131699999999999E-2</v>
      </c>
      <c r="H316" s="3">
        <v>4.5535199999999998E-2</v>
      </c>
      <c r="I316" s="3">
        <v>9.9577899999999997E-2</v>
      </c>
    </row>
    <row r="317" spans="1:9" x14ac:dyDescent="0.25">
      <c r="A317" s="2" t="s">
        <v>2274</v>
      </c>
      <c r="B317" t="s">
        <v>1180</v>
      </c>
      <c r="C317" t="s">
        <v>1633</v>
      </c>
      <c r="D317" t="s">
        <v>2275</v>
      </c>
      <c r="E317" s="3">
        <v>-1.43067E-2</v>
      </c>
      <c r="F317" s="3">
        <v>-1.9846800000000001E-2</v>
      </c>
      <c r="G317" s="3">
        <v>-9.6022899999999994E-3</v>
      </c>
      <c r="H317" s="3">
        <v>-1.9042099999999999E-2</v>
      </c>
      <c r="I317" s="3">
        <v>0.15886700000000001</v>
      </c>
    </row>
    <row r="318" spans="1:9" x14ac:dyDescent="0.25">
      <c r="A318" s="2" t="s">
        <v>2276</v>
      </c>
      <c r="B318" t="s">
        <v>1194</v>
      </c>
      <c r="C318" t="s">
        <v>1633</v>
      </c>
      <c r="D318" t="s">
        <v>2277</v>
      </c>
      <c r="E318" s="3">
        <v>8.6519800000000001E-3</v>
      </c>
      <c r="F318" s="3">
        <v>2.6652499999999999E-4</v>
      </c>
      <c r="G318" s="3">
        <v>1.3764800000000001E-2</v>
      </c>
      <c r="H318" s="3">
        <v>-1.30969E-2</v>
      </c>
      <c r="I318" s="3">
        <v>-0.14952499999999999</v>
      </c>
    </row>
    <row r="319" spans="1:9" x14ac:dyDescent="0.25">
      <c r="A319" s="2" t="s">
        <v>2278</v>
      </c>
      <c r="B319" t="s">
        <v>1198</v>
      </c>
      <c r="C319" t="s">
        <v>1635</v>
      </c>
      <c r="D319" t="s">
        <v>2279</v>
      </c>
      <c r="E319" s="3">
        <v>-7.1821400000000001E-3</v>
      </c>
      <c r="F319" s="3">
        <v>2.1745500000000001E-2</v>
      </c>
      <c r="G319" s="3">
        <v>6.0230400000000003E-2</v>
      </c>
      <c r="H319" s="3">
        <v>3.5057400000000002E-2</v>
      </c>
      <c r="I319" s="3">
        <v>0.37234299999999998</v>
      </c>
    </row>
    <row r="320" spans="1:9" x14ac:dyDescent="0.25">
      <c r="A320" s="2" t="s">
        <v>2280</v>
      </c>
      <c r="B320" t="s">
        <v>1202</v>
      </c>
      <c r="C320" t="s">
        <v>1635</v>
      </c>
      <c r="D320" t="s">
        <v>2281</v>
      </c>
      <c r="E320" s="3">
        <v>1.61456E-2</v>
      </c>
      <c r="F320" s="3">
        <v>-7.6567800000000005E-2</v>
      </c>
      <c r="G320" s="3">
        <v>-0.203016</v>
      </c>
      <c r="H320" s="3">
        <v>-0.26970899999999998</v>
      </c>
      <c r="I320" s="3">
        <v>-1</v>
      </c>
    </row>
    <row r="321" spans="1:9" x14ac:dyDescent="0.25">
      <c r="A321" s="2" t="s">
        <v>2282</v>
      </c>
      <c r="B321" t="s">
        <v>1156</v>
      </c>
      <c r="C321" t="s">
        <v>1635</v>
      </c>
      <c r="D321" t="s">
        <v>2283</v>
      </c>
      <c r="E321" s="3">
        <v>-9.5992300000000003E-3</v>
      </c>
      <c r="F321" s="3">
        <v>-4.3402200000000014E-3</v>
      </c>
      <c r="G321" s="3">
        <v>-4.2089600000000003E-3</v>
      </c>
      <c r="H321" s="3">
        <v>8.4678000000000003E-2</v>
      </c>
      <c r="I321" s="3">
        <v>-4.0435800000000001E-2</v>
      </c>
    </row>
    <row r="322" spans="1:9" x14ac:dyDescent="0.25">
      <c r="A322" s="2" t="s">
        <v>2284</v>
      </c>
      <c r="B322" t="s">
        <v>1212</v>
      </c>
      <c r="C322" t="s">
        <v>1635</v>
      </c>
      <c r="D322" t="s">
        <v>2285</v>
      </c>
      <c r="E322" s="3">
        <v>-2.3716600000000001E-2</v>
      </c>
      <c r="F322" s="3">
        <v>3.53698E-2</v>
      </c>
      <c r="G322" s="3">
        <v>5.46016E-2</v>
      </c>
      <c r="H322" s="3">
        <v>1.42343E-2</v>
      </c>
      <c r="I322" s="3">
        <v>0.248724</v>
      </c>
    </row>
    <row r="323" spans="1:9" ht="31.5" customHeight="1" x14ac:dyDescent="0.25">
      <c r="A323" s="2" t="s">
        <v>2286</v>
      </c>
      <c r="B323" t="s">
        <v>1164</v>
      </c>
      <c r="C323" t="s">
        <v>1633</v>
      </c>
      <c r="D323" t="s">
        <v>2287</v>
      </c>
      <c r="E323" s="3">
        <v>2.6831899999999999E-2</v>
      </c>
      <c r="F323" s="3">
        <v>4.4944499999999998E-2</v>
      </c>
      <c r="G323" s="3">
        <v>8.8336499999999998E-2</v>
      </c>
      <c r="H323" s="3">
        <v>0.13400200000000001</v>
      </c>
      <c r="I323" s="3">
        <v>-0.145231</v>
      </c>
    </row>
    <row r="324" spans="1:9" x14ac:dyDescent="0.25">
      <c r="A324" s="2" t="s">
        <v>2288</v>
      </c>
      <c r="B324" t="s">
        <v>1138</v>
      </c>
      <c r="C324" t="s">
        <v>1633</v>
      </c>
      <c r="D324" t="s">
        <v>2289</v>
      </c>
      <c r="E324" s="3">
        <v>-2.03868E-2</v>
      </c>
      <c r="F324" s="3">
        <v>1.38292E-2</v>
      </c>
      <c r="G324" s="3">
        <v>7.9534399999999991E-2</v>
      </c>
      <c r="H324" s="3">
        <v>0.104559</v>
      </c>
      <c r="I324" s="3">
        <v>0.89829800000000004</v>
      </c>
    </row>
    <row r="325" spans="1:9" x14ac:dyDescent="0.25">
      <c r="A325" s="2" t="s">
        <v>2290</v>
      </c>
      <c r="B325" t="s">
        <v>1208</v>
      </c>
      <c r="C325" t="s">
        <v>1633</v>
      </c>
      <c r="D325" t="s">
        <v>2291</v>
      </c>
      <c r="E325" s="3">
        <v>4.4977000000000003E-2</v>
      </c>
      <c r="F325" s="3">
        <v>1.53525E-2</v>
      </c>
      <c r="G325" s="3">
        <v>4.7855700000000001E-2</v>
      </c>
      <c r="H325" s="3">
        <v>8.9833499999999997E-2</v>
      </c>
      <c r="I325" s="3">
        <v>0.43675799999999998</v>
      </c>
    </row>
    <row r="326" spans="1:9" x14ac:dyDescent="0.25">
      <c r="A326" s="2" t="s">
        <v>2292</v>
      </c>
      <c r="B326" t="s">
        <v>1210</v>
      </c>
      <c r="C326" t="s">
        <v>1633</v>
      </c>
      <c r="D326" t="s">
        <v>2293</v>
      </c>
      <c r="E326" s="3">
        <v>1.90683E-2</v>
      </c>
      <c r="F326" s="3">
        <v>2.3560600000000001E-2</v>
      </c>
      <c r="G326" s="3">
        <v>1.41669E-2</v>
      </c>
      <c r="H326" s="3">
        <v>8.5346100000000008E-2</v>
      </c>
      <c r="I326" s="3">
        <v>0.30206300000000003</v>
      </c>
    </row>
    <row r="327" spans="1:9" x14ac:dyDescent="0.25">
      <c r="A327" s="2" t="s">
        <v>2294</v>
      </c>
      <c r="B327" t="s">
        <v>1216</v>
      </c>
      <c r="C327" t="s">
        <v>1634</v>
      </c>
      <c r="D327" t="s">
        <v>2295</v>
      </c>
      <c r="E327" s="3">
        <v>-2.66986E-3</v>
      </c>
      <c r="F327" s="3">
        <v>-5.7682100000000002E-3</v>
      </c>
      <c r="G327" s="3">
        <v>-0.102064</v>
      </c>
      <c r="H327" s="3">
        <v>-3.27794E-2</v>
      </c>
      <c r="I327" s="3">
        <v>-1</v>
      </c>
    </row>
    <row r="328" spans="1:9" x14ac:dyDescent="0.25">
      <c r="A328" s="2" t="s">
        <v>2296</v>
      </c>
      <c r="B328" t="s">
        <v>1238</v>
      </c>
      <c r="C328" t="s">
        <v>1633</v>
      </c>
      <c r="D328" t="s">
        <v>2297</v>
      </c>
      <c r="E328" s="3">
        <v>-1.6839900000000001E-2</v>
      </c>
      <c r="F328" s="3">
        <v>6.8765300000000001E-2</v>
      </c>
      <c r="G328" s="3">
        <v>0.13195399999999999</v>
      </c>
      <c r="H328" s="3">
        <v>0.18688199999999999</v>
      </c>
      <c r="I328" s="3">
        <v>1.0449600000000001</v>
      </c>
    </row>
    <row r="329" spans="1:9" x14ac:dyDescent="0.25">
      <c r="A329" s="2" t="s">
        <v>2298</v>
      </c>
      <c r="B329" t="s">
        <v>585</v>
      </c>
      <c r="C329" t="s">
        <v>1633</v>
      </c>
      <c r="D329" t="s">
        <v>2299</v>
      </c>
      <c r="E329" s="3">
        <v>-1.15668E-2</v>
      </c>
      <c r="F329" s="3">
        <v>5.0157999999999987E-2</v>
      </c>
      <c r="G329" s="3">
        <v>0.14057500000000001</v>
      </c>
      <c r="H329" s="3">
        <v>0.238398</v>
      </c>
      <c r="I329" s="3">
        <v>1.27932</v>
      </c>
    </row>
    <row r="330" spans="1:9" x14ac:dyDescent="0.25">
      <c r="A330" s="2" t="s">
        <v>2300</v>
      </c>
      <c r="B330" t="s">
        <v>1226</v>
      </c>
      <c r="C330" t="s">
        <v>1634</v>
      </c>
      <c r="D330" t="s">
        <v>2301</v>
      </c>
      <c r="E330" s="3">
        <v>-0.209787</v>
      </c>
      <c r="F330" s="3">
        <v>-0.205347</v>
      </c>
      <c r="G330" s="3">
        <v>-0.31037900000000002</v>
      </c>
      <c r="H330" s="3">
        <v>-0.69037300000000001</v>
      </c>
      <c r="I330" s="3">
        <v>-1</v>
      </c>
    </row>
    <row r="331" spans="1:9" ht="31.5" customHeight="1" x14ac:dyDescent="0.25">
      <c r="A331" s="2" t="s">
        <v>2302</v>
      </c>
      <c r="B331" t="s">
        <v>1234</v>
      </c>
      <c r="C331" t="s">
        <v>1633</v>
      </c>
      <c r="D331" t="s">
        <v>2303</v>
      </c>
      <c r="E331" s="3">
        <v>2.3182899999999999E-2</v>
      </c>
      <c r="F331" s="3">
        <v>5.3990499999999997E-2</v>
      </c>
      <c r="G331" s="3">
        <v>0.119466</v>
      </c>
      <c r="H331" s="3">
        <v>0.64431700000000003</v>
      </c>
      <c r="I331" s="3">
        <v>1.0845499999999999</v>
      </c>
    </row>
    <row r="332" spans="1:9" x14ac:dyDescent="0.25">
      <c r="A332" s="2" t="s">
        <v>2304</v>
      </c>
      <c r="B332" t="s">
        <v>1230</v>
      </c>
      <c r="C332" t="s">
        <v>1633</v>
      </c>
      <c r="D332" t="s">
        <v>2305</v>
      </c>
      <c r="E332" s="3">
        <v>4.4110400000000001E-2</v>
      </c>
      <c r="F332" s="3">
        <v>-9.1725100000000004E-2</v>
      </c>
      <c r="G332" s="3">
        <v>-9.3286400000000005E-2</v>
      </c>
      <c r="H332" s="3">
        <v>-9.9507499999999999E-2</v>
      </c>
      <c r="I332" s="3">
        <v>-0.50490299999999999</v>
      </c>
    </row>
    <row r="333" spans="1:9" x14ac:dyDescent="0.25">
      <c r="A333" s="2" t="s">
        <v>2306</v>
      </c>
      <c r="B333" t="s">
        <v>1218</v>
      </c>
      <c r="C333" t="s">
        <v>1633</v>
      </c>
      <c r="D333" t="s">
        <v>2307</v>
      </c>
      <c r="E333" s="3">
        <v>7.0134600000000005E-2</v>
      </c>
      <c r="F333" s="3">
        <v>-2.5633E-2</v>
      </c>
      <c r="G333" s="3">
        <v>-6.6908699999999998E-3</v>
      </c>
      <c r="H333" s="3">
        <v>0.29195300000000002</v>
      </c>
      <c r="I333" s="3">
        <v>0.48270800000000003</v>
      </c>
    </row>
    <row r="334" spans="1:9" x14ac:dyDescent="0.25">
      <c r="A334" s="2" t="s">
        <v>2308</v>
      </c>
      <c r="B334" t="s">
        <v>1236</v>
      </c>
      <c r="C334" t="s">
        <v>1635</v>
      </c>
      <c r="D334" t="s">
        <v>2309</v>
      </c>
      <c r="E334" s="3">
        <v>-1.3819E-2</v>
      </c>
      <c r="F334" s="3">
        <v>7.0524100000000003E-3</v>
      </c>
      <c r="G334" s="3">
        <v>4.6282700000000003E-2</v>
      </c>
      <c r="H334" s="3">
        <v>0.15260099999999999</v>
      </c>
      <c r="I334" s="3">
        <v>0.75414300000000001</v>
      </c>
    </row>
    <row r="335" spans="1:9" x14ac:dyDescent="0.25">
      <c r="A335" s="2" t="s">
        <v>2310</v>
      </c>
      <c r="B335" t="s">
        <v>1240</v>
      </c>
      <c r="C335" t="s">
        <v>1633</v>
      </c>
      <c r="D335" t="s">
        <v>2311</v>
      </c>
      <c r="E335" s="3">
        <v>2.59238E-2</v>
      </c>
      <c r="F335" s="3">
        <v>7.96568E-2</v>
      </c>
      <c r="G335" s="3">
        <v>0.15867700000000001</v>
      </c>
      <c r="H335" s="3">
        <v>0.32127699999999998</v>
      </c>
      <c r="I335" s="3">
        <v>1.6714100000000001</v>
      </c>
    </row>
    <row r="336" spans="1:9" x14ac:dyDescent="0.25">
      <c r="A336" s="2" t="s">
        <v>2312</v>
      </c>
      <c r="B336" t="s">
        <v>1244</v>
      </c>
      <c r="C336" t="s">
        <v>1633</v>
      </c>
      <c r="D336" t="s">
        <v>2313</v>
      </c>
      <c r="E336" s="3">
        <v>5.8503600000000003E-2</v>
      </c>
      <c r="F336" s="3">
        <v>3.4269700000000001E-3</v>
      </c>
      <c r="G336" s="3">
        <v>-1.49132E-2</v>
      </c>
      <c r="H336" s="3">
        <v>3.9581199999999999E-3</v>
      </c>
      <c r="I336" s="3">
        <v>-7.4770200000000009E-2</v>
      </c>
    </row>
    <row r="337" spans="1:9" x14ac:dyDescent="0.25">
      <c r="A337" s="2" t="s">
        <v>1246</v>
      </c>
      <c r="B337" t="s">
        <v>1246</v>
      </c>
      <c r="C337" t="s">
        <v>1633</v>
      </c>
      <c r="D337" t="s">
        <v>2314</v>
      </c>
      <c r="E337" s="3">
        <v>8.1712399999999998E-3</v>
      </c>
      <c r="F337" s="3">
        <v>0.12073</v>
      </c>
      <c r="G337" s="3">
        <v>0.25450499999999998</v>
      </c>
      <c r="H337" s="3">
        <v>0.64208399999999999</v>
      </c>
      <c r="I337" s="3">
        <v>3.0491100000000002</v>
      </c>
    </row>
    <row r="338" spans="1:9" x14ac:dyDescent="0.25">
      <c r="A338" s="2" t="s">
        <v>2315</v>
      </c>
      <c r="B338" t="s">
        <v>1248</v>
      </c>
      <c r="C338" t="s">
        <v>1633</v>
      </c>
      <c r="D338" t="s">
        <v>2316</v>
      </c>
      <c r="E338" s="3">
        <v>-1.8401600000000001E-2</v>
      </c>
      <c r="F338" s="3">
        <v>-1.1011700000000001E-3</v>
      </c>
      <c r="G338" s="3">
        <v>2.4191299999999999E-2</v>
      </c>
      <c r="H338" s="3">
        <v>0.17304700000000001</v>
      </c>
      <c r="I338" s="3">
        <v>0.77678899999999995</v>
      </c>
    </row>
    <row r="339" spans="1:9" x14ac:dyDescent="0.25">
      <c r="A339" s="2" t="s">
        <v>2317</v>
      </c>
      <c r="B339" t="s">
        <v>1352</v>
      </c>
      <c r="C339" t="s">
        <v>1635</v>
      </c>
      <c r="D339" t="s">
        <v>2318</v>
      </c>
      <c r="E339" s="3">
        <v>-8.7205999999999992E-2</v>
      </c>
      <c r="F339" s="3">
        <v>0.102965</v>
      </c>
      <c r="G339" s="3">
        <v>0.241012</v>
      </c>
      <c r="H339" s="3">
        <v>0.32591599999999998</v>
      </c>
      <c r="I339" s="3">
        <v>1.6201099999999999</v>
      </c>
    </row>
    <row r="340" spans="1:9" x14ac:dyDescent="0.25">
      <c r="A340" s="2" t="s">
        <v>2319</v>
      </c>
      <c r="B340" t="s">
        <v>1250</v>
      </c>
      <c r="C340" t="s">
        <v>1633</v>
      </c>
      <c r="D340" t="s">
        <v>2320</v>
      </c>
      <c r="E340" s="3">
        <v>-2.4280500000000002E-3</v>
      </c>
      <c r="F340" s="3">
        <v>7.9792700000000001E-3</v>
      </c>
      <c r="G340" s="3">
        <v>2.32366E-2</v>
      </c>
      <c r="H340" s="3">
        <v>3.4457300000000003E-2</v>
      </c>
      <c r="I340" s="3">
        <v>0.16078500000000001</v>
      </c>
    </row>
    <row r="341" spans="1:9" x14ac:dyDescent="0.25">
      <c r="A341" s="2" t="s">
        <v>2321</v>
      </c>
      <c r="B341" t="s">
        <v>1320</v>
      </c>
      <c r="C341" t="s">
        <v>1634</v>
      </c>
      <c r="D341" t="s">
        <v>2322</v>
      </c>
      <c r="E341" s="3">
        <v>-8.1399200000000005E-2</v>
      </c>
      <c r="F341" s="3">
        <v>-1.34711E-2</v>
      </c>
      <c r="G341" s="3">
        <v>0.14324999999999999</v>
      </c>
      <c r="H341" s="3">
        <v>-0.144176</v>
      </c>
      <c r="I341" s="3">
        <v>5.17607E-2</v>
      </c>
    </row>
    <row r="342" spans="1:9" x14ac:dyDescent="0.25">
      <c r="A342" s="2" t="s">
        <v>2323</v>
      </c>
      <c r="B342" t="s">
        <v>1332</v>
      </c>
      <c r="C342" t="s">
        <v>1633</v>
      </c>
      <c r="D342" t="s">
        <v>2324</v>
      </c>
      <c r="E342" s="3">
        <v>-1.05895E-2</v>
      </c>
      <c r="F342" s="3">
        <v>4.4594900000000001E-4</v>
      </c>
      <c r="G342" s="3">
        <v>4.8557099999999999E-2</v>
      </c>
      <c r="H342" s="3">
        <v>2.6581799999999999E-2</v>
      </c>
      <c r="I342" s="3">
        <v>0.74934600000000007</v>
      </c>
    </row>
    <row r="343" spans="1:9" x14ac:dyDescent="0.25">
      <c r="A343" s="2" t="s">
        <v>2325</v>
      </c>
      <c r="B343" t="s">
        <v>1308</v>
      </c>
      <c r="C343" t="s">
        <v>1633</v>
      </c>
      <c r="D343" t="s">
        <v>2326</v>
      </c>
      <c r="E343" s="3">
        <v>3.38667E-3</v>
      </c>
      <c r="F343" s="3">
        <v>4.0522000000000002E-2</v>
      </c>
      <c r="G343" s="3">
        <v>2.67078E-2</v>
      </c>
      <c r="H343" s="3">
        <v>0.20796200000000001</v>
      </c>
      <c r="I343" s="3">
        <v>0.21172299999999999</v>
      </c>
    </row>
    <row r="344" spans="1:9" x14ac:dyDescent="0.25">
      <c r="A344" s="2" t="s">
        <v>2327</v>
      </c>
      <c r="B344" t="s">
        <v>1278</v>
      </c>
      <c r="C344" t="s">
        <v>1633</v>
      </c>
      <c r="D344" t="s">
        <v>2328</v>
      </c>
      <c r="E344" s="3">
        <v>-1.52912E-2</v>
      </c>
      <c r="F344" s="3">
        <v>0.10136199999999999</v>
      </c>
      <c r="G344" s="3">
        <v>0.286026</v>
      </c>
      <c r="H344" s="3">
        <v>0.52456599999999998</v>
      </c>
      <c r="I344" s="3">
        <v>2.8921899999999998</v>
      </c>
    </row>
    <row r="345" spans="1:9" x14ac:dyDescent="0.25">
      <c r="A345" s="2" t="s">
        <v>2329</v>
      </c>
      <c r="B345" t="s">
        <v>1276</v>
      </c>
      <c r="C345" t="s">
        <v>1633</v>
      </c>
      <c r="D345" t="s">
        <v>2330</v>
      </c>
      <c r="E345" s="3">
        <v>-4.3355099999999999E-3</v>
      </c>
      <c r="F345" s="3">
        <v>8.6966200000000004E-3</v>
      </c>
      <c r="G345" s="3">
        <v>4.0133799999999997E-2</v>
      </c>
      <c r="H345" s="3">
        <v>9.5275499999999999E-2</v>
      </c>
      <c r="I345" s="3">
        <v>0.618031</v>
      </c>
    </row>
    <row r="346" spans="1:9" x14ac:dyDescent="0.25">
      <c r="A346" s="2" t="s">
        <v>2331</v>
      </c>
      <c r="B346" t="s">
        <v>322</v>
      </c>
      <c r="C346" t="s">
        <v>1633</v>
      </c>
      <c r="D346" t="s">
        <v>2176</v>
      </c>
      <c r="E346" s="3">
        <v>2.9737699999999999E-2</v>
      </c>
      <c r="F346" s="3">
        <v>-3.10602E-2</v>
      </c>
      <c r="G346" s="3">
        <v>-2.8443400000000001E-2</v>
      </c>
      <c r="H346" s="3">
        <v>7.7777100000000002E-2</v>
      </c>
      <c r="I346" s="3">
        <v>-4.7285700000000007E-2</v>
      </c>
    </row>
    <row r="347" spans="1:9" x14ac:dyDescent="0.25">
      <c r="A347" s="2" t="s">
        <v>2332</v>
      </c>
      <c r="B347" t="s">
        <v>1284</v>
      </c>
      <c r="C347" t="s">
        <v>1633</v>
      </c>
      <c r="D347" t="s">
        <v>2333</v>
      </c>
      <c r="E347" s="3">
        <v>3.5517000000000001E-3</v>
      </c>
      <c r="F347" s="3">
        <v>2.6681099999999999E-2</v>
      </c>
      <c r="G347" s="3">
        <v>5.0192300000000002E-2</v>
      </c>
      <c r="H347" s="3">
        <v>0.119115</v>
      </c>
      <c r="I347" s="3">
        <v>0.342256</v>
      </c>
    </row>
    <row r="348" spans="1:9" x14ac:dyDescent="0.25">
      <c r="A348" s="2" t="s">
        <v>2334</v>
      </c>
      <c r="B348" t="s">
        <v>1286</v>
      </c>
      <c r="C348" t="s">
        <v>1633</v>
      </c>
      <c r="D348" t="s">
        <v>2335</v>
      </c>
      <c r="E348" s="3">
        <v>2.84417E-2</v>
      </c>
      <c r="F348" s="3">
        <v>1.51656E-2</v>
      </c>
      <c r="G348" s="3">
        <v>7.00368E-3</v>
      </c>
      <c r="H348" s="3">
        <v>-3.5550900000000003E-2</v>
      </c>
      <c r="I348" s="3">
        <v>7.3752100000000001E-2</v>
      </c>
    </row>
    <row r="349" spans="1:9" x14ac:dyDescent="0.25">
      <c r="A349" s="2" t="s">
        <v>2336</v>
      </c>
      <c r="B349" t="s">
        <v>1264</v>
      </c>
      <c r="C349" t="s">
        <v>1635</v>
      </c>
      <c r="D349" t="s">
        <v>2337</v>
      </c>
      <c r="E349" s="3">
        <v>1.8556799999999998E-2</v>
      </c>
      <c r="F349" s="3">
        <v>-4.4224600000000003E-2</v>
      </c>
      <c r="G349" s="3">
        <v>-9.0604299999999999E-2</v>
      </c>
      <c r="H349" s="3">
        <v>-0.17635999999999999</v>
      </c>
      <c r="I349" s="3">
        <v>-1</v>
      </c>
    </row>
    <row r="350" spans="1:9" ht="31.5" customHeight="1" x14ac:dyDescent="0.25">
      <c r="A350" s="2" t="s">
        <v>2338</v>
      </c>
      <c r="B350" t="s">
        <v>1346</v>
      </c>
      <c r="C350" t="s">
        <v>1635</v>
      </c>
      <c r="D350" t="s">
        <v>2339</v>
      </c>
      <c r="E350" s="3">
        <v>-1.16361E-3</v>
      </c>
      <c r="F350" s="3">
        <v>8.7223400000000003E-3</v>
      </c>
      <c r="G350" s="3">
        <v>2.31595E-2</v>
      </c>
      <c r="H350" s="3">
        <v>2.31174E-2</v>
      </c>
      <c r="I350" s="3">
        <v>-0.127249</v>
      </c>
    </row>
    <row r="351" spans="1:9" x14ac:dyDescent="0.25">
      <c r="A351" s="2" t="s">
        <v>1298</v>
      </c>
      <c r="B351" t="s">
        <v>1298</v>
      </c>
      <c r="C351" t="s">
        <v>1634</v>
      </c>
      <c r="D351" t="s">
        <v>2340</v>
      </c>
      <c r="E351" s="3">
        <v>2.1853699999999998E-3</v>
      </c>
      <c r="F351" s="3">
        <v>0.57000300000000004</v>
      </c>
      <c r="G351" s="3">
        <v>0.574407</v>
      </c>
      <c r="H351" s="3">
        <v>0.82331100000000002</v>
      </c>
      <c r="I351" s="3">
        <v>4.1084300000000002</v>
      </c>
    </row>
    <row r="352" spans="1:9" x14ac:dyDescent="0.25">
      <c r="A352" s="2" t="s">
        <v>2341</v>
      </c>
      <c r="B352" t="s">
        <v>1302</v>
      </c>
      <c r="C352" t="s">
        <v>1633</v>
      </c>
      <c r="D352" t="s">
        <v>2342</v>
      </c>
      <c r="E352" s="3">
        <v>-2.0580600000000001E-2</v>
      </c>
      <c r="F352" s="3">
        <v>7.8398400000000007E-3</v>
      </c>
      <c r="G352" s="3">
        <v>6.0980199999999998E-2</v>
      </c>
      <c r="H352" s="3">
        <v>0.16248299999999999</v>
      </c>
      <c r="I352" s="3">
        <v>0.63834200000000008</v>
      </c>
    </row>
    <row r="353" spans="1:9" x14ac:dyDescent="0.25">
      <c r="A353" s="2" t="s">
        <v>2343</v>
      </c>
      <c r="B353" t="s">
        <v>1362</v>
      </c>
      <c r="C353" t="s">
        <v>1633</v>
      </c>
      <c r="D353" t="s">
        <v>2344</v>
      </c>
      <c r="E353" s="3">
        <v>3.4764099999999999E-4</v>
      </c>
      <c r="F353" s="3">
        <v>8.1092600000000001E-3</v>
      </c>
      <c r="G353" s="3">
        <v>5.19972E-2</v>
      </c>
      <c r="H353" s="3">
        <v>6.2192299999999999E-2</v>
      </c>
      <c r="I353" s="3">
        <v>0.80570400000000009</v>
      </c>
    </row>
    <row r="354" spans="1:9" x14ac:dyDescent="0.25">
      <c r="A354" s="2" t="s">
        <v>2345</v>
      </c>
      <c r="B354" t="s">
        <v>1306</v>
      </c>
      <c r="C354" t="s">
        <v>1635</v>
      </c>
      <c r="D354" t="s">
        <v>2346</v>
      </c>
      <c r="E354" s="3">
        <v>-7.0614700000000007E-4</v>
      </c>
      <c r="F354" s="3">
        <v>1.09613E-2</v>
      </c>
      <c r="G354" s="3">
        <v>3.0322600000000002E-2</v>
      </c>
      <c r="H354" s="3">
        <v>-6.7115999999999999E-3</v>
      </c>
      <c r="I354" s="3">
        <v>0.311332</v>
      </c>
    </row>
    <row r="355" spans="1:9" x14ac:dyDescent="0.25">
      <c r="A355" s="2" t="s">
        <v>2347</v>
      </c>
      <c r="B355" t="s">
        <v>1282</v>
      </c>
      <c r="C355" t="s">
        <v>1635</v>
      </c>
      <c r="D355" t="s">
        <v>2348</v>
      </c>
      <c r="E355" s="3">
        <v>-1.89689E-2</v>
      </c>
      <c r="F355" s="3">
        <v>1.3330199999999999E-4</v>
      </c>
      <c r="G355" s="3">
        <v>5.3187600000000014E-3</v>
      </c>
      <c r="H355" s="3">
        <v>2.29613E-2</v>
      </c>
      <c r="I355" s="3">
        <v>2.8793300000000001E-2</v>
      </c>
    </row>
    <row r="356" spans="1:9" x14ac:dyDescent="0.25">
      <c r="A356" s="2" t="s">
        <v>1255</v>
      </c>
      <c r="B356" t="s">
        <v>1256</v>
      </c>
      <c r="C356" t="s">
        <v>1633</v>
      </c>
      <c r="D356" t="s">
        <v>2349</v>
      </c>
      <c r="E356" s="3">
        <v>2.7256800000000001E-2</v>
      </c>
      <c r="F356" s="3">
        <v>4.6643400000000002E-2</v>
      </c>
      <c r="G356" s="3">
        <v>9.4464500000000007E-2</v>
      </c>
      <c r="H356" s="3">
        <v>0.172683</v>
      </c>
      <c r="I356" s="3">
        <v>0.79483999999999999</v>
      </c>
    </row>
    <row r="357" spans="1:9" x14ac:dyDescent="0.25">
      <c r="A357" s="2" t="s">
        <v>2350</v>
      </c>
      <c r="B357" t="s">
        <v>1316</v>
      </c>
      <c r="C357" t="s">
        <v>1633</v>
      </c>
      <c r="D357" t="s">
        <v>2351</v>
      </c>
      <c r="E357" s="3">
        <v>2.97445E-3</v>
      </c>
      <c r="F357" s="3">
        <v>1.58903E-2</v>
      </c>
      <c r="G357" s="3">
        <v>2.7808099999999999E-2</v>
      </c>
      <c r="H357" s="3">
        <v>0.133238</v>
      </c>
      <c r="I357" s="3">
        <v>0.84038499999999994</v>
      </c>
    </row>
    <row r="358" spans="1:9" x14ac:dyDescent="0.25">
      <c r="A358" s="2" t="s">
        <v>2352</v>
      </c>
      <c r="B358" t="s">
        <v>1318</v>
      </c>
      <c r="C358" t="s">
        <v>1634</v>
      </c>
      <c r="D358" t="s">
        <v>2353</v>
      </c>
      <c r="E358" s="3">
        <v>-6.5760899999999997E-2</v>
      </c>
      <c r="F358" s="3">
        <v>-5.6326599999999998E-2</v>
      </c>
      <c r="G358" s="3">
        <v>-0.104933</v>
      </c>
      <c r="H358" s="3">
        <v>-0.16256999999999999</v>
      </c>
      <c r="I358" s="3">
        <v>-0.87054500000000001</v>
      </c>
    </row>
    <row r="359" spans="1:9" x14ac:dyDescent="0.25">
      <c r="A359" s="2" t="s">
        <v>2354</v>
      </c>
      <c r="B359" t="s">
        <v>1350</v>
      </c>
      <c r="C359" t="s">
        <v>1634</v>
      </c>
      <c r="D359" t="s">
        <v>2355</v>
      </c>
      <c r="E359" s="3">
        <v>-0.10234799999999999</v>
      </c>
      <c r="F359" s="3">
        <v>0.39626399999999989</v>
      </c>
      <c r="G359" s="3">
        <v>0.52180700000000002</v>
      </c>
      <c r="H359" s="3">
        <v>-0.24598200000000001</v>
      </c>
      <c r="I359" s="3">
        <v>-0.16642499999999999</v>
      </c>
    </row>
    <row r="360" spans="1:9" x14ac:dyDescent="0.25">
      <c r="A360" s="2" t="s">
        <v>2356</v>
      </c>
      <c r="B360" t="s">
        <v>1324</v>
      </c>
      <c r="C360" t="s">
        <v>1633</v>
      </c>
      <c r="D360" t="s">
        <v>2357</v>
      </c>
      <c r="E360" s="3">
        <v>3.9174500000000001E-2</v>
      </c>
      <c r="F360" s="3">
        <v>-5.6315700000000003E-2</v>
      </c>
      <c r="G360" s="3">
        <v>-0.14489099999999999</v>
      </c>
      <c r="H360" s="3">
        <v>-0.156476</v>
      </c>
      <c r="I360" s="3">
        <v>-0.760988</v>
      </c>
    </row>
    <row r="361" spans="1:9" x14ac:dyDescent="0.25">
      <c r="A361" s="2" t="s">
        <v>2358</v>
      </c>
      <c r="B361" t="s">
        <v>1268</v>
      </c>
      <c r="C361" t="s">
        <v>1633</v>
      </c>
      <c r="D361" t="s">
        <v>2359</v>
      </c>
      <c r="E361" s="3">
        <v>7.24028E-3</v>
      </c>
      <c r="F361" s="3">
        <v>1.03277E-2</v>
      </c>
      <c r="G361" s="3">
        <v>4.3211000000000013E-2</v>
      </c>
      <c r="H361" s="3">
        <v>2.4299399999999999E-2</v>
      </c>
      <c r="I361" s="3">
        <v>0.41534900000000002</v>
      </c>
    </row>
    <row r="362" spans="1:9" x14ac:dyDescent="0.25">
      <c r="A362" s="2" t="s">
        <v>2360</v>
      </c>
      <c r="B362" t="s">
        <v>1328</v>
      </c>
      <c r="C362" t="s">
        <v>1633</v>
      </c>
      <c r="D362" t="s">
        <v>2361</v>
      </c>
      <c r="E362" s="3">
        <v>1.8351099999999999E-2</v>
      </c>
      <c r="F362" s="3">
        <v>4.9659500000000002E-2</v>
      </c>
      <c r="G362" s="3">
        <v>6.5293099999999993E-2</v>
      </c>
      <c r="H362" s="3">
        <v>0.17718700000000001</v>
      </c>
      <c r="I362" s="3">
        <v>0.63832299999999997</v>
      </c>
    </row>
    <row r="363" spans="1:9" x14ac:dyDescent="0.25">
      <c r="A363" s="2" t="s">
        <v>2362</v>
      </c>
      <c r="B363" t="s">
        <v>1358</v>
      </c>
      <c r="C363" t="s">
        <v>1633</v>
      </c>
      <c r="D363" t="s">
        <v>2363</v>
      </c>
      <c r="E363" s="3">
        <v>-2.6735399999999999E-3</v>
      </c>
      <c r="F363" s="3">
        <v>5.1114199999999999E-2</v>
      </c>
      <c r="G363" s="3">
        <v>0.10711900000000001</v>
      </c>
      <c r="H363" s="3">
        <v>0.203315</v>
      </c>
      <c r="I363" s="3">
        <v>1.06884</v>
      </c>
    </row>
    <row r="364" spans="1:9" x14ac:dyDescent="0.25">
      <c r="A364" s="2" t="s">
        <v>2364</v>
      </c>
      <c r="B364" t="s">
        <v>1354</v>
      </c>
      <c r="C364" t="s">
        <v>1633</v>
      </c>
      <c r="D364" t="s">
        <v>2365</v>
      </c>
      <c r="E364" s="3">
        <v>1.61151E-3</v>
      </c>
      <c r="F364" s="3">
        <v>2.0327399999999999E-2</v>
      </c>
      <c r="G364" s="3">
        <v>4.2012300000000002E-2</v>
      </c>
      <c r="H364" s="3">
        <v>0.11337999999999999</v>
      </c>
      <c r="I364" s="3">
        <v>0.27586699999999997</v>
      </c>
    </row>
    <row r="365" spans="1:9" x14ac:dyDescent="0.25">
      <c r="A365" s="2" t="s">
        <v>2366</v>
      </c>
      <c r="B365" t="s">
        <v>1342</v>
      </c>
      <c r="C365" t="s">
        <v>1633</v>
      </c>
      <c r="D365" t="s">
        <v>2367</v>
      </c>
      <c r="E365" s="3">
        <v>2.33366E-3</v>
      </c>
      <c r="F365" s="3">
        <v>4.9750500000000003E-2</v>
      </c>
      <c r="G365" s="3">
        <v>0.114425</v>
      </c>
      <c r="H365" s="3">
        <v>0.199985</v>
      </c>
      <c r="I365" s="3">
        <v>1.1163099999999999</v>
      </c>
    </row>
    <row r="366" spans="1:9" x14ac:dyDescent="0.25">
      <c r="A366" s="2" t="s">
        <v>2368</v>
      </c>
      <c r="B366" t="s">
        <v>1336</v>
      </c>
      <c r="C366" t="s">
        <v>1633</v>
      </c>
      <c r="D366" t="s">
        <v>2369</v>
      </c>
      <c r="E366" s="3">
        <v>3.7953599999999997E-2</v>
      </c>
      <c r="F366" s="3">
        <v>-6.0645499999999998E-2</v>
      </c>
      <c r="G366" s="3">
        <v>-7.8419199999999994E-2</v>
      </c>
      <c r="H366" s="3">
        <v>-4.5971599999999987E-2</v>
      </c>
      <c r="I366" s="3">
        <v>-0.81437099999999996</v>
      </c>
    </row>
    <row r="367" spans="1:9" x14ac:dyDescent="0.25">
      <c r="A367" s="2" t="s">
        <v>2370</v>
      </c>
      <c r="B367" t="s">
        <v>1266</v>
      </c>
      <c r="C367" t="s">
        <v>1633</v>
      </c>
      <c r="D367" t="s">
        <v>2371</v>
      </c>
      <c r="E367" s="3">
        <v>1.2255200000000001E-2</v>
      </c>
      <c r="F367" s="3">
        <v>4.5329800000000003E-2</v>
      </c>
      <c r="G367" s="3">
        <v>5.8747499999999987E-2</v>
      </c>
      <c r="H367" s="3">
        <v>0.16272</v>
      </c>
      <c r="I367" s="3">
        <v>0.48171700000000001</v>
      </c>
    </row>
    <row r="368" spans="1:9" x14ac:dyDescent="0.25">
      <c r="A368" s="2" t="s">
        <v>2372</v>
      </c>
      <c r="B368" t="s">
        <v>420</v>
      </c>
      <c r="C368" t="s">
        <v>1635</v>
      </c>
      <c r="D368" t="s">
        <v>2373</v>
      </c>
      <c r="E368" s="3">
        <v>-4.2531199999999998E-2</v>
      </c>
      <c r="F368" s="3">
        <v>-2.3237500000000001E-2</v>
      </c>
      <c r="G368" s="3">
        <v>-7.0202900000000002E-3</v>
      </c>
      <c r="H368" s="3">
        <v>7.8440800000000005E-2</v>
      </c>
      <c r="I368" s="3">
        <v>-7.6371900000000006E-2</v>
      </c>
    </row>
    <row r="369" spans="1:9" x14ac:dyDescent="0.25">
      <c r="A369" s="2" t="s">
        <v>2374</v>
      </c>
      <c r="B369" t="s">
        <v>1330</v>
      </c>
      <c r="C369" t="s">
        <v>1633</v>
      </c>
      <c r="D369" t="s">
        <v>2375</v>
      </c>
      <c r="E369" s="3">
        <v>-2.2214500000000001E-4</v>
      </c>
      <c r="F369" s="3">
        <v>-1.2325900000000001E-2</v>
      </c>
      <c r="G369" s="3">
        <v>-1.7270199999999999E-2</v>
      </c>
      <c r="H369" s="3">
        <v>-4.24169E-2</v>
      </c>
      <c r="I369" s="3">
        <v>-8.7848700000000002E-2</v>
      </c>
    </row>
    <row r="370" spans="1:9" x14ac:dyDescent="0.25">
      <c r="A370" s="2" t="s">
        <v>2376</v>
      </c>
      <c r="B370" t="s">
        <v>1288</v>
      </c>
      <c r="C370" t="s">
        <v>1633</v>
      </c>
      <c r="D370" t="s">
        <v>2377</v>
      </c>
      <c r="E370" s="3">
        <v>-7.8102400000000004E-3</v>
      </c>
      <c r="F370" s="3">
        <v>-6.8644600000000002E-3</v>
      </c>
      <c r="G370" s="3">
        <v>-2.80211E-2</v>
      </c>
      <c r="H370" s="3">
        <v>-8.6181699999999986E-2</v>
      </c>
      <c r="I370" s="3">
        <v>-0.315054</v>
      </c>
    </row>
    <row r="371" spans="1:9" x14ac:dyDescent="0.25">
      <c r="A371" s="2" t="s">
        <v>2378</v>
      </c>
      <c r="B371" t="s">
        <v>1344</v>
      </c>
      <c r="C371" t="s">
        <v>1635</v>
      </c>
      <c r="D371" t="s">
        <v>2379</v>
      </c>
      <c r="E371" s="3">
        <v>-2.2189199999999999E-2</v>
      </c>
      <c r="F371" s="3">
        <v>4.0891999999999998E-2</v>
      </c>
      <c r="G371" s="3">
        <v>7.872620000000001E-2</v>
      </c>
      <c r="H371" s="3">
        <v>0.122837</v>
      </c>
      <c r="I371" s="3">
        <v>0.71907300000000007</v>
      </c>
    </row>
    <row r="372" spans="1:9" x14ac:dyDescent="0.25">
      <c r="A372" s="2" t="s">
        <v>2380</v>
      </c>
      <c r="B372" t="s">
        <v>1364</v>
      </c>
      <c r="C372" t="s">
        <v>1635</v>
      </c>
      <c r="D372" t="s">
        <v>2381</v>
      </c>
      <c r="E372" s="3">
        <v>-2.1492299999999999E-2</v>
      </c>
      <c r="F372" s="3">
        <v>5.8678200000000002E-3</v>
      </c>
      <c r="G372" s="3">
        <v>4.8470700000000012E-2</v>
      </c>
      <c r="H372" s="3">
        <v>0.13084200000000001</v>
      </c>
      <c r="I372" s="3">
        <v>0.55628199999999994</v>
      </c>
    </row>
    <row r="373" spans="1:9" x14ac:dyDescent="0.25">
      <c r="A373" s="2" t="s">
        <v>160</v>
      </c>
      <c r="B373" t="s">
        <v>2382</v>
      </c>
      <c r="C373" t="s">
        <v>1635</v>
      </c>
      <c r="D373" t="s">
        <v>2383</v>
      </c>
      <c r="E373" s="3">
        <v>-3.1666399999999997E-2</v>
      </c>
      <c r="F373" s="3">
        <v>-7.53938E-3</v>
      </c>
      <c r="G373" s="3">
        <v>-1.6704199999999999E-3</v>
      </c>
      <c r="H373" s="3">
        <v>-9.9722000000000005E-2</v>
      </c>
      <c r="I373" s="3">
        <v>-0.230494</v>
      </c>
    </row>
    <row r="374" spans="1:9" x14ac:dyDescent="0.25">
      <c r="A374" s="2" t="s">
        <v>2384</v>
      </c>
      <c r="B374" t="s">
        <v>1438</v>
      </c>
      <c r="C374" t="s">
        <v>1635</v>
      </c>
      <c r="D374" t="s">
        <v>2385</v>
      </c>
      <c r="E374" s="3">
        <v>-8.6212499999999997E-2</v>
      </c>
      <c r="F374" s="3">
        <v>0.17732100000000001</v>
      </c>
      <c r="G374" s="3">
        <v>0.35155299999999989</v>
      </c>
      <c r="H374" s="3">
        <v>0.69540099999999994</v>
      </c>
      <c r="I374" s="3">
        <v>3.5612200000000001</v>
      </c>
    </row>
    <row r="375" spans="1:9" x14ac:dyDescent="0.25">
      <c r="A375" s="2" t="s">
        <v>2386</v>
      </c>
      <c r="B375" t="s">
        <v>1430</v>
      </c>
      <c r="C375" t="s">
        <v>1633</v>
      </c>
      <c r="D375" t="s">
        <v>2387</v>
      </c>
      <c r="E375" s="3">
        <v>-1.8015800000000001E-3</v>
      </c>
      <c r="F375" s="3">
        <v>4.0406499999999998E-3</v>
      </c>
      <c r="G375" s="3">
        <v>2.2605900000000002E-2</v>
      </c>
      <c r="H375" s="3">
        <v>7.1691400000000002E-2</v>
      </c>
      <c r="I375" s="3">
        <v>0.19233900000000001</v>
      </c>
    </row>
    <row r="376" spans="1:9" x14ac:dyDescent="0.25">
      <c r="A376" s="2" t="s">
        <v>2388</v>
      </c>
      <c r="B376" t="s">
        <v>1398</v>
      </c>
      <c r="C376" t="s">
        <v>1633</v>
      </c>
      <c r="D376" t="s">
        <v>2389</v>
      </c>
      <c r="E376" s="3">
        <v>1.8357399999999999E-4</v>
      </c>
      <c r="F376" s="3">
        <v>2.58783E-2</v>
      </c>
      <c r="G376" s="3">
        <v>6.1994499999999987E-2</v>
      </c>
      <c r="H376" s="3">
        <v>0.125441</v>
      </c>
      <c r="I376" s="3">
        <v>0.73892099999999994</v>
      </c>
    </row>
    <row r="377" spans="1:9" x14ac:dyDescent="0.25">
      <c r="A377" s="2" t="s">
        <v>2390</v>
      </c>
      <c r="B377" t="s">
        <v>1388</v>
      </c>
      <c r="C377" t="s">
        <v>1633</v>
      </c>
      <c r="D377" t="s">
        <v>2391</v>
      </c>
      <c r="E377" s="3">
        <v>3.8856099999999998E-2</v>
      </c>
      <c r="F377" s="3">
        <v>2.7234100000000001E-2</v>
      </c>
      <c r="G377" s="3">
        <v>5.9815199999999999E-2</v>
      </c>
      <c r="H377" s="3">
        <v>0.15928800000000001</v>
      </c>
      <c r="I377" s="3">
        <v>0.64176800000000001</v>
      </c>
    </row>
    <row r="378" spans="1:9" x14ac:dyDescent="0.25">
      <c r="A378" s="2" t="s">
        <v>2392</v>
      </c>
      <c r="B378" t="s">
        <v>1428</v>
      </c>
      <c r="C378" t="s">
        <v>1633</v>
      </c>
      <c r="D378" t="s">
        <v>2393</v>
      </c>
      <c r="E378" s="3">
        <v>-4.1588900000000002E-3</v>
      </c>
      <c r="F378" s="3">
        <v>-4.07912E-2</v>
      </c>
      <c r="G378" s="3">
        <v>-6.5068000000000001E-2</v>
      </c>
      <c r="H378" s="3">
        <v>0.27466299999999999</v>
      </c>
      <c r="I378" s="3">
        <v>-0.75958100000000006</v>
      </c>
    </row>
    <row r="379" spans="1:9" x14ac:dyDescent="0.25">
      <c r="A379" s="2" t="s">
        <v>2394</v>
      </c>
      <c r="B379" t="s">
        <v>2395</v>
      </c>
      <c r="C379" t="s">
        <v>1633</v>
      </c>
      <c r="D379" t="s">
        <v>2396</v>
      </c>
      <c r="E379" s="3">
        <v>-2.9535400000000002E-3</v>
      </c>
      <c r="F379" s="3">
        <v>3.1436099999999988E-2</v>
      </c>
      <c r="G379" s="3">
        <v>4.6154400000000012E-2</v>
      </c>
      <c r="H379" s="3">
        <v>8.0734899999999998E-2</v>
      </c>
      <c r="I379" s="3">
        <v>0.23592299999999999</v>
      </c>
    </row>
    <row r="380" spans="1:9" x14ac:dyDescent="0.25">
      <c r="A380" s="2" t="s">
        <v>2397</v>
      </c>
      <c r="B380" t="s">
        <v>1422</v>
      </c>
      <c r="C380" t="s">
        <v>1633</v>
      </c>
      <c r="D380" t="s">
        <v>2398</v>
      </c>
      <c r="E380" s="3">
        <v>-6.7101300000000003E-4</v>
      </c>
      <c r="F380" s="3">
        <v>2.6951800000000001E-2</v>
      </c>
      <c r="G380" s="3">
        <v>6.7924899999999996E-2</v>
      </c>
      <c r="H380" s="3">
        <v>0.12646199999999999</v>
      </c>
      <c r="I380" s="3">
        <v>0.79348399999999997</v>
      </c>
    </row>
    <row r="381" spans="1:9" x14ac:dyDescent="0.25">
      <c r="A381" s="2" t="s">
        <v>2399</v>
      </c>
      <c r="B381" t="s">
        <v>1366</v>
      </c>
      <c r="C381" t="s">
        <v>1635</v>
      </c>
      <c r="D381" t="s">
        <v>2400</v>
      </c>
      <c r="E381" s="3">
        <v>-5.88131E-2</v>
      </c>
      <c r="F381" s="3">
        <v>3.0555599999999999E-2</v>
      </c>
      <c r="G381" s="3">
        <v>8.2973499999999992E-2</v>
      </c>
      <c r="H381" s="3">
        <v>7.4609800000000004E-2</v>
      </c>
      <c r="I381" s="3">
        <v>0.51238600000000001</v>
      </c>
    </row>
    <row r="382" spans="1:9" x14ac:dyDescent="0.25">
      <c r="A382" s="2" t="s">
        <v>2401</v>
      </c>
      <c r="B382" t="s">
        <v>1440</v>
      </c>
      <c r="C382" t="s">
        <v>1635</v>
      </c>
      <c r="D382" t="s">
        <v>2402</v>
      </c>
      <c r="E382" s="3">
        <v>-0.20597699999999999</v>
      </c>
      <c r="F382" s="3">
        <v>0.12289899999999999</v>
      </c>
      <c r="G382" s="3">
        <v>0.14077000000000001</v>
      </c>
      <c r="H382" s="3">
        <v>0.15126700000000001</v>
      </c>
      <c r="I382" s="3">
        <v>0.164795</v>
      </c>
    </row>
    <row r="383" spans="1:9" x14ac:dyDescent="0.25">
      <c r="A383" s="2" t="s">
        <v>2403</v>
      </c>
      <c r="B383" t="s">
        <v>1368</v>
      </c>
      <c r="C383" t="s">
        <v>1633</v>
      </c>
      <c r="D383" t="s">
        <v>2404</v>
      </c>
      <c r="E383" s="3">
        <v>6.5959999999999994E-3</v>
      </c>
      <c r="F383" s="3">
        <v>1.7545999999999999E-2</v>
      </c>
      <c r="G383" s="3">
        <v>6.1630299999999999E-2</v>
      </c>
      <c r="H383" s="3">
        <v>0.17957799999999999</v>
      </c>
      <c r="I383" s="3">
        <v>0.58006599999999997</v>
      </c>
    </row>
    <row r="384" spans="1:9" x14ac:dyDescent="0.25">
      <c r="A384" s="2" t="s">
        <v>2405</v>
      </c>
      <c r="B384" t="s">
        <v>1436</v>
      </c>
      <c r="C384" t="s">
        <v>1633</v>
      </c>
      <c r="D384" t="s">
        <v>2406</v>
      </c>
      <c r="E384" s="3">
        <v>3.0969299999999999E-3</v>
      </c>
      <c r="F384" s="3">
        <v>7.6765799999999997E-3</v>
      </c>
      <c r="G384" s="3">
        <v>2.72004E-2</v>
      </c>
      <c r="H384" s="3">
        <v>3.2868300000000003E-2</v>
      </c>
      <c r="I384" s="3">
        <v>0.29447800000000002</v>
      </c>
    </row>
    <row r="385" spans="1:9" x14ac:dyDescent="0.25">
      <c r="A385" s="2" t="s">
        <v>2407</v>
      </c>
      <c r="B385" t="s">
        <v>1410</v>
      </c>
      <c r="C385" t="s">
        <v>1633</v>
      </c>
      <c r="D385" t="s">
        <v>2408</v>
      </c>
      <c r="E385" s="3">
        <v>6.5367300000000003E-2</v>
      </c>
      <c r="F385" s="3">
        <v>-1.45335E-2</v>
      </c>
      <c r="G385" s="3">
        <v>-4.9135900000000003E-2</v>
      </c>
      <c r="H385" s="3">
        <v>-4.6124499999999999E-2</v>
      </c>
      <c r="I385" s="3">
        <v>-0.28676499999999999</v>
      </c>
    </row>
    <row r="386" spans="1:9" x14ac:dyDescent="0.25">
      <c r="A386" s="2" t="s">
        <v>2409</v>
      </c>
      <c r="B386" t="s">
        <v>1374</v>
      </c>
      <c r="C386" t="s">
        <v>1633</v>
      </c>
      <c r="D386" t="s">
        <v>2410</v>
      </c>
      <c r="E386" s="3">
        <v>-1.6192100000000001E-4</v>
      </c>
      <c r="F386" s="3">
        <v>3.2197999999999998E-4</v>
      </c>
      <c r="G386" s="3">
        <v>1.06737E-2</v>
      </c>
      <c r="H386" s="3">
        <v>4.6711299999999997E-2</v>
      </c>
      <c r="I386" s="3">
        <v>0.29958899999999999</v>
      </c>
    </row>
    <row r="387" spans="1:9" x14ac:dyDescent="0.25">
      <c r="A387" s="2" t="s">
        <v>2411</v>
      </c>
      <c r="B387" t="s">
        <v>1390</v>
      </c>
      <c r="C387" t="s">
        <v>1634</v>
      </c>
      <c r="D387" t="s">
        <v>2412</v>
      </c>
      <c r="E387" s="3">
        <v>-5.4933099999999999E-2</v>
      </c>
      <c r="F387" s="3">
        <v>-0.284746</v>
      </c>
      <c r="G387" s="3">
        <v>-0.45301000000000002</v>
      </c>
      <c r="H387" s="3">
        <v>-0.98666600000000004</v>
      </c>
      <c r="I387" s="3">
        <v>-1</v>
      </c>
    </row>
    <row r="388" spans="1:9" x14ac:dyDescent="0.25">
      <c r="A388" s="2" t="s">
        <v>2413</v>
      </c>
      <c r="B388" t="s">
        <v>1370</v>
      </c>
      <c r="C388" t="s">
        <v>1633</v>
      </c>
      <c r="D388" t="s">
        <v>2414</v>
      </c>
      <c r="E388" s="3">
        <v>2.1685200000000002E-2</v>
      </c>
      <c r="F388" s="3">
        <v>1.1395800000000001E-3</v>
      </c>
      <c r="G388" s="3">
        <v>5.25703E-2</v>
      </c>
      <c r="H388" s="3">
        <v>0.281634</v>
      </c>
      <c r="I388" s="3">
        <v>0.67646799999999996</v>
      </c>
    </row>
    <row r="389" spans="1:9" x14ac:dyDescent="0.25">
      <c r="A389" s="2" t="s">
        <v>2415</v>
      </c>
      <c r="B389" t="s">
        <v>1448</v>
      </c>
      <c r="C389" t="s">
        <v>1633</v>
      </c>
      <c r="D389" t="s">
        <v>2416</v>
      </c>
      <c r="E389" s="3">
        <v>7.1175299999999997E-2</v>
      </c>
      <c r="F389" s="3">
        <v>0.13799900000000001</v>
      </c>
      <c r="G389" s="3">
        <v>0.21110000000000001</v>
      </c>
      <c r="H389" s="3">
        <v>0.126281</v>
      </c>
      <c r="I389" s="3">
        <v>0.787574</v>
      </c>
    </row>
    <row r="390" spans="1:9" x14ac:dyDescent="0.25">
      <c r="A390" s="2" t="s">
        <v>2417</v>
      </c>
      <c r="B390" t="s">
        <v>1450</v>
      </c>
      <c r="C390" t="s">
        <v>1635</v>
      </c>
      <c r="D390" t="s">
        <v>2418</v>
      </c>
      <c r="E390" s="3">
        <v>-2.0441000000000001E-2</v>
      </c>
      <c r="F390" s="3">
        <v>0.21091199999999999</v>
      </c>
      <c r="G390" s="3">
        <v>0.137297</v>
      </c>
      <c r="H390" s="3">
        <v>0.319326</v>
      </c>
      <c r="I390" s="3">
        <v>1.27423</v>
      </c>
    </row>
    <row r="391" spans="1:9" x14ac:dyDescent="0.25">
      <c r="A391" s="2" t="s">
        <v>2419</v>
      </c>
      <c r="B391" t="s">
        <v>1414</v>
      </c>
      <c r="C391" t="s">
        <v>1633</v>
      </c>
      <c r="D391" t="s">
        <v>2420</v>
      </c>
      <c r="E391" s="3">
        <v>-2.96884E-2</v>
      </c>
      <c r="F391" s="3">
        <v>1.6356699999999998E-2</v>
      </c>
      <c r="G391" s="3">
        <v>4.4598699999999998E-2</v>
      </c>
      <c r="H391" s="3">
        <v>8.7660099999999991E-2</v>
      </c>
      <c r="I391" s="3">
        <v>0.63874699999999995</v>
      </c>
    </row>
    <row r="392" spans="1:9" x14ac:dyDescent="0.25">
      <c r="A392" s="2" t="s">
        <v>2421</v>
      </c>
      <c r="B392" t="s">
        <v>1466</v>
      </c>
      <c r="C392" t="s">
        <v>1634</v>
      </c>
      <c r="D392" t="s">
        <v>2422</v>
      </c>
      <c r="E392" s="3">
        <v>-0.119784</v>
      </c>
      <c r="F392" s="3">
        <v>-8.5779300000000003E-2</v>
      </c>
      <c r="G392" s="3">
        <v>-4.13368E-2</v>
      </c>
      <c r="H392" s="3">
        <v>-0.230438</v>
      </c>
      <c r="I392" s="3">
        <v>-0.78894599999999993</v>
      </c>
    </row>
    <row r="393" spans="1:9" x14ac:dyDescent="0.25">
      <c r="A393" s="2" t="s">
        <v>2423</v>
      </c>
      <c r="B393" t="s">
        <v>1464</v>
      </c>
      <c r="C393" t="s">
        <v>1635</v>
      </c>
      <c r="D393" t="s">
        <v>2424</v>
      </c>
      <c r="E393" s="3">
        <v>-0.11476500000000001</v>
      </c>
      <c r="F393" s="3">
        <v>-5.2421100000000012E-2</v>
      </c>
      <c r="G393" s="3">
        <v>-6.5764999999999999E-3</v>
      </c>
      <c r="H393" s="3">
        <v>9.4197799999999998E-2</v>
      </c>
      <c r="I393" s="3">
        <v>0.58788699999999994</v>
      </c>
    </row>
    <row r="394" spans="1:9" ht="31.5" customHeight="1" x14ac:dyDescent="0.25">
      <c r="A394" s="2" t="s">
        <v>2425</v>
      </c>
      <c r="B394" t="s">
        <v>1470</v>
      </c>
      <c r="C394" t="s">
        <v>1633</v>
      </c>
      <c r="D394" t="s">
        <v>2426</v>
      </c>
      <c r="E394" s="3">
        <v>-1.41622E-2</v>
      </c>
      <c r="F394" s="3">
        <v>2.9300799999999998E-2</v>
      </c>
      <c r="G394" s="3">
        <v>2.3304999999999999E-2</v>
      </c>
      <c r="H394" s="3">
        <v>8.9881799999999998E-2</v>
      </c>
      <c r="I394" s="3">
        <v>0.51827100000000004</v>
      </c>
    </row>
    <row r="395" spans="1:9" x14ac:dyDescent="0.25">
      <c r="A395" s="2" t="s">
        <v>1456</v>
      </c>
      <c r="B395" t="s">
        <v>1456</v>
      </c>
      <c r="C395" t="s">
        <v>1634</v>
      </c>
      <c r="D395" t="s">
        <v>2427</v>
      </c>
      <c r="E395" s="3">
        <v>-8.2235499999999989E-2</v>
      </c>
      <c r="F395" s="3">
        <v>-0.309998</v>
      </c>
      <c r="G395" s="3">
        <v>-0.59268700000000007</v>
      </c>
      <c r="H395" s="3">
        <v>-1</v>
      </c>
      <c r="I395" s="3">
        <v>-1</v>
      </c>
    </row>
    <row r="396" spans="1:9" x14ac:dyDescent="0.25">
      <c r="A396" s="2" t="s">
        <v>2428</v>
      </c>
      <c r="B396" t="s">
        <v>1460</v>
      </c>
      <c r="C396" t="s">
        <v>1633</v>
      </c>
      <c r="D396" t="s">
        <v>2429</v>
      </c>
      <c r="E396" s="3">
        <v>8.1085100000000007E-2</v>
      </c>
      <c r="F396" s="3">
        <v>-3.6826299999999999E-2</v>
      </c>
      <c r="G396" s="3">
        <v>-3.7412000000000001E-2</v>
      </c>
      <c r="H396" s="3">
        <v>-0.21679899999999999</v>
      </c>
      <c r="I396" s="3">
        <v>-0.29014299999999998</v>
      </c>
    </row>
    <row r="397" spans="1:9" x14ac:dyDescent="0.25">
      <c r="A397" s="2" t="s">
        <v>2430</v>
      </c>
      <c r="B397" t="s">
        <v>1458</v>
      </c>
      <c r="C397" t="s">
        <v>1633</v>
      </c>
      <c r="D397" t="s">
        <v>2431</v>
      </c>
      <c r="E397" s="3">
        <v>-9.8494000000000012E-3</v>
      </c>
      <c r="F397" s="3">
        <v>-2.3638599999999999E-2</v>
      </c>
      <c r="G397" s="3">
        <v>5.2818200000000003E-2</v>
      </c>
      <c r="H397" s="3">
        <v>3.4885899999999997E-2</v>
      </c>
      <c r="I397" s="3">
        <v>0.43975299999999989</v>
      </c>
    </row>
    <row r="398" spans="1:9" x14ac:dyDescent="0.25">
      <c r="A398" s="2" t="s">
        <v>2432</v>
      </c>
      <c r="B398" t="s">
        <v>1472</v>
      </c>
      <c r="C398" t="s">
        <v>1635</v>
      </c>
      <c r="D398" t="s">
        <v>2433</v>
      </c>
      <c r="E398" s="3">
        <v>2.8629000000000003E-4</v>
      </c>
      <c r="F398" s="3">
        <v>-1.0129000000000001E-2</v>
      </c>
      <c r="G398" s="3">
        <v>4.3842699999999998E-2</v>
      </c>
      <c r="H398" s="3">
        <v>0.11768099999999999</v>
      </c>
      <c r="I398" s="3">
        <v>0.13127800000000001</v>
      </c>
    </row>
    <row r="399" spans="1:9" x14ac:dyDescent="0.25">
      <c r="A399" s="2" t="s">
        <v>2434</v>
      </c>
      <c r="B399" t="s">
        <v>1478</v>
      </c>
      <c r="C399" t="s">
        <v>1633</v>
      </c>
      <c r="D399" t="s">
        <v>2435</v>
      </c>
      <c r="E399" s="3">
        <v>5.2623299999999998E-2</v>
      </c>
      <c r="F399" s="3">
        <v>1.7128299999999999E-2</v>
      </c>
      <c r="G399" s="3">
        <v>4.1500199999999987E-2</v>
      </c>
      <c r="H399" s="3">
        <v>0.17309099999999999</v>
      </c>
      <c r="I399" s="3">
        <v>0.50618099999999999</v>
      </c>
    </row>
    <row r="400" spans="1:9" x14ac:dyDescent="0.25">
      <c r="A400" s="2" t="s">
        <v>2436</v>
      </c>
      <c r="B400" t="s">
        <v>1468</v>
      </c>
      <c r="C400" t="s">
        <v>1633</v>
      </c>
      <c r="D400" t="s">
        <v>2437</v>
      </c>
      <c r="E400" s="3">
        <v>1.54792E-2</v>
      </c>
      <c r="F400" s="3">
        <v>5.0059500000000007E-2</v>
      </c>
      <c r="G400" s="3">
        <v>8.5070599999999996E-2</v>
      </c>
      <c r="H400" s="3">
        <v>0.17774799999999999</v>
      </c>
      <c r="I400" s="3">
        <v>0.79594700000000007</v>
      </c>
    </row>
    <row r="401" spans="1:9" x14ac:dyDescent="0.25">
      <c r="A401" s="2" t="s">
        <v>1485</v>
      </c>
      <c r="B401" t="s">
        <v>1485</v>
      </c>
      <c r="C401" t="s">
        <v>1633</v>
      </c>
      <c r="D401" t="s">
        <v>2438</v>
      </c>
      <c r="E401" s="3">
        <v>4.3308699999999997E-3</v>
      </c>
      <c r="F401" s="3">
        <v>-3.3618200000000001E-2</v>
      </c>
      <c r="G401" s="3">
        <v>-2.5512300000000002E-2</v>
      </c>
      <c r="H401" s="3">
        <v>1.99867E-2</v>
      </c>
      <c r="I401" s="3">
        <v>1.36315E-2</v>
      </c>
    </row>
    <row r="402" spans="1:9" x14ac:dyDescent="0.25">
      <c r="A402" s="2" t="s">
        <v>2439</v>
      </c>
      <c r="B402" t="s">
        <v>1489</v>
      </c>
      <c r="C402" t="s">
        <v>1633</v>
      </c>
      <c r="D402" t="s">
        <v>2440</v>
      </c>
      <c r="E402" s="3">
        <v>1.08661E-2</v>
      </c>
      <c r="F402" s="3">
        <v>-1.0961E-2</v>
      </c>
      <c r="G402" s="3">
        <v>-1.6884900000000001E-2</v>
      </c>
      <c r="H402" s="3">
        <v>-5.5379000000000001E-3</v>
      </c>
      <c r="I402" s="3">
        <v>5.6182700000000002E-2</v>
      </c>
    </row>
    <row r="403" spans="1:9" x14ac:dyDescent="0.25">
      <c r="A403" s="2" t="s">
        <v>2441</v>
      </c>
      <c r="B403" t="s">
        <v>1476</v>
      </c>
      <c r="C403" t="s">
        <v>1633</v>
      </c>
      <c r="D403" t="s">
        <v>2442</v>
      </c>
      <c r="E403" s="3">
        <v>-1.3208599999999999E-2</v>
      </c>
      <c r="F403" s="3">
        <v>3.06921E-2</v>
      </c>
      <c r="G403" s="3">
        <v>4.5018200000000001E-2</v>
      </c>
      <c r="H403" s="3">
        <v>7.9709199999999994E-2</v>
      </c>
      <c r="I403" s="3">
        <v>0.29054099999999999</v>
      </c>
    </row>
    <row r="404" spans="1:9" x14ac:dyDescent="0.25">
      <c r="A404" s="2" t="s">
        <v>2443</v>
      </c>
      <c r="B404" t="s">
        <v>1529</v>
      </c>
      <c r="C404" t="s">
        <v>1633</v>
      </c>
      <c r="D404" t="s">
        <v>2444</v>
      </c>
      <c r="E404" s="3">
        <v>-7.4576499999999997E-3</v>
      </c>
      <c r="F404" s="3">
        <v>2.56306E-2</v>
      </c>
      <c r="G404" s="3">
        <v>7.3672199999999993E-2</v>
      </c>
      <c r="H404" s="3">
        <v>0.17349800000000001</v>
      </c>
      <c r="I404" s="3">
        <v>0.92326600000000003</v>
      </c>
    </row>
    <row r="405" spans="1:9" x14ac:dyDescent="0.25">
      <c r="A405" s="2" t="s">
        <v>1495</v>
      </c>
      <c r="B405" t="s">
        <v>1495</v>
      </c>
      <c r="C405" t="s">
        <v>1634</v>
      </c>
      <c r="D405" t="s">
        <v>2445</v>
      </c>
      <c r="E405" s="3">
        <v>-2.9307300000000001E-2</v>
      </c>
      <c r="F405" s="3">
        <v>0.14544000000000001</v>
      </c>
      <c r="G405" s="3">
        <v>0.213396</v>
      </c>
      <c r="H405" s="3">
        <v>0.46122400000000002</v>
      </c>
      <c r="I405" s="3">
        <v>1.1129100000000001</v>
      </c>
    </row>
    <row r="406" spans="1:9" x14ac:dyDescent="0.25">
      <c r="A406" s="2" t="s">
        <v>2446</v>
      </c>
      <c r="B406" t="s">
        <v>1501</v>
      </c>
      <c r="C406" t="s">
        <v>1633</v>
      </c>
      <c r="D406" t="s">
        <v>2447</v>
      </c>
      <c r="E406" s="3">
        <v>5.9416700000000003E-2</v>
      </c>
      <c r="F406" s="3">
        <v>0.116422</v>
      </c>
      <c r="G406" s="3">
        <v>0.23852000000000001</v>
      </c>
      <c r="H406" s="3">
        <v>0.41115200000000002</v>
      </c>
      <c r="I406" s="3">
        <v>2.0825399999999998</v>
      </c>
    </row>
    <row r="407" spans="1:9" x14ac:dyDescent="0.25">
      <c r="A407" s="2" t="s">
        <v>2448</v>
      </c>
      <c r="B407" t="s">
        <v>1515</v>
      </c>
      <c r="C407" t="s">
        <v>1633</v>
      </c>
      <c r="D407" t="s">
        <v>2449</v>
      </c>
      <c r="E407" s="3">
        <v>-4.84565E-3</v>
      </c>
      <c r="F407" s="3">
        <v>1.5651000000000002E-2</v>
      </c>
      <c r="G407" s="3">
        <v>4.6398799999999997E-2</v>
      </c>
      <c r="H407" s="3">
        <v>0.213646</v>
      </c>
      <c r="I407" s="3">
        <v>0.76231199999999999</v>
      </c>
    </row>
    <row r="408" spans="1:9" x14ac:dyDescent="0.25">
      <c r="A408" s="2" t="s">
        <v>2450</v>
      </c>
      <c r="B408" t="s">
        <v>1535</v>
      </c>
      <c r="C408" t="s">
        <v>1635</v>
      </c>
      <c r="D408" t="s">
        <v>2451</v>
      </c>
      <c r="E408" s="3">
        <v>-0.177347</v>
      </c>
      <c r="F408" s="3">
        <v>6.3384799999999991E-2</v>
      </c>
      <c r="G408" s="3">
        <v>0.11872000000000001</v>
      </c>
      <c r="H408" s="3">
        <v>0.52205500000000005</v>
      </c>
      <c r="I408" s="3">
        <v>1.17387</v>
      </c>
    </row>
    <row r="409" spans="1:9" x14ac:dyDescent="0.25">
      <c r="A409" s="2" t="s">
        <v>2452</v>
      </c>
      <c r="B409" t="s">
        <v>2453</v>
      </c>
      <c r="C409" t="s">
        <v>1635</v>
      </c>
      <c r="D409" t="s">
        <v>2454</v>
      </c>
      <c r="E409" s="3">
        <v>5.1197600000000003E-2</v>
      </c>
      <c r="F409" s="3">
        <v>-0.204375</v>
      </c>
      <c r="G409" s="3">
        <v>-0.39621299999999998</v>
      </c>
      <c r="H409" s="3">
        <v>-0.80900700000000003</v>
      </c>
      <c r="I409" s="3">
        <v>-1</v>
      </c>
    </row>
    <row r="410" spans="1:9" x14ac:dyDescent="0.25">
      <c r="A410" s="2" t="s">
        <v>2455</v>
      </c>
      <c r="B410" t="s">
        <v>1497</v>
      </c>
      <c r="C410" t="s">
        <v>1635</v>
      </c>
      <c r="D410" t="s">
        <v>2456</v>
      </c>
      <c r="E410" s="3">
        <v>-4.5814000000000002E-3</v>
      </c>
      <c r="F410" s="3">
        <v>6.4199400000000004E-2</v>
      </c>
      <c r="G410" s="3">
        <v>0.10088800000000001</v>
      </c>
      <c r="H410" s="3">
        <v>0.36305399999999999</v>
      </c>
      <c r="I410" s="3">
        <v>0.55893500000000007</v>
      </c>
    </row>
    <row r="411" spans="1:9" x14ac:dyDescent="0.25">
      <c r="A411" s="2" t="s">
        <v>2457</v>
      </c>
      <c r="B411" t="s">
        <v>1533</v>
      </c>
      <c r="C411" t="s">
        <v>1635</v>
      </c>
      <c r="D411" t="s">
        <v>2458</v>
      </c>
      <c r="E411" s="3">
        <v>2.75461E-2</v>
      </c>
      <c r="F411" s="3">
        <v>5.3917100000000003E-2</v>
      </c>
      <c r="G411" s="3">
        <v>0.14088800000000001</v>
      </c>
      <c r="H411" s="3">
        <v>0.22242400000000001</v>
      </c>
      <c r="I411" s="3">
        <v>1.0310900000000001</v>
      </c>
    </row>
    <row r="412" spans="1:9" x14ac:dyDescent="0.25">
      <c r="A412" s="2" t="s">
        <v>2459</v>
      </c>
      <c r="B412" t="s">
        <v>1509</v>
      </c>
      <c r="C412" t="s">
        <v>1633</v>
      </c>
      <c r="D412" t="s">
        <v>2460</v>
      </c>
      <c r="E412" s="3">
        <v>5.8074499999999996E-3</v>
      </c>
      <c r="F412" s="3">
        <v>4.3016899999999997E-2</v>
      </c>
      <c r="G412" s="3">
        <v>0.10115200000000001</v>
      </c>
      <c r="H412" s="3">
        <v>0.19745299999999999</v>
      </c>
      <c r="I412" s="3">
        <v>1.07674</v>
      </c>
    </row>
    <row r="413" spans="1:9" x14ac:dyDescent="0.25">
      <c r="A413" s="2" t="s">
        <v>2461</v>
      </c>
      <c r="B413" t="s">
        <v>1507</v>
      </c>
      <c r="C413" t="s">
        <v>1633</v>
      </c>
      <c r="D413" t="s">
        <v>2462</v>
      </c>
      <c r="E413" s="3">
        <v>-8.5568199999999997E-4</v>
      </c>
      <c r="F413" s="3">
        <v>5.3621000000000002E-2</v>
      </c>
      <c r="G413" s="3">
        <v>0.11999899999999999</v>
      </c>
      <c r="H413" s="3">
        <v>0.23028799999999999</v>
      </c>
      <c r="I413" s="3">
        <v>1.2716499999999999</v>
      </c>
    </row>
    <row r="414" spans="1:9" x14ac:dyDescent="0.25">
      <c r="A414" s="2" t="s">
        <v>2463</v>
      </c>
      <c r="B414" t="s">
        <v>1513</v>
      </c>
      <c r="C414" t="s">
        <v>1633</v>
      </c>
      <c r="D414" t="s">
        <v>2464</v>
      </c>
      <c r="E414" s="3">
        <v>4.8875599999999998E-2</v>
      </c>
      <c r="F414" s="3">
        <v>2.32839E-2</v>
      </c>
      <c r="G414" s="3">
        <v>6.731150000000001E-2</v>
      </c>
      <c r="H414" s="3">
        <v>0.17879200000000001</v>
      </c>
      <c r="I414" s="3">
        <v>0.69497900000000001</v>
      </c>
    </row>
    <row r="415" spans="1:9" x14ac:dyDescent="0.25">
      <c r="A415" s="2" t="s">
        <v>2465</v>
      </c>
      <c r="B415" t="s">
        <v>1531</v>
      </c>
      <c r="C415" t="s">
        <v>1635</v>
      </c>
      <c r="D415" t="s">
        <v>2466</v>
      </c>
      <c r="E415" s="3">
        <v>-2.0317499999999999E-2</v>
      </c>
      <c r="F415" s="3">
        <v>6.5090700000000001E-2</v>
      </c>
      <c r="G415" s="3">
        <v>6.1897200000000013E-2</v>
      </c>
      <c r="H415" s="3">
        <v>9.2751300000000009E-2</v>
      </c>
      <c r="I415" s="3">
        <v>0.40687499999999999</v>
      </c>
    </row>
    <row r="416" spans="1:9" x14ac:dyDescent="0.25">
      <c r="A416" s="2" t="s">
        <v>2467</v>
      </c>
      <c r="B416" t="s">
        <v>1503</v>
      </c>
      <c r="C416" t="s">
        <v>1635</v>
      </c>
      <c r="D416" t="s">
        <v>2468</v>
      </c>
      <c r="E416" s="3">
        <v>-6.5806500000000004E-2</v>
      </c>
      <c r="F416" s="3">
        <v>-1.73291E-3</v>
      </c>
      <c r="G416" s="3">
        <v>4.6148599999999998E-2</v>
      </c>
      <c r="H416" s="3">
        <v>-0.12565200000000001</v>
      </c>
      <c r="I416" s="3">
        <v>0.132297</v>
      </c>
    </row>
    <row r="417" spans="1:9" x14ac:dyDescent="0.25">
      <c r="A417" s="2" t="s">
        <v>2469</v>
      </c>
      <c r="B417" t="s">
        <v>1511</v>
      </c>
      <c r="C417" t="s">
        <v>1635</v>
      </c>
      <c r="D417" t="s">
        <v>2470</v>
      </c>
      <c r="E417" s="3">
        <v>-1.13942E-2</v>
      </c>
      <c r="F417" s="3">
        <v>1.75189E-2</v>
      </c>
      <c r="G417" s="3">
        <v>4.1433200000000003E-2</v>
      </c>
      <c r="H417" s="3">
        <v>7.8498700000000005E-2</v>
      </c>
      <c r="I417" s="3">
        <v>0.47058499999999998</v>
      </c>
    </row>
    <row r="418" spans="1:9" x14ac:dyDescent="0.25">
      <c r="A418" s="2" t="s">
        <v>2471</v>
      </c>
      <c r="B418" t="s">
        <v>1547</v>
      </c>
      <c r="C418" t="s">
        <v>1633</v>
      </c>
      <c r="D418" t="s">
        <v>2472</v>
      </c>
      <c r="E418" s="3">
        <v>-9.9441699999999994E-2</v>
      </c>
      <c r="F418" s="3">
        <v>0.225906</v>
      </c>
      <c r="G418" s="3">
        <v>0.29402299999999998</v>
      </c>
      <c r="H418" s="3">
        <v>0.23665</v>
      </c>
      <c r="I418" s="3">
        <v>1.2038899999999999</v>
      </c>
    </row>
    <row r="419" spans="1:9" x14ac:dyDescent="0.25">
      <c r="A419" s="2" t="s">
        <v>2473</v>
      </c>
      <c r="B419" t="s">
        <v>1549</v>
      </c>
      <c r="C419" t="s">
        <v>1635</v>
      </c>
      <c r="D419" t="s">
        <v>1791</v>
      </c>
      <c r="E419" s="3">
        <v>-5.6702599999999999E-2</v>
      </c>
      <c r="F419" s="3">
        <v>-0.25213099999999999</v>
      </c>
      <c r="G419" s="3">
        <v>-0.60309999999999997</v>
      </c>
      <c r="H419" s="3">
        <v>-0.99919799999999992</v>
      </c>
      <c r="I419" s="3">
        <v>-1</v>
      </c>
    </row>
    <row r="420" spans="1:9" x14ac:dyDescent="0.25">
      <c r="A420" s="2" t="s">
        <v>2474</v>
      </c>
      <c r="B420" t="s">
        <v>1539</v>
      </c>
      <c r="C420" t="s">
        <v>1633</v>
      </c>
      <c r="D420" t="s">
        <v>2475</v>
      </c>
      <c r="E420" s="3">
        <v>4.8851800000000001E-2</v>
      </c>
      <c r="F420" s="3">
        <v>-6.2269500000000002E-3</v>
      </c>
      <c r="G420" s="3">
        <v>-6.6676200000000005E-2</v>
      </c>
      <c r="H420" s="3">
        <v>-3.5430799999999998E-2</v>
      </c>
      <c r="I420" s="3">
        <v>-0.718163</v>
      </c>
    </row>
    <row r="421" spans="1:9" x14ac:dyDescent="0.25">
      <c r="A421" s="2" t="s">
        <v>2476</v>
      </c>
      <c r="B421" t="s">
        <v>1574</v>
      </c>
      <c r="C421" t="s">
        <v>1633</v>
      </c>
      <c r="D421" t="s">
        <v>2477</v>
      </c>
      <c r="E421" s="3">
        <v>8.0805800000000004E-3</v>
      </c>
      <c r="F421" s="3">
        <v>7.6558500000000002E-2</v>
      </c>
      <c r="G421" s="3">
        <v>0.12789600000000001</v>
      </c>
      <c r="H421" s="3">
        <v>0.145926</v>
      </c>
      <c r="I421" s="3">
        <v>1.21529</v>
      </c>
    </row>
    <row r="422" spans="1:9" x14ac:dyDescent="0.25">
      <c r="A422" s="2" t="s">
        <v>2478</v>
      </c>
      <c r="B422" t="s">
        <v>1557</v>
      </c>
      <c r="C422" t="s">
        <v>1635</v>
      </c>
      <c r="D422" t="s">
        <v>2479</v>
      </c>
      <c r="E422" s="3">
        <v>-8.5156599999999999E-2</v>
      </c>
      <c r="F422" s="3">
        <v>6.9818500000000004E-3</v>
      </c>
      <c r="G422" s="3">
        <v>-2.17235E-3</v>
      </c>
      <c r="H422" s="3">
        <v>-0.191219</v>
      </c>
      <c r="I422" s="3">
        <v>-0.57897699999999996</v>
      </c>
    </row>
    <row r="423" spans="1:9" x14ac:dyDescent="0.25">
      <c r="A423" s="2" t="s">
        <v>2480</v>
      </c>
      <c r="B423" t="s">
        <v>1553</v>
      </c>
      <c r="C423" t="s">
        <v>1635</v>
      </c>
      <c r="D423" t="s">
        <v>2481</v>
      </c>
      <c r="E423" s="3">
        <v>-4.24287E-2</v>
      </c>
      <c r="F423" s="3">
        <v>4.76672E-2</v>
      </c>
      <c r="G423" s="3">
        <v>0.10736</v>
      </c>
      <c r="H423" s="3">
        <v>0.222522</v>
      </c>
      <c r="I423" s="3">
        <v>1.2478400000000001</v>
      </c>
    </row>
    <row r="424" spans="1:9" x14ac:dyDescent="0.25">
      <c r="A424" s="2" t="s">
        <v>1562</v>
      </c>
      <c r="B424" t="s">
        <v>1562</v>
      </c>
      <c r="C424" t="s">
        <v>1633</v>
      </c>
      <c r="D424" t="s">
        <v>2482</v>
      </c>
      <c r="E424" s="3">
        <v>5.9129200000000003E-3</v>
      </c>
      <c r="F424" s="3">
        <v>1.7263199999999999E-2</v>
      </c>
      <c r="G424" s="3">
        <v>8.5830599999999993E-2</v>
      </c>
      <c r="H424" s="3">
        <v>0.25126500000000002</v>
      </c>
      <c r="I424" s="3">
        <v>0.94296899999999995</v>
      </c>
    </row>
    <row r="425" spans="1:9" x14ac:dyDescent="0.25">
      <c r="A425" s="2" t="s">
        <v>2483</v>
      </c>
      <c r="B425" t="s">
        <v>1551</v>
      </c>
      <c r="C425" t="s">
        <v>1633</v>
      </c>
      <c r="D425" t="s">
        <v>2484</v>
      </c>
      <c r="E425" s="3">
        <v>9.6240900000000001E-3</v>
      </c>
      <c r="F425" s="3">
        <v>-1.7689099999999999E-2</v>
      </c>
      <c r="G425" s="3">
        <v>-2.1795499999999999E-2</v>
      </c>
      <c r="H425" s="3">
        <v>1.4862800000000001E-2</v>
      </c>
      <c r="I425" s="3">
        <v>-0.15473000000000001</v>
      </c>
    </row>
    <row r="426" spans="1:9" x14ac:dyDescent="0.25">
      <c r="A426" s="2" t="s">
        <v>2485</v>
      </c>
      <c r="B426" t="s">
        <v>1545</v>
      </c>
      <c r="C426" t="s">
        <v>1633</v>
      </c>
      <c r="D426" t="s">
        <v>2486</v>
      </c>
      <c r="E426" s="3">
        <v>-4.3798800000000001E-3</v>
      </c>
      <c r="F426" s="3">
        <v>2.32593E-2</v>
      </c>
      <c r="G426" s="3">
        <v>5.9013600000000013E-2</v>
      </c>
      <c r="H426" s="3">
        <v>9.0732499999999994E-2</v>
      </c>
      <c r="I426" s="3">
        <v>0.76613500000000001</v>
      </c>
    </row>
    <row r="427" spans="1:9" x14ac:dyDescent="0.25">
      <c r="A427" s="2" t="s">
        <v>2487</v>
      </c>
      <c r="B427" t="s">
        <v>1568</v>
      </c>
      <c r="C427" t="s">
        <v>1633</v>
      </c>
      <c r="D427" t="s">
        <v>2488</v>
      </c>
      <c r="E427" s="3">
        <v>1.1307599999999999E-2</v>
      </c>
      <c r="F427" s="3">
        <v>-1.38605E-2</v>
      </c>
      <c r="G427" s="3">
        <v>6.9561100000000001E-2</v>
      </c>
      <c r="H427" s="3">
        <v>-1.8872799999999999E-2</v>
      </c>
      <c r="I427" s="3">
        <v>-8.6718600000000007E-2</v>
      </c>
    </row>
    <row r="428" spans="1:9" x14ac:dyDescent="0.25">
      <c r="A428" s="2" t="s">
        <v>2489</v>
      </c>
      <c r="B428" t="s">
        <v>1541</v>
      </c>
      <c r="C428" t="s">
        <v>1633</v>
      </c>
      <c r="D428" t="s">
        <v>2490</v>
      </c>
      <c r="E428" s="3">
        <v>-8.3808200000000006E-3</v>
      </c>
      <c r="F428" s="3">
        <v>2.03319E-2</v>
      </c>
      <c r="G428" s="3">
        <v>4.9086499999999998E-2</v>
      </c>
      <c r="H428" s="3">
        <v>9.9773700000000007E-2</v>
      </c>
      <c r="I428" s="3">
        <v>0.63602899999999996</v>
      </c>
    </row>
    <row r="429" spans="1:9" x14ac:dyDescent="0.25">
      <c r="A429" s="2" t="s">
        <v>2491</v>
      </c>
      <c r="B429" t="s">
        <v>1561</v>
      </c>
      <c r="C429" t="s">
        <v>1635</v>
      </c>
      <c r="D429" t="s">
        <v>2492</v>
      </c>
      <c r="E429" s="3">
        <v>2.6477800000000002E-3</v>
      </c>
      <c r="F429" s="3">
        <v>-0.20236199999999999</v>
      </c>
      <c r="G429" s="3">
        <v>-0.26610099999999998</v>
      </c>
      <c r="H429" s="3">
        <v>-0.35255399999999998</v>
      </c>
      <c r="I429" s="3">
        <v>-1</v>
      </c>
    </row>
    <row r="430" spans="1:9" x14ac:dyDescent="0.25">
      <c r="A430" s="2" t="s">
        <v>2493</v>
      </c>
      <c r="B430" t="s">
        <v>1559</v>
      </c>
      <c r="C430" t="s">
        <v>1633</v>
      </c>
      <c r="D430" t="s">
        <v>2494</v>
      </c>
      <c r="E430" s="3">
        <v>2.1140200000000001E-2</v>
      </c>
      <c r="F430" s="3">
        <v>-1.32649E-2</v>
      </c>
      <c r="G430" s="3">
        <v>2.72447E-2</v>
      </c>
      <c r="H430" s="3">
        <v>-1.52227E-2</v>
      </c>
      <c r="I430" s="3">
        <v>0.137155</v>
      </c>
    </row>
    <row r="431" spans="1:9" x14ac:dyDescent="0.25">
      <c r="A431" s="2" t="s">
        <v>2495</v>
      </c>
      <c r="B431" t="s">
        <v>1582</v>
      </c>
      <c r="C431" t="s">
        <v>1635</v>
      </c>
      <c r="D431" t="s">
        <v>2496</v>
      </c>
      <c r="E431" s="3">
        <v>-3.85046E-2</v>
      </c>
      <c r="F431" s="3">
        <v>6.2096600000000002E-2</v>
      </c>
      <c r="G431" s="3">
        <v>0.106818</v>
      </c>
      <c r="H431" s="3">
        <v>0.15037</v>
      </c>
      <c r="I431" s="3">
        <v>0.35366700000000001</v>
      </c>
    </row>
    <row r="432" spans="1:9" x14ac:dyDescent="0.25">
      <c r="A432" s="2" t="s">
        <v>2497</v>
      </c>
      <c r="B432" t="s">
        <v>353</v>
      </c>
      <c r="C432" t="s">
        <v>1635</v>
      </c>
      <c r="D432" t="s">
        <v>2498</v>
      </c>
      <c r="E432" s="3">
        <v>5.1425999999999999E-2</v>
      </c>
      <c r="F432" s="3">
        <v>-9.7181099999999992E-2</v>
      </c>
      <c r="G432" s="3">
        <v>-0.205457</v>
      </c>
      <c r="H432" s="3">
        <v>-0.42605399999999999</v>
      </c>
      <c r="I432" s="3">
        <v>-1</v>
      </c>
    </row>
    <row r="433" spans="1:9" x14ac:dyDescent="0.25">
      <c r="A433" s="2" t="s">
        <v>2499</v>
      </c>
      <c r="B433" t="s">
        <v>1584</v>
      </c>
      <c r="C433" t="s">
        <v>1635</v>
      </c>
      <c r="D433" t="s">
        <v>2500</v>
      </c>
      <c r="E433" s="3">
        <v>-1.6560499999999999E-2</v>
      </c>
      <c r="F433" s="3">
        <v>2.3459000000000001E-2</v>
      </c>
      <c r="G433" s="3">
        <v>5.6893700000000012E-2</v>
      </c>
      <c r="H433" s="3">
        <v>4.2589399999999999E-2</v>
      </c>
      <c r="I433" s="3">
        <v>0.57294400000000001</v>
      </c>
    </row>
    <row r="434" spans="1:9" x14ac:dyDescent="0.25">
      <c r="A434" s="2" t="s">
        <v>2501</v>
      </c>
      <c r="B434" t="s">
        <v>1588</v>
      </c>
      <c r="C434" t="s">
        <v>1633</v>
      </c>
      <c r="D434" t="s">
        <v>2502</v>
      </c>
      <c r="E434" s="3">
        <v>-2.6167800000000001E-2</v>
      </c>
      <c r="F434" s="3">
        <v>8.6702499999999988E-2</v>
      </c>
      <c r="G434" s="3">
        <v>0.114718</v>
      </c>
      <c r="H434" s="3">
        <v>0.11354499999999999</v>
      </c>
      <c r="I434" s="3">
        <v>1.14422</v>
      </c>
    </row>
    <row r="435" spans="1:9" x14ac:dyDescent="0.25">
      <c r="A435" s="2" t="s">
        <v>2503</v>
      </c>
      <c r="B435" t="s">
        <v>573</v>
      </c>
      <c r="C435" t="s">
        <v>1635</v>
      </c>
      <c r="D435" t="s">
        <v>2504</v>
      </c>
      <c r="E435" s="3">
        <v>-1.0392E-2</v>
      </c>
      <c r="F435" s="3">
        <v>8.0093400000000002E-3</v>
      </c>
      <c r="G435" s="3">
        <v>2.9053199999999998E-4</v>
      </c>
      <c r="H435" s="3">
        <v>1.08533E-2</v>
      </c>
      <c r="I435" s="3">
        <v>-0.209593</v>
      </c>
    </row>
    <row r="436" spans="1:9" x14ac:dyDescent="0.25">
      <c r="A436" s="2" t="s">
        <v>2505</v>
      </c>
      <c r="B436" t="s">
        <v>1586</v>
      </c>
      <c r="C436" t="s">
        <v>1633</v>
      </c>
      <c r="D436" t="s">
        <v>2506</v>
      </c>
      <c r="E436" s="3">
        <v>6.3252299999999997E-2</v>
      </c>
      <c r="F436" s="3">
        <v>3.2031700000000003E-2</v>
      </c>
      <c r="G436" s="3">
        <v>3.4766699999999998E-2</v>
      </c>
      <c r="H436" s="3">
        <v>-2.8592200000000002E-2</v>
      </c>
      <c r="I436" s="3">
        <v>6.1310299999999998E-2</v>
      </c>
    </row>
    <row r="437" spans="1:9" x14ac:dyDescent="0.25">
      <c r="A437" s="2" t="s">
        <v>2507</v>
      </c>
      <c r="B437" t="s">
        <v>1593</v>
      </c>
      <c r="C437" t="s">
        <v>1635</v>
      </c>
      <c r="D437" t="s">
        <v>2508</v>
      </c>
      <c r="E437" s="3">
        <v>-3.36017E-3</v>
      </c>
      <c r="F437" s="3">
        <v>1.3351200000000001E-2</v>
      </c>
      <c r="G437" s="3">
        <v>8.3109699999999995E-2</v>
      </c>
      <c r="H437" s="3">
        <v>0.10852000000000001</v>
      </c>
      <c r="I437" s="3">
        <v>0.80519900000000011</v>
      </c>
    </row>
    <row r="438" spans="1:9" x14ac:dyDescent="0.25">
      <c r="A438" s="2" t="s">
        <v>2507</v>
      </c>
      <c r="B438" t="s">
        <v>1594</v>
      </c>
      <c r="C438" t="s">
        <v>1633</v>
      </c>
      <c r="D438" t="s">
        <v>2509</v>
      </c>
      <c r="E438" s="3">
        <v>-2.5272200000000002E-3</v>
      </c>
      <c r="F438" s="3">
        <v>2.1851200000000001E-2</v>
      </c>
      <c r="G438" s="3">
        <v>8.0496800000000007E-2</v>
      </c>
      <c r="H438" s="3">
        <v>0.14519099999999999</v>
      </c>
      <c r="I438" s="3">
        <v>1.0277099999999999</v>
      </c>
    </row>
    <row r="439" spans="1:9" x14ac:dyDescent="0.25">
      <c r="A439" s="2" t="s">
        <v>2510</v>
      </c>
      <c r="B439" t="s">
        <v>1605</v>
      </c>
      <c r="C439" t="s">
        <v>1633</v>
      </c>
      <c r="D439" t="s">
        <v>2511</v>
      </c>
      <c r="E439" s="3">
        <v>1.06193E-2</v>
      </c>
      <c r="F439" s="3">
        <v>1.50589E-2</v>
      </c>
      <c r="G439" s="3">
        <v>3.2488400000000001E-2</v>
      </c>
      <c r="H439" s="3">
        <v>-1.8683200000000001E-2</v>
      </c>
      <c r="I439" s="3">
        <v>0.13748299999999999</v>
      </c>
    </row>
    <row r="440" spans="1:9" x14ac:dyDescent="0.25">
      <c r="A440" s="2" t="s">
        <v>2512</v>
      </c>
      <c r="B440" t="s">
        <v>1601</v>
      </c>
      <c r="C440" t="s">
        <v>1633</v>
      </c>
      <c r="D440" t="s">
        <v>2513</v>
      </c>
      <c r="E440" s="3">
        <v>5.5400099999999987E-2</v>
      </c>
      <c r="F440" s="3">
        <v>0.124904</v>
      </c>
      <c r="G440" s="3">
        <v>0.19831299999999999</v>
      </c>
      <c r="H440" s="3">
        <v>0.31444499999999997</v>
      </c>
      <c r="I440" s="3">
        <v>1.4639800000000001</v>
      </c>
    </row>
    <row r="441" spans="1:9" x14ac:dyDescent="0.25">
      <c r="A441" s="2" t="s">
        <v>2514</v>
      </c>
      <c r="B441" t="s">
        <v>1617</v>
      </c>
      <c r="C441" t="s">
        <v>1634</v>
      </c>
      <c r="D441" t="s">
        <v>2515</v>
      </c>
      <c r="E441" s="3">
        <v>-2.3858899999999999E-2</v>
      </c>
      <c r="F441" s="3">
        <v>0.14573900000000001</v>
      </c>
      <c r="G441" s="3">
        <v>0.14327200000000001</v>
      </c>
      <c r="H441" s="3">
        <v>0.14929100000000001</v>
      </c>
      <c r="I441" s="3">
        <v>1.08694</v>
      </c>
    </row>
    <row r="442" spans="1:9" x14ac:dyDescent="0.25">
      <c r="A442" s="2" t="s">
        <v>2516</v>
      </c>
      <c r="B442" t="s">
        <v>346</v>
      </c>
      <c r="C442" t="s">
        <v>1635</v>
      </c>
      <c r="D442" t="s">
        <v>2517</v>
      </c>
      <c r="E442" s="3">
        <v>-4.39014E-2</v>
      </c>
      <c r="F442" s="3">
        <v>-0.109317</v>
      </c>
      <c r="G442" s="3">
        <v>-0.18151800000000001</v>
      </c>
      <c r="H442" s="3">
        <v>-0.42707200000000001</v>
      </c>
      <c r="I442" s="3">
        <v>-1</v>
      </c>
    </row>
    <row r="443" spans="1:9" x14ac:dyDescent="0.25">
      <c r="A443" s="2" t="s">
        <v>2518</v>
      </c>
      <c r="B443" t="s">
        <v>1613</v>
      </c>
      <c r="C443" t="s">
        <v>1633</v>
      </c>
      <c r="D443" t="s">
        <v>2519</v>
      </c>
      <c r="E443" s="3">
        <v>-5.9687500000000001E-3</v>
      </c>
      <c r="F443" s="3">
        <v>-1.4485700000000001E-2</v>
      </c>
      <c r="G443" s="3">
        <v>7.7701099999999995E-2</v>
      </c>
      <c r="H443" s="3">
        <v>0.211951</v>
      </c>
      <c r="I443" s="3">
        <v>1.86555</v>
      </c>
    </row>
    <row r="444" spans="1:9" x14ac:dyDescent="0.25">
      <c r="A444" s="2" t="s">
        <v>2520</v>
      </c>
      <c r="B444" t="s">
        <v>1609</v>
      </c>
      <c r="C444" t="s">
        <v>1635</v>
      </c>
      <c r="D444" t="s">
        <v>2521</v>
      </c>
      <c r="E444" s="3">
        <v>-4.3598800000000007E-2</v>
      </c>
      <c r="F444" s="3">
        <v>3.8711500000000003E-2</v>
      </c>
      <c r="G444" s="3">
        <v>0.10381799999999999</v>
      </c>
      <c r="H444" s="3">
        <v>0.229661</v>
      </c>
      <c r="I444" s="3">
        <v>1.12008</v>
      </c>
    </row>
  </sheetData>
  <autoFilter ref="A1:I444" xr:uid="{00000000-0009-0000-0000-000002000000}"/>
  <conditionalFormatting sqref="F2:G444">
    <cfRule type="cellIs" dxfId="4" priority="1" operator="greaterThan">
      <formula>30%</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44"/>
  <sheetViews>
    <sheetView topLeftCell="A420" workbookViewId="0">
      <selection activeCell="C2" sqref="C2:C444"/>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2522</v>
      </c>
      <c r="E2" s="3">
        <v>2.6199099999999999E-2</v>
      </c>
      <c r="F2" s="3">
        <v>1.71276E-2</v>
      </c>
      <c r="G2" s="3">
        <v>2.9733800000000001E-2</v>
      </c>
      <c r="H2" s="3">
        <v>4.2385800000000001E-2</v>
      </c>
      <c r="I2" s="3">
        <v>0.413941</v>
      </c>
    </row>
    <row r="3" spans="1:9" x14ac:dyDescent="0.25">
      <c r="A3" s="2" t="s">
        <v>1655</v>
      </c>
      <c r="B3" t="s">
        <v>77</v>
      </c>
      <c r="C3" t="s">
        <v>1635</v>
      </c>
      <c r="D3" t="s">
        <v>2523</v>
      </c>
      <c r="E3" s="3">
        <v>-4.7773099999999999E-2</v>
      </c>
      <c r="F3" s="3">
        <v>-3.09047E-2</v>
      </c>
      <c r="G3" s="3">
        <v>-0.16672600000000001</v>
      </c>
      <c r="H3" s="3">
        <v>-0.30295100000000003</v>
      </c>
      <c r="I3" s="3">
        <v>-1</v>
      </c>
    </row>
    <row r="4" spans="1:9" x14ac:dyDescent="0.25">
      <c r="A4" s="2" t="s">
        <v>1657</v>
      </c>
      <c r="B4" t="s">
        <v>23</v>
      </c>
      <c r="C4" t="s">
        <v>1635</v>
      </c>
      <c r="D4" t="s">
        <v>2524</v>
      </c>
      <c r="E4" s="3">
        <v>-2.8011199999999998E-3</v>
      </c>
      <c r="F4" s="3">
        <v>4.7549000000000001E-2</v>
      </c>
      <c r="G4" s="3">
        <v>6.1834699999999999E-2</v>
      </c>
      <c r="H4" s="3">
        <v>0.143869</v>
      </c>
      <c r="I4" s="3">
        <v>0.691056</v>
      </c>
    </row>
    <row r="5" spans="1:9" x14ac:dyDescent="0.25">
      <c r="A5" s="2" t="s">
        <v>1659</v>
      </c>
      <c r="B5" t="s">
        <v>131</v>
      </c>
      <c r="C5" t="s">
        <v>1633</v>
      </c>
      <c r="D5" t="s">
        <v>2525</v>
      </c>
      <c r="E5" s="3">
        <v>1.2789500000000001E-2</v>
      </c>
      <c r="F5" s="3">
        <v>-1.99439E-3</v>
      </c>
      <c r="G5" s="3">
        <v>3.9535999999999988E-2</v>
      </c>
      <c r="H5" s="3">
        <v>0.16453499999999999</v>
      </c>
      <c r="I5" s="3">
        <v>0.61139399999999999</v>
      </c>
    </row>
    <row r="6" spans="1:9" x14ac:dyDescent="0.25">
      <c r="A6" s="2" t="s">
        <v>1661</v>
      </c>
      <c r="B6" t="s">
        <v>13</v>
      </c>
      <c r="C6" t="s">
        <v>1633</v>
      </c>
      <c r="D6" t="s">
        <v>2526</v>
      </c>
      <c r="E6" s="3">
        <v>4.8809999999999999E-2</v>
      </c>
      <c r="F6" s="3">
        <v>-0.114912</v>
      </c>
      <c r="G6" s="3">
        <v>-0.164497</v>
      </c>
      <c r="H6" s="3">
        <v>-0.26682800000000001</v>
      </c>
      <c r="I6" s="3">
        <v>-1</v>
      </c>
    </row>
    <row r="7" spans="1:9" x14ac:dyDescent="0.25">
      <c r="A7" s="2" t="s">
        <v>1663</v>
      </c>
      <c r="B7" t="s">
        <v>74</v>
      </c>
      <c r="C7" t="s">
        <v>1635</v>
      </c>
      <c r="D7" t="s">
        <v>2527</v>
      </c>
      <c r="E7" s="3">
        <v>-1.04347E-2</v>
      </c>
      <c r="F7" s="3">
        <v>5.3125899999999997E-2</v>
      </c>
      <c r="G7" s="3">
        <v>-1.9052300000000001E-2</v>
      </c>
      <c r="H7" s="3">
        <v>-0.120964</v>
      </c>
      <c r="I7" s="3">
        <v>-0.77020100000000002</v>
      </c>
    </row>
    <row r="8" spans="1:9" x14ac:dyDescent="0.25">
      <c r="A8" s="2" t="s">
        <v>1665</v>
      </c>
      <c r="B8" t="s">
        <v>11</v>
      </c>
      <c r="C8" t="s">
        <v>1633</v>
      </c>
      <c r="D8" t="s">
        <v>2528</v>
      </c>
      <c r="E8" s="3">
        <v>4.6085400000000004E-3</v>
      </c>
      <c r="F8" s="3">
        <v>3.4935099999999997E-2</v>
      </c>
      <c r="G8" s="3">
        <v>7.0374499999999993E-2</v>
      </c>
      <c r="H8" s="3">
        <v>0.163407</v>
      </c>
      <c r="I8" s="3">
        <v>0.93213599999999996</v>
      </c>
    </row>
    <row r="9" spans="1:9" x14ac:dyDescent="0.25">
      <c r="A9" s="2" t="s">
        <v>1667</v>
      </c>
      <c r="B9" t="s">
        <v>21</v>
      </c>
      <c r="C9" t="s">
        <v>1633</v>
      </c>
      <c r="D9" t="s">
        <v>2529</v>
      </c>
      <c r="E9" s="3">
        <v>2.21529E-2</v>
      </c>
      <c r="F9" s="3">
        <v>2.8937399999999999E-2</v>
      </c>
      <c r="G9" s="3">
        <v>9.1377199999999992E-2</v>
      </c>
      <c r="H9" s="3">
        <v>0.25364300000000001</v>
      </c>
      <c r="I9" s="3">
        <v>1.0454699999999999</v>
      </c>
    </row>
    <row r="10" spans="1:9" x14ac:dyDescent="0.25">
      <c r="A10" s="2" t="s">
        <v>1669</v>
      </c>
      <c r="B10" t="s">
        <v>105</v>
      </c>
      <c r="C10" t="s">
        <v>1633</v>
      </c>
      <c r="D10" t="s">
        <v>2530</v>
      </c>
      <c r="E10" s="3">
        <v>3.03674E-3</v>
      </c>
      <c r="F10" s="3">
        <v>3.29792E-2</v>
      </c>
      <c r="G10" s="3">
        <v>6.3691899999999996E-2</v>
      </c>
      <c r="H10" s="3">
        <v>8.6108899999999988E-2</v>
      </c>
      <c r="I10" s="3">
        <v>0.61652099999999999</v>
      </c>
    </row>
    <row r="11" spans="1:9" x14ac:dyDescent="0.25">
      <c r="A11" s="2" t="s">
        <v>1671</v>
      </c>
      <c r="B11" t="s">
        <v>168</v>
      </c>
      <c r="C11" t="s">
        <v>1633</v>
      </c>
      <c r="D11" t="s">
        <v>2531</v>
      </c>
      <c r="E11" s="3">
        <v>3.7328699999999999E-2</v>
      </c>
      <c r="F11" s="3">
        <v>3.7720999999999998E-2</v>
      </c>
      <c r="G11" s="3">
        <v>7.9886399999999996E-2</v>
      </c>
      <c r="H11" s="3">
        <v>0.17907200000000001</v>
      </c>
      <c r="I11" s="3">
        <v>0.83988799999999997</v>
      </c>
    </row>
    <row r="12" spans="1:9" x14ac:dyDescent="0.25">
      <c r="A12" s="2" t="s">
        <v>1673</v>
      </c>
      <c r="B12" t="s">
        <v>164</v>
      </c>
      <c r="C12" t="s">
        <v>1633</v>
      </c>
      <c r="D12" t="s">
        <v>2532</v>
      </c>
      <c r="E12" s="3">
        <v>1.76727E-2</v>
      </c>
      <c r="F12" s="3">
        <v>-3.1663899999999988E-2</v>
      </c>
      <c r="G12" s="3">
        <v>1.3029300000000001E-2</v>
      </c>
      <c r="H12" s="3">
        <v>8.3106700000000006E-2</v>
      </c>
      <c r="I12" s="3">
        <v>0.67281899999999994</v>
      </c>
    </row>
    <row r="13" spans="1:9" ht="31.5" customHeight="1" x14ac:dyDescent="0.25">
      <c r="A13" s="2" t="s">
        <v>1675</v>
      </c>
      <c r="B13" t="s">
        <v>83</v>
      </c>
      <c r="C13" t="s">
        <v>1635</v>
      </c>
      <c r="D13" t="s">
        <v>2533</v>
      </c>
      <c r="E13" s="3">
        <v>-7.12534E-3</v>
      </c>
      <c r="F13" s="3">
        <v>2.6362300000000002E-2</v>
      </c>
      <c r="G13" s="3">
        <v>5.7147200000000002E-2</v>
      </c>
      <c r="H13" s="3">
        <v>3.9241400000000003E-2</v>
      </c>
      <c r="I13" s="3">
        <v>0.54192700000000005</v>
      </c>
    </row>
    <row r="14" spans="1:9" x14ac:dyDescent="0.25">
      <c r="A14" s="2" t="s">
        <v>1677</v>
      </c>
      <c r="B14" t="s">
        <v>29</v>
      </c>
      <c r="C14" t="s">
        <v>1633</v>
      </c>
      <c r="D14" t="s">
        <v>2534</v>
      </c>
      <c r="E14" s="3">
        <v>4.8741800000000014E-3</v>
      </c>
      <c r="F14" s="3">
        <v>3.3734500000000001E-3</v>
      </c>
      <c r="G14" s="3">
        <v>4.1137899999999998E-2</v>
      </c>
      <c r="H14" s="3">
        <v>8.839169999999999E-2</v>
      </c>
      <c r="I14" s="3">
        <v>0.55496699999999999</v>
      </c>
    </row>
    <row r="15" spans="1:9" x14ac:dyDescent="0.25">
      <c r="A15" s="2" t="s">
        <v>34</v>
      </c>
      <c r="B15" t="s">
        <v>34</v>
      </c>
      <c r="C15" t="s">
        <v>1635</v>
      </c>
      <c r="D15" t="s">
        <v>2535</v>
      </c>
      <c r="E15" s="3">
        <v>-7.1154600000000014E-3</v>
      </c>
      <c r="F15" s="3">
        <v>2.2464899999999999E-2</v>
      </c>
      <c r="G15" s="3">
        <v>6.6536299999999993E-2</v>
      </c>
      <c r="H15" s="3">
        <v>-0.10657999999999999</v>
      </c>
      <c r="I15" s="3">
        <v>-0.352495</v>
      </c>
    </row>
    <row r="16" spans="1:9" x14ac:dyDescent="0.25">
      <c r="A16" s="2" t="s">
        <v>1680</v>
      </c>
      <c r="B16" t="s">
        <v>42</v>
      </c>
      <c r="C16" t="s">
        <v>1633</v>
      </c>
      <c r="D16" t="s">
        <v>2536</v>
      </c>
      <c r="E16" s="3">
        <v>1.3328700000000001E-2</v>
      </c>
      <c r="F16" s="3">
        <v>6.1014699999999998E-2</v>
      </c>
      <c r="G16" s="3">
        <v>9.9585599999999996E-2</v>
      </c>
      <c r="H16" s="3">
        <v>0.151722</v>
      </c>
      <c r="I16" s="3">
        <v>0.56969700000000001</v>
      </c>
    </row>
    <row r="17" spans="1:9" x14ac:dyDescent="0.25">
      <c r="A17" s="2" t="s">
        <v>1682</v>
      </c>
      <c r="B17" t="s">
        <v>52</v>
      </c>
      <c r="C17" t="s">
        <v>1633</v>
      </c>
      <c r="D17" t="s">
        <v>2537</v>
      </c>
      <c r="E17" s="3">
        <v>5.7990199999999999E-2</v>
      </c>
      <c r="F17" s="3">
        <v>4.3888400000000001E-2</v>
      </c>
      <c r="G17" s="3">
        <v>0.13580800000000001</v>
      </c>
      <c r="H17" s="3">
        <v>0.50607199999999997</v>
      </c>
      <c r="I17" s="3">
        <v>1.0753900000000001</v>
      </c>
    </row>
    <row r="18" spans="1:9" x14ac:dyDescent="0.25">
      <c r="A18" s="2" t="s">
        <v>1684</v>
      </c>
      <c r="B18" t="s">
        <v>58</v>
      </c>
      <c r="C18" t="s">
        <v>1633</v>
      </c>
      <c r="D18" t="s">
        <v>2538</v>
      </c>
      <c r="E18" s="3">
        <v>2.1023799999999999E-2</v>
      </c>
      <c r="F18" s="3">
        <v>6.66367E-3</v>
      </c>
      <c r="G18" s="3">
        <v>2.7292299999999999E-2</v>
      </c>
      <c r="H18" s="3">
        <v>4.6268499999999997E-2</v>
      </c>
      <c r="I18" s="3">
        <v>0.249448</v>
      </c>
    </row>
    <row r="19" spans="1:9" x14ac:dyDescent="0.25">
      <c r="A19" s="2" t="s">
        <v>1686</v>
      </c>
      <c r="B19" t="s">
        <v>48</v>
      </c>
      <c r="C19" t="s">
        <v>1633</v>
      </c>
      <c r="D19" t="s">
        <v>2539</v>
      </c>
      <c r="E19" s="3">
        <v>6.9773600000000002E-3</v>
      </c>
      <c r="F19" s="3">
        <v>1.46568E-3</v>
      </c>
      <c r="G19" s="3">
        <v>-7.1572800000000006E-2</v>
      </c>
      <c r="H19" s="3">
        <v>-3.8055100000000001E-2</v>
      </c>
      <c r="I19" s="3">
        <v>-0.22519</v>
      </c>
    </row>
    <row r="20" spans="1:9" x14ac:dyDescent="0.25">
      <c r="A20" s="2" t="s">
        <v>1688</v>
      </c>
      <c r="B20" t="s">
        <v>133</v>
      </c>
      <c r="C20" t="s">
        <v>1633</v>
      </c>
      <c r="D20" t="s">
        <v>2540</v>
      </c>
      <c r="E20" s="3">
        <v>6.1860099999999987E-2</v>
      </c>
      <c r="F20" s="3">
        <v>-2.2278099999999999E-2</v>
      </c>
      <c r="G20" s="3">
        <v>-1.35838E-2</v>
      </c>
      <c r="H20" s="3">
        <v>-3.1475000000000003E-2</v>
      </c>
      <c r="I20" s="3">
        <v>3.8326399999999997E-2</v>
      </c>
    </row>
    <row r="21" spans="1:9" x14ac:dyDescent="0.25">
      <c r="A21" s="2" t="s">
        <v>75</v>
      </c>
      <c r="B21" t="s">
        <v>75</v>
      </c>
      <c r="C21" t="s">
        <v>1634</v>
      </c>
      <c r="D21" t="s">
        <v>2541</v>
      </c>
      <c r="E21" s="3">
        <v>-0.12911</v>
      </c>
      <c r="F21" s="3">
        <v>1.4902200000000001E-2</v>
      </c>
      <c r="G21" s="3">
        <v>-0.29538300000000001</v>
      </c>
      <c r="H21" s="3">
        <v>-0.45628200000000002</v>
      </c>
      <c r="I21" s="3">
        <v>-1</v>
      </c>
    </row>
    <row r="22" spans="1:9" x14ac:dyDescent="0.25">
      <c r="A22" s="2" t="s">
        <v>1691</v>
      </c>
      <c r="B22" t="s">
        <v>25</v>
      </c>
      <c r="C22" t="s">
        <v>1633</v>
      </c>
      <c r="D22" t="s">
        <v>2542</v>
      </c>
      <c r="E22" s="3">
        <v>8.21379E-2</v>
      </c>
      <c r="F22" s="3">
        <v>6.8357599999999991E-2</v>
      </c>
      <c r="G22" s="3">
        <v>0.13375699999999999</v>
      </c>
      <c r="H22" s="3">
        <v>0.19133800000000001</v>
      </c>
      <c r="I22" s="3">
        <v>1.1346700000000001</v>
      </c>
    </row>
    <row r="23" spans="1:9" x14ac:dyDescent="0.25">
      <c r="A23" s="2" t="s">
        <v>1693</v>
      </c>
      <c r="B23" t="s">
        <v>95</v>
      </c>
      <c r="C23" t="s">
        <v>1633</v>
      </c>
      <c r="D23" t="s">
        <v>2543</v>
      </c>
      <c r="E23" s="3">
        <v>1.7129599999999998E-2</v>
      </c>
      <c r="F23" s="3">
        <v>2.22907E-2</v>
      </c>
      <c r="G23" s="3">
        <v>5.5287299999999998E-2</v>
      </c>
      <c r="H23" s="3">
        <v>9.8262800000000011E-2</v>
      </c>
      <c r="I23" s="3">
        <v>0.58368900000000001</v>
      </c>
    </row>
    <row r="24" spans="1:9" x14ac:dyDescent="0.25">
      <c r="A24" s="2" t="s">
        <v>1695</v>
      </c>
      <c r="B24" t="s">
        <v>97</v>
      </c>
      <c r="C24" t="s">
        <v>1633</v>
      </c>
      <c r="D24" t="s">
        <v>2544</v>
      </c>
      <c r="E24" s="3">
        <v>2.8433900000000002E-2</v>
      </c>
      <c r="F24" s="3">
        <v>-9.0618599999999997E-3</v>
      </c>
      <c r="G24" s="3">
        <v>-1.9776800000000001E-2</v>
      </c>
      <c r="H24" s="3">
        <v>6.6146900000000008E-2</v>
      </c>
      <c r="I24" s="3">
        <v>0.28545500000000001</v>
      </c>
    </row>
    <row r="25" spans="1:9" x14ac:dyDescent="0.25">
      <c r="A25" s="2" t="s">
        <v>1697</v>
      </c>
      <c r="B25" t="s">
        <v>91</v>
      </c>
      <c r="C25" t="s">
        <v>1635</v>
      </c>
      <c r="D25" t="s">
        <v>2545</v>
      </c>
      <c r="E25" s="3">
        <v>1.1783399999999999E-2</v>
      </c>
      <c r="F25" s="3">
        <v>2.4277E-2</v>
      </c>
      <c r="G25" s="3">
        <v>8.5254399999999994E-2</v>
      </c>
      <c r="H25" s="3">
        <v>8.6459800000000003E-2</v>
      </c>
      <c r="I25" s="3">
        <v>0.91000300000000001</v>
      </c>
    </row>
    <row r="26" spans="1:9" x14ac:dyDescent="0.25">
      <c r="A26" s="2" t="s">
        <v>1699</v>
      </c>
      <c r="B26" t="s">
        <v>1392</v>
      </c>
      <c r="C26" t="s">
        <v>1633</v>
      </c>
      <c r="D26" t="s">
        <v>2546</v>
      </c>
      <c r="E26" s="3">
        <v>4.5326999999999999E-2</v>
      </c>
      <c r="F26" s="3">
        <v>-2.0445700000000001E-2</v>
      </c>
      <c r="G26" s="3">
        <v>-1.3388000000000001E-2</v>
      </c>
      <c r="H26" s="3">
        <v>0.15901399999999999</v>
      </c>
      <c r="I26" s="3">
        <v>0.32821499999999998</v>
      </c>
    </row>
    <row r="27" spans="1:9" x14ac:dyDescent="0.25">
      <c r="A27" s="2" t="s">
        <v>1701</v>
      </c>
      <c r="B27" t="s">
        <v>72</v>
      </c>
      <c r="C27" t="s">
        <v>1633</v>
      </c>
      <c r="D27" t="s">
        <v>2547</v>
      </c>
      <c r="E27" s="3">
        <v>-2.43225E-2</v>
      </c>
      <c r="F27" s="3">
        <v>3.2274499999999998E-2</v>
      </c>
      <c r="G27" s="3">
        <v>9.5840700000000001E-2</v>
      </c>
      <c r="H27" s="3">
        <v>0.31559300000000001</v>
      </c>
      <c r="I27" s="3">
        <v>1.0919000000000001</v>
      </c>
    </row>
    <row r="28" spans="1:9" x14ac:dyDescent="0.25">
      <c r="A28" s="2" t="s">
        <v>1703</v>
      </c>
      <c r="B28" t="s">
        <v>147</v>
      </c>
      <c r="C28" t="s">
        <v>1633</v>
      </c>
      <c r="D28" t="s">
        <v>2548</v>
      </c>
      <c r="E28" s="3">
        <v>2.5090999999999999E-2</v>
      </c>
      <c r="F28" s="3">
        <v>4.5820699999999999E-2</v>
      </c>
      <c r="G28" s="3">
        <v>-2.4665599999999999E-2</v>
      </c>
      <c r="H28" s="3">
        <v>-0.111362</v>
      </c>
      <c r="I28" s="3">
        <v>-0.419018</v>
      </c>
    </row>
    <row r="29" spans="1:9" x14ac:dyDescent="0.25">
      <c r="A29" s="2" t="s">
        <v>1705</v>
      </c>
      <c r="B29" t="s">
        <v>15</v>
      </c>
      <c r="C29" t="s">
        <v>1634</v>
      </c>
      <c r="D29" t="s">
        <v>2549</v>
      </c>
      <c r="E29" s="3">
        <v>-1.9655599999999999E-2</v>
      </c>
      <c r="F29" s="3">
        <v>0.18536</v>
      </c>
      <c r="G29" s="3">
        <v>0.375805</v>
      </c>
      <c r="H29" s="3">
        <v>0.30224200000000001</v>
      </c>
      <c r="I29" s="3">
        <v>0.30455199999999999</v>
      </c>
    </row>
    <row r="30" spans="1:9" x14ac:dyDescent="0.25">
      <c r="A30" s="2" t="s">
        <v>1707</v>
      </c>
      <c r="B30" t="s">
        <v>111</v>
      </c>
      <c r="C30" t="s">
        <v>1635</v>
      </c>
      <c r="D30" t="s">
        <v>2550</v>
      </c>
      <c r="E30" s="3">
        <v>4.9283900000000012E-2</v>
      </c>
      <c r="F30" s="3">
        <v>0.241423</v>
      </c>
      <c r="G30" s="3">
        <v>0.36140600000000001</v>
      </c>
      <c r="H30" s="3">
        <v>0.62598699999999996</v>
      </c>
      <c r="I30" s="3">
        <v>1.1916</v>
      </c>
    </row>
    <row r="31" spans="1:9" x14ac:dyDescent="0.25">
      <c r="A31" s="2" t="s">
        <v>1709</v>
      </c>
      <c r="B31" t="s">
        <v>123</v>
      </c>
      <c r="C31" t="s">
        <v>1633</v>
      </c>
      <c r="D31" t="s">
        <v>2551</v>
      </c>
      <c r="E31" s="3">
        <v>4.7273599999999999E-2</v>
      </c>
      <c r="F31" s="3">
        <v>6.6302899999999998E-2</v>
      </c>
      <c r="G31" s="3">
        <v>0.100367</v>
      </c>
      <c r="H31" s="3">
        <v>0.195798</v>
      </c>
      <c r="I31" s="3">
        <v>0.81345500000000004</v>
      </c>
    </row>
    <row r="32" spans="1:9" x14ac:dyDescent="0.25">
      <c r="A32" s="2" t="s">
        <v>1711</v>
      </c>
      <c r="B32" t="s">
        <v>127</v>
      </c>
      <c r="C32" t="s">
        <v>1634</v>
      </c>
      <c r="D32" t="s">
        <v>2552</v>
      </c>
      <c r="E32" s="3">
        <v>1.24102E-2</v>
      </c>
      <c r="F32" s="3">
        <v>-0.100036</v>
      </c>
      <c r="G32" s="3">
        <v>3.7791699999999998E-2</v>
      </c>
      <c r="H32" s="3">
        <v>-0.17514399999999999</v>
      </c>
      <c r="I32" s="3">
        <v>-1</v>
      </c>
    </row>
    <row r="33" spans="1:9" ht="31.5" customHeight="1" x14ac:dyDescent="0.25">
      <c r="A33" s="2" t="s">
        <v>1713</v>
      </c>
      <c r="B33" t="s">
        <v>38</v>
      </c>
      <c r="C33" t="s">
        <v>1633</v>
      </c>
      <c r="D33" t="s">
        <v>2553</v>
      </c>
      <c r="E33" s="3">
        <v>6.5988199999999997E-2</v>
      </c>
      <c r="F33" s="3">
        <v>3.5700099999999999E-2</v>
      </c>
      <c r="G33" s="3">
        <v>8.0027899999999985E-2</v>
      </c>
      <c r="H33" s="3">
        <v>9.4850400000000001E-2</v>
      </c>
      <c r="I33" s="3">
        <v>0.68355699999999997</v>
      </c>
    </row>
    <row r="34" spans="1:9" x14ac:dyDescent="0.25">
      <c r="A34" s="2" t="s">
        <v>1715</v>
      </c>
      <c r="B34" t="s">
        <v>103</v>
      </c>
      <c r="C34" t="s">
        <v>1633</v>
      </c>
      <c r="D34" t="s">
        <v>2554</v>
      </c>
      <c r="E34" s="3">
        <v>9.5192299999999992E-4</v>
      </c>
      <c r="F34" s="3">
        <v>8.4134600000000011E-3</v>
      </c>
      <c r="G34" s="3">
        <v>2.02308E-2</v>
      </c>
      <c r="H34" s="3">
        <v>4.7028800000000003E-2</v>
      </c>
      <c r="I34" s="3">
        <v>0.34221200000000002</v>
      </c>
    </row>
    <row r="35" spans="1:9" x14ac:dyDescent="0.25">
      <c r="A35" s="2" t="s">
        <v>1717</v>
      </c>
      <c r="B35" t="s">
        <v>470</v>
      </c>
      <c r="C35" t="s">
        <v>1635</v>
      </c>
      <c r="D35" t="s">
        <v>2555</v>
      </c>
      <c r="E35" s="3">
        <v>4.27658E-2</v>
      </c>
      <c r="F35" s="3">
        <v>3.0385100000000002E-2</v>
      </c>
      <c r="G35" s="3">
        <v>0.133941</v>
      </c>
      <c r="H35" s="3">
        <v>2.6672299999999999E-2</v>
      </c>
      <c r="I35" s="3">
        <v>1.0726199999999999</v>
      </c>
    </row>
    <row r="36" spans="1:9" x14ac:dyDescent="0.25">
      <c r="A36" s="2" t="s">
        <v>1719</v>
      </c>
      <c r="B36" t="s">
        <v>145</v>
      </c>
      <c r="C36" t="s">
        <v>1633</v>
      </c>
      <c r="D36" t="s">
        <v>2556</v>
      </c>
      <c r="E36" s="3">
        <v>9.3860100000000002E-3</v>
      </c>
      <c r="F36" s="3">
        <v>1.88948E-2</v>
      </c>
      <c r="G36" s="3">
        <v>3.3577099999999999E-2</v>
      </c>
      <c r="H36" s="3">
        <v>7.0437799999999995E-2</v>
      </c>
      <c r="I36" s="3">
        <v>0.35899099999999989</v>
      </c>
    </row>
    <row r="37" spans="1:9" x14ac:dyDescent="0.25">
      <c r="A37" s="2" t="s">
        <v>1721</v>
      </c>
      <c r="B37" t="s">
        <v>157</v>
      </c>
      <c r="C37" t="s">
        <v>1633</v>
      </c>
      <c r="D37" t="s">
        <v>2557</v>
      </c>
      <c r="E37" s="3">
        <v>9.2047900000000009E-3</v>
      </c>
      <c r="F37" s="3">
        <v>2.5105300000000001E-2</v>
      </c>
      <c r="G37" s="3">
        <v>5.8458400000000001E-2</v>
      </c>
      <c r="H37" s="3">
        <v>0.14837400000000001</v>
      </c>
      <c r="I37" s="3">
        <v>0.64919399999999994</v>
      </c>
    </row>
    <row r="38" spans="1:9" x14ac:dyDescent="0.25">
      <c r="A38" s="2" t="s">
        <v>1723</v>
      </c>
      <c r="B38" t="s">
        <v>137</v>
      </c>
      <c r="C38" t="s">
        <v>1635</v>
      </c>
      <c r="D38" t="s">
        <v>2558</v>
      </c>
      <c r="E38" s="3">
        <v>7.8309E-3</v>
      </c>
      <c r="F38" s="3">
        <v>2.55797E-2</v>
      </c>
      <c r="G38" s="3">
        <v>7.8478400000000004E-2</v>
      </c>
      <c r="H38" s="3">
        <v>0.12508900000000001</v>
      </c>
      <c r="I38" s="3">
        <v>0.70978399999999997</v>
      </c>
    </row>
    <row r="39" spans="1:9" x14ac:dyDescent="0.25">
      <c r="A39" s="2" t="s">
        <v>1725</v>
      </c>
      <c r="B39" t="s">
        <v>68</v>
      </c>
      <c r="C39" t="s">
        <v>1634</v>
      </c>
      <c r="D39" t="s">
        <v>2559</v>
      </c>
      <c r="E39" s="3">
        <v>-9.5136800000000007E-2</v>
      </c>
      <c r="F39" s="3">
        <v>0.26004699999999997</v>
      </c>
      <c r="G39" s="3">
        <v>0.43683699999999998</v>
      </c>
      <c r="H39" s="3">
        <v>0.47822900000000002</v>
      </c>
      <c r="I39" s="3">
        <v>2.4043700000000001</v>
      </c>
    </row>
    <row r="40" spans="1:9" x14ac:dyDescent="0.25">
      <c r="A40" s="2" t="s">
        <v>1728</v>
      </c>
      <c r="B40" t="s">
        <v>1729</v>
      </c>
      <c r="C40" t="s">
        <v>1635</v>
      </c>
      <c r="D40" t="s">
        <v>2560</v>
      </c>
      <c r="E40" s="3">
        <v>-5.1227400000000013E-2</v>
      </c>
      <c r="F40" s="3">
        <v>-5.4032499999999997E-2</v>
      </c>
      <c r="G40" s="3">
        <v>-3.9731900000000001E-2</v>
      </c>
      <c r="H40" s="3">
        <v>0.149619</v>
      </c>
      <c r="I40" s="3">
        <v>-0.41190399999999999</v>
      </c>
    </row>
    <row r="41" spans="1:9" x14ac:dyDescent="0.25">
      <c r="A41" s="2" t="s">
        <v>1731</v>
      </c>
      <c r="B41" t="s">
        <v>174</v>
      </c>
      <c r="C41" t="s">
        <v>1635</v>
      </c>
      <c r="D41" t="s">
        <v>2561</v>
      </c>
      <c r="E41" s="3">
        <v>4.9997699999999997E-3</v>
      </c>
      <c r="F41" s="3">
        <v>-5.7366700000000004E-4</v>
      </c>
      <c r="G41" s="3">
        <v>4.1257400000000007E-2</v>
      </c>
      <c r="H41" s="3">
        <v>-2.7251500000000001E-2</v>
      </c>
      <c r="I41" s="3">
        <v>0.29376400000000003</v>
      </c>
    </row>
    <row r="42" spans="1:9" x14ac:dyDescent="0.25">
      <c r="A42" s="2" t="s">
        <v>1733</v>
      </c>
      <c r="B42" t="s">
        <v>258</v>
      </c>
      <c r="C42" t="s">
        <v>1633</v>
      </c>
      <c r="D42" t="s">
        <v>2562</v>
      </c>
      <c r="E42" s="3">
        <v>2.4961299999999999E-2</v>
      </c>
      <c r="F42" s="3">
        <v>3.5308800000000001E-2</v>
      </c>
      <c r="G42" s="3">
        <v>5.4264600000000003E-2</v>
      </c>
      <c r="H42" s="3">
        <v>1.5983000000000001E-2</v>
      </c>
      <c r="I42" s="3">
        <v>0.39915600000000001</v>
      </c>
    </row>
    <row r="43" spans="1:9" x14ac:dyDescent="0.25">
      <c r="A43" s="2" t="s">
        <v>1735</v>
      </c>
      <c r="B43" t="s">
        <v>176</v>
      </c>
      <c r="C43" t="s">
        <v>1635</v>
      </c>
      <c r="D43" t="s">
        <v>2563</v>
      </c>
      <c r="E43" s="3">
        <v>-1.7365999999999999E-2</v>
      </c>
      <c r="F43" s="3">
        <v>-6.1394300000000004E-3</v>
      </c>
      <c r="G43" s="3">
        <v>0.22644400000000001</v>
      </c>
      <c r="H43" s="3">
        <v>-0.46449499999999999</v>
      </c>
      <c r="I43" s="3">
        <v>-0.65667799999999998</v>
      </c>
    </row>
    <row r="44" spans="1:9" x14ac:dyDescent="0.25">
      <c r="A44" s="2" t="s">
        <v>1737</v>
      </c>
      <c r="B44" t="s">
        <v>85</v>
      </c>
      <c r="C44" t="s">
        <v>1633</v>
      </c>
      <c r="D44" t="s">
        <v>2564</v>
      </c>
      <c r="E44" s="3">
        <v>-2.0063300000000002E-3</v>
      </c>
      <c r="F44" s="3">
        <v>1.1646699999999999E-2</v>
      </c>
      <c r="G44" s="3">
        <v>6.6600099999999995E-2</v>
      </c>
      <c r="H44" s="3">
        <v>0.12976199999999999</v>
      </c>
      <c r="I44" s="3">
        <v>0.68375799999999998</v>
      </c>
    </row>
    <row r="45" spans="1:9" x14ac:dyDescent="0.25">
      <c r="A45" s="2" t="s">
        <v>1739</v>
      </c>
      <c r="B45" t="s">
        <v>170</v>
      </c>
      <c r="C45" t="s">
        <v>1633</v>
      </c>
      <c r="D45" t="s">
        <v>2565</v>
      </c>
      <c r="E45" s="3">
        <v>1.10279E-2</v>
      </c>
      <c r="F45" s="3">
        <v>5.1115500000000001E-2</v>
      </c>
      <c r="G45" s="3">
        <v>9.4259400000000007E-2</v>
      </c>
      <c r="H45" s="3">
        <v>0.137845</v>
      </c>
      <c r="I45" s="3">
        <v>1.0930500000000001</v>
      </c>
    </row>
    <row r="46" spans="1:9" x14ac:dyDescent="0.25">
      <c r="A46" s="2" t="s">
        <v>1741</v>
      </c>
      <c r="B46" t="s">
        <v>238</v>
      </c>
      <c r="C46" t="s">
        <v>1633</v>
      </c>
      <c r="D46" t="s">
        <v>2566</v>
      </c>
      <c r="E46" s="3">
        <v>3.82271E-2</v>
      </c>
      <c r="F46" s="3">
        <v>9.8896700000000004E-2</v>
      </c>
      <c r="G46" s="3">
        <v>0.119348</v>
      </c>
      <c r="H46" s="3">
        <v>0.30269299999999999</v>
      </c>
      <c r="I46" s="3">
        <v>0.95146900000000001</v>
      </c>
    </row>
    <row r="47" spans="1:9" x14ac:dyDescent="0.25">
      <c r="A47" s="2" t="s">
        <v>1743</v>
      </c>
      <c r="B47" t="s">
        <v>50</v>
      </c>
      <c r="C47" t="s">
        <v>1633</v>
      </c>
      <c r="D47" t="s">
        <v>2567</v>
      </c>
      <c r="E47" s="3">
        <v>-6.6100000000000004E-3</v>
      </c>
      <c r="F47" s="3">
        <v>-0.11001</v>
      </c>
      <c r="G47" s="3">
        <v>-0.10033</v>
      </c>
      <c r="H47" s="3">
        <v>-0.10884000000000001</v>
      </c>
      <c r="I47" s="3">
        <v>-0.26693</v>
      </c>
    </row>
    <row r="48" spans="1:9" x14ac:dyDescent="0.25">
      <c r="A48" s="2" t="s">
        <v>1745</v>
      </c>
      <c r="B48" t="s">
        <v>196</v>
      </c>
      <c r="C48" t="s">
        <v>1633</v>
      </c>
      <c r="D48" t="s">
        <v>2568</v>
      </c>
      <c r="E48" s="3">
        <v>1.23109E-2</v>
      </c>
      <c r="F48" s="3">
        <v>2.8865499999999999E-2</v>
      </c>
      <c r="G48" s="3">
        <v>7.0993399999999998E-2</v>
      </c>
      <c r="H48" s="3">
        <v>0.174676</v>
      </c>
      <c r="I48" s="3">
        <v>0.59784799999999994</v>
      </c>
    </row>
    <row r="49" spans="1:9" x14ac:dyDescent="0.25">
      <c r="A49" s="2" t="s">
        <v>1747</v>
      </c>
      <c r="B49" t="s">
        <v>242</v>
      </c>
      <c r="C49" t="s">
        <v>1635</v>
      </c>
      <c r="D49" t="s">
        <v>2569</v>
      </c>
      <c r="E49" s="3">
        <v>9.1011500000000006E-3</v>
      </c>
      <c r="F49" s="3">
        <v>4.51429E-2</v>
      </c>
      <c r="G49" s="3">
        <v>0.11785900000000001</v>
      </c>
      <c r="H49" s="3">
        <v>0.249306</v>
      </c>
      <c r="I49" s="3">
        <v>1.3424499999999999</v>
      </c>
    </row>
    <row r="50" spans="1:9" x14ac:dyDescent="0.25">
      <c r="A50" s="2" t="s">
        <v>1749</v>
      </c>
      <c r="B50" t="s">
        <v>436</v>
      </c>
      <c r="C50" t="s">
        <v>1635</v>
      </c>
      <c r="D50" t="s">
        <v>2570</v>
      </c>
      <c r="E50" s="3">
        <v>-2.51906E-2</v>
      </c>
      <c r="F50" s="3">
        <v>1.6681700000000001E-2</v>
      </c>
      <c r="G50" s="3">
        <v>5.7502699999999997E-2</v>
      </c>
      <c r="H50" s="3">
        <v>0.160609</v>
      </c>
      <c r="I50" s="3">
        <v>0.51932400000000001</v>
      </c>
    </row>
    <row r="51" spans="1:9" x14ac:dyDescent="0.25">
      <c r="A51" s="2" t="s">
        <v>1751</v>
      </c>
      <c r="B51" t="s">
        <v>202</v>
      </c>
      <c r="C51" t="s">
        <v>1633</v>
      </c>
      <c r="D51" t="s">
        <v>2253</v>
      </c>
      <c r="E51" s="3">
        <v>2.0752699999999999E-2</v>
      </c>
      <c r="F51" s="3">
        <v>4.8050500000000003E-2</v>
      </c>
      <c r="G51" s="3">
        <v>7.9297300000000001E-2</v>
      </c>
      <c r="H51" s="3">
        <v>0.148008</v>
      </c>
      <c r="I51" s="3">
        <v>0.65111599999999992</v>
      </c>
    </row>
    <row r="52" spans="1:9" x14ac:dyDescent="0.25">
      <c r="A52" s="2" t="s">
        <v>1753</v>
      </c>
      <c r="B52" t="s">
        <v>230</v>
      </c>
      <c r="C52" t="s">
        <v>1635</v>
      </c>
      <c r="D52" t="s">
        <v>2571</v>
      </c>
      <c r="E52" s="3">
        <v>-2.5113099999999999E-2</v>
      </c>
      <c r="F52" s="3">
        <v>0.65633200000000003</v>
      </c>
      <c r="G52" s="3">
        <v>1.6103799999999999</v>
      </c>
      <c r="H52" s="3">
        <v>9.8256700000000002E-2</v>
      </c>
      <c r="I52" s="3">
        <v>-0.13902200000000001</v>
      </c>
    </row>
    <row r="53" spans="1:9" x14ac:dyDescent="0.25">
      <c r="A53" s="2" t="s">
        <v>1755</v>
      </c>
      <c r="B53" t="s">
        <v>1756</v>
      </c>
      <c r="C53" t="s">
        <v>1633</v>
      </c>
      <c r="D53" t="s">
        <v>2572</v>
      </c>
      <c r="E53" s="3">
        <v>8.5709099999999993E-4</v>
      </c>
      <c r="F53" s="3">
        <v>2.5513500000000001E-2</v>
      </c>
      <c r="G53" s="3">
        <v>3.5714500000000003E-2</v>
      </c>
      <c r="H53" s="3">
        <v>8.4778900000000004E-2</v>
      </c>
      <c r="I53" s="3">
        <v>0.213364</v>
      </c>
    </row>
    <row r="54" spans="1:9" x14ac:dyDescent="0.25">
      <c r="A54" s="2" t="s">
        <v>1758</v>
      </c>
      <c r="B54" t="s">
        <v>206</v>
      </c>
      <c r="C54" t="s">
        <v>1633</v>
      </c>
      <c r="D54" t="s">
        <v>2573</v>
      </c>
      <c r="E54" s="3">
        <v>-3.0680900000000001E-2</v>
      </c>
      <c r="F54" s="3">
        <v>-6.2591900000000004E-3</v>
      </c>
      <c r="G54" s="3">
        <v>9.9767899999999993E-3</v>
      </c>
      <c r="H54" s="3">
        <v>9.6394599999999997E-2</v>
      </c>
      <c r="I54" s="3">
        <v>0.46317999999999998</v>
      </c>
    </row>
    <row r="55" spans="1:9" x14ac:dyDescent="0.25">
      <c r="A55" s="2" t="s">
        <v>1760</v>
      </c>
      <c r="B55" t="s">
        <v>622</v>
      </c>
      <c r="C55" t="s">
        <v>1635</v>
      </c>
      <c r="D55" t="s">
        <v>2574</v>
      </c>
      <c r="E55" s="3">
        <v>-2.09131E-2</v>
      </c>
      <c r="F55" s="3">
        <v>-2.64496E-2</v>
      </c>
      <c r="G55" s="3">
        <v>-3.8905099999999998E-2</v>
      </c>
      <c r="H55" s="3">
        <v>-0.20127</v>
      </c>
      <c r="I55" s="3">
        <v>-0.54171000000000002</v>
      </c>
    </row>
    <row r="56" spans="1:9" x14ac:dyDescent="0.25">
      <c r="A56" s="2" t="s">
        <v>1762</v>
      </c>
      <c r="B56" t="s">
        <v>264</v>
      </c>
      <c r="C56" t="s">
        <v>1633</v>
      </c>
      <c r="D56" t="s">
        <v>2575</v>
      </c>
      <c r="E56" s="3">
        <v>3.6697500000000001E-2</v>
      </c>
      <c r="F56" s="3">
        <v>2.1377800000000001E-3</v>
      </c>
      <c r="G56" s="3">
        <v>2.3603900000000001E-2</v>
      </c>
      <c r="H56" s="3">
        <v>-8.3444599999999997E-3</v>
      </c>
      <c r="I56" s="3">
        <v>0.26244099999999998</v>
      </c>
    </row>
    <row r="57" spans="1:9" x14ac:dyDescent="0.25">
      <c r="A57" s="2" t="s">
        <v>1764</v>
      </c>
      <c r="B57" t="s">
        <v>266</v>
      </c>
      <c r="C57" t="s">
        <v>1633</v>
      </c>
      <c r="D57" t="s">
        <v>2576</v>
      </c>
      <c r="E57" s="3">
        <v>1.9366000000000001E-2</v>
      </c>
      <c r="F57" s="3">
        <v>8.9514899999999994E-2</v>
      </c>
      <c r="G57" s="3">
        <v>0.18130299999999999</v>
      </c>
      <c r="H57" s="3">
        <v>0.34345900000000001</v>
      </c>
      <c r="I57" s="3">
        <v>1.8915999999999999</v>
      </c>
    </row>
    <row r="58" spans="1:9" x14ac:dyDescent="0.25">
      <c r="A58" s="2" t="s">
        <v>1766</v>
      </c>
      <c r="B58" t="s">
        <v>268</v>
      </c>
      <c r="C58" t="s">
        <v>1634</v>
      </c>
      <c r="D58" t="s">
        <v>2577</v>
      </c>
      <c r="E58" s="3">
        <v>-8.20157E-3</v>
      </c>
      <c r="F58" s="3">
        <v>2.8403899999999999E-2</v>
      </c>
      <c r="G58" s="3">
        <v>8.3135999999999988E-2</v>
      </c>
      <c r="H58" s="3">
        <v>2.7244299999999999E-2</v>
      </c>
      <c r="I58" s="3">
        <v>-0.379998</v>
      </c>
    </row>
    <row r="59" spans="1:9" x14ac:dyDescent="0.25">
      <c r="A59" s="2" t="s">
        <v>1768</v>
      </c>
      <c r="B59" t="s">
        <v>216</v>
      </c>
      <c r="C59" t="s">
        <v>1635</v>
      </c>
      <c r="D59" t="s">
        <v>2578</v>
      </c>
      <c r="E59" s="3">
        <v>-4.24801E-3</v>
      </c>
      <c r="F59" s="3">
        <v>6.4271300000000003E-2</v>
      </c>
      <c r="G59" s="3">
        <v>0.110184</v>
      </c>
      <c r="H59" s="3">
        <v>0.191859</v>
      </c>
      <c r="I59" s="3">
        <v>0.71483199999999991</v>
      </c>
    </row>
    <row r="60" spans="1:9" x14ac:dyDescent="0.25">
      <c r="A60" s="2" t="s">
        <v>1770</v>
      </c>
      <c r="B60" t="s">
        <v>184</v>
      </c>
      <c r="C60" t="s">
        <v>1633</v>
      </c>
      <c r="D60" t="s">
        <v>2579</v>
      </c>
      <c r="E60" s="3">
        <v>8.2055199999999995E-2</v>
      </c>
      <c r="F60" s="3">
        <v>-9.9493799999999993E-2</v>
      </c>
      <c r="G60" s="3">
        <v>-0.18273800000000001</v>
      </c>
      <c r="H60" s="3">
        <v>0.195436</v>
      </c>
      <c r="I60" s="3">
        <v>-0.884799</v>
      </c>
    </row>
    <row r="61" spans="1:9" x14ac:dyDescent="0.25">
      <c r="A61" s="2" t="s">
        <v>1772</v>
      </c>
      <c r="B61" t="s">
        <v>222</v>
      </c>
      <c r="C61" t="s">
        <v>1635</v>
      </c>
      <c r="D61" t="s">
        <v>2580</v>
      </c>
      <c r="E61" s="3">
        <v>2.1280100000000001E-3</v>
      </c>
      <c r="F61" s="3">
        <v>7.4180299999999999E-3</v>
      </c>
      <c r="G61" s="3">
        <v>-3.1079699999999998E-2</v>
      </c>
      <c r="H61" s="3">
        <v>8.3412799999999995E-2</v>
      </c>
      <c r="I61" s="3">
        <v>-0.136156</v>
      </c>
    </row>
    <row r="62" spans="1:9" x14ac:dyDescent="0.25">
      <c r="A62" s="2" t="s">
        <v>1774</v>
      </c>
      <c r="B62" t="s">
        <v>220</v>
      </c>
      <c r="C62" t="s">
        <v>1633</v>
      </c>
      <c r="D62" t="s">
        <v>2581</v>
      </c>
      <c r="E62" s="3">
        <v>3.8919299999999997E-2</v>
      </c>
      <c r="F62" s="3">
        <v>1.2834999999999999E-2</v>
      </c>
      <c r="G62" s="3">
        <v>5.5427999999999998E-2</v>
      </c>
      <c r="H62" s="3">
        <v>0.14930399999999999</v>
      </c>
      <c r="I62" s="3">
        <v>0.62068100000000004</v>
      </c>
    </row>
    <row r="63" spans="1:9" x14ac:dyDescent="0.25">
      <c r="A63" s="2" t="s">
        <v>1776</v>
      </c>
      <c r="B63" t="s">
        <v>236</v>
      </c>
      <c r="C63" t="s">
        <v>1633</v>
      </c>
      <c r="D63" t="s">
        <v>2582</v>
      </c>
      <c r="E63" s="3">
        <v>2.7853800000000001E-3</v>
      </c>
      <c r="F63" s="3">
        <v>-1.9552799999999999E-2</v>
      </c>
      <c r="G63" s="3">
        <v>-1.5881200000000002E-2</v>
      </c>
      <c r="H63" s="3">
        <v>-7.4208700000000004E-3</v>
      </c>
      <c r="I63" s="3">
        <v>-0.23328599999999999</v>
      </c>
    </row>
    <row r="64" spans="1:9" x14ac:dyDescent="0.25">
      <c r="A64" s="2" t="s">
        <v>1778</v>
      </c>
      <c r="B64" t="s">
        <v>240</v>
      </c>
      <c r="C64" t="s">
        <v>1635</v>
      </c>
      <c r="D64" t="s">
        <v>2583</v>
      </c>
      <c r="E64" s="3">
        <v>-5.3959200000000013E-2</v>
      </c>
      <c r="F64" s="3">
        <v>1.1775000000000001E-2</v>
      </c>
      <c r="G64" s="3">
        <v>3.8812400000000002E-3</v>
      </c>
      <c r="H64" s="3">
        <v>4.0109700000000012E-2</v>
      </c>
      <c r="I64" s="3">
        <v>-1.6223499999999998E-2</v>
      </c>
    </row>
    <row r="65" spans="1:9" x14ac:dyDescent="0.25">
      <c r="A65" s="2" t="s">
        <v>1780</v>
      </c>
      <c r="B65" t="s">
        <v>232</v>
      </c>
      <c r="C65" t="s">
        <v>1633</v>
      </c>
      <c r="D65" t="s">
        <v>2584</v>
      </c>
      <c r="E65" s="3">
        <v>5.3625900000000004E-3</v>
      </c>
      <c r="F65" s="3">
        <v>2.8530399999999998E-3</v>
      </c>
      <c r="G65" s="3">
        <v>1.17415E-2</v>
      </c>
      <c r="H65" s="3">
        <v>7.9353800000000002E-2</v>
      </c>
      <c r="I65" s="3">
        <v>9.1792399999999996E-2</v>
      </c>
    </row>
    <row r="66" spans="1:9" x14ac:dyDescent="0.25">
      <c r="A66" s="2" t="s">
        <v>1782</v>
      </c>
      <c r="B66" t="s">
        <v>188</v>
      </c>
      <c r="C66" t="s">
        <v>1635</v>
      </c>
      <c r="D66" t="s">
        <v>2585</v>
      </c>
      <c r="E66" s="3">
        <v>-6.8513500000000008E-3</v>
      </c>
      <c r="F66" s="3">
        <v>5.8236499999999997E-2</v>
      </c>
      <c r="G66" s="3">
        <v>0.116253</v>
      </c>
      <c r="H66" s="3">
        <v>0.102451</v>
      </c>
      <c r="I66" s="3">
        <v>1.06226</v>
      </c>
    </row>
    <row r="67" spans="1:9" x14ac:dyDescent="0.25">
      <c r="A67" s="2" t="s">
        <v>1784</v>
      </c>
      <c r="B67" t="s">
        <v>224</v>
      </c>
      <c r="C67" t="s">
        <v>1633</v>
      </c>
      <c r="D67" t="s">
        <v>2586</v>
      </c>
      <c r="E67" s="3">
        <v>1.2146000000000001E-2</v>
      </c>
      <c r="F67" s="3">
        <v>-4.2477999999999988E-2</v>
      </c>
      <c r="G67" s="3">
        <v>-5.1740800000000003E-2</v>
      </c>
      <c r="H67" s="3">
        <v>1.7579000000000001E-2</v>
      </c>
      <c r="I67" s="3">
        <v>-0.29805999999999999</v>
      </c>
    </row>
    <row r="68" spans="1:9" x14ac:dyDescent="0.25">
      <c r="A68" s="2" t="s">
        <v>1786</v>
      </c>
      <c r="B68" t="s">
        <v>252</v>
      </c>
      <c r="C68" t="s">
        <v>1635</v>
      </c>
      <c r="D68" t="s">
        <v>2587</v>
      </c>
      <c r="E68" s="3">
        <v>-2.6519099999999999E-3</v>
      </c>
      <c r="F68" s="3">
        <v>-2.23112E-2</v>
      </c>
      <c r="G68" s="3">
        <v>-5.8540599999999998E-2</v>
      </c>
      <c r="H68" s="3">
        <v>-5.9279900000000003E-2</v>
      </c>
      <c r="I68" s="3">
        <v>-0.31613799999999997</v>
      </c>
    </row>
    <row r="69" spans="1:9" x14ac:dyDescent="0.25">
      <c r="A69" s="2" t="s">
        <v>1788</v>
      </c>
      <c r="B69" t="s">
        <v>210</v>
      </c>
      <c r="C69" t="s">
        <v>1633</v>
      </c>
      <c r="D69" t="s">
        <v>2588</v>
      </c>
      <c r="E69" s="3">
        <v>-9.8002699999999998E-3</v>
      </c>
      <c r="F69" s="3">
        <v>-4.3486200000000001E-3</v>
      </c>
      <c r="G69" s="3">
        <v>2.0517500000000002E-3</v>
      </c>
      <c r="H69" s="3">
        <v>2.80754E-2</v>
      </c>
      <c r="I69" s="3">
        <v>0.136296</v>
      </c>
    </row>
    <row r="70" spans="1:9" x14ac:dyDescent="0.25">
      <c r="A70" s="2" t="s">
        <v>1790</v>
      </c>
      <c r="B70" t="s">
        <v>246</v>
      </c>
      <c r="C70" t="s">
        <v>1633</v>
      </c>
      <c r="D70" t="s">
        <v>2589</v>
      </c>
      <c r="E70" s="3">
        <v>1.19884E-2</v>
      </c>
      <c r="F70" s="3">
        <v>3.0825399999999999E-2</v>
      </c>
      <c r="G70" s="3">
        <v>8.0672800000000003E-2</v>
      </c>
      <c r="H70" s="3">
        <v>0.12576399999999999</v>
      </c>
      <c r="I70" s="3">
        <v>0.79275099999999998</v>
      </c>
    </row>
    <row r="71" spans="1:9" x14ac:dyDescent="0.25">
      <c r="A71" s="2" t="s">
        <v>1792</v>
      </c>
      <c r="B71" t="s">
        <v>234</v>
      </c>
      <c r="C71" t="s">
        <v>1633</v>
      </c>
      <c r="D71" t="s">
        <v>2590</v>
      </c>
      <c r="E71" s="3">
        <v>-2.6724500000000002E-2</v>
      </c>
      <c r="F71" s="3">
        <v>-1.2605999999999999E-2</v>
      </c>
      <c r="G71" s="3">
        <v>3.0695299999999998E-2</v>
      </c>
      <c r="H71" s="3">
        <v>2.4468799999999999E-2</v>
      </c>
      <c r="I71" s="3">
        <v>0.556446</v>
      </c>
    </row>
    <row r="72" spans="1:9" x14ac:dyDescent="0.25">
      <c r="A72" s="2" t="s">
        <v>1794</v>
      </c>
      <c r="B72" t="s">
        <v>214</v>
      </c>
      <c r="C72" t="s">
        <v>1635</v>
      </c>
      <c r="D72" t="s">
        <v>2591</v>
      </c>
      <c r="E72" s="3">
        <v>-6.8308800000000003E-2</v>
      </c>
      <c r="F72" s="3">
        <v>1.48638E-2</v>
      </c>
      <c r="G72" s="3">
        <v>6.9128499999999996E-2</v>
      </c>
      <c r="H72" s="3">
        <v>0.272011</v>
      </c>
      <c r="I72" s="3">
        <v>1.20163</v>
      </c>
    </row>
    <row r="73" spans="1:9" x14ac:dyDescent="0.25">
      <c r="A73" s="2" t="s">
        <v>1796</v>
      </c>
      <c r="B73" t="s">
        <v>1634</v>
      </c>
      <c r="C73" t="s">
        <v>1635</v>
      </c>
      <c r="D73" t="s">
        <v>2592</v>
      </c>
      <c r="E73" s="3">
        <v>6.6200699999999996E-3</v>
      </c>
      <c r="F73" s="3">
        <v>-2.5744099999999999E-2</v>
      </c>
      <c r="G73" s="3">
        <v>9.5114499999999994E-3</v>
      </c>
      <c r="H73" s="3">
        <v>1.67718E-2</v>
      </c>
      <c r="I73" s="3">
        <v>7.4659199999999995E-2</v>
      </c>
    </row>
    <row r="74" spans="1:9" x14ac:dyDescent="0.25">
      <c r="A74" s="2" t="s">
        <v>1798</v>
      </c>
      <c r="B74" t="s">
        <v>280</v>
      </c>
      <c r="C74" t="s">
        <v>1635</v>
      </c>
      <c r="D74" t="s">
        <v>2593</v>
      </c>
      <c r="E74" s="3">
        <v>3.9327099999999999E-3</v>
      </c>
      <c r="F74" s="3">
        <v>-8.0028900000000004E-3</v>
      </c>
      <c r="G74" s="3">
        <v>2.6295200000000001E-2</v>
      </c>
      <c r="H74" s="3">
        <v>-1.9157E-2</v>
      </c>
      <c r="I74" s="3">
        <v>-0.311946</v>
      </c>
    </row>
    <row r="75" spans="1:9" x14ac:dyDescent="0.25">
      <c r="A75" s="2" t="s">
        <v>1800</v>
      </c>
      <c r="B75" t="s">
        <v>294</v>
      </c>
      <c r="C75" t="s">
        <v>1633</v>
      </c>
      <c r="D75" t="s">
        <v>2594</v>
      </c>
      <c r="E75" s="3">
        <v>-2.1004600000000002E-3</v>
      </c>
      <c r="F75" s="3">
        <v>3.0532699999999999E-2</v>
      </c>
      <c r="G75" s="3">
        <v>4.4462099999999997E-2</v>
      </c>
      <c r="H75" s="3">
        <v>0.15543399999999999</v>
      </c>
      <c r="I75" s="3">
        <v>0.33459499999999998</v>
      </c>
    </row>
    <row r="76" spans="1:9" x14ac:dyDescent="0.25">
      <c r="A76" s="2" t="s">
        <v>1802</v>
      </c>
      <c r="B76" t="s">
        <v>300</v>
      </c>
      <c r="C76" t="s">
        <v>1633</v>
      </c>
      <c r="D76" t="s">
        <v>2595</v>
      </c>
      <c r="E76" s="3">
        <v>1.5078899999999999E-2</v>
      </c>
      <c r="F76" s="3">
        <v>1.54875E-2</v>
      </c>
      <c r="G76" s="3">
        <v>6.29498E-2</v>
      </c>
      <c r="H76" s="3">
        <v>0.105186</v>
      </c>
      <c r="I76" s="3">
        <v>0.95028099999999993</v>
      </c>
    </row>
    <row r="77" spans="1:9" x14ac:dyDescent="0.25">
      <c r="A77" s="2" t="s">
        <v>1804</v>
      </c>
      <c r="B77" t="s">
        <v>1805</v>
      </c>
      <c r="C77" t="s">
        <v>1635</v>
      </c>
      <c r="D77" t="s">
        <v>2596</v>
      </c>
      <c r="E77" s="3">
        <v>2.2370200000000002E-3</v>
      </c>
      <c r="F77" s="3">
        <v>3.7071699999999999E-2</v>
      </c>
      <c r="G77" s="3">
        <v>7.3095900000000005E-2</v>
      </c>
      <c r="H77" s="3">
        <v>7.3305400000000007E-2</v>
      </c>
      <c r="I77" s="3">
        <v>0.62346299999999999</v>
      </c>
    </row>
    <row r="78" spans="1:9" x14ac:dyDescent="0.25">
      <c r="A78" s="2" t="s">
        <v>1807</v>
      </c>
      <c r="B78" t="s">
        <v>272</v>
      </c>
      <c r="C78" t="s">
        <v>1633</v>
      </c>
      <c r="D78" t="s">
        <v>2597</v>
      </c>
      <c r="E78" s="3">
        <v>-4.7402099999999998E-4</v>
      </c>
      <c r="F78" s="3">
        <v>1.46278E-2</v>
      </c>
      <c r="G78" s="3">
        <v>7.8960900000000001E-2</v>
      </c>
      <c r="H78" s="3">
        <v>7.8805699999999992E-2</v>
      </c>
      <c r="I78" s="3">
        <v>0.99397900000000006</v>
      </c>
    </row>
    <row r="79" spans="1:9" x14ac:dyDescent="0.25">
      <c r="A79" s="2" t="s">
        <v>1809</v>
      </c>
      <c r="B79" t="s">
        <v>304</v>
      </c>
      <c r="C79" t="s">
        <v>1635</v>
      </c>
      <c r="D79" t="s">
        <v>1810</v>
      </c>
      <c r="E79" s="3">
        <v>5.5801899999999996E-3</v>
      </c>
      <c r="F79" s="3">
        <v>-3.1772000000000002E-2</v>
      </c>
      <c r="G79" s="3">
        <v>-8.0590399999999993E-2</v>
      </c>
      <c r="H79" s="3">
        <v>-0.26366200000000001</v>
      </c>
      <c r="I79" s="3">
        <v>-0.53239800000000004</v>
      </c>
    </row>
    <row r="80" spans="1:9" x14ac:dyDescent="0.25">
      <c r="A80" s="2" t="s">
        <v>1811</v>
      </c>
      <c r="B80" t="s">
        <v>318</v>
      </c>
      <c r="C80" t="s">
        <v>1633</v>
      </c>
      <c r="D80" t="s">
        <v>2598</v>
      </c>
      <c r="E80" s="3">
        <v>6.1712500000000014E-3</v>
      </c>
      <c r="F80" s="3">
        <v>-1.66322E-2</v>
      </c>
      <c r="G80" s="3">
        <v>1.1028100000000001E-2</v>
      </c>
      <c r="H80" s="3">
        <v>-4.8205099999999987E-2</v>
      </c>
      <c r="I80" s="3">
        <v>0.109774</v>
      </c>
    </row>
    <row r="81" spans="1:9" x14ac:dyDescent="0.25">
      <c r="A81" s="2" t="s">
        <v>1813</v>
      </c>
      <c r="B81" t="s">
        <v>286</v>
      </c>
      <c r="C81" t="s">
        <v>1633</v>
      </c>
      <c r="D81" t="s">
        <v>2599</v>
      </c>
      <c r="E81" s="3">
        <v>1.9667799999999999E-2</v>
      </c>
      <c r="F81" s="3">
        <v>-9.3154400000000012E-3</v>
      </c>
      <c r="G81" s="3">
        <v>2.4697999999999999E-3</v>
      </c>
      <c r="H81" s="3">
        <v>3.9822099999999999E-2</v>
      </c>
      <c r="I81" s="3">
        <v>0.27055400000000002</v>
      </c>
    </row>
    <row r="82" spans="1:9" x14ac:dyDescent="0.25">
      <c r="A82" s="2" t="s">
        <v>1815</v>
      </c>
      <c r="B82" t="s">
        <v>386</v>
      </c>
      <c r="C82" t="s">
        <v>1635</v>
      </c>
      <c r="D82" t="s">
        <v>2600</v>
      </c>
      <c r="E82" s="3">
        <v>-3.53587E-2</v>
      </c>
      <c r="F82" s="3">
        <v>-1.9734999999999999E-2</v>
      </c>
      <c r="G82" s="3">
        <v>-6.1311299999999999E-2</v>
      </c>
      <c r="H82" s="3">
        <v>-0.13434199999999999</v>
      </c>
      <c r="I82" s="3">
        <v>-0.29689700000000002</v>
      </c>
    </row>
    <row r="83" spans="1:9" x14ac:dyDescent="0.25">
      <c r="A83" s="2" t="s">
        <v>1817</v>
      </c>
      <c r="B83" t="s">
        <v>1818</v>
      </c>
      <c r="C83" t="s">
        <v>1633</v>
      </c>
      <c r="D83" t="s">
        <v>2601</v>
      </c>
      <c r="E83" s="3">
        <v>6.7817100000000005E-2</v>
      </c>
      <c r="F83" s="3">
        <v>-5.4821900000000014E-3</v>
      </c>
      <c r="G83" s="3">
        <v>-1.3895599999999999E-2</v>
      </c>
      <c r="H83" s="3">
        <v>7.1423600000000004E-2</v>
      </c>
      <c r="I83" s="3">
        <v>6.7587000000000008E-2</v>
      </c>
    </row>
    <row r="84" spans="1:9" x14ac:dyDescent="0.25">
      <c r="A84" s="2" t="s">
        <v>1820</v>
      </c>
      <c r="B84" t="s">
        <v>390</v>
      </c>
      <c r="C84" t="s">
        <v>1633</v>
      </c>
      <c r="D84" t="s">
        <v>2576</v>
      </c>
      <c r="E84" s="3">
        <v>-1.7723400000000001E-3</v>
      </c>
      <c r="F84" s="3">
        <v>-1.4817200000000001E-2</v>
      </c>
      <c r="G84" s="3">
        <v>-5.3214399999999993E-3</v>
      </c>
      <c r="H84" s="3">
        <v>-0.102502</v>
      </c>
      <c r="I84" s="3">
        <v>-7.5738700000000006E-2</v>
      </c>
    </row>
    <row r="85" spans="1:9" x14ac:dyDescent="0.25">
      <c r="A85" s="2" t="s">
        <v>1822</v>
      </c>
      <c r="B85" t="s">
        <v>372</v>
      </c>
      <c r="C85" t="s">
        <v>1635</v>
      </c>
      <c r="D85" t="s">
        <v>2602</v>
      </c>
      <c r="E85" s="3">
        <v>1.41093E-2</v>
      </c>
      <c r="F85" s="3">
        <v>0.102024</v>
      </c>
      <c r="G85" s="3">
        <v>-0.22418199999999999</v>
      </c>
      <c r="H85" s="3">
        <v>-0.6434399999999999</v>
      </c>
      <c r="I85" s="3">
        <v>-1</v>
      </c>
    </row>
    <row r="86" spans="1:9" x14ac:dyDescent="0.25">
      <c r="A86" s="2" t="s">
        <v>1824</v>
      </c>
      <c r="B86" t="s">
        <v>392</v>
      </c>
      <c r="C86" t="s">
        <v>1634</v>
      </c>
      <c r="D86" t="s">
        <v>2603</v>
      </c>
      <c r="E86" s="3">
        <v>-0.10259</v>
      </c>
      <c r="F86" s="3">
        <v>-0.22354299999999999</v>
      </c>
      <c r="G86" s="3">
        <v>-0.32986700000000002</v>
      </c>
      <c r="H86" s="3">
        <v>-0.76905900000000005</v>
      </c>
      <c r="I86" s="3">
        <v>-1</v>
      </c>
    </row>
    <row r="87" spans="1:9" x14ac:dyDescent="0.25">
      <c r="A87" s="2" t="s">
        <v>1826</v>
      </c>
      <c r="B87" t="s">
        <v>394</v>
      </c>
      <c r="C87" t="s">
        <v>1635</v>
      </c>
      <c r="D87" t="s">
        <v>2604</v>
      </c>
      <c r="E87" s="3">
        <v>-7.2163100000000001E-3</v>
      </c>
      <c r="F87" s="3">
        <v>3.4457500000000002E-2</v>
      </c>
      <c r="G87" s="3">
        <v>4.3957000000000003E-2</v>
      </c>
      <c r="H87" s="3">
        <v>-3.2412200000000002E-2</v>
      </c>
      <c r="I87" s="3">
        <v>0.329538</v>
      </c>
    </row>
    <row r="88" spans="1:9" x14ac:dyDescent="0.25">
      <c r="A88" s="2" t="s">
        <v>1828</v>
      </c>
      <c r="B88" t="s">
        <v>378</v>
      </c>
      <c r="C88" t="s">
        <v>1635</v>
      </c>
      <c r="D88" t="s">
        <v>2605</v>
      </c>
      <c r="E88" s="3">
        <v>3.0247099999999999E-2</v>
      </c>
      <c r="F88" s="3">
        <v>6.88502E-2</v>
      </c>
      <c r="G88" s="3">
        <v>0.108805</v>
      </c>
      <c r="H88" s="3">
        <v>0.216554</v>
      </c>
      <c r="I88" s="3">
        <v>0.91296299999999997</v>
      </c>
    </row>
    <row r="89" spans="1:9" x14ac:dyDescent="0.25">
      <c r="A89" s="2" t="s">
        <v>1830</v>
      </c>
      <c r="B89" t="s">
        <v>348</v>
      </c>
      <c r="C89" t="s">
        <v>1633</v>
      </c>
      <c r="D89" t="s">
        <v>2606</v>
      </c>
      <c r="E89" s="3">
        <v>9.39773E-3</v>
      </c>
      <c r="F89" s="3">
        <v>3.2054699999999998E-2</v>
      </c>
      <c r="G89" s="3">
        <v>0.10864</v>
      </c>
      <c r="H89" s="3">
        <v>0.13053200000000001</v>
      </c>
      <c r="I89" s="3">
        <v>1.19929</v>
      </c>
    </row>
    <row r="90" spans="1:9" x14ac:dyDescent="0.25">
      <c r="A90" s="2" t="s">
        <v>1832</v>
      </c>
      <c r="B90" t="s">
        <v>282</v>
      </c>
      <c r="C90" t="s">
        <v>1633</v>
      </c>
      <c r="D90" t="s">
        <v>2607</v>
      </c>
      <c r="E90" s="3">
        <v>2.7597199999999998E-3</v>
      </c>
      <c r="F90" s="3">
        <v>-2.6009399999999998E-2</v>
      </c>
      <c r="G90" s="3">
        <v>7.7892200000000003E-3</v>
      </c>
      <c r="H90" s="3">
        <v>6.5643399999999991E-2</v>
      </c>
      <c r="I90" s="3">
        <v>0.18510099999999999</v>
      </c>
    </row>
    <row r="91" spans="1:9" x14ac:dyDescent="0.25">
      <c r="A91" s="2" t="s">
        <v>1834</v>
      </c>
      <c r="B91" t="s">
        <v>416</v>
      </c>
      <c r="C91" t="s">
        <v>1633</v>
      </c>
      <c r="D91" t="s">
        <v>2608</v>
      </c>
      <c r="E91" s="3">
        <v>1.8088099999999999E-2</v>
      </c>
      <c r="F91" s="3">
        <v>2.2073700000000002E-2</v>
      </c>
      <c r="G91" s="3">
        <v>9.8311599999999999E-2</v>
      </c>
      <c r="H91" s="3">
        <v>0.30674699999999999</v>
      </c>
      <c r="I91" s="3">
        <v>0.62353499999999995</v>
      </c>
    </row>
    <row r="92" spans="1:9" x14ac:dyDescent="0.25">
      <c r="A92" s="2" t="s">
        <v>1836</v>
      </c>
      <c r="B92" t="s">
        <v>432</v>
      </c>
      <c r="C92" t="s">
        <v>1633</v>
      </c>
      <c r="D92" t="s">
        <v>2580</v>
      </c>
      <c r="E92" s="3">
        <v>1.0773499999999999E-3</v>
      </c>
      <c r="F92" s="3">
        <v>3.5282300000000003E-2</v>
      </c>
      <c r="G92" s="3">
        <v>8.2662399999999997E-2</v>
      </c>
      <c r="H92" s="3">
        <v>0.182809</v>
      </c>
      <c r="I92" s="3">
        <v>0.91119399999999995</v>
      </c>
    </row>
    <row r="93" spans="1:9" x14ac:dyDescent="0.25">
      <c r="A93" s="2" t="s">
        <v>434</v>
      </c>
      <c r="B93" t="s">
        <v>434</v>
      </c>
      <c r="C93" t="s">
        <v>1634</v>
      </c>
      <c r="D93" t="s">
        <v>2609</v>
      </c>
      <c r="E93" s="3">
        <v>7.5389899999999998E-3</v>
      </c>
      <c r="F93" s="3">
        <v>2.7244399999999998E-2</v>
      </c>
      <c r="G93" s="3">
        <v>-9.0346599999999999E-2</v>
      </c>
      <c r="H93" s="3">
        <v>-0.34503800000000001</v>
      </c>
      <c r="I93" s="3">
        <v>-1</v>
      </c>
    </row>
    <row r="94" spans="1:9" x14ac:dyDescent="0.25">
      <c r="A94" s="2" t="s">
        <v>1839</v>
      </c>
      <c r="B94" t="s">
        <v>1258</v>
      </c>
      <c r="C94" t="s">
        <v>1633</v>
      </c>
      <c r="D94" t="s">
        <v>2610</v>
      </c>
      <c r="E94" s="3">
        <v>-1.2290499999999999E-2</v>
      </c>
      <c r="F94" s="3">
        <v>6.8555500000000005E-2</v>
      </c>
      <c r="G94" s="3">
        <v>0.11394799999999999</v>
      </c>
      <c r="H94" s="3">
        <v>0.24954299999999999</v>
      </c>
      <c r="I94" s="3">
        <v>0.97043999999999997</v>
      </c>
    </row>
    <row r="95" spans="1:9" x14ac:dyDescent="0.25">
      <c r="A95" s="2" t="s">
        <v>1841</v>
      </c>
      <c r="B95" t="s">
        <v>440</v>
      </c>
      <c r="C95" t="s">
        <v>1635</v>
      </c>
      <c r="D95" t="s">
        <v>2611</v>
      </c>
      <c r="E95" s="3">
        <v>4.6024099999999998E-2</v>
      </c>
      <c r="F95" s="3">
        <v>-0.33683299999999999</v>
      </c>
      <c r="G95" s="3">
        <v>-0.60581000000000007</v>
      </c>
      <c r="H95" s="3">
        <v>-1</v>
      </c>
      <c r="I95" s="3">
        <v>-1</v>
      </c>
    </row>
    <row r="96" spans="1:9" x14ac:dyDescent="0.25">
      <c r="A96" s="2" t="s">
        <v>1843</v>
      </c>
      <c r="B96" t="s">
        <v>357</v>
      </c>
      <c r="C96" t="s">
        <v>1635</v>
      </c>
      <c r="D96" t="s">
        <v>2612</v>
      </c>
      <c r="E96" s="3">
        <v>-4.4184500000000002E-2</v>
      </c>
      <c r="F96" s="3">
        <v>8.0501000000000003E-2</v>
      </c>
      <c r="G96" s="3">
        <v>0.127029</v>
      </c>
      <c r="H96" s="3">
        <v>0.20963100000000001</v>
      </c>
      <c r="I96" s="3">
        <v>0.979325</v>
      </c>
    </row>
    <row r="97" spans="1:9" x14ac:dyDescent="0.25">
      <c r="A97" s="2" t="s">
        <v>442</v>
      </c>
      <c r="B97" t="s">
        <v>442</v>
      </c>
      <c r="C97" t="s">
        <v>1633</v>
      </c>
      <c r="D97" t="s">
        <v>2613</v>
      </c>
      <c r="E97" s="3">
        <v>-2.16732E-2</v>
      </c>
      <c r="F97" s="3">
        <v>3.1425799999999997E-2</v>
      </c>
      <c r="G97" s="3">
        <v>8.6545999999999998E-2</v>
      </c>
      <c r="H97" s="3">
        <v>0.188668</v>
      </c>
      <c r="I97" s="3">
        <v>0.77525899999999992</v>
      </c>
    </row>
    <row r="98" spans="1:9" x14ac:dyDescent="0.25">
      <c r="A98" s="2" t="s">
        <v>1845</v>
      </c>
      <c r="B98" t="s">
        <v>355</v>
      </c>
      <c r="C98" t="s">
        <v>1635</v>
      </c>
      <c r="D98" t="s">
        <v>2614</v>
      </c>
      <c r="E98" s="3">
        <v>-3.2233699999999997E-2</v>
      </c>
      <c r="F98" s="3">
        <v>4.7720400000000003E-2</v>
      </c>
      <c r="G98" s="3">
        <v>9.9871599999999991E-2</v>
      </c>
      <c r="H98" s="3">
        <v>0.205349</v>
      </c>
      <c r="I98" s="3">
        <v>1.0093799999999999</v>
      </c>
    </row>
    <row r="99" spans="1:9" x14ac:dyDescent="0.25">
      <c r="A99" s="2" t="s">
        <v>1847</v>
      </c>
      <c r="B99" t="s">
        <v>316</v>
      </c>
      <c r="C99" t="s">
        <v>1633</v>
      </c>
      <c r="D99" t="s">
        <v>2615</v>
      </c>
      <c r="E99" s="3">
        <v>9.8999299999999998E-2</v>
      </c>
      <c r="F99" s="3">
        <v>-3.62595E-2</v>
      </c>
      <c r="G99" s="3">
        <v>-3.5893700000000001E-2</v>
      </c>
      <c r="H99" s="3">
        <v>-2.35404E-2</v>
      </c>
      <c r="I99" s="3">
        <v>-0.948214</v>
      </c>
    </row>
    <row r="100" spans="1:9" ht="31.5" customHeight="1" x14ac:dyDescent="0.25">
      <c r="A100" s="2" t="s">
        <v>1849</v>
      </c>
      <c r="B100" t="s">
        <v>388</v>
      </c>
      <c r="C100" t="s">
        <v>1633</v>
      </c>
      <c r="D100" t="s">
        <v>2616</v>
      </c>
      <c r="E100" s="3">
        <v>1.0163800000000001E-2</v>
      </c>
      <c r="F100" s="3">
        <v>2.5763500000000002E-2</v>
      </c>
      <c r="G100" s="3">
        <v>-4.7012900000000003E-3</v>
      </c>
      <c r="H100" s="3">
        <v>0.12755</v>
      </c>
      <c r="I100" s="3">
        <v>3.5454699999999999E-2</v>
      </c>
    </row>
    <row r="101" spans="1:9" x14ac:dyDescent="0.25">
      <c r="A101" s="2" t="s">
        <v>1851</v>
      </c>
      <c r="B101" t="s">
        <v>430</v>
      </c>
      <c r="C101" t="s">
        <v>1635</v>
      </c>
      <c r="D101" t="s">
        <v>2617</v>
      </c>
      <c r="E101" s="3">
        <v>-2.0741699999999998E-2</v>
      </c>
      <c r="F101" s="3">
        <v>-0.124377</v>
      </c>
      <c r="G101" s="3">
        <v>-0.246257</v>
      </c>
      <c r="H101" s="3">
        <v>-0.491533</v>
      </c>
      <c r="I101" s="3">
        <v>-1</v>
      </c>
    </row>
    <row r="102" spans="1:9" x14ac:dyDescent="0.25">
      <c r="A102" s="2" t="s">
        <v>1853</v>
      </c>
      <c r="B102" t="s">
        <v>362</v>
      </c>
      <c r="C102" t="s">
        <v>1633</v>
      </c>
      <c r="D102" t="s">
        <v>2618</v>
      </c>
      <c r="E102" s="3">
        <v>1.15061E-2</v>
      </c>
      <c r="F102" s="3">
        <v>4.6946199999999987E-2</v>
      </c>
      <c r="G102" s="3">
        <v>8.0010600000000001E-2</v>
      </c>
      <c r="H102" s="3">
        <v>0.19014300000000001</v>
      </c>
      <c r="I102" s="3">
        <v>0.51377499999999998</v>
      </c>
    </row>
    <row r="103" spans="1:9" x14ac:dyDescent="0.25">
      <c r="A103" s="2" t="s">
        <v>1855</v>
      </c>
      <c r="B103" t="s">
        <v>444</v>
      </c>
      <c r="C103" t="s">
        <v>1633</v>
      </c>
      <c r="D103" t="s">
        <v>2619</v>
      </c>
      <c r="E103" s="3">
        <v>6.5299599999999999E-2</v>
      </c>
      <c r="F103" s="3">
        <v>-1.94194E-2</v>
      </c>
      <c r="G103" s="3">
        <v>-4.1533100000000003E-2</v>
      </c>
      <c r="H103" s="3">
        <v>-9.8320699999999997E-2</v>
      </c>
      <c r="I103" s="3">
        <v>-0.52376400000000001</v>
      </c>
    </row>
    <row r="104" spans="1:9" x14ac:dyDescent="0.25">
      <c r="A104" s="2" t="s">
        <v>1857</v>
      </c>
      <c r="B104" t="s">
        <v>336</v>
      </c>
      <c r="C104" t="s">
        <v>1633</v>
      </c>
      <c r="D104" t="s">
        <v>2620</v>
      </c>
      <c r="E104" s="3">
        <v>-3.2015699999999999E-3</v>
      </c>
      <c r="F104" s="3">
        <v>2.5808899999999999E-2</v>
      </c>
      <c r="G104" s="3">
        <v>5.2241099999999999E-2</v>
      </c>
      <c r="H104" s="3">
        <v>0.103432</v>
      </c>
      <c r="I104" s="3">
        <v>0.222659</v>
      </c>
    </row>
    <row r="105" spans="1:9" x14ac:dyDescent="0.25">
      <c r="A105" s="2" t="s">
        <v>1859</v>
      </c>
      <c r="B105" t="s">
        <v>368</v>
      </c>
      <c r="C105" t="s">
        <v>1635</v>
      </c>
      <c r="D105" t="s">
        <v>2621</v>
      </c>
      <c r="E105" s="3">
        <v>1.69289E-2</v>
      </c>
      <c r="F105" s="3">
        <v>7.0004999999999998E-2</v>
      </c>
      <c r="G105" s="3">
        <v>0.154559</v>
      </c>
      <c r="H105" s="3">
        <v>0.31987399999999999</v>
      </c>
      <c r="I105" s="3">
        <v>1.7408600000000001</v>
      </c>
    </row>
    <row r="106" spans="1:9" x14ac:dyDescent="0.25">
      <c r="A106" s="2" t="s">
        <v>1861</v>
      </c>
      <c r="B106" t="s">
        <v>446</v>
      </c>
      <c r="C106" t="s">
        <v>1633</v>
      </c>
      <c r="D106" t="s">
        <v>2622</v>
      </c>
      <c r="E106" s="3">
        <v>-5.1172700000000002E-4</v>
      </c>
      <c r="F106" s="3">
        <v>6.4682299999999998E-2</v>
      </c>
      <c r="G106" s="3">
        <v>9.3565000000000009E-2</v>
      </c>
      <c r="H106" s="3">
        <v>9.6656699999999998E-2</v>
      </c>
      <c r="I106" s="3">
        <v>0.64440500000000001</v>
      </c>
    </row>
    <row r="107" spans="1:9" x14ac:dyDescent="0.25">
      <c r="A107" s="2" t="s">
        <v>1863</v>
      </c>
      <c r="B107" t="s">
        <v>274</v>
      </c>
      <c r="C107" t="s">
        <v>1633</v>
      </c>
      <c r="D107" t="s">
        <v>2623</v>
      </c>
      <c r="E107" s="3">
        <v>1.7070599999999998E-2</v>
      </c>
      <c r="F107" s="3">
        <v>0.13283700000000001</v>
      </c>
      <c r="G107" s="3">
        <v>9.9862000000000006E-2</v>
      </c>
      <c r="H107" s="3">
        <v>8.8266899999999995E-2</v>
      </c>
      <c r="I107" s="3">
        <v>0.24390300000000001</v>
      </c>
    </row>
    <row r="108" spans="1:9" x14ac:dyDescent="0.25">
      <c r="A108" s="2" t="s">
        <v>1865</v>
      </c>
      <c r="B108" t="s">
        <v>485</v>
      </c>
      <c r="C108" t="s">
        <v>1633</v>
      </c>
      <c r="D108" t="s">
        <v>2624</v>
      </c>
      <c r="E108" s="3">
        <v>1.41884E-2</v>
      </c>
      <c r="F108" s="3">
        <v>-2.1946800000000001E-3</v>
      </c>
      <c r="G108" s="3">
        <v>-3.7841400000000001E-3</v>
      </c>
      <c r="H108" s="3">
        <v>-6.2773399999999993E-2</v>
      </c>
      <c r="I108" s="3">
        <v>8.5744199999999993E-2</v>
      </c>
    </row>
    <row r="109" spans="1:9" x14ac:dyDescent="0.25">
      <c r="A109" s="2" t="s">
        <v>1867</v>
      </c>
      <c r="B109" t="s">
        <v>460</v>
      </c>
      <c r="C109" t="s">
        <v>1633</v>
      </c>
      <c r="D109" t="s">
        <v>2625</v>
      </c>
      <c r="E109" s="3">
        <v>-1.5128300000000001E-2</v>
      </c>
      <c r="F109" s="3">
        <v>-8.1259799999999997E-3</v>
      </c>
      <c r="G109" s="3">
        <v>3.3135600000000001E-3</v>
      </c>
      <c r="H109" s="3">
        <v>6.0680500000000012E-2</v>
      </c>
      <c r="I109" s="3">
        <v>0.33698699999999998</v>
      </c>
    </row>
    <row r="110" spans="1:9" x14ac:dyDescent="0.25">
      <c r="A110" s="2" t="s">
        <v>1869</v>
      </c>
      <c r="B110" t="s">
        <v>491</v>
      </c>
      <c r="C110" t="s">
        <v>1634</v>
      </c>
      <c r="D110" t="s">
        <v>2626</v>
      </c>
      <c r="E110" s="3">
        <v>-3.3039499999999999E-2</v>
      </c>
      <c r="F110" s="3">
        <v>-5.8274699999999999E-2</v>
      </c>
      <c r="G110" s="3">
        <v>-0.121336</v>
      </c>
      <c r="H110" s="3">
        <v>-0.28957300000000002</v>
      </c>
      <c r="I110" s="3">
        <v>-1</v>
      </c>
    </row>
    <row r="111" spans="1:9" x14ac:dyDescent="0.25">
      <c r="A111" s="2" t="s">
        <v>1871</v>
      </c>
      <c r="B111" t="s">
        <v>499</v>
      </c>
      <c r="C111" t="s">
        <v>1635</v>
      </c>
      <c r="D111" t="s">
        <v>2627</v>
      </c>
      <c r="E111" s="3">
        <v>-3.9284100000000002E-2</v>
      </c>
      <c r="F111" s="3">
        <v>4.83629E-2</v>
      </c>
      <c r="G111" s="3">
        <v>3.7443299999999999E-2</v>
      </c>
      <c r="H111" s="3">
        <v>3.06295E-2</v>
      </c>
      <c r="I111" s="3">
        <v>-0.29852299999999998</v>
      </c>
    </row>
    <row r="112" spans="1:9" x14ac:dyDescent="0.25">
      <c r="A112" s="2" t="s">
        <v>1873</v>
      </c>
      <c r="B112" t="s">
        <v>841</v>
      </c>
      <c r="C112" t="s">
        <v>1635</v>
      </c>
      <c r="D112" t="s">
        <v>2628</v>
      </c>
      <c r="E112" s="3">
        <v>2.1047300000000001E-2</v>
      </c>
      <c r="F112" s="3">
        <v>0.102327</v>
      </c>
      <c r="G112" s="3">
        <v>0.117769</v>
      </c>
      <c r="H112" s="3">
        <v>0.16370100000000001</v>
      </c>
      <c r="I112" s="3">
        <v>0.59571599999999991</v>
      </c>
    </row>
    <row r="113" spans="1:9" ht="31.5" customHeight="1" x14ac:dyDescent="0.25">
      <c r="A113" s="2" t="s">
        <v>1875</v>
      </c>
      <c r="B113" t="s">
        <v>472</v>
      </c>
      <c r="C113" t="s">
        <v>1633</v>
      </c>
      <c r="D113" t="s">
        <v>2629</v>
      </c>
      <c r="E113" s="3">
        <v>6.2648799999999996E-3</v>
      </c>
      <c r="F113" s="3">
        <v>7.4702500000000001E-4</v>
      </c>
      <c r="G113" s="3">
        <v>2.2252899999999999E-2</v>
      </c>
      <c r="H113" s="3">
        <v>9.249679999999999E-2</v>
      </c>
      <c r="I113" s="3">
        <v>0.40983900000000001</v>
      </c>
    </row>
    <row r="114" spans="1:9" x14ac:dyDescent="0.25">
      <c r="A114" s="2" t="s">
        <v>1877</v>
      </c>
      <c r="B114" t="s">
        <v>481</v>
      </c>
      <c r="C114" t="s">
        <v>1635</v>
      </c>
      <c r="D114" t="s">
        <v>2630</v>
      </c>
      <c r="E114" s="3">
        <v>9.8817999999999996E-3</v>
      </c>
      <c r="F114" s="3">
        <v>7.180990000000001E-2</v>
      </c>
      <c r="G114" s="3">
        <v>0.12881300000000001</v>
      </c>
      <c r="H114" s="3">
        <v>0.20933499999999999</v>
      </c>
      <c r="I114" s="3">
        <v>1.0943400000000001</v>
      </c>
    </row>
    <row r="115" spans="1:9" x14ac:dyDescent="0.25">
      <c r="A115" s="2" t="s">
        <v>1879</v>
      </c>
      <c r="B115" t="s">
        <v>450</v>
      </c>
      <c r="C115" t="s">
        <v>1633</v>
      </c>
      <c r="D115" t="s">
        <v>2631</v>
      </c>
      <c r="E115" s="3">
        <v>3.3593600000000001E-2</v>
      </c>
      <c r="F115" s="3">
        <v>3.5648699999999998E-2</v>
      </c>
      <c r="G115" s="3">
        <v>7.9805500000000001E-2</v>
      </c>
      <c r="H115" s="3">
        <v>0.118585</v>
      </c>
      <c r="I115" s="3">
        <v>0.83081900000000009</v>
      </c>
    </row>
    <row r="116" spans="1:9" x14ac:dyDescent="0.25">
      <c r="A116" s="2" t="s">
        <v>1881</v>
      </c>
      <c r="B116" t="s">
        <v>1543</v>
      </c>
      <c r="C116" t="s">
        <v>1633</v>
      </c>
      <c r="D116" t="s">
        <v>2632</v>
      </c>
      <c r="E116" s="3">
        <v>7.3499099999999998E-2</v>
      </c>
      <c r="F116" s="3">
        <v>5.8253100000000002E-3</v>
      </c>
      <c r="G116" s="3">
        <v>3.8540699999999997E-2</v>
      </c>
      <c r="H116" s="3">
        <v>4.3475399999999997E-2</v>
      </c>
      <c r="I116" s="3">
        <v>0.47878300000000001</v>
      </c>
    </row>
    <row r="117" spans="1:9" ht="31.5" customHeight="1" x14ac:dyDescent="0.25">
      <c r="A117" s="2" t="s">
        <v>1883</v>
      </c>
      <c r="B117" t="s">
        <v>474</v>
      </c>
      <c r="C117" t="s">
        <v>1633</v>
      </c>
      <c r="D117" t="s">
        <v>2633</v>
      </c>
      <c r="E117" s="3">
        <v>7.6023099999999996E-2</v>
      </c>
      <c r="F117" s="3">
        <v>1.82878E-2</v>
      </c>
      <c r="G117" s="3">
        <v>4.4447500000000001E-2</v>
      </c>
      <c r="H117" s="3">
        <v>8.1730400000000009E-2</v>
      </c>
      <c r="I117" s="3">
        <v>0.37176100000000001</v>
      </c>
    </row>
    <row r="118" spans="1:9" x14ac:dyDescent="0.25">
      <c r="A118" s="2" t="s">
        <v>1885</v>
      </c>
      <c r="B118" t="s">
        <v>477</v>
      </c>
      <c r="C118" t="s">
        <v>1635</v>
      </c>
      <c r="D118" t="s">
        <v>2634</v>
      </c>
      <c r="E118" s="3">
        <v>4.7992399999999998E-2</v>
      </c>
      <c r="F118" s="3">
        <v>-3.4626900000000002E-2</v>
      </c>
      <c r="G118" s="3">
        <v>-7.0128800000000005E-2</v>
      </c>
      <c r="H118" s="3">
        <v>-0.46265400000000001</v>
      </c>
      <c r="I118" s="3">
        <v>-1</v>
      </c>
    </row>
    <row r="119" spans="1:9" x14ac:dyDescent="0.25">
      <c r="A119" s="2" t="s">
        <v>1887</v>
      </c>
      <c r="B119" t="s">
        <v>468</v>
      </c>
      <c r="C119" t="s">
        <v>1635</v>
      </c>
      <c r="D119" t="s">
        <v>2635</v>
      </c>
      <c r="E119" s="3">
        <v>-3.2153800000000003E-2</v>
      </c>
      <c r="F119" s="3">
        <v>7.5981800000000004E-3</v>
      </c>
      <c r="G119" s="3">
        <v>4.1190600000000001E-2</v>
      </c>
      <c r="H119" s="3">
        <v>-1.59901E-2</v>
      </c>
      <c r="I119" s="3">
        <v>0.19716400000000001</v>
      </c>
    </row>
    <row r="120" spans="1:9" x14ac:dyDescent="0.25">
      <c r="A120" s="2" t="s">
        <v>1889</v>
      </c>
      <c r="B120" t="s">
        <v>483</v>
      </c>
      <c r="C120" t="s">
        <v>1635</v>
      </c>
      <c r="D120" t="s">
        <v>2636</v>
      </c>
      <c r="E120" s="3">
        <v>5.4840399999999997E-2</v>
      </c>
      <c r="F120" s="3">
        <v>0.22126599999999999</v>
      </c>
      <c r="G120" s="3">
        <v>0.23505400000000001</v>
      </c>
      <c r="H120" s="3">
        <v>0.190969</v>
      </c>
      <c r="I120" s="3">
        <v>0.60150899999999996</v>
      </c>
    </row>
    <row r="121" spans="1:9" x14ac:dyDescent="0.25">
      <c r="A121" s="2" t="s">
        <v>1891</v>
      </c>
      <c r="B121" t="s">
        <v>497</v>
      </c>
      <c r="C121" t="s">
        <v>1635</v>
      </c>
      <c r="D121" t="s">
        <v>2637</v>
      </c>
      <c r="E121" s="3">
        <v>-1.1011099999999999E-2</v>
      </c>
      <c r="F121" s="3">
        <v>3.8424600000000003E-2</v>
      </c>
      <c r="G121" s="3">
        <v>7.9038499999999998E-2</v>
      </c>
      <c r="H121" s="3">
        <v>0.14640400000000001</v>
      </c>
      <c r="I121" s="3">
        <v>0.70244299999999993</v>
      </c>
    </row>
    <row r="122" spans="1:9" x14ac:dyDescent="0.25">
      <c r="A122" s="2" t="s">
        <v>1893</v>
      </c>
      <c r="B122" t="s">
        <v>479</v>
      </c>
      <c r="C122" t="s">
        <v>1633</v>
      </c>
      <c r="D122" t="s">
        <v>2638</v>
      </c>
      <c r="E122" s="3">
        <v>3.5968300000000002E-2</v>
      </c>
      <c r="F122" s="3">
        <v>1.8088799999999999E-2</v>
      </c>
      <c r="G122" s="3">
        <v>4.7842999999999997E-2</v>
      </c>
      <c r="H122" s="3">
        <v>3.3093699999999997E-2</v>
      </c>
      <c r="I122" s="3">
        <v>0.51182400000000006</v>
      </c>
    </row>
    <row r="123" spans="1:9" x14ac:dyDescent="0.25">
      <c r="A123" s="2" t="s">
        <v>1895</v>
      </c>
      <c r="B123" t="s">
        <v>487</v>
      </c>
      <c r="C123" t="s">
        <v>1633</v>
      </c>
      <c r="D123" t="s">
        <v>2639</v>
      </c>
      <c r="E123" s="3">
        <v>2.0210700000000002E-2</v>
      </c>
      <c r="F123" s="3">
        <v>1.92049E-2</v>
      </c>
      <c r="G123" s="3">
        <v>5.9272900000000003E-2</v>
      </c>
      <c r="H123" s="3">
        <v>0.196436</v>
      </c>
      <c r="I123" s="3">
        <v>0.62721700000000002</v>
      </c>
    </row>
    <row r="124" spans="1:9" x14ac:dyDescent="0.25">
      <c r="A124" s="2" t="s">
        <v>1897</v>
      </c>
      <c r="B124" t="s">
        <v>493</v>
      </c>
      <c r="C124" t="s">
        <v>1635</v>
      </c>
      <c r="D124" t="s">
        <v>2640</v>
      </c>
      <c r="E124" s="3">
        <v>-4.3992300000000012E-2</v>
      </c>
      <c r="F124" s="3">
        <v>9.2661900000000005E-4</v>
      </c>
      <c r="G124" s="3">
        <v>1.27606E-2</v>
      </c>
      <c r="H124" s="3">
        <v>-1.57979E-2</v>
      </c>
      <c r="I124" s="3">
        <v>0.28666199999999997</v>
      </c>
    </row>
    <row r="125" spans="1:9" x14ac:dyDescent="0.25">
      <c r="A125" s="2" t="s">
        <v>1899</v>
      </c>
      <c r="B125" t="s">
        <v>464</v>
      </c>
      <c r="C125" t="s">
        <v>1635</v>
      </c>
      <c r="D125" t="s">
        <v>2641</v>
      </c>
      <c r="E125" s="3">
        <v>2.2393799999999998E-2</v>
      </c>
      <c r="F125" s="3">
        <v>-7.3480999999999991E-2</v>
      </c>
      <c r="G125" s="3">
        <v>0.12171800000000001</v>
      </c>
      <c r="H125" s="3">
        <v>1.39379E-2</v>
      </c>
      <c r="I125" s="3">
        <v>-0.94289800000000001</v>
      </c>
    </row>
    <row r="126" spans="1:9" x14ac:dyDescent="0.25">
      <c r="A126" s="2" t="s">
        <v>1901</v>
      </c>
      <c r="B126" t="s">
        <v>501</v>
      </c>
      <c r="C126" t="s">
        <v>1635</v>
      </c>
      <c r="D126" t="s">
        <v>2642</v>
      </c>
      <c r="E126" s="3">
        <v>0.11451600000000001</v>
      </c>
      <c r="F126" s="3">
        <v>-0.18718499999999999</v>
      </c>
      <c r="G126" s="3">
        <v>-0.59184599999999998</v>
      </c>
      <c r="H126" s="3">
        <v>-1</v>
      </c>
      <c r="I126" s="3">
        <v>-1</v>
      </c>
    </row>
    <row r="127" spans="1:9" x14ac:dyDescent="0.25">
      <c r="A127" s="2" t="s">
        <v>1903</v>
      </c>
      <c r="B127" t="s">
        <v>517</v>
      </c>
      <c r="C127" t="s">
        <v>1633</v>
      </c>
      <c r="D127" t="s">
        <v>2643</v>
      </c>
      <c r="E127" s="3">
        <v>6.732009999999999E-4</v>
      </c>
      <c r="F127" s="3">
        <v>-8.7219100000000011E-3</v>
      </c>
      <c r="G127" s="3">
        <v>2.5106400000000001E-2</v>
      </c>
      <c r="H127" s="3">
        <v>7.1646399999999999E-2</v>
      </c>
      <c r="I127" s="3">
        <v>-0.40176699999999999</v>
      </c>
    </row>
    <row r="128" spans="1:9" x14ac:dyDescent="0.25">
      <c r="A128" s="2" t="s">
        <v>1905</v>
      </c>
      <c r="B128" t="s">
        <v>559</v>
      </c>
      <c r="C128" t="s">
        <v>1635</v>
      </c>
      <c r="D128" t="s">
        <v>2644</v>
      </c>
      <c r="E128" s="3">
        <v>9.786149999999999E-2</v>
      </c>
      <c r="F128" s="3">
        <v>-0.164463</v>
      </c>
      <c r="G128" s="3">
        <v>-0.30556499999999998</v>
      </c>
      <c r="H128" s="3">
        <v>-0.48472799999999999</v>
      </c>
      <c r="I128" s="3">
        <v>-1</v>
      </c>
    </row>
    <row r="129" spans="1:9" x14ac:dyDescent="0.25">
      <c r="A129" s="2" t="s">
        <v>505</v>
      </c>
      <c r="B129" t="s">
        <v>505</v>
      </c>
      <c r="C129" t="s">
        <v>1633</v>
      </c>
      <c r="D129" t="s">
        <v>2645</v>
      </c>
      <c r="E129" s="3">
        <v>3.1962299999999999E-2</v>
      </c>
      <c r="F129" s="3">
        <v>4.4532700000000001E-2</v>
      </c>
      <c r="G129" s="3">
        <v>3.3592299999999999E-2</v>
      </c>
      <c r="H129" s="3">
        <v>-3.1027599999999999E-2</v>
      </c>
      <c r="I129" s="3">
        <v>9.0551800000000002E-2</v>
      </c>
    </row>
    <row r="130" spans="1:9" x14ac:dyDescent="0.25">
      <c r="A130" s="2" t="s">
        <v>1908</v>
      </c>
      <c r="B130" t="s">
        <v>529</v>
      </c>
      <c r="C130" t="s">
        <v>1635</v>
      </c>
      <c r="D130" t="s">
        <v>2646</v>
      </c>
      <c r="E130" s="3">
        <v>-3.2474599999999999E-2</v>
      </c>
      <c r="F130" s="3">
        <v>-4.7911200000000001E-2</v>
      </c>
      <c r="G130" s="3">
        <v>0.601711</v>
      </c>
      <c r="H130" s="3">
        <v>0.58946199999999993</v>
      </c>
      <c r="I130" s="3">
        <v>-0.77237200000000006</v>
      </c>
    </row>
    <row r="131" spans="1:9" x14ac:dyDescent="0.25">
      <c r="A131" s="2" t="s">
        <v>1910</v>
      </c>
      <c r="B131" t="s">
        <v>507</v>
      </c>
      <c r="C131" t="s">
        <v>1635</v>
      </c>
      <c r="D131" t="s">
        <v>2647</v>
      </c>
      <c r="E131" s="3">
        <v>-2.7208400000000001E-2</v>
      </c>
      <c r="F131" s="3">
        <v>1.53426E-2</v>
      </c>
      <c r="G131" s="3">
        <v>8.0602099999999996E-2</v>
      </c>
      <c r="H131" s="3">
        <v>0.12089800000000001</v>
      </c>
      <c r="I131" s="3">
        <v>0.83185799999999999</v>
      </c>
    </row>
    <row r="132" spans="1:9" x14ac:dyDescent="0.25">
      <c r="A132" s="2" t="s">
        <v>1912</v>
      </c>
      <c r="B132" t="s">
        <v>418</v>
      </c>
      <c r="C132" t="s">
        <v>1635</v>
      </c>
      <c r="D132" t="s">
        <v>2293</v>
      </c>
      <c r="E132" s="3">
        <v>-1.99171E-2</v>
      </c>
      <c r="F132" s="3">
        <v>-1.2648200000000001E-3</v>
      </c>
      <c r="G132" s="3">
        <v>1.44113E-2</v>
      </c>
      <c r="H132" s="3">
        <v>-2.3384700000000001E-2</v>
      </c>
      <c r="I132" s="3">
        <v>0.211866</v>
      </c>
    </row>
    <row r="133" spans="1:9" x14ac:dyDescent="0.25">
      <c r="A133" s="2" t="s">
        <v>1914</v>
      </c>
      <c r="B133" t="s">
        <v>545</v>
      </c>
      <c r="C133" t="s">
        <v>1633</v>
      </c>
      <c r="D133" t="s">
        <v>2648</v>
      </c>
      <c r="E133" s="3">
        <v>2.4047599999999999E-2</v>
      </c>
      <c r="F133" s="3">
        <v>-2.8645100000000001E-5</v>
      </c>
      <c r="G133" s="3">
        <v>2.59524E-2</v>
      </c>
      <c r="H133" s="3">
        <v>-4.7221399999999997E-2</v>
      </c>
      <c r="I133" s="3">
        <v>1.1794600000000001E-2</v>
      </c>
    </row>
    <row r="134" spans="1:9" x14ac:dyDescent="0.25">
      <c r="A134" s="2" t="s">
        <v>1916</v>
      </c>
      <c r="B134" t="s">
        <v>509</v>
      </c>
      <c r="C134" t="s">
        <v>1633</v>
      </c>
      <c r="D134" t="s">
        <v>2649</v>
      </c>
      <c r="E134" s="3">
        <v>6.4272099999999999E-2</v>
      </c>
      <c r="F134" s="3">
        <v>1.40029E-2</v>
      </c>
      <c r="G134" s="3">
        <v>1.3436999999999999E-2</v>
      </c>
      <c r="H134" s="3">
        <v>-7.2162100000000007E-2</v>
      </c>
      <c r="I134" s="3">
        <v>-0.24271300000000001</v>
      </c>
    </row>
    <row r="135" spans="1:9" x14ac:dyDescent="0.25">
      <c r="A135" s="2" t="s">
        <v>1918</v>
      </c>
      <c r="B135" t="s">
        <v>555</v>
      </c>
      <c r="C135" t="s">
        <v>1633</v>
      </c>
      <c r="D135" t="s">
        <v>2650</v>
      </c>
      <c r="E135" s="3">
        <v>2.4520400000000001E-2</v>
      </c>
      <c r="F135" s="3">
        <v>4.9879800000000002E-2</v>
      </c>
      <c r="G135" s="3">
        <v>0.103509</v>
      </c>
      <c r="H135" s="3">
        <v>0.17862600000000001</v>
      </c>
      <c r="I135" s="3">
        <v>0.93996499999999994</v>
      </c>
    </row>
    <row r="136" spans="1:9" x14ac:dyDescent="0.25">
      <c r="A136" s="2" t="s">
        <v>1920</v>
      </c>
      <c r="B136" t="s">
        <v>513</v>
      </c>
      <c r="C136" t="s">
        <v>1634</v>
      </c>
      <c r="D136" t="s">
        <v>2651</v>
      </c>
      <c r="E136" s="3">
        <v>-1.9740199999999999E-2</v>
      </c>
      <c r="F136" s="3">
        <v>-0.168322</v>
      </c>
      <c r="G136" s="3">
        <v>-0.292966</v>
      </c>
      <c r="H136" s="3">
        <v>-0.46801500000000001</v>
      </c>
      <c r="I136" s="3">
        <v>-1</v>
      </c>
    </row>
    <row r="137" spans="1:9" x14ac:dyDescent="0.25">
      <c r="A137" s="2" t="s">
        <v>1922</v>
      </c>
      <c r="B137" t="s">
        <v>527</v>
      </c>
      <c r="C137" t="s">
        <v>1633</v>
      </c>
      <c r="D137" t="s">
        <v>2652</v>
      </c>
      <c r="E137" s="3">
        <v>8.7801200000000006E-3</v>
      </c>
      <c r="F137" s="3">
        <v>2.16247E-2</v>
      </c>
      <c r="G137" s="3">
        <v>3.1718099999999999E-2</v>
      </c>
      <c r="H137" s="3">
        <v>0.12038</v>
      </c>
      <c r="I137" s="3">
        <v>0.244009</v>
      </c>
    </row>
    <row r="138" spans="1:9" x14ac:dyDescent="0.25">
      <c r="A138" s="2" t="s">
        <v>1924</v>
      </c>
      <c r="B138" t="s">
        <v>541</v>
      </c>
      <c r="C138" t="s">
        <v>1633</v>
      </c>
      <c r="D138" t="s">
        <v>2653</v>
      </c>
      <c r="E138" s="3">
        <v>1.5492199999999999E-2</v>
      </c>
      <c r="F138" s="3">
        <v>2.5689699999999999E-2</v>
      </c>
      <c r="G138" s="3">
        <v>7.8715099999999996E-2</v>
      </c>
      <c r="H138" s="3">
        <v>0.33427600000000002</v>
      </c>
      <c r="I138" s="3">
        <v>4.3270799999999998E-2</v>
      </c>
    </row>
    <row r="139" spans="1:9" x14ac:dyDescent="0.25">
      <c r="A139" s="2" t="s">
        <v>1926</v>
      </c>
      <c r="B139" t="s">
        <v>547</v>
      </c>
      <c r="C139" t="s">
        <v>1633</v>
      </c>
      <c r="D139" t="s">
        <v>2654</v>
      </c>
      <c r="E139" s="3">
        <v>2.04657E-2</v>
      </c>
      <c r="F139" s="3">
        <v>-2.78028E-3</v>
      </c>
      <c r="G139" s="3">
        <v>4.4367999999999998E-2</v>
      </c>
      <c r="H139" s="3">
        <v>-7.1094599999999997E-3</v>
      </c>
      <c r="I139" s="3">
        <v>0.342281</v>
      </c>
    </row>
    <row r="140" spans="1:9" x14ac:dyDescent="0.25">
      <c r="A140" s="2" t="s">
        <v>1928</v>
      </c>
      <c r="B140" t="s">
        <v>553</v>
      </c>
      <c r="C140" t="s">
        <v>1635</v>
      </c>
      <c r="D140" t="s">
        <v>2655</v>
      </c>
      <c r="E140" s="3">
        <v>6.2150399999999998E-3</v>
      </c>
      <c r="F140" s="3">
        <v>1.7432400000000001E-2</v>
      </c>
      <c r="G140" s="3">
        <v>6.2516999999999989E-2</v>
      </c>
      <c r="H140" s="3">
        <v>4.4759100000000003E-2</v>
      </c>
      <c r="I140" s="3">
        <v>0.53709799999999996</v>
      </c>
    </row>
    <row r="141" spans="1:9" x14ac:dyDescent="0.25">
      <c r="A141" s="2" t="s">
        <v>1930</v>
      </c>
      <c r="B141" t="s">
        <v>525</v>
      </c>
      <c r="C141" t="s">
        <v>1634</v>
      </c>
      <c r="D141" t="s">
        <v>2656</v>
      </c>
      <c r="E141" s="3">
        <v>-3.5869600000000001E-2</v>
      </c>
      <c r="F141" s="3">
        <v>0.118467</v>
      </c>
      <c r="G141" s="3">
        <v>8.9541700000000002E-2</v>
      </c>
      <c r="H141" s="3">
        <v>2.76146E-2</v>
      </c>
      <c r="I141" s="3">
        <v>-0.35967100000000002</v>
      </c>
    </row>
    <row r="142" spans="1:9" x14ac:dyDescent="0.25">
      <c r="A142" s="2" t="s">
        <v>1932</v>
      </c>
      <c r="B142" t="s">
        <v>503</v>
      </c>
      <c r="C142" t="s">
        <v>1635</v>
      </c>
      <c r="D142" t="s">
        <v>2657</v>
      </c>
      <c r="E142" s="3">
        <v>1.0241500000000001E-2</v>
      </c>
      <c r="F142" s="3">
        <v>6.0004500000000002E-2</v>
      </c>
      <c r="G142" s="3">
        <v>0.37889400000000001</v>
      </c>
      <c r="H142" s="3">
        <v>0.296819</v>
      </c>
      <c r="I142" s="3">
        <v>0.61993900000000002</v>
      </c>
    </row>
    <row r="143" spans="1:9" x14ac:dyDescent="0.25">
      <c r="A143" s="2" t="s">
        <v>1934</v>
      </c>
      <c r="B143" t="s">
        <v>561</v>
      </c>
      <c r="C143" t="s">
        <v>1633</v>
      </c>
      <c r="D143" t="s">
        <v>2658</v>
      </c>
      <c r="E143" s="3">
        <v>2.2410200000000002E-2</v>
      </c>
      <c r="F143" s="3">
        <v>7.74011E-2</v>
      </c>
      <c r="G143" s="3">
        <v>7.4732500000000007E-2</v>
      </c>
      <c r="H143" s="3">
        <v>0.26356400000000002</v>
      </c>
      <c r="I143" s="3">
        <v>0.37611800000000001</v>
      </c>
    </row>
    <row r="144" spans="1:9" x14ac:dyDescent="0.25">
      <c r="A144" s="2" t="s">
        <v>1936</v>
      </c>
      <c r="B144" t="s">
        <v>511</v>
      </c>
      <c r="C144" t="s">
        <v>1633</v>
      </c>
      <c r="D144" t="s">
        <v>2659</v>
      </c>
      <c r="E144" s="3">
        <v>2.3801699999999999E-2</v>
      </c>
      <c r="F144" s="3">
        <v>4.5631600000000001E-2</v>
      </c>
      <c r="G144" s="3">
        <v>9.2083799999999993E-2</v>
      </c>
      <c r="H144" s="3">
        <v>0.16492599999999999</v>
      </c>
      <c r="I144" s="3">
        <v>0.98088500000000001</v>
      </c>
    </row>
    <row r="145" spans="1:9" x14ac:dyDescent="0.25">
      <c r="A145" s="2" t="s">
        <v>1938</v>
      </c>
      <c r="B145" t="s">
        <v>567</v>
      </c>
      <c r="C145" t="s">
        <v>1634</v>
      </c>
      <c r="D145" t="s">
        <v>2660</v>
      </c>
      <c r="E145" s="3">
        <v>-6.7567600000000014E-3</v>
      </c>
      <c r="F145" s="3">
        <v>4.8840099999999997E-2</v>
      </c>
      <c r="G145" s="3">
        <v>0.109495</v>
      </c>
      <c r="H145" s="3">
        <v>0.109995</v>
      </c>
      <c r="I145" s="3">
        <v>0.63287799999999994</v>
      </c>
    </row>
    <row r="146" spans="1:9" x14ac:dyDescent="0.25">
      <c r="A146" s="2" t="s">
        <v>1940</v>
      </c>
      <c r="B146" t="s">
        <v>569</v>
      </c>
      <c r="C146" t="s">
        <v>1635</v>
      </c>
      <c r="D146" t="s">
        <v>2661</v>
      </c>
      <c r="E146" s="3">
        <v>-0.28647800000000001</v>
      </c>
      <c r="F146" s="3">
        <v>-7.9708799999999996E-2</v>
      </c>
      <c r="G146" s="3">
        <v>-4.9830800000000001E-2</v>
      </c>
      <c r="H146" s="3">
        <v>-0.144425</v>
      </c>
      <c r="I146" s="3">
        <v>-0.21359</v>
      </c>
    </row>
    <row r="147" spans="1:9" x14ac:dyDescent="0.25">
      <c r="A147" s="2" t="s">
        <v>1942</v>
      </c>
      <c r="B147" t="s">
        <v>616</v>
      </c>
      <c r="C147" t="s">
        <v>1633</v>
      </c>
      <c r="D147" t="s">
        <v>2662</v>
      </c>
      <c r="E147" s="3">
        <v>-5.8719600000000007E-3</v>
      </c>
      <c r="F147" s="3">
        <v>-3.9558500000000003E-2</v>
      </c>
      <c r="G147" s="3">
        <v>1.09161E-3</v>
      </c>
      <c r="H147" s="3">
        <v>-7.7679899999999996E-2</v>
      </c>
      <c r="I147" s="3">
        <v>-0.40723399999999998</v>
      </c>
    </row>
    <row r="148" spans="1:9" x14ac:dyDescent="0.25">
      <c r="A148" s="2" t="s">
        <v>1944</v>
      </c>
      <c r="B148" t="s">
        <v>577</v>
      </c>
      <c r="C148" t="s">
        <v>1633</v>
      </c>
      <c r="D148" t="s">
        <v>2663</v>
      </c>
      <c r="E148" s="3">
        <v>1.32464E-2</v>
      </c>
      <c r="F148" s="3">
        <v>1.0593099999999999E-2</v>
      </c>
      <c r="G148" s="3">
        <v>2.8982299999999999E-2</v>
      </c>
      <c r="H148" s="3">
        <v>1.9678600000000001E-2</v>
      </c>
      <c r="I148" s="3">
        <v>0.12937899999999999</v>
      </c>
    </row>
    <row r="149" spans="1:9" x14ac:dyDescent="0.25">
      <c r="A149" s="2" t="s">
        <v>1946</v>
      </c>
      <c r="B149" t="s">
        <v>587</v>
      </c>
      <c r="C149" t="s">
        <v>1635</v>
      </c>
      <c r="D149" t="s">
        <v>2664</v>
      </c>
      <c r="E149" s="3">
        <v>-2.1667800000000001E-2</v>
      </c>
      <c r="F149" s="3">
        <v>1.18373E-2</v>
      </c>
      <c r="G149" s="3">
        <v>4.7749199999999999E-2</v>
      </c>
      <c r="H149" s="3">
        <v>0.39338299999999998</v>
      </c>
      <c r="I149" s="3">
        <v>0.46092899999999998</v>
      </c>
    </row>
    <row r="150" spans="1:9" x14ac:dyDescent="0.25">
      <c r="A150" s="2" t="s">
        <v>1948</v>
      </c>
      <c r="B150" t="s">
        <v>624</v>
      </c>
      <c r="C150" t="s">
        <v>1635</v>
      </c>
      <c r="D150" t="s">
        <v>2665</v>
      </c>
      <c r="E150" s="3">
        <v>4.0782100000000002E-2</v>
      </c>
      <c r="F150" s="3">
        <v>-4.7355000000000001E-2</v>
      </c>
      <c r="G150" s="3">
        <v>7.4754000000000001E-2</v>
      </c>
      <c r="H150" s="3">
        <v>9.4674899999999992E-2</v>
      </c>
      <c r="I150" s="3">
        <v>-0.56222899999999998</v>
      </c>
    </row>
    <row r="151" spans="1:9" x14ac:dyDescent="0.25">
      <c r="A151" s="2" t="s">
        <v>1950</v>
      </c>
      <c r="B151" t="s">
        <v>579</v>
      </c>
      <c r="C151" t="s">
        <v>1633</v>
      </c>
      <c r="D151" t="s">
        <v>2666</v>
      </c>
      <c r="E151" s="3">
        <v>1.2624700000000001E-2</v>
      </c>
      <c r="F151" s="3">
        <v>4.5018299999999997E-2</v>
      </c>
      <c r="G151" s="3">
        <v>0.10294200000000001</v>
      </c>
      <c r="H151" s="3">
        <v>0.15305199999999999</v>
      </c>
      <c r="I151" s="3">
        <v>0.89054900000000004</v>
      </c>
    </row>
    <row r="152" spans="1:9" x14ac:dyDescent="0.25">
      <c r="A152" s="2" t="s">
        <v>1952</v>
      </c>
      <c r="B152" t="s">
        <v>583</v>
      </c>
      <c r="C152" t="s">
        <v>1633</v>
      </c>
      <c r="D152" t="s">
        <v>2667</v>
      </c>
      <c r="E152" s="3">
        <v>-2.1355800000000001E-2</v>
      </c>
      <c r="F152" s="3">
        <v>-9.2970900000000009E-2</v>
      </c>
      <c r="G152" s="3">
        <v>-0.117782</v>
      </c>
      <c r="H152" s="3">
        <v>4.96032E-2</v>
      </c>
      <c r="I152" s="3">
        <v>-0.70495400000000008</v>
      </c>
    </row>
    <row r="153" spans="1:9" x14ac:dyDescent="0.25">
      <c r="A153" s="2" t="s">
        <v>1954</v>
      </c>
      <c r="B153" t="s">
        <v>591</v>
      </c>
      <c r="C153" t="s">
        <v>1635</v>
      </c>
      <c r="D153" t="s">
        <v>2668</v>
      </c>
      <c r="E153" s="3">
        <v>2.8496400000000002E-2</v>
      </c>
      <c r="F153" s="3">
        <v>0.62596699999999994</v>
      </c>
      <c r="G153" s="3">
        <v>0.22478500000000001</v>
      </c>
      <c r="H153" s="3">
        <v>0.21403900000000001</v>
      </c>
      <c r="I153" s="3">
        <v>0.20136000000000001</v>
      </c>
    </row>
    <row r="154" spans="1:9" x14ac:dyDescent="0.25">
      <c r="A154" s="2" t="s">
        <v>1956</v>
      </c>
      <c r="B154" t="s">
        <v>575</v>
      </c>
      <c r="C154" t="s">
        <v>1633</v>
      </c>
      <c r="D154" t="s">
        <v>2669</v>
      </c>
      <c r="E154" s="3">
        <v>-1.85986E-2</v>
      </c>
      <c r="F154" s="3">
        <v>1.61005E-2</v>
      </c>
      <c r="G154" s="3">
        <v>1.0308100000000001E-2</v>
      </c>
      <c r="H154" s="3">
        <v>0.26073000000000002</v>
      </c>
      <c r="I154" s="3">
        <v>0.36817</v>
      </c>
    </row>
    <row r="155" spans="1:9" x14ac:dyDescent="0.25">
      <c r="A155" s="2" t="s">
        <v>600</v>
      </c>
      <c r="B155" t="s">
        <v>600</v>
      </c>
      <c r="C155" t="s">
        <v>1633</v>
      </c>
      <c r="D155" t="s">
        <v>2670</v>
      </c>
      <c r="E155" s="3">
        <v>2.13536E-2</v>
      </c>
      <c r="F155" s="3">
        <v>1.9753900000000001E-2</v>
      </c>
      <c r="G155" s="3">
        <v>6.5218999999999999E-2</v>
      </c>
      <c r="H155" s="3">
        <v>0.102613</v>
      </c>
      <c r="I155" s="3">
        <v>0.63299300000000003</v>
      </c>
    </row>
    <row r="156" spans="1:9" x14ac:dyDescent="0.25">
      <c r="A156" s="2" t="s">
        <v>1959</v>
      </c>
      <c r="B156" t="s">
        <v>602</v>
      </c>
      <c r="C156" t="s">
        <v>1633</v>
      </c>
      <c r="D156" t="s">
        <v>2671</v>
      </c>
      <c r="E156" s="3">
        <v>4.4451099999999993E-2</v>
      </c>
      <c r="F156" s="3">
        <v>1.9915700000000001E-2</v>
      </c>
      <c r="G156" s="3">
        <v>5.5858600000000001E-2</v>
      </c>
      <c r="H156" s="3">
        <v>0.118453</v>
      </c>
      <c r="I156" s="3">
        <v>0.74956999999999996</v>
      </c>
    </row>
    <row r="157" spans="1:9" x14ac:dyDescent="0.25">
      <c r="A157" s="2" t="s">
        <v>1961</v>
      </c>
      <c r="B157" t="s">
        <v>604</v>
      </c>
      <c r="C157" t="s">
        <v>1634</v>
      </c>
      <c r="D157" t="s">
        <v>2672</v>
      </c>
      <c r="E157" s="3">
        <v>-3.7731300000000002E-2</v>
      </c>
      <c r="F157" s="3">
        <v>-0.35552400000000001</v>
      </c>
      <c r="G157" s="3">
        <v>-8.4192500000000003E-2</v>
      </c>
      <c r="H157" s="3">
        <v>-0.23391700000000001</v>
      </c>
      <c r="I157" s="3">
        <v>-0.72294399999999992</v>
      </c>
    </row>
    <row r="158" spans="1:9" x14ac:dyDescent="0.25">
      <c r="A158" s="2" t="s">
        <v>1963</v>
      </c>
      <c r="B158" t="s">
        <v>614</v>
      </c>
      <c r="C158" t="s">
        <v>1635</v>
      </c>
      <c r="D158" t="s">
        <v>2673</v>
      </c>
      <c r="E158" s="3">
        <v>-2.9890099999999999E-2</v>
      </c>
      <c r="F158" s="3">
        <v>6.57678E-3</v>
      </c>
      <c r="G158" s="3">
        <v>-5.1198499999999987E-2</v>
      </c>
      <c r="H158" s="3">
        <v>-0.19101899999999999</v>
      </c>
      <c r="I158" s="3">
        <v>-0.61132799999999998</v>
      </c>
    </row>
    <row r="159" spans="1:9" x14ac:dyDescent="0.25">
      <c r="A159" s="2" t="s">
        <v>1965</v>
      </c>
      <c r="B159" t="s">
        <v>608</v>
      </c>
      <c r="C159" t="s">
        <v>1633</v>
      </c>
      <c r="D159" t="s">
        <v>2674</v>
      </c>
      <c r="E159" s="3">
        <v>4.4506700000000003E-3</v>
      </c>
      <c r="F159" s="3">
        <v>2.2022E-2</v>
      </c>
      <c r="G159" s="3">
        <v>6.1468799999999997E-2</v>
      </c>
      <c r="H159" s="3">
        <v>0.12831000000000001</v>
      </c>
      <c r="I159" s="3">
        <v>0.87820600000000004</v>
      </c>
    </row>
    <row r="160" spans="1:9" x14ac:dyDescent="0.25">
      <c r="A160" s="2" t="s">
        <v>1967</v>
      </c>
      <c r="B160" t="s">
        <v>3</v>
      </c>
      <c r="C160" t="s">
        <v>1633</v>
      </c>
      <c r="D160" t="s">
        <v>2675</v>
      </c>
      <c r="E160" s="3">
        <v>5.3218699999999987E-2</v>
      </c>
      <c r="F160" s="3">
        <v>7.0850099999999999E-2</v>
      </c>
      <c r="G160" s="3">
        <v>7.49832E-2</v>
      </c>
      <c r="H160" s="3">
        <v>0.32720900000000003</v>
      </c>
      <c r="I160" s="3">
        <v>0.65877799999999997</v>
      </c>
    </row>
    <row r="161" spans="1:9" x14ac:dyDescent="0.25">
      <c r="A161" s="2" t="s">
        <v>1969</v>
      </c>
      <c r="B161" t="s">
        <v>597</v>
      </c>
      <c r="C161" t="s">
        <v>1635</v>
      </c>
      <c r="D161" t="s">
        <v>2676</v>
      </c>
      <c r="E161" s="3">
        <v>1.1920699999999999E-2</v>
      </c>
      <c r="F161" s="3">
        <v>0.125167</v>
      </c>
      <c r="G161" s="3">
        <v>0.32248600000000011</v>
      </c>
      <c r="H161" s="3">
        <v>-5.6254499999999999E-2</v>
      </c>
      <c r="I161" s="3">
        <v>0.12469</v>
      </c>
    </row>
    <row r="162" spans="1:9" x14ac:dyDescent="0.25">
      <c r="A162" s="2" t="s">
        <v>1971</v>
      </c>
      <c r="B162" t="s">
        <v>618</v>
      </c>
      <c r="C162" t="s">
        <v>1633</v>
      </c>
      <c r="D162" t="s">
        <v>2677</v>
      </c>
      <c r="E162" s="3">
        <v>7.9431100000000004E-2</v>
      </c>
      <c r="F162" s="3">
        <v>6.1782899999999988E-2</v>
      </c>
      <c r="G162" s="3">
        <v>0.101284</v>
      </c>
      <c r="H162" s="3">
        <v>0.26730100000000001</v>
      </c>
      <c r="I162" s="3">
        <v>1.0835600000000001</v>
      </c>
    </row>
    <row r="163" spans="1:9" x14ac:dyDescent="0.25">
      <c r="A163" s="2" t="s">
        <v>1973</v>
      </c>
      <c r="B163" t="s">
        <v>620</v>
      </c>
      <c r="C163" t="s">
        <v>1633</v>
      </c>
      <c r="D163" t="s">
        <v>2678</v>
      </c>
      <c r="E163" s="3">
        <v>-1.5862500000000002E-2</v>
      </c>
      <c r="F163" s="3">
        <v>-2.2294600000000001E-2</v>
      </c>
      <c r="G163" s="3">
        <v>-8.3200800000000005E-2</v>
      </c>
      <c r="H163" s="3">
        <v>-0.147171</v>
      </c>
      <c r="I163" s="3">
        <v>-0.68995999999999991</v>
      </c>
    </row>
    <row r="164" spans="1:9" x14ac:dyDescent="0.25">
      <c r="A164" s="2" t="s">
        <v>1975</v>
      </c>
      <c r="B164" t="s">
        <v>606</v>
      </c>
      <c r="C164" t="s">
        <v>1635</v>
      </c>
      <c r="D164" t="s">
        <v>2679</v>
      </c>
      <c r="E164" s="3">
        <v>-3.0325899999999999E-2</v>
      </c>
      <c r="F164" s="3">
        <v>-0.135211</v>
      </c>
      <c r="G164" s="3">
        <v>-0.225715</v>
      </c>
      <c r="H164" s="3">
        <v>-0.46041700000000002</v>
      </c>
      <c r="I164" s="3">
        <v>-1</v>
      </c>
    </row>
    <row r="165" spans="1:9" x14ac:dyDescent="0.25">
      <c r="A165" s="2" t="s">
        <v>1977</v>
      </c>
      <c r="B165" t="s">
        <v>905</v>
      </c>
      <c r="C165" t="s">
        <v>1633</v>
      </c>
      <c r="D165" t="s">
        <v>2680</v>
      </c>
      <c r="E165" s="3">
        <v>5.2945199999999998E-2</v>
      </c>
      <c r="F165" s="3">
        <v>-3.2488400000000001E-2</v>
      </c>
      <c r="G165" s="3">
        <v>-7.694390000000001E-2</v>
      </c>
      <c r="H165" s="3">
        <v>2.0441299999999999E-2</v>
      </c>
      <c r="I165" s="3">
        <v>0.271393</v>
      </c>
    </row>
    <row r="166" spans="1:9" x14ac:dyDescent="0.25">
      <c r="A166" s="2" t="s">
        <v>1979</v>
      </c>
      <c r="B166" t="s">
        <v>642</v>
      </c>
      <c r="C166" t="s">
        <v>1633</v>
      </c>
      <c r="D166" t="s">
        <v>2681</v>
      </c>
      <c r="E166" s="3">
        <v>1.27435E-2</v>
      </c>
      <c r="F166" s="3">
        <v>-8.0389600000000012E-3</v>
      </c>
      <c r="G166" s="3">
        <v>-3.4543900000000002E-2</v>
      </c>
      <c r="H166" s="3">
        <v>-5.2734700000000002E-2</v>
      </c>
      <c r="I166" s="3">
        <v>-0.43239199999999989</v>
      </c>
    </row>
    <row r="167" spans="1:9" x14ac:dyDescent="0.25">
      <c r="A167" s="2" t="s">
        <v>1981</v>
      </c>
      <c r="B167" t="s">
        <v>664</v>
      </c>
      <c r="C167" t="s">
        <v>1633</v>
      </c>
      <c r="D167" t="s">
        <v>2682</v>
      </c>
      <c r="E167" s="3">
        <v>5.4816200000000002E-2</v>
      </c>
      <c r="F167" s="3">
        <v>5.63378E-2</v>
      </c>
      <c r="G167" s="3">
        <v>5.73742E-2</v>
      </c>
      <c r="H167" s="3">
        <v>-2.31606E-2</v>
      </c>
      <c r="I167" s="3">
        <v>-0.42544599999999999</v>
      </c>
    </row>
    <row r="168" spans="1:9" x14ac:dyDescent="0.25">
      <c r="A168" s="2" t="s">
        <v>1983</v>
      </c>
      <c r="B168" t="s">
        <v>644</v>
      </c>
      <c r="C168" t="s">
        <v>1635</v>
      </c>
      <c r="D168" t="s">
        <v>2683</v>
      </c>
      <c r="E168" s="3">
        <v>6.0922799999999999E-2</v>
      </c>
      <c r="F168" s="3">
        <v>-0.16859199999999999</v>
      </c>
      <c r="G168" s="3">
        <v>-0.26625199999999999</v>
      </c>
      <c r="H168" s="3">
        <v>-0.90132199999999996</v>
      </c>
      <c r="I168" s="3">
        <v>-1</v>
      </c>
    </row>
    <row r="169" spans="1:9" x14ac:dyDescent="0.25">
      <c r="A169" s="2" t="s">
        <v>1985</v>
      </c>
      <c r="B169" t="s">
        <v>692</v>
      </c>
      <c r="C169" t="s">
        <v>1635</v>
      </c>
      <c r="D169" t="s">
        <v>2684</v>
      </c>
      <c r="E169" s="3">
        <v>-1.6935100000000001E-3</v>
      </c>
      <c r="F169" s="3">
        <v>-1.2800000000000001E-2</v>
      </c>
      <c r="G169" s="3">
        <v>5.5324700000000003E-3</v>
      </c>
      <c r="H169" s="3">
        <v>0.26188600000000001</v>
      </c>
      <c r="I169" s="3">
        <v>0.36360500000000001</v>
      </c>
    </row>
    <row r="170" spans="1:9" x14ac:dyDescent="0.25">
      <c r="A170" s="2" t="s">
        <v>1987</v>
      </c>
      <c r="B170" t="s">
        <v>656</v>
      </c>
      <c r="C170" t="s">
        <v>1633</v>
      </c>
      <c r="D170" t="s">
        <v>2685</v>
      </c>
      <c r="E170" s="3">
        <v>-1.8590100000000001E-4</v>
      </c>
      <c r="F170" s="3">
        <v>-4.2587699999999999E-2</v>
      </c>
      <c r="G170" s="3">
        <v>-7.1749000000000007E-2</v>
      </c>
      <c r="H170" s="3">
        <v>-2.57451E-2</v>
      </c>
      <c r="I170" s="3">
        <v>-0.22924900000000001</v>
      </c>
    </row>
    <row r="171" spans="1:9" x14ac:dyDescent="0.25">
      <c r="A171" s="2" t="s">
        <v>1989</v>
      </c>
      <c r="B171" t="s">
        <v>646</v>
      </c>
      <c r="C171" t="s">
        <v>1633</v>
      </c>
      <c r="D171" t="s">
        <v>2686</v>
      </c>
      <c r="E171" s="3">
        <v>7.5318799999999986E-3</v>
      </c>
      <c r="F171" s="3">
        <v>-2.82408E-2</v>
      </c>
      <c r="G171" s="3">
        <v>-3.8674E-2</v>
      </c>
      <c r="H171" s="3">
        <v>-0.202654</v>
      </c>
      <c r="I171" s="3">
        <v>-0.29533599999999999</v>
      </c>
    </row>
    <row r="172" spans="1:9" x14ac:dyDescent="0.25">
      <c r="A172" s="2" t="s">
        <v>1991</v>
      </c>
      <c r="B172" t="s">
        <v>428</v>
      </c>
      <c r="C172" t="s">
        <v>1635</v>
      </c>
      <c r="D172" t="s">
        <v>2687</v>
      </c>
      <c r="E172" s="3">
        <v>-2.1732100000000001E-2</v>
      </c>
      <c r="F172" s="3">
        <v>6.0006899999999988E-2</v>
      </c>
      <c r="G172" s="3">
        <v>8.1515199999999996E-2</v>
      </c>
      <c r="H172" s="3">
        <v>7.7269299999999999E-2</v>
      </c>
      <c r="I172" s="3">
        <v>0.44002400000000003</v>
      </c>
    </row>
    <row r="173" spans="1:9" x14ac:dyDescent="0.25">
      <c r="A173" s="2" t="s">
        <v>1993</v>
      </c>
      <c r="B173" t="s">
        <v>648</v>
      </c>
      <c r="C173" t="s">
        <v>1635</v>
      </c>
      <c r="D173" t="s">
        <v>2688</v>
      </c>
      <c r="E173" s="3">
        <v>-4.9336100000000001E-2</v>
      </c>
      <c r="F173" s="3">
        <v>7.7777799999999999E-5</v>
      </c>
      <c r="G173" s="3">
        <v>-3.3938900000000001E-2</v>
      </c>
      <c r="H173" s="3">
        <v>-5.0738900000000003E-2</v>
      </c>
      <c r="I173" s="3">
        <v>-0.10025299999999999</v>
      </c>
    </row>
    <row r="174" spans="1:9" x14ac:dyDescent="0.25">
      <c r="A174" s="2" t="s">
        <v>1995</v>
      </c>
      <c r="B174" t="s">
        <v>64</v>
      </c>
      <c r="C174" t="s">
        <v>1633</v>
      </c>
      <c r="D174" t="s">
        <v>2689</v>
      </c>
      <c r="E174" s="3">
        <v>1.29199E-2</v>
      </c>
      <c r="F174" s="3">
        <v>6.2607299999999999E-3</v>
      </c>
      <c r="G174" s="3">
        <v>1.23299E-2</v>
      </c>
      <c r="H174" s="3">
        <v>4.0583599999999997E-2</v>
      </c>
      <c r="I174" s="3">
        <v>0.27754899999999999</v>
      </c>
    </row>
    <row r="175" spans="1:9" x14ac:dyDescent="0.25">
      <c r="A175" s="2" t="s">
        <v>1997</v>
      </c>
      <c r="B175" t="s">
        <v>62</v>
      </c>
      <c r="C175" t="s">
        <v>1633</v>
      </c>
      <c r="D175" t="s">
        <v>2690</v>
      </c>
      <c r="E175" s="3">
        <v>1.26065E-2</v>
      </c>
      <c r="F175" s="3">
        <v>2.55581E-2</v>
      </c>
      <c r="G175" s="3">
        <v>4.0304E-2</v>
      </c>
      <c r="H175" s="3">
        <v>0.114034</v>
      </c>
      <c r="I175" s="3">
        <v>0.46195399999999998</v>
      </c>
    </row>
    <row r="176" spans="1:9" x14ac:dyDescent="0.25">
      <c r="A176" s="2" t="s">
        <v>1999</v>
      </c>
      <c r="B176" t="s">
        <v>674</v>
      </c>
      <c r="C176" t="s">
        <v>1634</v>
      </c>
      <c r="D176" t="s">
        <v>2691</v>
      </c>
      <c r="E176" s="3">
        <v>-3.3591599999999999E-2</v>
      </c>
      <c r="F176" s="3">
        <v>-1</v>
      </c>
      <c r="G176" s="3">
        <v>-0.61530899999999999</v>
      </c>
      <c r="H176" s="3">
        <v>-0.78982600000000003</v>
      </c>
      <c r="I176" s="3">
        <v>-1</v>
      </c>
    </row>
    <row r="177" spans="1:9" x14ac:dyDescent="0.25">
      <c r="A177" s="2" t="s">
        <v>634</v>
      </c>
      <c r="B177" t="s">
        <v>636</v>
      </c>
      <c r="C177" t="s">
        <v>1635</v>
      </c>
      <c r="D177" t="s">
        <v>2692</v>
      </c>
      <c r="E177" s="3">
        <v>-5.7254699999999999E-3</v>
      </c>
      <c r="F177" s="3">
        <v>4.25286E-2</v>
      </c>
      <c r="G177" s="3">
        <v>-3.4467200000000003E-2</v>
      </c>
      <c r="H177" s="3">
        <v>0.22476199999999999</v>
      </c>
      <c r="I177" s="3">
        <v>-0.27388899999999999</v>
      </c>
    </row>
    <row r="178" spans="1:9" x14ac:dyDescent="0.25">
      <c r="A178" s="2" t="s">
        <v>2002</v>
      </c>
      <c r="B178" t="s">
        <v>680</v>
      </c>
      <c r="C178" t="s">
        <v>1635</v>
      </c>
      <c r="D178" t="s">
        <v>2693</v>
      </c>
      <c r="E178" s="3">
        <v>-1.4948299999999999E-2</v>
      </c>
      <c r="F178" s="3">
        <v>0.171845</v>
      </c>
      <c r="G178" s="3">
        <v>-0.20882100000000001</v>
      </c>
      <c r="H178" s="3">
        <v>-0.223717</v>
      </c>
      <c r="I178" s="3">
        <v>-1</v>
      </c>
    </row>
    <row r="179" spans="1:9" x14ac:dyDescent="0.25">
      <c r="A179" s="2" t="s">
        <v>2004</v>
      </c>
      <c r="B179" t="s">
        <v>682</v>
      </c>
      <c r="C179" t="s">
        <v>1633</v>
      </c>
      <c r="D179" t="s">
        <v>2694</v>
      </c>
      <c r="E179" s="3">
        <v>0.1051</v>
      </c>
      <c r="F179" s="3">
        <v>-0.20715900000000001</v>
      </c>
      <c r="G179" s="3">
        <v>-0.59972900000000007</v>
      </c>
      <c r="H179" s="3">
        <v>-0.99998900000000002</v>
      </c>
      <c r="I179" s="3">
        <v>-1</v>
      </c>
    </row>
    <row r="180" spans="1:9" x14ac:dyDescent="0.25">
      <c r="A180" s="2" t="s">
        <v>2006</v>
      </c>
      <c r="B180" t="s">
        <v>670</v>
      </c>
      <c r="C180" t="s">
        <v>1633</v>
      </c>
      <c r="D180" t="s">
        <v>2695</v>
      </c>
      <c r="E180" s="3">
        <v>4.2918499999999998E-3</v>
      </c>
      <c r="F180" s="3">
        <v>2.14909E-2</v>
      </c>
      <c r="G180" s="3">
        <v>2.9726700000000002E-3</v>
      </c>
      <c r="H180" s="3">
        <v>4.8434600000000001E-2</v>
      </c>
      <c r="I180" s="3">
        <v>-2.4038899999999998E-2</v>
      </c>
    </row>
    <row r="181" spans="1:9" x14ac:dyDescent="0.25">
      <c r="A181" s="2" t="s">
        <v>2008</v>
      </c>
      <c r="B181" t="s">
        <v>672</v>
      </c>
      <c r="C181" t="s">
        <v>1634</v>
      </c>
      <c r="D181" t="s">
        <v>2696</v>
      </c>
      <c r="E181" s="3">
        <v>-6.7792399999999997E-3</v>
      </c>
      <c r="F181" s="3">
        <v>-0.118299</v>
      </c>
      <c r="G181" s="3">
        <v>-0.20671700000000001</v>
      </c>
      <c r="H181" s="3">
        <v>-0.586978</v>
      </c>
      <c r="I181" s="3">
        <v>-1</v>
      </c>
    </row>
    <row r="182" spans="1:9" x14ac:dyDescent="0.25">
      <c r="A182" s="2" t="s">
        <v>2010</v>
      </c>
      <c r="B182" t="s">
        <v>768</v>
      </c>
      <c r="C182" t="s">
        <v>1633</v>
      </c>
      <c r="D182" t="s">
        <v>2697</v>
      </c>
      <c r="E182" s="3">
        <v>7.8650999999999999E-3</v>
      </c>
      <c r="F182" s="3">
        <v>3.66213E-3</v>
      </c>
      <c r="G182" s="3">
        <v>2.1799499999999999E-2</v>
      </c>
      <c r="H182" s="3">
        <v>7.74035E-2</v>
      </c>
      <c r="I182" s="3">
        <v>0.19783800000000001</v>
      </c>
    </row>
    <row r="183" spans="1:9" x14ac:dyDescent="0.25">
      <c r="A183" s="2" t="s">
        <v>2012</v>
      </c>
      <c r="B183" t="s">
        <v>698</v>
      </c>
      <c r="C183" t="s">
        <v>1635</v>
      </c>
      <c r="D183" t="s">
        <v>2698</v>
      </c>
      <c r="E183" s="3">
        <v>6.1600800000000001E-3</v>
      </c>
      <c r="F183" s="3">
        <v>-1.8728000000000002E-2</v>
      </c>
      <c r="G183" s="3">
        <v>2.9204399999999998E-3</v>
      </c>
      <c r="H183" s="3">
        <v>3.1443499999999999E-2</v>
      </c>
      <c r="I183" s="3">
        <v>-1</v>
      </c>
    </row>
    <row r="184" spans="1:9" x14ac:dyDescent="0.25">
      <c r="A184" s="2" t="s">
        <v>2014</v>
      </c>
      <c r="B184" t="s">
        <v>710</v>
      </c>
      <c r="C184" t="s">
        <v>1633</v>
      </c>
      <c r="D184" t="s">
        <v>2699</v>
      </c>
      <c r="E184" s="3">
        <v>-1.38348E-2</v>
      </c>
      <c r="F184" s="3">
        <v>-3.9809200000000003E-2</v>
      </c>
      <c r="G184" s="3">
        <v>-1.11111E-2</v>
      </c>
      <c r="H184" s="3">
        <v>-4.0286099999999998E-2</v>
      </c>
      <c r="I184" s="3">
        <v>0.16048200000000001</v>
      </c>
    </row>
    <row r="185" spans="1:9" x14ac:dyDescent="0.25">
      <c r="A185" s="2" t="s">
        <v>2016</v>
      </c>
      <c r="B185" t="s">
        <v>700</v>
      </c>
      <c r="C185" t="s">
        <v>1635</v>
      </c>
      <c r="D185" t="s">
        <v>2700</v>
      </c>
      <c r="E185" s="3">
        <v>-2.0583899999999999E-2</v>
      </c>
      <c r="F185" s="3">
        <v>-5.9290000000000002E-2</v>
      </c>
      <c r="G185" s="3">
        <v>-9.0988699999999992E-2</v>
      </c>
      <c r="H185" s="3">
        <v>-0.247054</v>
      </c>
      <c r="I185" s="3">
        <v>-0.99465300000000001</v>
      </c>
    </row>
    <row r="186" spans="1:9" x14ac:dyDescent="0.25">
      <c r="A186" s="2" t="s">
        <v>2018</v>
      </c>
      <c r="B186" t="s">
        <v>712</v>
      </c>
      <c r="C186" t="s">
        <v>1633</v>
      </c>
      <c r="D186" t="s">
        <v>2701</v>
      </c>
      <c r="E186" s="3">
        <v>2.9907699999999999E-2</v>
      </c>
      <c r="F186" s="3">
        <v>8.11553E-2</v>
      </c>
      <c r="G186" s="3">
        <v>0.109851</v>
      </c>
      <c r="H186" s="3">
        <v>0.23416999999999999</v>
      </c>
      <c r="I186" s="3">
        <v>0.92014300000000004</v>
      </c>
    </row>
    <row r="187" spans="1:9" x14ac:dyDescent="0.25">
      <c r="A187" s="2" t="s">
        <v>2020</v>
      </c>
      <c r="B187" t="s">
        <v>765</v>
      </c>
      <c r="C187" t="s">
        <v>1633</v>
      </c>
      <c r="D187" t="s">
        <v>2702</v>
      </c>
      <c r="E187" s="3">
        <v>7.5433399999999998E-2</v>
      </c>
      <c r="F187" s="3">
        <v>-0.24095800000000001</v>
      </c>
      <c r="G187" s="3">
        <v>-0.27587299999999998</v>
      </c>
      <c r="H187" s="3">
        <v>-0.26397300000000001</v>
      </c>
      <c r="I187" s="3">
        <v>-1</v>
      </c>
    </row>
    <row r="188" spans="1:9" x14ac:dyDescent="0.25">
      <c r="A188" s="2" t="s">
        <v>2022</v>
      </c>
      <c r="B188" t="s">
        <v>743</v>
      </c>
      <c r="C188" t="s">
        <v>1635</v>
      </c>
      <c r="D188" t="s">
        <v>2703</v>
      </c>
      <c r="E188" s="3">
        <v>-2.0352800000000001E-2</v>
      </c>
      <c r="F188" s="3">
        <v>3.1517799999999999E-2</v>
      </c>
      <c r="G188" s="3">
        <v>6.19836E-2</v>
      </c>
      <c r="H188" s="3">
        <v>0.13544500000000001</v>
      </c>
      <c r="I188" s="3">
        <v>0.63478800000000002</v>
      </c>
    </row>
    <row r="189" spans="1:9" x14ac:dyDescent="0.25">
      <c r="A189" s="2" t="s">
        <v>2024</v>
      </c>
      <c r="B189" t="s">
        <v>719</v>
      </c>
      <c r="C189" t="s">
        <v>1633</v>
      </c>
      <c r="D189" t="s">
        <v>2704</v>
      </c>
      <c r="E189" s="3">
        <v>4.0857599999999987E-2</v>
      </c>
      <c r="F189" s="3">
        <v>5.4615400000000001E-2</v>
      </c>
      <c r="G189" s="3">
        <v>0.118562</v>
      </c>
      <c r="H189" s="3">
        <v>0.19414899999999999</v>
      </c>
      <c r="I189" s="3">
        <v>1.02017</v>
      </c>
    </row>
    <row r="190" spans="1:9" x14ac:dyDescent="0.25">
      <c r="A190" s="2" t="s">
        <v>2026</v>
      </c>
      <c r="B190" t="s">
        <v>737</v>
      </c>
      <c r="C190" t="s">
        <v>1634</v>
      </c>
      <c r="D190" t="s">
        <v>2228</v>
      </c>
      <c r="E190" s="3">
        <v>-3.0382599999999999E-2</v>
      </c>
      <c r="F190" s="3">
        <v>-0.204591</v>
      </c>
      <c r="G190" s="3">
        <v>-0.58712000000000009</v>
      </c>
      <c r="H190" s="3">
        <v>-0.76623999999999992</v>
      </c>
      <c r="I190" s="3">
        <v>-1</v>
      </c>
    </row>
    <row r="191" spans="1:9" x14ac:dyDescent="0.25">
      <c r="A191" s="2" t="s">
        <v>2028</v>
      </c>
      <c r="B191" t="s">
        <v>723</v>
      </c>
      <c r="C191" t="s">
        <v>1633</v>
      </c>
      <c r="D191" t="s">
        <v>2705</v>
      </c>
      <c r="E191" s="3">
        <v>6.6608199999999996E-3</v>
      </c>
      <c r="F191" s="3">
        <v>-3.3527700000000001E-2</v>
      </c>
      <c r="G191" s="3">
        <v>-8.0366099999999996E-2</v>
      </c>
      <c r="H191" s="3">
        <v>-8.057439999999999E-2</v>
      </c>
      <c r="I191" s="3">
        <v>-0.76782700000000004</v>
      </c>
    </row>
    <row r="192" spans="1:9" x14ac:dyDescent="0.25">
      <c r="A192" s="2" t="s">
        <v>2030</v>
      </c>
      <c r="B192" t="s">
        <v>733</v>
      </c>
      <c r="C192" t="s">
        <v>1633</v>
      </c>
      <c r="D192" t="s">
        <v>2706</v>
      </c>
      <c r="E192" s="3">
        <v>1.3419E-2</v>
      </c>
      <c r="F192" s="3">
        <v>9.2190499999999995E-3</v>
      </c>
      <c r="G192" s="3">
        <v>5.8504800000000003E-2</v>
      </c>
      <c r="H192" s="3">
        <v>0.107114</v>
      </c>
      <c r="I192" s="3">
        <v>0.6709139999999999</v>
      </c>
    </row>
    <row r="193" spans="1:9" x14ac:dyDescent="0.25">
      <c r="A193" s="2" t="s">
        <v>2032</v>
      </c>
      <c r="B193" t="s">
        <v>745</v>
      </c>
      <c r="C193" t="s">
        <v>1633</v>
      </c>
      <c r="D193" t="s">
        <v>2707</v>
      </c>
      <c r="E193" s="3">
        <v>4.3726900000000013E-2</v>
      </c>
      <c r="F193" s="3">
        <v>6.5344899999999997E-2</v>
      </c>
      <c r="G193" s="3">
        <v>2.77098E-2</v>
      </c>
      <c r="H193" s="3">
        <v>8.1827900000000009E-2</v>
      </c>
      <c r="I193" s="3">
        <v>-6.2229699999999999E-2</v>
      </c>
    </row>
    <row r="194" spans="1:9" x14ac:dyDescent="0.25">
      <c r="A194" s="2" t="s">
        <v>2034</v>
      </c>
      <c r="B194" t="s">
        <v>747</v>
      </c>
      <c r="C194" t="s">
        <v>1633</v>
      </c>
      <c r="D194" t="s">
        <v>2708</v>
      </c>
      <c r="E194" s="3">
        <v>-1.24335E-2</v>
      </c>
      <c r="F194" s="3">
        <v>2.4004500000000002E-2</v>
      </c>
      <c r="G194" s="3">
        <v>5.3856099999999997E-2</v>
      </c>
      <c r="H194" s="3">
        <v>8.646319999999999E-2</v>
      </c>
      <c r="I194" s="3">
        <v>0.430753</v>
      </c>
    </row>
    <row r="195" spans="1:9" x14ac:dyDescent="0.25">
      <c r="A195" s="2" t="s">
        <v>2036</v>
      </c>
      <c r="B195" t="s">
        <v>729</v>
      </c>
      <c r="C195" t="s">
        <v>1635</v>
      </c>
      <c r="D195" t="s">
        <v>2709</v>
      </c>
      <c r="E195" s="3">
        <v>7.466840000000001E-2</v>
      </c>
      <c r="F195" s="3">
        <v>8.7435200000000005E-2</v>
      </c>
      <c r="G195" s="3">
        <v>5.4902100000000002E-2</v>
      </c>
      <c r="H195" s="3">
        <v>2.19204E-2</v>
      </c>
      <c r="I195" s="3">
        <v>-0.21851499999999999</v>
      </c>
    </row>
    <row r="196" spans="1:9" x14ac:dyDescent="0.25">
      <c r="A196" s="2" t="s">
        <v>752</v>
      </c>
      <c r="B196" t="s">
        <v>753</v>
      </c>
      <c r="C196" t="s">
        <v>1633</v>
      </c>
      <c r="D196" t="s">
        <v>2710</v>
      </c>
      <c r="E196" s="3">
        <v>5.2221099999999999E-2</v>
      </c>
      <c r="F196" s="3">
        <v>3.2430300000000002E-2</v>
      </c>
      <c r="G196" s="3">
        <v>4.6389399999999997E-2</v>
      </c>
      <c r="H196" s="3">
        <v>0.31390400000000002</v>
      </c>
      <c r="I196" s="3">
        <v>0.54082200000000002</v>
      </c>
    </row>
    <row r="197" spans="1:9" x14ac:dyDescent="0.25">
      <c r="A197" s="2" t="s">
        <v>2039</v>
      </c>
      <c r="B197" t="s">
        <v>721</v>
      </c>
      <c r="C197" t="s">
        <v>1633</v>
      </c>
      <c r="D197" t="s">
        <v>2711</v>
      </c>
      <c r="E197" s="3">
        <v>4.01001E-2</v>
      </c>
      <c r="F197" s="3">
        <v>-3.04093E-2</v>
      </c>
      <c r="G197" s="3">
        <v>-3.0320799999999998E-2</v>
      </c>
      <c r="H197" s="3">
        <v>-7.42395E-2</v>
      </c>
      <c r="I197" s="3">
        <v>-0.53705800000000004</v>
      </c>
    </row>
    <row r="198" spans="1:9" x14ac:dyDescent="0.25">
      <c r="A198" s="2" t="s">
        <v>2041</v>
      </c>
      <c r="B198" t="s">
        <v>725</v>
      </c>
      <c r="C198" t="s">
        <v>1635</v>
      </c>
      <c r="D198" t="s">
        <v>2712</v>
      </c>
      <c r="E198" s="3">
        <v>0.10836800000000001</v>
      </c>
      <c r="F198" s="3">
        <v>0.10989699999999999</v>
      </c>
      <c r="G198" s="3">
        <v>0.31330999999999998</v>
      </c>
      <c r="H198" s="3">
        <v>-0.29322599999999999</v>
      </c>
      <c r="I198" s="3">
        <v>-0.96574599999999999</v>
      </c>
    </row>
    <row r="199" spans="1:9" x14ac:dyDescent="0.25">
      <c r="A199" s="2" t="s">
        <v>2043</v>
      </c>
      <c r="B199" t="s">
        <v>757</v>
      </c>
      <c r="C199" t="s">
        <v>1635</v>
      </c>
      <c r="D199" t="s">
        <v>2713</v>
      </c>
      <c r="E199" s="3">
        <v>-4.7172199999999997E-2</v>
      </c>
      <c r="F199" s="3">
        <v>0.10198</v>
      </c>
      <c r="G199" s="3">
        <v>0.17396</v>
      </c>
      <c r="H199" s="3">
        <v>0.209954</v>
      </c>
      <c r="I199" s="3">
        <v>1.2317</v>
      </c>
    </row>
    <row r="200" spans="1:9" x14ac:dyDescent="0.25">
      <c r="A200" s="2" t="s">
        <v>2045</v>
      </c>
      <c r="B200" t="s">
        <v>759</v>
      </c>
      <c r="C200" t="s">
        <v>1633</v>
      </c>
      <c r="D200" t="s">
        <v>2714</v>
      </c>
      <c r="E200" s="3">
        <v>8.2413600000000004E-2</v>
      </c>
      <c r="F200" s="3">
        <v>9.3426699999999991E-3</v>
      </c>
      <c r="G200" s="3">
        <v>3.5793999999999999E-2</v>
      </c>
      <c r="H200" s="3">
        <v>0.182587</v>
      </c>
      <c r="I200" s="3">
        <v>0.43034299999999998</v>
      </c>
    </row>
    <row r="201" spans="1:9" x14ac:dyDescent="0.25">
      <c r="A201" s="2" t="s">
        <v>2047</v>
      </c>
      <c r="B201" t="s">
        <v>326</v>
      </c>
      <c r="C201" t="s">
        <v>1633</v>
      </c>
      <c r="D201" t="s">
        <v>2715</v>
      </c>
      <c r="E201" s="3">
        <v>1.0553099999999999E-2</v>
      </c>
      <c r="F201" s="3">
        <v>3.06074E-2</v>
      </c>
      <c r="G201" s="3">
        <v>2.0944999999999998E-2</v>
      </c>
      <c r="H201" s="3">
        <v>5.42925E-3</v>
      </c>
      <c r="I201" s="3">
        <v>0.21610099999999999</v>
      </c>
    </row>
    <row r="202" spans="1:9" x14ac:dyDescent="0.25">
      <c r="A202" s="2" t="s">
        <v>2049</v>
      </c>
      <c r="B202" t="s">
        <v>324</v>
      </c>
      <c r="C202" t="s">
        <v>1635</v>
      </c>
      <c r="D202" t="s">
        <v>2716</v>
      </c>
      <c r="E202" s="3">
        <v>1.7957100000000001E-3</v>
      </c>
      <c r="F202" s="3">
        <v>1.5238E-2</v>
      </c>
      <c r="G202" s="3">
        <v>2.2848500000000001E-2</v>
      </c>
      <c r="H202" s="3">
        <v>-5.1998900000000001E-2</v>
      </c>
      <c r="I202" s="3">
        <v>0.308417</v>
      </c>
    </row>
    <row r="203" spans="1:9" x14ac:dyDescent="0.25">
      <c r="A203" s="2" t="s">
        <v>2051</v>
      </c>
      <c r="B203" t="s">
        <v>338</v>
      </c>
      <c r="C203" t="s">
        <v>1635</v>
      </c>
      <c r="D203" t="s">
        <v>2717</v>
      </c>
      <c r="E203" s="3">
        <v>-6.5961199999999998E-2</v>
      </c>
      <c r="F203" s="3">
        <v>-0.34973700000000002</v>
      </c>
      <c r="G203" s="3">
        <v>-0.62139600000000006</v>
      </c>
      <c r="H203" s="3">
        <v>-1</v>
      </c>
      <c r="I203" s="3">
        <v>-1</v>
      </c>
    </row>
    <row r="204" spans="1:9" x14ac:dyDescent="0.25">
      <c r="A204" s="2" t="s">
        <v>771</v>
      </c>
      <c r="B204" t="s">
        <v>771</v>
      </c>
      <c r="C204" t="s">
        <v>1635</v>
      </c>
      <c r="D204" t="s">
        <v>2718</v>
      </c>
      <c r="E204" s="3">
        <v>-1.5448099999999999E-2</v>
      </c>
      <c r="F204" s="3">
        <v>3.2294499999999997E-2</v>
      </c>
      <c r="G204" s="3">
        <v>2.1904099999999999E-2</v>
      </c>
      <c r="H204" s="3">
        <v>-6.9341799999999995E-2</v>
      </c>
      <c r="I204" s="3">
        <v>-0.26822099999999999</v>
      </c>
    </row>
    <row r="205" spans="1:9" ht="31.5" customHeight="1" x14ac:dyDescent="0.25">
      <c r="A205" s="2" t="s">
        <v>2054</v>
      </c>
      <c r="B205" t="s">
        <v>795</v>
      </c>
      <c r="C205" t="s">
        <v>1635</v>
      </c>
      <c r="D205" t="s">
        <v>2719</v>
      </c>
      <c r="E205" s="3">
        <v>1.7178499999999999E-2</v>
      </c>
      <c r="F205" s="3">
        <v>2.0554300000000001E-2</v>
      </c>
      <c r="G205" s="3">
        <v>5.5669499999999997E-2</v>
      </c>
      <c r="H205" s="3">
        <v>0.11183999999999999</v>
      </c>
      <c r="I205" s="3">
        <v>0.60798600000000003</v>
      </c>
    </row>
    <row r="206" spans="1:9" x14ac:dyDescent="0.25">
      <c r="A206" s="2" t="s">
        <v>2056</v>
      </c>
      <c r="B206" t="s">
        <v>775</v>
      </c>
      <c r="C206" t="s">
        <v>1635</v>
      </c>
      <c r="D206" t="s">
        <v>2720</v>
      </c>
      <c r="E206" s="3">
        <v>-2.5820800000000001E-2</v>
      </c>
      <c r="F206" s="3">
        <v>9.662140000000001E-2</v>
      </c>
      <c r="G206" s="3">
        <v>0.15945200000000001</v>
      </c>
      <c r="H206" s="3">
        <v>0.28112300000000001</v>
      </c>
      <c r="I206" s="3">
        <v>1.0517300000000001</v>
      </c>
    </row>
    <row r="207" spans="1:9" x14ac:dyDescent="0.25">
      <c r="A207" s="2" t="s">
        <v>2058</v>
      </c>
      <c r="B207" t="s">
        <v>781</v>
      </c>
      <c r="C207" t="s">
        <v>1633</v>
      </c>
      <c r="D207" t="s">
        <v>2721</v>
      </c>
      <c r="E207" s="3">
        <v>2.2839499999999999E-2</v>
      </c>
      <c r="F207" s="3">
        <v>6.2872600000000001E-2</v>
      </c>
      <c r="G207" s="3">
        <v>0.10879800000000001</v>
      </c>
      <c r="H207" s="3">
        <v>0.29154200000000002</v>
      </c>
      <c r="I207" s="3">
        <v>0.98708699999999994</v>
      </c>
    </row>
    <row r="208" spans="1:9" x14ac:dyDescent="0.25">
      <c r="A208" s="2" t="s">
        <v>2060</v>
      </c>
      <c r="B208" t="s">
        <v>783</v>
      </c>
      <c r="C208" t="s">
        <v>1633</v>
      </c>
      <c r="D208" t="s">
        <v>2722</v>
      </c>
      <c r="E208" s="3">
        <v>2.4570600000000001E-3</v>
      </c>
      <c r="F208" s="3">
        <v>4.1493099999999998E-2</v>
      </c>
      <c r="G208" s="3">
        <v>0.15798300000000001</v>
      </c>
      <c r="H208" s="3">
        <v>0.75058400000000003</v>
      </c>
      <c r="I208" s="3">
        <v>-0.70036799999999999</v>
      </c>
    </row>
    <row r="209" spans="1:9" x14ac:dyDescent="0.25">
      <c r="A209" s="2" t="s">
        <v>2062</v>
      </c>
      <c r="B209" t="s">
        <v>785</v>
      </c>
      <c r="C209" t="s">
        <v>1633</v>
      </c>
      <c r="D209" t="s">
        <v>2723</v>
      </c>
      <c r="E209" s="3">
        <v>4.8101100000000001E-2</v>
      </c>
      <c r="F209" s="3">
        <v>-9.845050000000001E-2</v>
      </c>
      <c r="G209" s="3">
        <v>-0.15066099999999999</v>
      </c>
      <c r="H209" s="3">
        <v>-0.45070700000000002</v>
      </c>
      <c r="I209" s="3">
        <v>-0.87842399999999998</v>
      </c>
    </row>
    <row r="210" spans="1:9" x14ac:dyDescent="0.25">
      <c r="A210" s="2" t="s">
        <v>2064</v>
      </c>
      <c r="B210" t="s">
        <v>789</v>
      </c>
      <c r="C210" t="s">
        <v>1633</v>
      </c>
      <c r="D210" t="s">
        <v>2724</v>
      </c>
      <c r="E210" s="3">
        <v>-1.1139399999999999E-3</v>
      </c>
      <c r="F210" s="3">
        <v>4.4862700000000012E-2</v>
      </c>
      <c r="G210" s="3">
        <v>-4.4395700000000003E-2</v>
      </c>
      <c r="H210" s="3">
        <v>-9.53571E-2</v>
      </c>
      <c r="I210" s="3">
        <v>-0.96134699999999995</v>
      </c>
    </row>
    <row r="211" spans="1:9" x14ac:dyDescent="0.25">
      <c r="A211" s="2" t="s">
        <v>2066</v>
      </c>
      <c r="B211" t="s">
        <v>791</v>
      </c>
      <c r="C211" t="s">
        <v>1633</v>
      </c>
      <c r="D211" t="s">
        <v>2725</v>
      </c>
      <c r="E211" s="3">
        <v>1.6373800000000001E-2</v>
      </c>
      <c r="F211" s="3">
        <v>2.34212E-2</v>
      </c>
      <c r="G211" s="3">
        <v>5.6330699999999997E-2</v>
      </c>
      <c r="H211" s="3">
        <v>0.18118999999999999</v>
      </c>
      <c r="I211" s="3">
        <v>0.56377600000000005</v>
      </c>
    </row>
    <row r="212" spans="1:9" x14ac:dyDescent="0.25">
      <c r="A212" s="2" t="s">
        <v>2068</v>
      </c>
      <c r="B212" t="s">
        <v>803</v>
      </c>
      <c r="C212" t="s">
        <v>1635</v>
      </c>
      <c r="D212" t="s">
        <v>2726</v>
      </c>
      <c r="E212" s="3">
        <v>3.6359099999999998E-2</v>
      </c>
      <c r="F212" s="3">
        <v>7.8492800000000001E-2</v>
      </c>
      <c r="G212" s="3">
        <v>0.13908999999999999</v>
      </c>
      <c r="H212" s="3">
        <v>0.25863900000000001</v>
      </c>
      <c r="I212" s="3">
        <v>1.2171400000000001</v>
      </c>
    </row>
    <row r="213" spans="1:9" x14ac:dyDescent="0.25">
      <c r="A213" s="2" t="s">
        <v>2070</v>
      </c>
      <c r="B213" t="s">
        <v>817</v>
      </c>
      <c r="C213" t="s">
        <v>1633</v>
      </c>
      <c r="D213" t="s">
        <v>2727</v>
      </c>
      <c r="E213" s="3">
        <v>2.17807E-2</v>
      </c>
      <c r="F213" s="3">
        <v>-0.13277800000000001</v>
      </c>
      <c r="G213" s="3">
        <v>-0.215943</v>
      </c>
      <c r="H213" s="3">
        <v>-0.35542600000000002</v>
      </c>
      <c r="I213" s="3">
        <v>-1</v>
      </c>
    </row>
    <row r="214" spans="1:9" x14ac:dyDescent="0.25">
      <c r="A214" s="2" t="s">
        <v>2072</v>
      </c>
      <c r="B214" t="s">
        <v>819</v>
      </c>
      <c r="C214" t="s">
        <v>1635</v>
      </c>
      <c r="D214" t="s">
        <v>2728</v>
      </c>
      <c r="E214" s="3">
        <v>-4.1804400000000014E-3</v>
      </c>
      <c r="F214" s="3">
        <v>0.22661800000000001</v>
      </c>
      <c r="G214" s="3">
        <v>0.26529799999999998</v>
      </c>
      <c r="H214" s="3">
        <v>0.30537900000000001</v>
      </c>
      <c r="I214" s="3">
        <v>1.1493199999999999</v>
      </c>
    </row>
    <row r="215" spans="1:9" x14ac:dyDescent="0.25">
      <c r="A215" s="2" t="s">
        <v>2074</v>
      </c>
      <c r="B215" t="s">
        <v>805</v>
      </c>
      <c r="C215" t="s">
        <v>1633</v>
      </c>
      <c r="D215" t="s">
        <v>2729</v>
      </c>
      <c r="E215" s="3">
        <v>2.3848900000000002E-3</v>
      </c>
      <c r="F215" s="3">
        <v>2.4257000000000001E-2</v>
      </c>
      <c r="G215" s="3">
        <v>5.5417399999999999E-2</v>
      </c>
      <c r="H215" s="3">
        <v>0.24457200000000001</v>
      </c>
      <c r="I215" s="3">
        <v>0.92147099999999993</v>
      </c>
    </row>
    <row r="216" spans="1:9" x14ac:dyDescent="0.25">
      <c r="A216" s="2" t="s">
        <v>2076</v>
      </c>
      <c r="B216" t="s">
        <v>638</v>
      </c>
      <c r="C216" t="s">
        <v>1633</v>
      </c>
      <c r="D216" t="s">
        <v>2730</v>
      </c>
      <c r="E216" s="3">
        <v>5.7459800000000004E-3</v>
      </c>
      <c r="F216" s="3">
        <v>-8.5067900000000002E-3</v>
      </c>
      <c r="G216" s="3">
        <v>4.5537800000000003E-2</v>
      </c>
      <c r="H216" s="3">
        <v>0.120772</v>
      </c>
      <c r="I216" s="3">
        <v>0.528362</v>
      </c>
    </row>
    <row r="217" spans="1:9" x14ac:dyDescent="0.25">
      <c r="A217" s="2" t="s">
        <v>2078</v>
      </c>
      <c r="B217" t="s">
        <v>779</v>
      </c>
      <c r="C217" t="s">
        <v>1633</v>
      </c>
      <c r="D217" t="s">
        <v>2731</v>
      </c>
      <c r="E217" s="3">
        <v>1.4684800000000001E-3</v>
      </c>
      <c r="F217" s="3">
        <v>-2.7706100000000002E-3</v>
      </c>
      <c r="G217" s="3">
        <v>-2.2944999999999999E-4</v>
      </c>
      <c r="H217" s="3">
        <v>-1.8246999999999999E-2</v>
      </c>
      <c r="I217" s="3">
        <v>5.6668399999999987E-2</v>
      </c>
    </row>
    <row r="218" spans="1:9" x14ac:dyDescent="0.25">
      <c r="A218" s="2" t="s">
        <v>2080</v>
      </c>
      <c r="B218" t="s">
        <v>807</v>
      </c>
      <c r="C218" t="s">
        <v>1633</v>
      </c>
      <c r="D218" t="s">
        <v>2732</v>
      </c>
      <c r="E218" s="3">
        <v>-1.56036E-2</v>
      </c>
      <c r="F218" s="3">
        <v>-0.110205</v>
      </c>
      <c r="G218" s="3">
        <v>-0.138628</v>
      </c>
      <c r="H218" s="3">
        <v>-0.38108199999999998</v>
      </c>
      <c r="I218" s="3">
        <v>-1</v>
      </c>
    </row>
    <row r="219" spans="1:9" x14ac:dyDescent="0.25">
      <c r="A219" s="2" t="s">
        <v>2082</v>
      </c>
      <c r="B219" t="s">
        <v>829</v>
      </c>
      <c r="C219" t="s">
        <v>1635</v>
      </c>
      <c r="D219" t="s">
        <v>2733</v>
      </c>
      <c r="E219" s="3">
        <v>-1.02664E-2</v>
      </c>
      <c r="F219" s="3">
        <v>3.0435899999999998E-2</v>
      </c>
      <c r="G219" s="3">
        <v>3.4725800000000001E-2</v>
      </c>
      <c r="H219" s="3">
        <v>0.16772200000000001</v>
      </c>
      <c r="I219" s="3">
        <v>0.191801</v>
      </c>
    </row>
    <row r="220" spans="1:9" x14ac:dyDescent="0.25">
      <c r="A220" s="2" t="s">
        <v>2084</v>
      </c>
      <c r="B220" t="s">
        <v>837</v>
      </c>
      <c r="C220" t="s">
        <v>1635</v>
      </c>
      <c r="D220" t="s">
        <v>2734</v>
      </c>
      <c r="E220" s="3">
        <v>-1.3507999999999999E-2</v>
      </c>
      <c r="F220" s="3">
        <v>-5.2381900000000002E-2</v>
      </c>
      <c r="G220" s="3">
        <v>-7.5246500000000008E-2</v>
      </c>
      <c r="H220" s="3">
        <v>-8.82304E-2</v>
      </c>
      <c r="I220" s="3">
        <v>-0.29401699999999997</v>
      </c>
    </row>
    <row r="221" spans="1:9" x14ac:dyDescent="0.25">
      <c r="A221" s="2" t="s">
        <v>2086</v>
      </c>
      <c r="B221" t="s">
        <v>833</v>
      </c>
      <c r="C221" t="s">
        <v>1633</v>
      </c>
      <c r="D221" t="s">
        <v>2735</v>
      </c>
      <c r="E221" s="3">
        <v>5.1914200000000004E-3</v>
      </c>
      <c r="F221" s="3">
        <v>1.4487E-3</v>
      </c>
      <c r="G221" s="3">
        <v>-3.2327700000000001E-2</v>
      </c>
      <c r="H221" s="3">
        <v>-0.28337800000000002</v>
      </c>
      <c r="I221" s="3">
        <v>-0.9997029999999999</v>
      </c>
    </row>
    <row r="222" spans="1:9" x14ac:dyDescent="0.25">
      <c r="A222" s="2" t="s">
        <v>2088</v>
      </c>
      <c r="B222" t="s">
        <v>835</v>
      </c>
      <c r="C222" t="s">
        <v>1635</v>
      </c>
      <c r="D222" t="s">
        <v>2736</v>
      </c>
      <c r="E222" s="3">
        <v>3.3918700000000003E-2</v>
      </c>
      <c r="F222" s="3">
        <v>4.7846899999999998E-2</v>
      </c>
      <c r="G222" s="3">
        <v>3.5583700000000003E-2</v>
      </c>
      <c r="H222" s="3">
        <v>-2.25694E-2</v>
      </c>
      <c r="I222" s="3">
        <v>-0.140679</v>
      </c>
    </row>
    <row r="223" spans="1:9" x14ac:dyDescent="0.25">
      <c r="A223" s="2" t="s">
        <v>2090</v>
      </c>
      <c r="B223" t="s">
        <v>831</v>
      </c>
      <c r="C223" t="s">
        <v>1633</v>
      </c>
      <c r="D223" t="s">
        <v>2737</v>
      </c>
      <c r="E223" s="3">
        <v>1.9112799999999999E-2</v>
      </c>
      <c r="F223" s="3">
        <v>1.7316000000000002E-2</v>
      </c>
      <c r="G223" s="3">
        <v>4.3207799999999998E-2</v>
      </c>
      <c r="H223" s="3">
        <v>0.20247499999999999</v>
      </c>
      <c r="I223" s="3">
        <v>0.66569</v>
      </c>
    </row>
    <row r="224" spans="1:9" x14ac:dyDescent="0.25">
      <c r="A224" s="2" t="s">
        <v>2092</v>
      </c>
      <c r="B224" t="s">
        <v>845</v>
      </c>
      <c r="C224" t="s">
        <v>1634</v>
      </c>
      <c r="D224" t="s">
        <v>2738</v>
      </c>
      <c r="E224" s="3">
        <v>-0.11168699999999999</v>
      </c>
      <c r="F224" s="3">
        <v>-1</v>
      </c>
      <c r="G224" s="3">
        <v>-1</v>
      </c>
      <c r="H224" s="3">
        <v>-1</v>
      </c>
      <c r="I224" s="3">
        <v>-1</v>
      </c>
    </row>
    <row r="225" spans="1:9" x14ac:dyDescent="0.25">
      <c r="A225" s="2" t="s">
        <v>824</v>
      </c>
      <c r="B225" t="s">
        <v>825</v>
      </c>
      <c r="C225" t="s">
        <v>1633</v>
      </c>
      <c r="D225" t="s">
        <v>2739</v>
      </c>
      <c r="E225" s="3">
        <v>2.79657E-2</v>
      </c>
      <c r="F225" s="3">
        <v>-8.28424E-3</v>
      </c>
      <c r="G225" s="3">
        <v>-3.0984099999999998E-3</v>
      </c>
      <c r="H225" s="3">
        <v>-1.9856000000000001E-3</v>
      </c>
      <c r="I225" s="3">
        <v>7.3910799999999999E-2</v>
      </c>
    </row>
    <row r="226" spans="1:9" x14ac:dyDescent="0.25">
      <c r="A226" s="2" t="s">
        <v>2095</v>
      </c>
      <c r="B226" t="s">
        <v>847</v>
      </c>
      <c r="C226" t="s">
        <v>1633</v>
      </c>
      <c r="D226" t="s">
        <v>2740</v>
      </c>
      <c r="E226" s="3">
        <v>3.6149199999999999E-2</v>
      </c>
      <c r="F226" s="3">
        <v>8.4732599999999991E-2</v>
      </c>
      <c r="G226" s="3">
        <v>7.6723899999999998E-2</v>
      </c>
      <c r="H226" s="3">
        <v>6.9173999999999999E-2</v>
      </c>
      <c r="I226" s="3">
        <v>8.5873899999999989E-2</v>
      </c>
    </row>
    <row r="227" spans="1:9" x14ac:dyDescent="0.25">
      <c r="A227" s="2" t="s">
        <v>2097</v>
      </c>
      <c r="B227" t="s">
        <v>843</v>
      </c>
      <c r="C227" t="s">
        <v>1633</v>
      </c>
      <c r="D227" t="s">
        <v>2741</v>
      </c>
      <c r="E227" s="3">
        <v>7.1265900000000004E-3</v>
      </c>
      <c r="F227" s="3">
        <v>1.66667E-2</v>
      </c>
      <c r="G227" s="3">
        <v>2.9637199999999999E-2</v>
      </c>
      <c r="H227" s="3">
        <v>0.10777200000000001</v>
      </c>
      <c r="I227" s="3">
        <v>0.38598199999999999</v>
      </c>
    </row>
    <row r="228" spans="1:9" x14ac:dyDescent="0.25">
      <c r="A228" s="2" t="s">
        <v>2099</v>
      </c>
      <c r="B228" t="s">
        <v>851</v>
      </c>
      <c r="C228" t="s">
        <v>1633</v>
      </c>
      <c r="D228" t="s">
        <v>2742</v>
      </c>
      <c r="E228" s="3">
        <v>8.8022099999999995E-3</v>
      </c>
      <c r="F228" s="3">
        <v>-1.68904E-2</v>
      </c>
      <c r="G228" s="3">
        <v>-2.53332E-2</v>
      </c>
      <c r="H228" s="3">
        <v>-4.7303400000000002E-2</v>
      </c>
      <c r="I228" s="3">
        <v>-0.33384399999999997</v>
      </c>
    </row>
    <row r="229" spans="1:9" x14ac:dyDescent="0.25">
      <c r="A229" s="2" t="s">
        <v>2101</v>
      </c>
      <c r="B229" t="s">
        <v>857</v>
      </c>
      <c r="C229" t="s">
        <v>1633</v>
      </c>
      <c r="D229" t="s">
        <v>2743</v>
      </c>
      <c r="E229" s="3">
        <v>2.17416E-2</v>
      </c>
      <c r="F229" s="3">
        <v>9.5589999999999994E-2</v>
      </c>
      <c r="G229" s="3">
        <v>0.149341</v>
      </c>
      <c r="H229" s="3">
        <v>0.32404899999999998</v>
      </c>
      <c r="I229" s="3">
        <v>1.6774500000000001</v>
      </c>
    </row>
    <row r="230" spans="1:9" x14ac:dyDescent="0.25">
      <c r="A230" s="2" t="s">
        <v>2103</v>
      </c>
      <c r="B230" t="s">
        <v>875</v>
      </c>
      <c r="C230" t="s">
        <v>1634</v>
      </c>
      <c r="D230" t="s">
        <v>2744</v>
      </c>
      <c r="E230" s="3">
        <v>-4.7993399999999999E-2</v>
      </c>
      <c r="F230" s="3">
        <v>-0.34709800000000002</v>
      </c>
      <c r="G230" s="3">
        <v>-0.53129499999999996</v>
      </c>
      <c r="H230" s="3">
        <v>-0.921879</v>
      </c>
      <c r="I230" s="3">
        <v>-1</v>
      </c>
    </row>
    <row r="231" spans="1:9" x14ac:dyDescent="0.25">
      <c r="A231" s="2" t="s">
        <v>2105</v>
      </c>
      <c r="B231" t="s">
        <v>867</v>
      </c>
      <c r="C231" t="s">
        <v>1633</v>
      </c>
      <c r="D231" t="s">
        <v>2745</v>
      </c>
      <c r="E231" s="3">
        <v>3.81146E-3</v>
      </c>
      <c r="F231" s="3">
        <v>4.1803999999999987E-2</v>
      </c>
      <c r="G231" s="3">
        <v>6.1651400000000002E-2</v>
      </c>
      <c r="H231" s="3">
        <v>0.16058700000000001</v>
      </c>
      <c r="I231" s="3">
        <v>0.57433400000000001</v>
      </c>
    </row>
    <row r="232" spans="1:9" x14ac:dyDescent="0.25">
      <c r="A232" s="2" t="s">
        <v>2107</v>
      </c>
      <c r="B232" t="s">
        <v>859</v>
      </c>
      <c r="C232" t="s">
        <v>1633</v>
      </c>
      <c r="D232" t="s">
        <v>2746</v>
      </c>
      <c r="E232" s="3">
        <v>5.0682100000000001E-3</v>
      </c>
      <c r="F232" s="3">
        <v>-1.0356499999999999E-2</v>
      </c>
      <c r="G232" s="3">
        <v>1.46692E-4</v>
      </c>
      <c r="H232" s="3">
        <v>-7.9265100000000005E-2</v>
      </c>
      <c r="I232" s="3">
        <v>0.15762799999999999</v>
      </c>
    </row>
    <row r="233" spans="1:9" x14ac:dyDescent="0.25">
      <c r="A233" s="2" t="s">
        <v>2109</v>
      </c>
      <c r="B233" t="s">
        <v>863</v>
      </c>
      <c r="C233" t="s">
        <v>1634</v>
      </c>
      <c r="D233" t="s">
        <v>2747</v>
      </c>
      <c r="E233" s="3">
        <v>9.5359500000000001E-4</v>
      </c>
      <c r="F233" s="3">
        <v>7.0642499999999997E-2</v>
      </c>
      <c r="G233" s="3">
        <v>9.0836299999999995E-2</v>
      </c>
      <c r="H233" s="3">
        <v>-2.2677200000000002E-2</v>
      </c>
      <c r="I233" s="3">
        <v>0.22725699999999999</v>
      </c>
    </row>
    <row r="234" spans="1:9" x14ac:dyDescent="0.25">
      <c r="A234" s="2" t="s">
        <v>2111</v>
      </c>
      <c r="B234" t="s">
        <v>382</v>
      </c>
      <c r="C234" t="s">
        <v>1635</v>
      </c>
      <c r="D234" t="s">
        <v>2748</v>
      </c>
      <c r="E234" s="3">
        <v>7.60861E-3</v>
      </c>
      <c r="F234" s="3">
        <v>-1.4627299999999999E-2</v>
      </c>
      <c r="G234" s="3">
        <v>2.5580499999999999E-2</v>
      </c>
      <c r="H234" s="3">
        <v>2.62884E-2</v>
      </c>
      <c r="I234" s="3">
        <v>0.360182</v>
      </c>
    </row>
    <row r="235" spans="1:9" x14ac:dyDescent="0.25">
      <c r="A235" s="2" t="s">
        <v>2113</v>
      </c>
      <c r="B235" t="s">
        <v>881</v>
      </c>
      <c r="C235" t="s">
        <v>1633</v>
      </c>
      <c r="D235" t="s">
        <v>2749</v>
      </c>
      <c r="E235" s="3">
        <v>-2.86834E-3</v>
      </c>
      <c r="F235" s="3">
        <v>-0.35435699999999998</v>
      </c>
      <c r="G235" s="3">
        <v>-0.62567100000000009</v>
      </c>
      <c r="H235" s="3">
        <v>-0.85752499999999998</v>
      </c>
      <c r="I235" s="3">
        <v>-1</v>
      </c>
    </row>
    <row r="236" spans="1:9" x14ac:dyDescent="0.25">
      <c r="A236" s="2" t="s">
        <v>2115</v>
      </c>
      <c r="B236" t="s">
        <v>893</v>
      </c>
      <c r="C236" t="s">
        <v>1633</v>
      </c>
      <c r="D236" t="s">
        <v>2750</v>
      </c>
      <c r="E236" s="3">
        <v>4.18054E-2</v>
      </c>
      <c r="F236" s="3">
        <v>-2.5726600000000001E-3</v>
      </c>
      <c r="G236" s="3">
        <v>2.4371400000000001E-2</v>
      </c>
      <c r="H236" s="3">
        <v>9.1838400000000001E-2</v>
      </c>
      <c r="I236" s="3">
        <v>0.61505900000000002</v>
      </c>
    </row>
    <row r="237" spans="1:9" x14ac:dyDescent="0.25">
      <c r="A237" s="2" t="s">
        <v>2117</v>
      </c>
      <c r="B237" t="s">
        <v>2118</v>
      </c>
      <c r="C237" t="s">
        <v>1633</v>
      </c>
      <c r="D237" t="s">
        <v>2751</v>
      </c>
      <c r="E237" s="3">
        <v>0.15618899999999999</v>
      </c>
      <c r="F237" s="3">
        <v>0.112786</v>
      </c>
      <c r="G237" s="3">
        <v>0.16484599999999999</v>
      </c>
      <c r="H237" s="3">
        <v>0.29106100000000001</v>
      </c>
      <c r="I237" s="3">
        <v>1.41103</v>
      </c>
    </row>
    <row r="238" spans="1:9" x14ac:dyDescent="0.25">
      <c r="A238" s="2" t="s">
        <v>2120</v>
      </c>
      <c r="B238" t="s">
        <v>523</v>
      </c>
      <c r="C238" t="s">
        <v>1633</v>
      </c>
      <c r="D238" t="s">
        <v>2752</v>
      </c>
      <c r="E238" s="3">
        <v>3.09672E-2</v>
      </c>
      <c r="F238" s="3">
        <v>3.8363899999999999E-2</v>
      </c>
      <c r="G238" s="3">
        <v>7.0251400000000006E-2</v>
      </c>
      <c r="H238" s="3">
        <v>0.13932700000000001</v>
      </c>
      <c r="I238" s="3">
        <v>0.80660399999999999</v>
      </c>
    </row>
    <row r="239" spans="1:9" x14ac:dyDescent="0.25">
      <c r="A239" s="2" t="s">
        <v>2122</v>
      </c>
      <c r="B239" t="s">
        <v>912</v>
      </c>
      <c r="C239" t="s">
        <v>1633</v>
      </c>
      <c r="D239" t="s">
        <v>2753</v>
      </c>
      <c r="E239" s="3">
        <v>2.7202500000000001E-2</v>
      </c>
      <c r="F239" s="3">
        <v>1.9417899999999998E-2</v>
      </c>
      <c r="G239" s="3">
        <v>3.8229800000000001E-2</v>
      </c>
      <c r="H239" s="3">
        <v>9.2747399999999994E-2</v>
      </c>
      <c r="I239" s="3">
        <v>0.39771600000000001</v>
      </c>
    </row>
    <row r="240" spans="1:9" x14ac:dyDescent="0.25">
      <c r="A240" s="2" t="s">
        <v>2124</v>
      </c>
      <c r="B240" t="s">
        <v>916</v>
      </c>
      <c r="C240" t="s">
        <v>1633</v>
      </c>
      <c r="D240" t="s">
        <v>2754</v>
      </c>
      <c r="E240" s="3">
        <v>2.9971899999999999E-2</v>
      </c>
      <c r="F240" s="3">
        <v>4.9458700000000001E-2</v>
      </c>
      <c r="G240" s="3">
        <v>6.7718E-2</v>
      </c>
      <c r="H240" s="3">
        <v>0.148095</v>
      </c>
      <c r="I240" s="3">
        <v>0.55991800000000003</v>
      </c>
    </row>
    <row r="241" spans="1:9" x14ac:dyDescent="0.25">
      <c r="A241" s="2" t="s">
        <v>2126</v>
      </c>
      <c r="B241" t="s">
        <v>903</v>
      </c>
      <c r="C241" t="s">
        <v>1635</v>
      </c>
      <c r="D241" t="s">
        <v>2755</v>
      </c>
      <c r="E241" s="3">
        <v>-6.8274500000000002E-2</v>
      </c>
      <c r="F241" s="3">
        <v>-8.1882800000000006E-2</v>
      </c>
      <c r="G241" s="3">
        <v>-6.2890799999999997E-2</v>
      </c>
      <c r="H241" s="3">
        <v>-0.53127099999999994</v>
      </c>
      <c r="I241" s="3">
        <v>-1</v>
      </c>
    </row>
    <row r="242" spans="1:9" x14ac:dyDescent="0.25">
      <c r="A242" s="2" t="s">
        <v>2128</v>
      </c>
      <c r="B242" t="s">
        <v>883</v>
      </c>
      <c r="C242" t="s">
        <v>1635</v>
      </c>
      <c r="D242" t="s">
        <v>2756</v>
      </c>
      <c r="E242" s="3">
        <v>1.10183E-2</v>
      </c>
      <c r="F242" s="3">
        <v>-3.1555699999999999E-3</v>
      </c>
      <c r="G242" s="3">
        <v>3.1135900000000001E-2</v>
      </c>
      <c r="H242" s="3">
        <v>4.4267899999999999E-2</v>
      </c>
      <c r="I242" s="3">
        <v>0.45181600000000011</v>
      </c>
    </row>
    <row r="243" spans="1:9" x14ac:dyDescent="0.25">
      <c r="A243" s="2" t="s">
        <v>2130</v>
      </c>
      <c r="B243" t="s">
        <v>922</v>
      </c>
      <c r="C243" t="s">
        <v>1633</v>
      </c>
      <c r="D243" t="s">
        <v>2757</v>
      </c>
      <c r="E243" s="3">
        <v>6.2718800000000005E-2</v>
      </c>
      <c r="F243" s="3">
        <v>5.4145100000000002E-2</v>
      </c>
      <c r="G243" s="3">
        <v>0.131051</v>
      </c>
      <c r="H243" s="3">
        <v>0.28626000000000001</v>
      </c>
      <c r="I243" s="3">
        <v>1.4003699999999999</v>
      </c>
    </row>
    <row r="244" spans="1:9" x14ac:dyDescent="0.25">
      <c r="A244" s="2" t="s">
        <v>2132</v>
      </c>
      <c r="B244" t="s">
        <v>1310</v>
      </c>
      <c r="C244" t="s">
        <v>1633</v>
      </c>
      <c r="D244" t="s">
        <v>2758</v>
      </c>
      <c r="E244" s="3">
        <v>-2.74289E-3</v>
      </c>
      <c r="F244" s="3">
        <v>-4.6755700000000004E-3</v>
      </c>
      <c r="G244" s="3">
        <v>-3.6058300000000001E-2</v>
      </c>
      <c r="H244" s="3">
        <v>-2.3796000000000001E-2</v>
      </c>
      <c r="I244" s="3">
        <v>-8.4732800000000011E-2</v>
      </c>
    </row>
    <row r="245" spans="1:9" x14ac:dyDescent="0.25">
      <c r="A245" s="2" t="s">
        <v>2134</v>
      </c>
      <c r="B245" t="s">
        <v>887</v>
      </c>
      <c r="C245" t="s">
        <v>1633</v>
      </c>
      <c r="D245" t="s">
        <v>2759</v>
      </c>
      <c r="E245" s="3">
        <v>-1.49721E-2</v>
      </c>
      <c r="F245" s="3">
        <v>1.9831100000000001E-2</v>
      </c>
      <c r="G245" s="3">
        <v>5.7913899999999997E-2</v>
      </c>
      <c r="H245" s="3">
        <v>0.153916</v>
      </c>
      <c r="I245" s="3">
        <v>0.29205300000000001</v>
      </c>
    </row>
    <row r="246" spans="1:9" ht="31.5" customHeight="1" x14ac:dyDescent="0.25">
      <c r="A246" s="2" t="s">
        <v>2136</v>
      </c>
      <c r="B246" t="s">
        <v>907</v>
      </c>
      <c r="C246" t="s">
        <v>1633</v>
      </c>
      <c r="D246" t="s">
        <v>1917</v>
      </c>
      <c r="E246" s="3">
        <v>4.7129299999999999E-2</v>
      </c>
      <c r="F246" s="3">
        <v>1.98611E-2</v>
      </c>
      <c r="G246" s="3">
        <v>7.5851600000000005E-2</v>
      </c>
      <c r="H246" s="3">
        <v>0.13352800000000001</v>
      </c>
      <c r="I246" s="3">
        <v>0.98716499999999996</v>
      </c>
    </row>
    <row r="247" spans="1:9" x14ac:dyDescent="0.25">
      <c r="A247" s="2" t="s">
        <v>2138</v>
      </c>
      <c r="B247" t="s">
        <v>926</v>
      </c>
      <c r="C247" t="s">
        <v>1634</v>
      </c>
      <c r="D247" t="s">
        <v>2760</v>
      </c>
      <c r="E247" s="3">
        <v>1.1292400000000001E-3</v>
      </c>
      <c r="F247" s="3">
        <v>-2.2252000000000001E-2</v>
      </c>
      <c r="G247" s="3">
        <v>1.30026E-2</v>
      </c>
      <c r="H247" s="3">
        <v>0.42482399999999998</v>
      </c>
      <c r="I247" s="3">
        <v>-0.81895099999999998</v>
      </c>
    </row>
    <row r="248" spans="1:9" x14ac:dyDescent="0.25">
      <c r="A248" s="2" t="s">
        <v>2140</v>
      </c>
      <c r="B248" t="s">
        <v>940</v>
      </c>
      <c r="C248" t="s">
        <v>1633</v>
      </c>
      <c r="D248" t="s">
        <v>2761</v>
      </c>
      <c r="E248" s="3">
        <v>1.9364900000000001E-2</v>
      </c>
      <c r="F248" s="3">
        <v>2.7902699999999999E-2</v>
      </c>
      <c r="G248" s="3">
        <v>8.7992299999999996E-2</v>
      </c>
      <c r="H248" s="3">
        <v>0.198826</v>
      </c>
      <c r="I248" s="3">
        <v>1.0770599999999999</v>
      </c>
    </row>
    <row r="249" spans="1:9" x14ac:dyDescent="0.25">
      <c r="A249" s="2" t="s">
        <v>2142</v>
      </c>
      <c r="B249" t="s">
        <v>932</v>
      </c>
      <c r="C249" t="s">
        <v>1633</v>
      </c>
      <c r="D249" t="s">
        <v>2762</v>
      </c>
      <c r="E249" s="3">
        <v>1.6179800000000001E-2</v>
      </c>
      <c r="F249" s="3">
        <v>-2.32972E-3</v>
      </c>
      <c r="G249" s="3">
        <v>2.6866600000000001E-2</v>
      </c>
      <c r="H249" s="3">
        <v>8.6441999999999991E-2</v>
      </c>
      <c r="I249" s="3">
        <v>0.339142</v>
      </c>
    </row>
    <row r="250" spans="1:9" x14ac:dyDescent="0.25">
      <c r="A250" s="2" t="s">
        <v>2144</v>
      </c>
      <c r="B250" t="s">
        <v>952</v>
      </c>
      <c r="C250" t="s">
        <v>1635</v>
      </c>
      <c r="D250" t="s">
        <v>2763</v>
      </c>
      <c r="E250" s="3">
        <v>-4.3963400000000003E-3</v>
      </c>
      <c r="F250" s="3">
        <v>2.29895E-2</v>
      </c>
      <c r="G250" s="3">
        <v>7.05625E-2</v>
      </c>
      <c r="H250" s="3">
        <v>9.9264699999999997E-2</v>
      </c>
      <c r="I250" s="3">
        <v>0.71158500000000002</v>
      </c>
    </row>
    <row r="251" spans="1:9" x14ac:dyDescent="0.25">
      <c r="A251" s="2" t="s">
        <v>2146</v>
      </c>
      <c r="B251" t="s">
        <v>996</v>
      </c>
      <c r="C251" t="s">
        <v>1633</v>
      </c>
      <c r="D251" t="s">
        <v>2764</v>
      </c>
      <c r="E251" s="3">
        <v>1.88644E-2</v>
      </c>
      <c r="F251" s="3">
        <v>2.5530500000000001E-2</v>
      </c>
      <c r="G251" s="3">
        <v>7.9803200000000005E-2</v>
      </c>
      <c r="H251" s="3">
        <v>0.153915</v>
      </c>
      <c r="I251" s="3">
        <v>0.75451499999999994</v>
      </c>
    </row>
    <row r="252" spans="1:9" x14ac:dyDescent="0.25">
      <c r="A252" s="2" t="s">
        <v>2148</v>
      </c>
      <c r="B252" t="s">
        <v>990</v>
      </c>
      <c r="C252" t="s">
        <v>1635</v>
      </c>
      <c r="D252" t="s">
        <v>2765</v>
      </c>
      <c r="E252" s="3">
        <v>1.45794E-3</v>
      </c>
      <c r="F252" s="3">
        <v>3.60868E-3</v>
      </c>
      <c r="G252" s="3">
        <v>4.7697000000000003E-2</v>
      </c>
      <c r="H252" s="3">
        <v>-1.18443E-2</v>
      </c>
      <c r="I252" s="3">
        <v>0.427564</v>
      </c>
    </row>
    <row r="253" spans="1:9" x14ac:dyDescent="0.25">
      <c r="A253" s="2" t="s">
        <v>2150</v>
      </c>
      <c r="B253" t="s">
        <v>958</v>
      </c>
      <c r="C253" t="s">
        <v>1633</v>
      </c>
      <c r="D253" t="s">
        <v>2766</v>
      </c>
      <c r="E253" s="3">
        <v>2.9176799999999999E-2</v>
      </c>
      <c r="F253" s="3">
        <v>2.1159899999999999E-2</v>
      </c>
      <c r="G253" s="3">
        <v>4.7526700000000012E-2</v>
      </c>
      <c r="H253" s="3">
        <v>7.1038699999999996E-2</v>
      </c>
      <c r="I253" s="3">
        <v>0.41992099999999999</v>
      </c>
    </row>
    <row r="254" spans="1:9" x14ac:dyDescent="0.25">
      <c r="A254" s="2" t="s">
        <v>2152</v>
      </c>
      <c r="B254" t="s">
        <v>962</v>
      </c>
      <c r="C254" t="s">
        <v>1633</v>
      </c>
      <c r="D254" t="s">
        <v>2767</v>
      </c>
      <c r="E254" s="3">
        <v>7.5179999999999997E-2</v>
      </c>
      <c r="F254" s="3">
        <v>5.0654500000000012E-2</v>
      </c>
      <c r="G254" s="3">
        <v>0.122836</v>
      </c>
      <c r="H254" s="3">
        <v>0.10255300000000001</v>
      </c>
      <c r="I254" s="3">
        <v>1.14653</v>
      </c>
    </row>
    <row r="255" spans="1:9" x14ac:dyDescent="0.25">
      <c r="A255" s="2" t="s">
        <v>2154</v>
      </c>
      <c r="B255" t="s">
        <v>966</v>
      </c>
      <c r="C255" t="s">
        <v>1633</v>
      </c>
      <c r="D255" t="s">
        <v>2768</v>
      </c>
      <c r="E255" s="3">
        <v>1.03967E-2</v>
      </c>
      <c r="F255" s="3">
        <v>-1.6215199999999999E-2</v>
      </c>
      <c r="G255" s="3">
        <v>3.1578799999999997E-2</v>
      </c>
      <c r="H255" s="3">
        <v>6.7321199999999998E-2</v>
      </c>
      <c r="I255" s="3">
        <v>0.26924300000000001</v>
      </c>
    </row>
    <row r="256" spans="1:9" x14ac:dyDescent="0.25">
      <c r="A256" s="2" t="s">
        <v>2156</v>
      </c>
      <c r="B256" t="s">
        <v>984</v>
      </c>
      <c r="C256" t="s">
        <v>1634</v>
      </c>
      <c r="D256" t="s">
        <v>2769</v>
      </c>
      <c r="E256" s="3">
        <v>1.6217899999999999E-3</v>
      </c>
      <c r="F256" s="3">
        <v>2.91731E-2</v>
      </c>
      <c r="G256" s="3">
        <v>3.00833E-2</v>
      </c>
      <c r="H256" s="3">
        <v>-7.6602599999999986E-3</v>
      </c>
      <c r="I256" s="3">
        <v>-0.34528799999999998</v>
      </c>
    </row>
    <row r="257" spans="1:9" x14ac:dyDescent="0.25">
      <c r="A257" s="2" t="s">
        <v>2158</v>
      </c>
      <c r="B257" t="s">
        <v>972</v>
      </c>
      <c r="C257" t="s">
        <v>1635</v>
      </c>
      <c r="D257" t="s">
        <v>2770</v>
      </c>
      <c r="E257" s="3">
        <v>4.1721399999999999E-2</v>
      </c>
      <c r="F257" s="3">
        <v>8.6259800000000001E-3</v>
      </c>
      <c r="G257" s="3">
        <v>6.4444399999999999E-2</v>
      </c>
      <c r="H257" s="3">
        <v>-4.5258199999999998E-3</v>
      </c>
      <c r="I257" s="3">
        <v>1.49452E-2</v>
      </c>
    </row>
    <row r="258" spans="1:9" x14ac:dyDescent="0.25">
      <c r="A258" s="2" t="s">
        <v>2160</v>
      </c>
      <c r="B258" t="s">
        <v>976</v>
      </c>
      <c r="C258" t="s">
        <v>1635</v>
      </c>
      <c r="D258" t="s">
        <v>2771</v>
      </c>
      <c r="E258" s="3">
        <v>-3.3752900000000002E-2</v>
      </c>
      <c r="F258" s="3">
        <v>-2.4148500000000001E-3</v>
      </c>
      <c r="G258" s="3">
        <v>1.0055E-2</v>
      </c>
      <c r="H258" s="3">
        <v>-7.6782300000000003E-3</v>
      </c>
      <c r="I258" s="3">
        <v>0.119293</v>
      </c>
    </row>
    <row r="259" spans="1:9" x14ac:dyDescent="0.25">
      <c r="A259" s="2" t="s">
        <v>2162</v>
      </c>
      <c r="B259" t="s">
        <v>934</v>
      </c>
      <c r="C259" t="s">
        <v>1633</v>
      </c>
      <c r="D259" t="s">
        <v>2772</v>
      </c>
      <c r="E259" s="3">
        <v>2.7065800000000001E-2</v>
      </c>
      <c r="F259" s="3">
        <v>1.6331999999999999E-2</v>
      </c>
      <c r="G259" s="3">
        <v>3.8743399999999997E-2</v>
      </c>
      <c r="H259" s="3">
        <v>5.5047699999999998E-2</v>
      </c>
      <c r="I259" s="3">
        <v>0.449264</v>
      </c>
    </row>
    <row r="260" spans="1:9" x14ac:dyDescent="0.25">
      <c r="A260" s="2" t="s">
        <v>6</v>
      </c>
      <c r="B260" t="s">
        <v>7</v>
      </c>
      <c r="C260" t="s">
        <v>1633</v>
      </c>
      <c r="D260" t="s">
        <v>2773</v>
      </c>
      <c r="E260" s="3">
        <v>-1.9326099999999999E-2</v>
      </c>
      <c r="F260" s="3">
        <v>-3.38988E-2</v>
      </c>
      <c r="G260" s="3">
        <v>-9.9387399999999987E-2</v>
      </c>
      <c r="H260" s="3">
        <v>-0.135689</v>
      </c>
      <c r="I260" s="3">
        <v>-0.64418200000000003</v>
      </c>
    </row>
    <row r="261" spans="1:9" x14ac:dyDescent="0.25">
      <c r="A261" s="2" t="s">
        <v>2165</v>
      </c>
      <c r="B261" t="s">
        <v>994</v>
      </c>
      <c r="C261" t="s">
        <v>1633</v>
      </c>
      <c r="D261" t="s">
        <v>2774</v>
      </c>
      <c r="E261" s="3">
        <v>1.93698E-2</v>
      </c>
      <c r="F261" s="3">
        <v>-2.42394E-4</v>
      </c>
      <c r="G261" s="3">
        <v>9.3263099999999991E-3</v>
      </c>
      <c r="H261" s="3">
        <v>1.9692399999999999E-2</v>
      </c>
      <c r="I261" s="3">
        <v>0.28045500000000001</v>
      </c>
    </row>
    <row r="262" spans="1:9" x14ac:dyDescent="0.25">
      <c r="A262" s="2" t="s">
        <v>2167</v>
      </c>
      <c r="B262" t="s">
        <v>70</v>
      </c>
      <c r="C262" t="s">
        <v>1633</v>
      </c>
      <c r="D262" t="s">
        <v>2775</v>
      </c>
      <c r="E262" s="3">
        <v>3.6877300000000002E-2</v>
      </c>
      <c r="F262" s="3">
        <v>-4.9879300000000001E-2</v>
      </c>
      <c r="G262" s="3">
        <v>-0.11361400000000001</v>
      </c>
      <c r="H262" s="3">
        <v>-0.21512100000000001</v>
      </c>
      <c r="I262" s="3">
        <v>-0.99966899999999992</v>
      </c>
    </row>
    <row r="263" spans="1:9" x14ac:dyDescent="0.25">
      <c r="A263" s="2" t="s">
        <v>2169</v>
      </c>
      <c r="B263" t="s">
        <v>1000</v>
      </c>
      <c r="C263" t="s">
        <v>1635</v>
      </c>
      <c r="D263" t="s">
        <v>2776</v>
      </c>
      <c r="E263" s="3">
        <v>-1.9223400000000002E-2</v>
      </c>
      <c r="F263" s="3">
        <v>5.1928700000000001E-2</v>
      </c>
      <c r="G263" s="3">
        <v>0.10806499999999999</v>
      </c>
      <c r="H263" s="3">
        <v>0.23688699999999999</v>
      </c>
      <c r="I263" s="3">
        <v>1.1697500000000001</v>
      </c>
    </row>
    <row r="264" spans="1:9" x14ac:dyDescent="0.25">
      <c r="A264" s="2" t="s">
        <v>2171</v>
      </c>
      <c r="B264" t="s">
        <v>930</v>
      </c>
      <c r="C264" t="s">
        <v>1635</v>
      </c>
      <c r="D264" t="s">
        <v>2777</v>
      </c>
      <c r="E264" s="3">
        <v>-1.20778E-2</v>
      </c>
      <c r="F264" s="3">
        <v>-3.2660000000000002E-2</v>
      </c>
      <c r="G264" s="3">
        <v>-8.9887899999999993E-2</v>
      </c>
      <c r="H264" s="3">
        <v>1.4404699999999999E-2</v>
      </c>
      <c r="I264" s="3">
        <v>-0.78037599999999996</v>
      </c>
    </row>
    <row r="265" spans="1:9" x14ac:dyDescent="0.25">
      <c r="A265" s="2" t="s">
        <v>2173</v>
      </c>
      <c r="B265" t="s">
        <v>964</v>
      </c>
      <c r="C265" t="s">
        <v>1633</v>
      </c>
      <c r="D265" t="s">
        <v>2778</v>
      </c>
      <c r="E265" s="3">
        <v>7.2803399999999997E-3</v>
      </c>
      <c r="F265" s="3">
        <v>2.1454500000000001E-2</v>
      </c>
      <c r="G265" s="3">
        <v>6.09945E-2</v>
      </c>
      <c r="H265" s="3">
        <v>6.8292000000000005E-2</v>
      </c>
      <c r="I265" s="3">
        <v>0.66775600000000002</v>
      </c>
    </row>
    <row r="266" spans="1:9" x14ac:dyDescent="0.25">
      <c r="A266" s="2" t="s">
        <v>2175</v>
      </c>
      <c r="B266" t="s">
        <v>998</v>
      </c>
      <c r="C266" t="s">
        <v>1633</v>
      </c>
      <c r="D266" t="s">
        <v>2779</v>
      </c>
      <c r="E266" s="3">
        <v>1.712E-2</v>
      </c>
      <c r="F266" s="3">
        <v>2.5291000000000001E-2</v>
      </c>
      <c r="G266" s="3">
        <v>4.1297499999999987E-2</v>
      </c>
      <c r="H266" s="3">
        <v>0.13970099999999999</v>
      </c>
      <c r="I266" s="3">
        <v>0.217528</v>
      </c>
    </row>
    <row r="267" spans="1:9" x14ac:dyDescent="0.25">
      <c r="A267" s="2" t="s">
        <v>2177</v>
      </c>
      <c r="B267" t="s">
        <v>980</v>
      </c>
      <c r="C267" t="s">
        <v>1633</v>
      </c>
      <c r="D267" t="s">
        <v>2780</v>
      </c>
      <c r="E267" s="3">
        <v>2.5518599999999999E-2</v>
      </c>
      <c r="F267" s="3">
        <v>3.1027900000000001E-2</v>
      </c>
      <c r="G267" s="3">
        <v>8.4119399999999997E-2</v>
      </c>
      <c r="H267" s="3">
        <v>0.19676299999999999</v>
      </c>
      <c r="I267" s="3">
        <v>0.97454800000000008</v>
      </c>
    </row>
    <row r="268" spans="1:9" x14ac:dyDescent="0.25">
      <c r="A268" s="2" t="s">
        <v>2179</v>
      </c>
      <c r="B268" t="s">
        <v>2180</v>
      </c>
      <c r="C268" t="s">
        <v>1633</v>
      </c>
      <c r="D268" t="s">
        <v>2781</v>
      </c>
      <c r="E268" s="3">
        <v>1.01136E-2</v>
      </c>
      <c r="F268" s="3">
        <v>4.7286300000000003E-2</v>
      </c>
      <c r="G268" s="3">
        <v>0.104244</v>
      </c>
      <c r="H268" s="3">
        <v>0.210233</v>
      </c>
      <c r="I268" s="3">
        <v>1.13731</v>
      </c>
    </row>
    <row r="269" spans="1:9" x14ac:dyDescent="0.25">
      <c r="A269" s="2" t="s">
        <v>2182</v>
      </c>
      <c r="B269" t="s">
        <v>944</v>
      </c>
      <c r="C269" t="s">
        <v>1635</v>
      </c>
      <c r="D269" t="s">
        <v>2782</v>
      </c>
      <c r="E269" s="3">
        <v>-4.1969399999999997E-3</v>
      </c>
      <c r="F269" s="3">
        <v>0.102657</v>
      </c>
      <c r="G269" s="3">
        <v>0.196268</v>
      </c>
      <c r="H269" s="3">
        <v>0.33683000000000002</v>
      </c>
      <c r="I269" s="3">
        <v>1.68777</v>
      </c>
    </row>
    <row r="270" spans="1:9" x14ac:dyDescent="0.25">
      <c r="A270" s="2" t="s">
        <v>2184</v>
      </c>
      <c r="B270" t="s">
        <v>978</v>
      </c>
      <c r="C270" t="s">
        <v>1635</v>
      </c>
      <c r="D270" t="s">
        <v>2783</v>
      </c>
      <c r="E270" s="3">
        <v>-1.6169200000000002E-2</v>
      </c>
      <c r="F270" s="3">
        <v>2.61798E-2</v>
      </c>
      <c r="G270" s="3">
        <v>7.7886800000000006E-2</v>
      </c>
      <c r="H270" s="3">
        <v>0.32562999999999998</v>
      </c>
      <c r="I270" s="3">
        <v>0.78986299999999998</v>
      </c>
    </row>
    <row r="271" spans="1:9" x14ac:dyDescent="0.25">
      <c r="A271" s="2" t="s">
        <v>2186</v>
      </c>
      <c r="B271" t="s">
        <v>1007</v>
      </c>
      <c r="C271" t="s">
        <v>1635</v>
      </c>
      <c r="D271" t="s">
        <v>2784</v>
      </c>
      <c r="E271" s="3">
        <v>-1.72693E-3</v>
      </c>
      <c r="F271" s="3">
        <v>-3.7376600000000003E-2</v>
      </c>
      <c r="G271" s="3">
        <v>-5.4043300000000002E-2</v>
      </c>
      <c r="H271" s="3">
        <v>5.9321999999999999E-4</v>
      </c>
      <c r="I271" s="3">
        <v>-0.453426</v>
      </c>
    </row>
    <row r="272" spans="1:9" x14ac:dyDescent="0.25">
      <c r="A272" s="2" t="s">
        <v>2188</v>
      </c>
      <c r="B272" t="s">
        <v>948</v>
      </c>
      <c r="C272" t="s">
        <v>1635</v>
      </c>
      <c r="D272" t="s">
        <v>2785</v>
      </c>
      <c r="E272" s="3">
        <v>-4.86836E-2</v>
      </c>
      <c r="F272" s="3">
        <v>2.9901199999999999E-2</v>
      </c>
      <c r="G272" s="3">
        <v>4.5673199999999997E-2</v>
      </c>
      <c r="H272" s="3">
        <v>0.112123</v>
      </c>
      <c r="I272" s="3">
        <v>0.43860999999999989</v>
      </c>
    </row>
    <row r="273" spans="1:9" x14ac:dyDescent="0.25">
      <c r="A273" s="2" t="s">
        <v>2190</v>
      </c>
      <c r="B273" t="s">
        <v>1013</v>
      </c>
      <c r="C273" t="s">
        <v>1635</v>
      </c>
      <c r="D273" t="s">
        <v>2786</v>
      </c>
      <c r="E273" s="3">
        <v>-8.823750000000001E-2</v>
      </c>
      <c r="F273" s="3">
        <v>-4.5314199999999999E-2</v>
      </c>
      <c r="G273" s="3">
        <v>-0.187891</v>
      </c>
      <c r="H273" s="3">
        <v>-0.137817</v>
      </c>
      <c r="I273" s="3">
        <v>-1</v>
      </c>
    </row>
    <row r="274" spans="1:9" x14ac:dyDescent="0.25">
      <c r="A274" s="2" t="s">
        <v>2192</v>
      </c>
      <c r="B274" t="s">
        <v>1035</v>
      </c>
      <c r="C274" t="s">
        <v>1633</v>
      </c>
      <c r="D274" t="s">
        <v>2787</v>
      </c>
      <c r="E274" s="3">
        <v>7.1914900000000004E-2</v>
      </c>
      <c r="F274" s="3">
        <v>4.2363399999999999E-3</v>
      </c>
      <c r="G274" s="3">
        <v>4.4207200000000002E-2</v>
      </c>
      <c r="H274" s="3">
        <v>0.33997100000000002</v>
      </c>
      <c r="I274" s="3">
        <v>0.71123400000000003</v>
      </c>
    </row>
    <row r="275" spans="1:9" x14ac:dyDescent="0.25">
      <c r="A275" s="2" t="s">
        <v>2194</v>
      </c>
      <c r="B275" t="s">
        <v>1017</v>
      </c>
      <c r="C275" t="s">
        <v>1633</v>
      </c>
      <c r="D275" t="s">
        <v>2788</v>
      </c>
      <c r="E275" s="3">
        <v>2.2652700000000001E-2</v>
      </c>
      <c r="F275" s="3">
        <v>3.875E-2</v>
      </c>
      <c r="G275" s="3">
        <v>5.4360699999999998E-2</v>
      </c>
      <c r="H275" s="3">
        <v>0.12931300000000001</v>
      </c>
      <c r="I275" s="3">
        <v>0.53627899999999995</v>
      </c>
    </row>
    <row r="276" spans="1:9" x14ac:dyDescent="0.25">
      <c r="A276" s="2" t="s">
        <v>2196</v>
      </c>
      <c r="B276" t="s">
        <v>1057</v>
      </c>
      <c r="C276" t="s">
        <v>1635</v>
      </c>
      <c r="D276" t="s">
        <v>2789</v>
      </c>
      <c r="E276" s="3">
        <v>1.01274E-2</v>
      </c>
      <c r="F276" s="3">
        <v>3.7841100000000003E-2</v>
      </c>
      <c r="G276" s="3">
        <v>8.5458900000000004E-2</v>
      </c>
      <c r="H276" s="3">
        <v>0.118168</v>
      </c>
      <c r="I276" s="3">
        <v>0.755355</v>
      </c>
    </row>
    <row r="277" spans="1:9" x14ac:dyDescent="0.25">
      <c r="A277" s="2" t="s">
        <v>2198</v>
      </c>
      <c r="B277" t="s">
        <v>1053</v>
      </c>
      <c r="C277" t="s">
        <v>1635</v>
      </c>
      <c r="D277" t="s">
        <v>2790</v>
      </c>
      <c r="E277" s="3">
        <v>-6.8880199999999999E-3</v>
      </c>
      <c r="F277" s="3">
        <v>1.12552E-2</v>
      </c>
      <c r="G277" s="3">
        <v>3.4955699999999999E-2</v>
      </c>
      <c r="H277" s="3">
        <v>-2.5513000000000001E-2</v>
      </c>
      <c r="I277" s="3">
        <v>7.7760400000000007E-2</v>
      </c>
    </row>
    <row r="278" spans="1:9" x14ac:dyDescent="0.25">
      <c r="A278" s="2" t="s">
        <v>2200</v>
      </c>
      <c r="B278" t="s">
        <v>1033</v>
      </c>
      <c r="C278" t="s">
        <v>1633</v>
      </c>
      <c r="D278" t="s">
        <v>2791</v>
      </c>
      <c r="E278" s="3">
        <v>4.6157799999999999E-2</v>
      </c>
      <c r="F278" s="3">
        <v>0.106404</v>
      </c>
      <c r="G278" s="3">
        <v>0.17017699999999999</v>
      </c>
      <c r="H278" s="3">
        <v>0.44127899999999998</v>
      </c>
      <c r="I278" s="3">
        <v>1.2754000000000001</v>
      </c>
    </row>
    <row r="279" spans="1:9" x14ac:dyDescent="0.25">
      <c r="A279" s="2" t="s">
        <v>1060</v>
      </c>
      <c r="B279" t="s">
        <v>1060</v>
      </c>
      <c r="C279" t="s">
        <v>1635</v>
      </c>
      <c r="D279" t="s">
        <v>2792</v>
      </c>
      <c r="E279" s="3">
        <v>9.5515399999999986E-2</v>
      </c>
      <c r="F279" s="3">
        <v>-0.175872</v>
      </c>
      <c r="G279" s="3">
        <v>-0.78349400000000002</v>
      </c>
      <c r="H279" s="3">
        <v>-0.84916899999999995</v>
      </c>
      <c r="I279" s="3">
        <v>-1</v>
      </c>
    </row>
    <row r="280" spans="1:9" x14ac:dyDescent="0.25">
      <c r="A280" s="2" t="s">
        <v>2203</v>
      </c>
      <c r="B280" t="s">
        <v>1059</v>
      </c>
      <c r="C280" t="s">
        <v>1633</v>
      </c>
      <c r="D280" t="s">
        <v>2793</v>
      </c>
      <c r="E280" s="3">
        <v>2.8045799999999999E-2</v>
      </c>
      <c r="F280" s="3">
        <v>5.0380800000000003E-2</v>
      </c>
      <c r="G280" s="3">
        <v>7.9890900000000001E-2</v>
      </c>
      <c r="H280" s="3">
        <v>0.20549799999999999</v>
      </c>
      <c r="I280" s="3">
        <v>0.86450999999999989</v>
      </c>
    </row>
    <row r="281" spans="1:9" x14ac:dyDescent="0.25">
      <c r="A281" s="2" t="s">
        <v>2205</v>
      </c>
      <c r="B281" t="s">
        <v>1066</v>
      </c>
      <c r="C281" t="s">
        <v>1635</v>
      </c>
      <c r="D281" t="s">
        <v>2794</v>
      </c>
      <c r="E281" s="3">
        <v>3.6647199999999998E-2</v>
      </c>
      <c r="F281" s="3">
        <v>-4.5198799999999997E-2</v>
      </c>
      <c r="G281" s="3">
        <v>1.0740700000000001E-2</v>
      </c>
      <c r="H281" s="3">
        <v>-8.7378199999999989E-2</v>
      </c>
      <c r="I281" s="3">
        <v>-0.60475000000000001</v>
      </c>
    </row>
    <row r="282" spans="1:9" x14ac:dyDescent="0.25">
      <c r="A282" s="2" t="s">
        <v>2207</v>
      </c>
      <c r="B282" t="s">
        <v>1074</v>
      </c>
      <c r="C282" t="s">
        <v>1635</v>
      </c>
      <c r="D282" t="s">
        <v>2795</v>
      </c>
      <c r="E282" s="3">
        <v>1.4211E-2</v>
      </c>
      <c r="F282" s="3">
        <v>2.0098399999999999E-2</v>
      </c>
      <c r="G282" s="3">
        <v>3.8243699999999999E-2</v>
      </c>
      <c r="H282" s="3">
        <v>0.120078</v>
      </c>
      <c r="I282" s="3">
        <v>0.37073400000000001</v>
      </c>
    </row>
    <row r="283" spans="1:9" x14ac:dyDescent="0.25">
      <c r="A283" s="2" t="s">
        <v>2209</v>
      </c>
      <c r="B283" t="s">
        <v>1019</v>
      </c>
      <c r="C283" t="s">
        <v>1634</v>
      </c>
      <c r="D283" t="s">
        <v>2796</v>
      </c>
      <c r="E283" s="3">
        <v>-7.0665199999999997E-2</v>
      </c>
      <c r="F283" s="3">
        <v>-5.9073200000000013E-2</v>
      </c>
      <c r="G283" s="3">
        <v>-4.6607500000000003E-2</v>
      </c>
      <c r="H283" s="3">
        <v>0.20541000000000001</v>
      </c>
      <c r="I283" s="3">
        <v>-0.92126499999999989</v>
      </c>
    </row>
    <row r="284" spans="1:9" x14ac:dyDescent="0.25">
      <c r="A284" s="2" t="s">
        <v>2211</v>
      </c>
      <c r="B284" t="s">
        <v>1029</v>
      </c>
      <c r="C284" t="s">
        <v>1633</v>
      </c>
      <c r="D284" t="s">
        <v>2361</v>
      </c>
      <c r="E284" s="3">
        <v>6.9721099999999994E-2</v>
      </c>
      <c r="F284" s="3">
        <v>6.2074600000000001E-2</v>
      </c>
      <c r="G284" s="3">
        <v>9.7781800000000002E-2</v>
      </c>
      <c r="H284" s="3">
        <v>0.49587399999999998</v>
      </c>
      <c r="I284" s="3">
        <v>0.98032700000000006</v>
      </c>
    </row>
    <row r="285" spans="1:9" x14ac:dyDescent="0.25">
      <c r="A285" s="2" t="s">
        <v>2213</v>
      </c>
      <c r="B285" t="s">
        <v>1031</v>
      </c>
      <c r="C285" t="s">
        <v>1633</v>
      </c>
      <c r="D285" t="s">
        <v>2797</v>
      </c>
      <c r="E285" s="3">
        <v>3.63123E-3</v>
      </c>
      <c r="F285" s="3">
        <v>-4.5712299999999997E-2</v>
      </c>
      <c r="G285" s="3">
        <v>-6.0820800000000001E-2</v>
      </c>
      <c r="H285" s="3">
        <v>-0.17538999999999999</v>
      </c>
      <c r="I285" s="3">
        <v>-0.27325300000000002</v>
      </c>
    </row>
    <row r="286" spans="1:9" x14ac:dyDescent="0.25">
      <c r="A286" s="2" t="s">
        <v>2215</v>
      </c>
      <c r="B286" t="s">
        <v>1086</v>
      </c>
      <c r="C286" t="s">
        <v>1633</v>
      </c>
      <c r="D286" t="s">
        <v>2798</v>
      </c>
      <c r="E286" s="3">
        <v>-9.4808599999999993E-2</v>
      </c>
      <c r="F286" s="3">
        <v>-0.32301699999999989</v>
      </c>
      <c r="G286" s="3">
        <v>-0.52909799999999996</v>
      </c>
      <c r="H286" s="3">
        <v>-0.65176199999999995</v>
      </c>
      <c r="I286" s="3">
        <v>-1</v>
      </c>
    </row>
    <row r="287" spans="1:9" ht="31.5" customHeight="1" x14ac:dyDescent="0.25">
      <c r="A287" s="2" t="s">
        <v>2217</v>
      </c>
      <c r="B287" t="s">
        <v>1072</v>
      </c>
      <c r="C287" t="s">
        <v>1633</v>
      </c>
      <c r="D287" t="s">
        <v>2799</v>
      </c>
      <c r="E287" s="3">
        <v>1.6430400000000001E-2</v>
      </c>
      <c r="F287" s="3">
        <v>1.97967E-2</v>
      </c>
      <c r="G287" s="3">
        <v>2.8748599999999999E-2</v>
      </c>
      <c r="H287" s="3">
        <v>9.1020099999999993E-2</v>
      </c>
      <c r="I287" s="3">
        <v>0.100783</v>
      </c>
    </row>
    <row r="288" spans="1:9" x14ac:dyDescent="0.25">
      <c r="A288" s="2" t="s">
        <v>2219</v>
      </c>
      <c r="B288" t="s">
        <v>1080</v>
      </c>
      <c r="C288" t="s">
        <v>1633</v>
      </c>
      <c r="D288" t="s">
        <v>2800</v>
      </c>
      <c r="E288" s="3">
        <v>0.120992</v>
      </c>
      <c r="F288" s="3">
        <v>0.12764200000000001</v>
      </c>
      <c r="G288" s="3">
        <v>0.23577799999999999</v>
      </c>
      <c r="H288" s="3">
        <v>0.50832100000000002</v>
      </c>
      <c r="I288" s="3">
        <v>2.3443200000000002</v>
      </c>
    </row>
    <row r="289" spans="1:9" x14ac:dyDescent="0.25">
      <c r="A289" s="2" t="s">
        <v>2221</v>
      </c>
      <c r="B289" t="s">
        <v>1090</v>
      </c>
      <c r="C289" t="s">
        <v>1633</v>
      </c>
      <c r="D289" t="s">
        <v>2801</v>
      </c>
      <c r="E289" s="3">
        <v>2.7512200000000001E-2</v>
      </c>
      <c r="F289" s="3">
        <v>-5.0013799999999997E-3</v>
      </c>
      <c r="G289" s="3">
        <v>1.601E-2</v>
      </c>
      <c r="H289" s="3">
        <v>0.32077600000000001</v>
      </c>
      <c r="I289" s="3">
        <v>0.34417300000000001</v>
      </c>
    </row>
    <row r="290" spans="1:9" x14ac:dyDescent="0.25">
      <c r="A290" s="2" t="s">
        <v>2223</v>
      </c>
      <c r="B290" t="s">
        <v>1049</v>
      </c>
      <c r="C290" t="s">
        <v>1633</v>
      </c>
      <c r="D290" t="s">
        <v>2802</v>
      </c>
      <c r="E290" s="3">
        <v>7.6093000000000003E-3</v>
      </c>
      <c r="F290" s="3">
        <v>6.9389099999999995E-2</v>
      </c>
      <c r="G290" s="3">
        <v>0.109017</v>
      </c>
      <c r="H290" s="3">
        <v>0.17874699999999999</v>
      </c>
      <c r="I290" s="3">
        <v>1.04447</v>
      </c>
    </row>
    <row r="291" spans="1:9" x14ac:dyDescent="0.25">
      <c r="A291" s="2" t="s">
        <v>2225</v>
      </c>
      <c r="B291" t="s">
        <v>1094</v>
      </c>
      <c r="C291" t="s">
        <v>1634</v>
      </c>
      <c r="D291" t="s">
        <v>2803</v>
      </c>
      <c r="E291" s="3">
        <v>-5.7384600000000001E-2</v>
      </c>
      <c r="F291" s="3">
        <v>-7.3833300000000004E-2</v>
      </c>
      <c r="G291" s="3">
        <v>0.217838</v>
      </c>
      <c r="H291" s="3">
        <v>0.86968400000000001</v>
      </c>
      <c r="I291" s="3">
        <v>-0.98147800000000007</v>
      </c>
    </row>
    <row r="292" spans="1:9" x14ac:dyDescent="0.25">
      <c r="A292" s="2" t="s">
        <v>2227</v>
      </c>
      <c r="B292" t="s">
        <v>1098</v>
      </c>
      <c r="C292" t="s">
        <v>1635</v>
      </c>
      <c r="D292" t="s">
        <v>2804</v>
      </c>
      <c r="E292" s="3">
        <v>0.12873499999999999</v>
      </c>
      <c r="F292" s="3">
        <v>9.9103100000000007E-4</v>
      </c>
      <c r="G292" s="3">
        <v>3.59955E-2</v>
      </c>
      <c r="H292" s="3">
        <v>-0.70559399999999994</v>
      </c>
      <c r="I292" s="3">
        <v>-1</v>
      </c>
    </row>
    <row r="293" spans="1:9" x14ac:dyDescent="0.25">
      <c r="A293" s="2" t="s">
        <v>2229</v>
      </c>
      <c r="B293" t="s">
        <v>1108</v>
      </c>
      <c r="C293" t="s">
        <v>1633</v>
      </c>
      <c r="D293" t="s">
        <v>2805</v>
      </c>
      <c r="E293" s="3">
        <v>1.22942E-2</v>
      </c>
      <c r="F293" s="3">
        <v>4.4638999999999998E-2</v>
      </c>
      <c r="G293" s="3">
        <v>0.100609</v>
      </c>
      <c r="H293" s="3">
        <v>0.17868300000000001</v>
      </c>
      <c r="I293" s="3">
        <v>0.63162600000000002</v>
      </c>
    </row>
    <row r="294" spans="1:9" x14ac:dyDescent="0.25">
      <c r="A294" s="2" t="s">
        <v>1100</v>
      </c>
      <c r="B294" t="s">
        <v>1100</v>
      </c>
      <c r="C294" t="s">
        <v>1633</v>
      </c>
      <c r="D294" t="s">
        <v>2806</v>
      </c>
      <c r="E294" s="3">
        <v>9.2317800000000005E-2</v>
      </c>
      <c r="F294" s="3">
        <v>0.14811199999999999</v>
      </c>
      <c r="G294" s="3">
        <v>0.33612999999999998</v>
      </c>
      <c r="H294" s="3">
        <v>0.42716900000000002</v>
      </c>
      <c r="I294" s="3">
        <v>2.2471000000000001</v>
      </c>
    </row>
    <row r="295" spans="1:9" x14ac:dyDescent="0.25">
      <c r="A295" s="2" t="s">
        <v>2232</v>
      </c>
      <c r="B295" t="s">
        <v>1104</v>
      </c>
      <c r="C295" t="s">
        <v>1633</v>
      </c>
      <c r="D295" t="s">
        <v>2807</v>
      </c>
      <c r="E295" s="3">
        <v>-7.4635099999999996E-3</v>
      </c>
      <c r="F295" s="3">
        <v>9.474080000000001E-3</v>
      </c>
      <c r="G295" s="3">
        <v>7.6736299999999999E-3</v>
      </c>
      <c r="H295" s="3">
        <v>-6.5658000000000008E-2</v>
      </c>
      <c r="I295" s="3">
        <v>-2.6400400000000001E-2</v>
      </c>
    </row>
    <row r="296" spans="1:9" x14ac:dyDescent="0.25">
      <c r="A296" s="2" t="s">
        <v>2234</v>
      </c>
      <c r="B296" t="s">
        <v>1106</v>
      </c>
      <c r="C296" t="s">
        <v>1633</v>
      </c>
      <c r="D296" t="s">
        <v>2808</v>
      </c>
      <c r="E296" s="3">
        <v>-6.0502999999999998E-3</v>
      </c>
      <c r="F296" s="3">
        <v>7.750810000000001E-2</v>
      </c>
      <c r="G296" s="3">
        <v>8.3544499999999994E-2</v>
      </c>
      <c r="H296" s="3">
        <v>0.119218</v>
      </c>
      <c r="I296" s="3">
        <v>0.46095900000000001</v>
      </c>
    </row>
    <row r="297" spans="1:9" x14ac:dyDescent="0.25">
      <c r="A297" s="2" t="s">
        <v>2236</v>
      </c>
      <c r="B297" t="s">
        <v>1314</v>
      </c>
      <c r="C297" t="s">
        <v>1633</v>
      </c>
      <c r="D297" t="s">
        <v>2809</v>
      </c>
      <c r="E297" s="3">
        <v>3.4820900000000002E-3</v>
      </c>
      <c r="F297" s="3">
        <v>8.0376100000000006E-2</v>
      </c>
      <c r="G297" s="3">
        <v>0.224995</v>
      </c>
      <c r="H297" s="3">
        <v>0.12512100000000001</v>
      </c>
      <c r="I297" s="3">
        <v>1.13805</v>
      </c>
    </row>
    <row r="298" spans="1:9" x14ac:dyDescent="0.25">
      <c r="A298" s="2" t="s">
        <v>2238</v>
      </c>
      <c r="B298" t="s">
        <v>1110</v>
      </c>
      <c r="C298" t="s">
        <v>1635</v>
      </c>
      <c r="D298" t="s">
        <v>2810</v>
      </c>
      <c r="E298" s="3">
        <v>3.7245300000000002E-2</v>
      </c>
      <c r="F298" s="3">
        <v>-0.31749699999999997</v>
      </c>
      <c r="G298" s="3">
        <v>-0.65826499999999999</v>
      </c>
      <c r="H298" s="3">
        <v>-1</v>
      </c>
      <c r="I298" s="3">
        <v>-1</v>
      </c>
    </row>
    <row r="299" spans="1:9" x14ac:dyDescent="0.25">
      <c r="A299" s="2" t="s">
        <v>2240</v>
      </c>
      <c r="B299" t="s">
        <v>1112</v>
      </c>
      <c r="C299" t="s">
        <v>1633</v>
      </c>
      <c r="D299" t="s">
        <v>2811</v>
      </c>
      <c r="E299" s="3">
        <v>5.9761299999999996E-3</v>
      </c>
      <c r="F299" s="3">
        <v>4.4446000000000013E-2</v>
      </c>
      <c r="G299" s="3">
        <v>5.8925900000000003E-2</v>
      </c>
      <c r="H299" s="3">
        <v>4.8122499999999999E-2</v>
      </c>
      <c r="I299" s="3">
        <v>0.38530599999999998</v>
      </c>
    </row>
    <row r="300" spans="1:9" x14ac:dyDescent="0.25">
      <c r="A300" s="2" t="s">
        <v>2242</v>
      </c>
      <c r="B300" t="s">
        <v>1092</v>
      </c>
      <c r="C300" t="s">
        <v>1633</v>
      </c>
      <c r="D300" t="s">
        <v>2812</v>
      </c>
      <c r="E300" s="3">
        <v>8.9536000000000008E-3</v>
      </c>
      <c r="F300" s="3">
        <v>5.0592400000000003E-2</v>
      </c>
      <c r="G300" s="3">
        <v>9.2276399999999995E-2</v>
      </c>
      <c r="H300" s="3">
        <v>0.199319</v>
      </c>
      <c r="I300" s="3">
        <v>1.07114</v>
      </c>
    </row>
    <row r="301" spans="1:9" x14ac:dyDescent="0.25">
      <c r="A301" s="2" t="s">
        <v>2244</v>
      </c>
      <c r="B301" t="s">
        <v>1116</v>
      </c>
      <c r="C301" t="s">
        <v>1634</v>
      </c>
      <c r="D301" t="s">
        <v>2813</v>
      </c>
      <c r="E301" s="3">
        <v>-0.17938899999999999</v>
      </c>
      <c r="F301" s="3">
        <v>2.9329399999999999E-2</v>
      </c>
      <c r="G301" s="3">
        <v>-0.112278</v>
      </c>
      <c r="H301" s="3">
        <v>0.9773909999999999</v>
      </c>
      <c r="I301" s="3">
        <v>-0.49731999999999998</v>
      </c>
    </row>
    <row r="302" spans="1:9" x14ac:dyDescent="0.25">
      <c r="A302" s="2" t="s">
        <v>2246</v>
      </c>
      <c r="B302" t="s">
        <v>1096</v>
      </c>
      <c r="C302" t="s">
        <v>1634</v>
      </c>
      <c r="D302" t="s">
        <v>2814</v>
      </c>
      <c r="E302" s="3">
        <v>-2.1975600000000001E-2</v>
      </c>
      <c r="F302" s="3">
        <v>5.1169300000000001E-2</v>
      </c>
      <c r="G302" s="3">
        <v>0.104465</v>
      </c>
      <c r="H302" s="3">
        <v>0.36363499999999999</v>
      </c>
      <c r="I302" s="3">
        <v>-0.26565699999999998</v>
      </c>
    </row>
    <row r="303" spans="1:9" x14ac:dyDescent="0.25">
      <c r="A303" s="2" t="s">
        <v>2248</v>
      </c>
      <c r="B303" t="s">
        <v>1124</v>
      </c>
      <c r="C303" t="s">
        <v>1635</v>
      </c>
      <c r="D303" t="s">
        <v>2815</v>
      </c>
      <c r="E303" s="3">
        <v>6.6230999999999998E-2</v>
      </c>
      <c r="F303" s="3">
        <v>0.159304</v>
      </c>
      <c r="G303" s="3">
        <v>0.163414</v>
      </c>
      <c r="H303" s="3">
        <v>0.27020100000000002</v>
      </c>
      <c r="I303" s="3">
        <v>0.73704800000000004</v>
      </c>
    </row>
    <row r="304" spans="1:9" x14ac:dyDescent="0.25">
      <c r="A304" s="2" t="s">
        <v>2250</v>
      </c>
      <c r="B304" t="s">
        <v>1136</v>
      </c>
      <c r="C304" t="s">
        <v>1633</v>
      </c>
      <c r="D304" t="s">
        <v>2816</v>
      </c>
      <c r="E304" s="3">
        <v>1.2558100000000001E-2</v>
      </c>
      <c r="F304" s="3">
        <v>1.8948E-2</v>
      </c>
      <c r="G304" s="3">
        <v>5.1797500000000003E-2</v>
      </c>
      <c r="H304" s="3">
        <v>8.4623799999999999E-2</v>
      </c>
      <c r="I304" s="3">
        <v>0.63540399999999997</v>
      </c>
    </row>
    <row r="305" spans="1:9" x14ac:dyDescent="0.25">
      <c r="A305" s="2" t="s">
        <v>2252</v>
      </c>
      <c r="B305" t="s">
        <v>1120</v>
      </c>
      <c r="C305" t="s">
        <v>1633</v>
      </c>
      <c r="D305" t="s">
        <v>2817</v>
      </c>
      <c r="E305" s="3">
        <v>1.2095399999999999E-2</v>
      </c>
      <c r="F305" s="3">
        <v>1.5133300000000001E-2</v>
      </c>
      <c r="G305" s="3">
        <v>2.5602799999999998E-2</v>
      </c>
      <c r="H305" s="3">
        <v>9.5612600000000002E-3</v>
      </c>
      <c r="I305" s="3">
        <v>0.22474</v>
      </c>
    </row>
    <row r="306" spans="1:9" x14ac:dyDescent="0.25">
      <c r="A306" s="2" t="s">
        <v>2254</v>
      </c>
      <c r="B306" t="s">
        <v>1152</v>
      </c>
      <c r="C306" t="s">
        <v>1635</v>
      </c>
      <c r="D306" t="s">
        <v>2818</v>
      </c>
      <c r="E306" s="3">
        <v>3.6735900000000002E-2</v>
      </c>
      <c r="F306" s="3">
        <v>-0.85444599999999993</v>
      </c>
      <c r="G306" s="3">
        <v>-0.919238</v>
      </c>
      <c r="H306" s="3">
        <v>-1</v>
      </c>
      <c r="I306" s="3">
        <v>-1</v>
      </c>
    </row>
    <row r="307" spans="1:9" ht="31.5" customHeight="1" x14ac:dyDescent="0.25">
      <c r="A307" s="2" t="s">
        <v>2256</v>
      </c>
      <c r="B307" t="s">
        <v>1196</v>
      </c>
      <c r="C307" t="s">
        <v>1635</v>
      </c>
      <c r="D307" t="s">
        <v>2819</v>
      </c>
      <c r="E307" s="3">
        <v>-1.54831E-2</v>
      </c>
      <c r="F307" s="3">
        <v>6.0797499999999997E-2</v>
      </c>
      <c r="G307" s="3">
        <v>0.10577</v>
      </c>
      <c r="H307" s="3">
        <v>0.133603</v>
      </c>
      <c r="I307" s="3">
        <v>0.63104899999999997</v>
      </c>
    </row>
    <row r="308" spans="1:9" x14ac:dyDescent="0.25">
      <c r="A308" s="2" t="s">
        <v>2258</v>
      </c>
      <c r="B308" t="s">
        <v>1146</v>
      </c>
      <c r="C308" t="s">
        <v>1635</v>
      </c>
      <c r="D308" t="s">
        <v>2820</v>
      </c>
      <c r="E308" s="3">
        <v>-1.66384E-3</v>
      </c>
      <c r="F308" s="3">
        <v>-1.2059200000000001E-2</v>
      </c>
      <c r="G308" s="3">
        <v>2.0069199999999999E-2</v>
      </c>
      <c r="H308" s="3">
        <v>-1.1234600000000001E-2</v>
      </c>
      <c r="I308" s="3">
        <v>0.309784</v>
      </c>
    </row>
    <row r="309" spans="1:9" x14ac:dyDescent="0.25">
      <c r="A309" s="2" t="s">
        <v>2260</v>
      </c>
      <c r="B309" t="s">
        <v>1150</v>
      </c>
      <c r="C309" t="s">
        <v>1635</v>
      </c>
      <c r="D309" t="s">
        <v>2821</v>
      </c>
      <c r="E309" s="3">
        <v>7.9179599999999999E-4</v>
      </c>
      <c r="F309" s="3">
        <v>2.6098099999999999E-2</v>
      </c>
      <c r="G309" s="3">
        <v>3.6871800000000003E-2</v>
      </c>
      <c r="H309" s="3">
        <v>0.122474</v>
      </c>
      <c r="I309" s="3">
        <v>0.43552200000000002</v>
      </c>
    </row>
    <row r="310" spans="1:9" x14ac:dyDescent="0.25">
      <c r="A310" s="2" t="s">
        <v>2262</v>
      </c>
      <c r="B310" t="s">
        <v>1192</v>
      </c>
      <c r="C310" t="s">
        <v>1633</v>
      </c>
      <c r="D310" t="s">
        <v>2822</v>
      </c>
      <c r="E310" s="3">
        <v>2.10633E-2</v>
      </c>
      <c r="F310" s="3">
        <v>5.7940899999999997E-2</v>
      </c>
      <c r="G310" s="3">
        <v>8.00236E-2</v>
      </c>
      <c r="H310" s="3">
        <v>0.112916</v>
      </c>
      <c r="I310" s="3">
        <v>0.51636199999999999</v>
      </c>
    </row>
    <row r="311" spans="1:9" x14ac:dyDescent="0.25">
      <c r="A311" s="2" t="s">
        <v>1117</v>
      </c>
      <c r="B311" t="s">
        <v>1118</v>
      </c>
      <c r="C311" t="s">
        <v>1635</v>
      </c>
      <c r="D311" t="s">
        <v>2823</v>
      </c>
      <c r="E311" s="3">
        <v>-4.0553799999999999E-3</v>
      </c>
      <c r="F311" s="3">
        <v>3.6375600000000002E-3</v>
      </c>
      <c r="G311" s="3">
        <v>1.96788E-2</v>
      </c>
      <c r="H311" s="3">
        <v>-1.9760799999999999E-2</v>
      </c>
      <c r="I311" s="3">
        <v>0.50235999999999992</v>
      </c>
    </row>
    <row r="312" spans="1:9" x14ac:dyDescent="0.25">
      <c r="A312" s="2" t="s">
        <v>2265</v>
      </c>
      <c r="B312" t="s">
        <v>1130</v>
      </c>
      <c r="C312" t="s">
        <v>1633</v>
      </c>
      <c r="D312" t="s">
        <v>2824</v>
      </c>
      <c r="E312" s="3">
        <v>7.3846800000000002E-3</v>
      </c>
      <c r="F312" s="3">
        <v>-1.28276E-3</v>
      </c>
      <c r="G312" s="3">
        <v>-6.4037399999999998E-3</v>
      </c>
      <c r="H312" s="3">
        <v>-1.24554E-2</v>
      </c>
      <c r="I312" s="3">
        <v>3.2214899999999998E-2</v>
      </c>
    </row>
    <row r="313" spans="1:9" x14ac:dyDescent="0.25">
      <c r="A313" s="2" t="s">
        <v>2267</v>
      </c>
      <c r="B313" t="s">
        <v>1162</v>
      </c>
      <c r="C313" t="s">
        <v>1634</v>
      </c>
      <c r="D313" t="s">
        <v>2825</v>
      </c>
      <c r="E313" s="3">
        <v>-4.7217700000000001E-2</v>
      </c>
      <c r="F313" s="3">
        <v>-0.122505</v>
      </c>
      <c r="G313" s="3">
        <v>-0.23086799999999999</v>
      </c>
      <c r="H313" s="3">
        <v>-0.44022099999999997</v>
      </c>
      <c r="I313" s="3">
        <v>-1</v>
      </c>
    </row>
    <row r="314" spans="1:9" x14ac:dyDescent="0.25">
      <c r="A314" s="2" t="s">
        <v>2269</v>
      </c>
      <c r="B314" t="s">
        <v>107</v>
      </c>
      <c r="C314" t="s">
        <v>1633</v>
      </c>
      <c r="D314" t="s">
        <v>2826</v>
      </c>
      <c r="E314" s="3">
        <v>3.9074600000000001E-2</v>
      </c>
      <c r="F314" s="3">
        <v>-6.4707000000000002E-3</v>
      </c>
      <c r="G314" s="3">
        <v>3.35126E-3</v>
      </c>
      <c r="H314" s="3">
        <v>9.3388399999999996E-2</v>
      </c>
      <c r="I314" s="3">
        <v>0.27845300000000001</v>
      </c>
    </row>
    <row r="315" spans="1:9" x14ac:dyDescent="0.25">
      <c r="A315" s="2" t="s">
        <v>2270</v>
      </c>
      <c r="B315" t="s">
        <v>1154</v>
      </c>
      <c r="C315" t="s">
        <v>1633</v>
      </c>
      <c r="D315" t="s">
        <v>2827</v>
      </c>
      <c r="E315" s="3">
        <v>-9.7045700000000009E-3</v>
      </c>
      <c r="F315" s="3">
        <v>-2.4673799999999999E-2</v>
      </c>
      <c r="G315" s="3">
        <v>-7.24659E-2</v>
      </c>
      <c r="H315" s="3">
        <v>-0.25620599999999999</v>
      </c>
      <c r="I315" s="3">
        <v>-0.90254199999999996</v>
      </c>
    </row>
    <row r="316" spans="1:9" x14ac:dyDescent="0.25">
      <c r="A316" s="2" t="s">
        <v>2272</v>
      </c>
      <c r="B316" t="s">
        <v>1176</v>
      </c>
      <c r="C316" t="s">
        <v>1633</v>
      </c>
      <c r="D316" t="s">
        <v>2828</v>
      </c>
      <c r="E316" s="3">
        <v>9.4119200000000007E-3</v>
      </c>
      <c r="F316" s="3">
        <v>2.7805E-3</v>
      </c>
      <c r="G316" s="3">
        <v>1.31845E-2</v>
      </c>
      <c r="H316" s="3">
        <v>4.2771400000000001E-2</v>
      </c>
      <c r="I316" s="3">
        <v>9.6671200000000013E-2</v>
      </c>
    </row>
    <row r="317" spans="1:9" x14ac:dyDescent="0.25">
      <c r="A317" s="2" t="s">
        <v>2274</v>
      </c>
      <c r="B317" t="s">
        <v>1180</v>
      </c>
      <c r="C317" t="s">
        <v>1633</v>
      </c>
      <c r="D317" t="s">
        <v>2829</v>
      </c>
      <c r="E317" s="3">
        <v>-9.3604499999999993E-3</v>
      </c>
      <c r="F317" s="3">
        <v>-1.42968E-2</v>
      </c>
      <c r="G317" s="3">
        <v>-5.2468200000000001E-3</v>
      </c>
      <c r="H317" s="3">
        <v>-1.59966E-2</v>
      </c>
      <c r="I317" s="3">
        <v>0.162465</v>
      </c>
    </row>
    <row r="318" spans="1:9" x14ac:dyDescent="0.25">
      <c r="A318" s="2" t="s">
        <v>2276</v>
      </c>
      <c r="B318" t="s">
        <v>1194</v>
      </c>
      <c r="C318" t="s">
        <v>1633</v>
      </c>
      <c r="D318" t="s">
        <v>2830</v>
      </c>
      <c r="E318" s="3">
        <v>1.5018200000000001E-2</v>
      </c>
      <c r="F318" s="3">
        <v>6.7026300000000002E-3</v>
      </c>
      <c r="G318" s="3">
        <v>2.0209399999999999E-2</v>
      </c>
      <c r="H318" s="3">
        <v>-7.2463100000000006E-3</v>
      </c>
      <c r="I318" s="3">
        <v>-0.144483</v>
      </c>
    </row>
    <row r="319" spans="1:9" x14ac:dyDescent="0.25">
      <c r="A319" s="2" t="s">
        <v>2278</v>
      </c>
      <c r="B319" t="s">
        <v>1198</v>
      </c>
      <c r="C319" t="s">
        <v>1635</v>
      </c>
      <c r="D319" t="s">
        <v>2831</v>
      </c>
      <c r="E319" s="3">
        <v>-1.2421700000000001E-2</v>
      </c>
      <c r="F319" s="3">
        <v>2.3015899999999999E-2</v>
      </c>
      <c r="G319" s="3">
        <v>6.0399700000000001E-2</v>
      </c>
      <c r="H319" s="3">
        <v>3.6334699999999998E-2</v>
      </c>
      <c r="I319" s="3">
        <v>0.37403599999999998</v>
      </c>
    </row>
    <row r="320" spans="1:9" x14ac:dyDescent="0.25">
      <c r="A320" s="2" t="s">
        <v>2280</v>
      </c>
      <c r="B320" t="s">
        <v>1202</v>
      </c>
      <c r="C320" t="s">
        <v>1635</v>
      </c>
      <c r="D320" t="s">
        <v>2832</v>
      </c>
      <c r="E320" s="3">
        <v>3.4026099999999997E-2</v>
      </c>
      <c r="F320" s="3">
        <v>-6.8102099999999999E-2</v>
      </c>
      <c r="G320" s="3">
        <v>-0.20046700000000001</v>
      </c>
      <c r="H320" s="3">
        <v>-0.257212</v>
      </c>
      <c r="I320" s="3">
        <v>-1</v>
      </c>
    </row>
    <row r="321" spans="1:9" x14ac:dyDescent="0.25">
      <c r="A321" s="2" t="s">
        <v>2282</v>
      </c>
      <c r="B321" t="s">
        <v>1156</v>
      </c>
      <c r="C321" t="s">
        <v>1635</v>
      </c>
      <c r="D321" t="s">
        <v>2833</v>
      </c>
      <c r="E321" s="3">
        <v>-2.7362299999999999E-2</v>
      </c>
      <c r="F321" s="3">
        <v>-5.43933E-3</v>
      </c>
      <c r="G321" s="3">
        <v>-7.3483299999999993E-3</v>
      </c>
      <c r="H321" s="3">
        <v>8.0517800000000014E-2</v>
      </c>
      <c r="I321" s="3">
        <v>-4.4116099999999998E-2</v>
      </c>
    </row>
    <row r="322" spans="1:9" x14ac:dyDescent="0.25">
      <c r="A322" s="2" t="s">
        <v>2284</v>
      </c>
      <c r="B322" t="s">
        <v>1212</v>
      </c>
      <c r="C322" t="s">
        <v>1635</v>
      </c>
      <c r="D322" t="s">
        <v>2834</v>
      </c>
      <c r="E322" s="3">
        <v>-1.4937600000000001E-2</v>
      </c>
      <c r="F322" s="3">
        <v>4.53818E-2</v>
      </c>
      <c r="G322" s="3">
        <v>6.5710900000000003E-2</v>
      </c>
      <c r="H322" s="3">
        <v>2.1054300000000001E-2</v>
      </c>
      <c r="I322" s="3">
        <v>0.25712099999999999</v>
      </c>
    </row>
    <row r="323" spans="1:9" ht="31.5" customHeight="1" x14ac:dyDescent="0.25">
      <c r="A323" s="2" t="s">
        <v>2286</v>
      </c>
      <c r="B323" t="s">
        <v>1164</v>
      </c>
      <c r="C323" t="s">
        <v>1633</v>
      </c>
      <c r="D323" t="s">
        <v>2835</v>
      </c>
      <c r="E323" s="3">
        <v>4.9436799999999998E-3</v>
      </c>
      <c r="F323" s="3">
        <v>3.9369500000000002E-2</v>
      </c>
      <c r="G323" s="3">
        <v>8.6475299999999991E-2</v>
      </c>
      <c r="H323" s="3">
        <v>0.131297</v>
      </c>
      <c r="I323" s="3">
        <v>-0.14727000000000001</v>
      </c>
    </row>
    <row r="324" spans="1:9" x14ac:dyDescent="0.25">
      <c r="A324" s="2" t="s">
        <v>2288</v>
      </c>
      <c r="B324" t="s">
        <v>1138</v>
      </c>
      <c r="C324" t="s">
        <v>1633</v>
      </c>
      <c r="D324" t="s">
        <v>2836</v>
      </c>
      <c r="E324" s="3">
        <v>-2.7219700000000002E-3</v>
      </c>
      <c r="F324" s="3">
        <v>1.74243E-2</v>
      </c>
      <c r="G324" s="3">
        <v>8.4381100000000001E-2</v>
      </c>
      <c r="H324" s="3">
        <v>0.102565</v>
      </c>
      <c r="I324" s="3">
        <v>0.89487099999999997</v>
      </c>
    </row>
    <row r="325" spans="1:9" x14ac:dyDescent="0.25">
      <c r="A325" s="2" t="s">
        <v>2290</v>
      </c>
      <c r="B325" t="s">
        <v>1208</v>
      </c>
      <c r="C325" t="s">
        <v>1633</v>
      </c>
      <c r="D325" t="s">
        <v>2837</v>
      </c>
      <c r="E325" s="3">
        <v>6.4187900000000006E-2</v>
      </c>
      <c r="F325" s="3">
        <v>3.0622400000000001E-2</v>
      </c>
      <c r="G325" s="3">
        <v>6.3718700000000003E-2</v>
      </c>
      <c r="H325" s="3">
        <v>0.10470400000000001</v>
      </c>
      <c r="I325" s="3">
        <v>0.45636100000000002</v>
      </c>
    </row>
    <row r="326" spans="1:9" x14ac:dyDescent="0.25">
      <c r="A326" s="2" t="s">
        <v>2292</v>
      </c>
      <c r="B326" t="s">
        <v>1210</v>
      </c>
      <c r="C326" t="s">
        <v>1633</v>
      </c>
      <c r="D326" t="s">
        <v>2838</v>
      </c>
      <c r="E326" s="3">
        <v>2.2210000000000001E-2</v>
      </c>
      <c r="F326" s="3">
        <v>2.4206399999999999E-2</v>
      </c>
      <c r="G326" s="3">
        <v>1.77865E-2</v>
      </c>
      <c r="H326" s="3">
        <v>8.2245500000000013E-2</v>
      </c>
      <c r="I326" s="3">
        <v>0.29834300000000002</v>
      </c>
    </row>
    <row r="327" spans="1:9" x14ac:dyDescent="0.25">
      <c r="A327" s="2" t="s">
        <v>2294</v>
      </c>
      <c r="B327" t="s">
        <v>1216</v>
      </c>
      <c r="C327" t="s">
        <v>1634</v>
      </c>
      <c r="D327" t="s">
        <v>2839</v>
      </c>
      <c r="E327" s="3">
        <v>3.8079300000000003E-2</v>
      </c>
      <c r="F327" s="3">
        <v>-2.03214E-2</v>
      </c>
      <c r="G327" s="3">
        <v>-0.11126900000000001</v>
      </c>
      <c r="H327" s="3">
        <v>-3.8402699999999998E-2</v>
      </c>
      <c r="I327" s="3">
        <v>-1</v>
      </c>
    </row>
    <row r="328" spans="1:9" x14ac:dyDescent="0.25">
      <c r="A328" s="2" t="s">
        <v>2296</v>
      </c>
      <c r="B328" t="s">
        <v>1238</v>
      </c>
      <c r="C328" t="s">
        <v>1633</v>
      </c>
      <c r="D328" t="s">
        <v>2840</v>
      </c>
      <c r="E328" s="3">
        <v>-1.4917000000000001E-3</v>
      </c>
      <c r="F328" s="3">
        <v>7.7065400000000006E-2</v>
      </c>
      <c r="G328" s="3">
        <v>0.13886599999999999</v>
      </c>
      <c r="H328" s="3">
        <v>0.191493</v>
      </c>
      <c r="I328" s="3">
        <v>1.0528999999999999</v>
      </c>
    </row>
    <row r="329" spans="1:9" x14ac:dyDescent="0.25">
      <c r="A329" s="2" t="s">
        <v>2298</v>
      </c>
      <c r="B329" t="s">
        <v>585</v>
      </c>
      <c r="C329" t="s">
        <v>1633</v>
      </c>
      <c r="D329" t="s">
        <v>2841</v>
      </c>
      <c r="E329" s="3">
        <v>1.5712799999999999E-2</v>
      </c>
      <c r="F329" s="3">
        <v>6.5971399999999999E-2</v>
      </c>
      <c r="G329" s="3">
        <v>0.16489599999999999</v>
      </c>
      <c r="H329" s="3">
        <v>0.25790099999999999</v>
      </c>
      <c r="I329" s="3">
        <v>1.3152200000000001</v>
      </c>
    </row>
    <row r="330" spans="1:9" x14ac:dyDescent="0.25">
      <c r="A330" s="2" t="s">
        <v>2300</v>
      </c>
      <c r="B330" t="s">
        <v>1226</v>
      </c>
      <c r="C330" t="s">
        <v>1634</v>
      </c>
      <c r="D330" t="s">
        <v>2842</v>
      </c>
      <c r="E330" s="3">
        <v>-0.214674</v>
      </c>
      <c r="F330" s="3">
        <v>-0.211424</v>
      </c>
      <c r="G330" s="3">
        <v>-0.37827899999999998</v>
      </c>
      <c r="H330" s="3">
        <v>-0.69631299999999996</v>
      </c>
      <c r="I330" s="3">
        <v>-1</v>
      </c>
    </row>
    <row r="331" spans="1:9" ht="31.5" customHeight="1" x14ac:dyDescent="0.25">
      <c r="A331" s="2" t="s">
        <v>2302</v>
      </c>
      <c r="B331" t="s">
        <v>1234</v>
      </c>
      <c r="C331" t="s">
        <v>1633</v>
      </c>
      <c r="D331" t="s">
        <v>2843</v>
      </c>
      <c r="E331" s="3">
        <v>4.34936E-3</v>
      </c>
      <c r="F331" s="3">
        <v>4.2121899999999997E-2</v>
      </c>
      <c r="G331" s="3">
        <v>0.10663499999999999</v>
      </c>
      <c r="H331" s="3">
        <v>0.62311300000000003</v>
      </c>
      <c r="I331" s="3">
        <v>1.0576700000000001</v>
      </c>
    </row>
    <row r="332" spans="1:9" x14ac:dyDescent="0.25">
      <c r="A332" s="2" t="s">
        <v>2304</v>
      </c>
      <c r="B332" t="s">
        <v>1230</v>
      </c>
      <c r="C332" t="s">
        <v>1633</v>
      </c>
      <c r="D332" t="s">
        <v>2844</v>
      </c>
      <c r="E332" s="3">
        <v>3.93388E-2</v>
      </c>
      <c r="F332" s="3">
        <v>-8.8355000000000003E-2</v>
      </c>
      <c r="G332" s="3">
        <v>-9.2325199999999996E-2</v>
      </c>
      <c r="H332" s="3">
        <v>-9.8165299999999997E-2</v>
      </c>
      <c r="I332" s="3">
        <v>-0.50416499999999997</v>
      </c>
    </row>
    <row r="333" spans="1:9" x14ac:dyDescent="0.25">
      <c r="A333" s="2" t="s">
        <v>2306</v>
      </c>
      <c r="B333" t="s">
        <v>1218</v>
      </c>
      <c r="C333" t="s">
        <v>1633</v>
      </c>
      <c r="D333" t="s">
        <v>2845</v>
      </c>
      <c r="E333" s="3">
        <v>8.9985099999999998E-2</v>
      </c>
      <c r="F333" s="3">
        <v>-1.2567500000000001E-2</v>
      </c>
      <c r="G333" s="3">
        <v>8.4218399999999999E-3</v>
      </c>
      <c r="H333" s="3">
        <v>0.30958599999999997</v>
      </c>
      <c r="I333" s="3">
        <v>0.50294400000000006</v>
      </c>
    </row>
    <row r="334" spans="1:9" x14ac:dyDescent="0.25">
      <c r="A334" s="2" t="s">
        <v>2308</v>
      </c>
      <c r="B334" t="s">
        <v>1236</v>
      </c>
      <c r="C334" t="s">
        <v>1635</v>
      </c>
      <c r="D334" t="s">
        <v>2846</v>
      </c>
      <c r="E334" s="3">
        <v>2.5601600000000001E-3</v>
      </c>
      <c r="F334" s="3">
        <v>1.4993299999999999E-2</v>
      </c>
      <c r="G334" s="3">
        <v>5.4037399999999999E-2</v>
      </c>
      <c r="H334" s="3">
        <v>0.159111</v>
      </c>
      <c r="I334" s="3">
        <v>0.76405100000000004</v>
      </c>
    </row>
    <row r="335" spans="1:9" x14ac:dyDescent="0.25">
      <c r="A335" s="2" t="s">
        <v>2310</v>
      </c>
      <c r="B335" t="s">
        <v>1240</v>
      </c>
      <c r="C335" t="s">
        <v>1633</v>
      </c>
      <c r="D335" t="s">
        <v>2847</v>
      </c>
      <c r="E335" s="3">
        <v>2.17661E-2</v>
      </c>
      <c r="F335" s="3">
        <v>7.7149599999999999E-2</v>
      </c>
      <c r="G335" s="3">
        <v>0.15527299999999999</v>
      </c>
      <c r="H335" s="3">
        <v>0.31239099999999997</v>
      </c>
      <c r="I335" s="3">
        <v>1.6534500000000001</v>
      </c>
    </row>
    <row r="336" spans="1:9" x14ac:dyDescent="0.25">
      <c r="A336" s="2" t="s">
        <v>2312</v>
      </c>
      <c r="B336" t="s">
        <v>1244</v>
      </c>
      <c r="C336" t="s">
        <v>1633</v>
      </c>
      <c r="D336" t="s">
        <v>2848</v>
      </c>
      <c r="E336" s="3">
        <v>6.2418300000000003E-2</v>
      </c>
      <c r="F336" s="3">
        <v>2.96671E-3</v>
      </c>
      <c r="G336" s="3">
        <v>-1.4664999999999999E-2</v>
      </c>
      <c r="H336" s="3">
        <v>3.7530599999999999E-3</v>
      </c>
      <c r="I336" s="3">
        <v>-7.4959100000000001E-2</v>
      </c>
    </row>
    <row r="337" spans="1:9" x14ac:dyDescent="0.25">
      <c r="A337" s="2" t="s">
        <v>1246</v>
      </c>
      <c r="B337" t="s">
        <v>1246</v>
      </c>
      <c r="C337" t="s">
        <v>1633</v>
      </c>
      <c r="D337" t="s">
        <v>2849</v>
      </c>
      <c r="E337" s="3">
        <v>2.52666E-2</v>
      </c>
      <c r="F337" s="3">
        <v>0.14938000000000001</v>
      </c>
      <c r="G337" s="3">
        <v>0.29621500000000001</v>
      </c>
      <c r="H337" s="3">
        <v>0.67664199999999997</v>
      </c>
      <c r="I337" s="3">
        <v>3.1343200000000002</v>
      </c>
    </row>
    <row r="338" spans="1:9" x14ac:dyDescent="0.25">
      <c r="A338" s="2" t="s">
        <v>2315</v>
      </c>
      <c r="B338" t="s">
        <v>1248</v>
      </c>
      <c r="C338" t="s">
        <v>1633</v>
      </c>
      <c r="D338" t="s">
        <v>2850</v>
      </c>
      <c r="E338" s="3">
        <v>-8.0585399999999995E-3</v>
      </c>
      <c r="F338" s="3">
        <v>1.0589799999999999E-3</v>
      </c>
      <c r="G338" s="3">
        <v>2.6741299999999999E-2</v>
      </c>
      <c r="H338" s="3">
        <v>0.173956</v>
      </c>
      <c r="I338" s="3">
        <v>0.77816599999999991</v>
      </c>
    </row>
    <row r="339" spans="1:9" x14ac:dyDescent="0.25">
      <c r="A339" s="2" t="s">
        <v>2317</v>
      </c>
      <c r="B339" t="s">
        <v>1352</v>
      </c>
      <c r="C339" t="s">
        <v>1635</v>
      </c>
      <c r="D339" t="s">
        <v>2851</v>
      </c>
      <c r="E339" s="3">
        <v>-7.1195999999999995E-2</v>
      </c>
      <c r="F339" s="3">
        <v>0.119078</v>
      </c>
      <c r="G339" s="3">
        <v>0.26225500000000002</v>
      </c>
      <c r="H339" s="3">
        <v>0.34024500000000002</v>
      </c>
      <c r="I339" s="3">
        <v>1.64842</v>
      </c>
    </row>
    <row r="340" spans="1:9" x14ac:dyDescent="0.25">
      <c r="A340" s="2" t="s">
        <v>2319</v>
      </c>
      <c r="B340" t="s">
        <v>1250</v>
      </c>
      <c r="C340" t="s">
        <v>1633</v>
      </c>
      <c r="D340" t="s">
        <v>2852</v>
      </c>
      <c r="E340" s="3">
        <v>4.8085599999999999E-3</v>
      </c>
      <c r="F340" s="3">
        <v>1.19486E-2</v>
      </c>
      <c r="G340" s="3">
        <v>2.6193299999999999E-2</v>
      </c>
      <c r="H340" s="3">
        <v>3.7620800000000003E-2</v>
      </c>
      <c r="I340" s="3">
        <v>0.16433500000000001</v>
      </c>
    </row>
    <row r="341" spans="1:9" x14ac:dyDescent="0.25">
      <c r="A341" s="2" t="s">
        <v>2321</v>
      </c>
      <c r="B341" t="s">
        <v>1320</v>
      </c>
      <c r="C341" t="s">
        <v>1634</v>
      </c>
      <c r="D341" t="s">
        <v>2853</v>
      </c>
      <c r="E341" s="3">
        <v>-5.3439199999999999E-2</v>
      </c>
      <c r="F341" s="3">
        <v>7.6689200000000003E-4</v>
      </c>
      <c r="G341" s="3">
        <v>0.159941</v>
      </c>
      <c r="H341" s="3">
        <v>-0.13622500000000001</v>
      </c>
      <c r="I341" s="3">
        <v>6.1532099999999999E-2</v>
      </c>
    </row>
    <row r="342" spans="1:9" x14ac:dyDescent="0.25">
      <c r="A342" s="2" t="s">
        <v>2323</v>
      </c>
      <c r="B342" t="s">
        <v>1332</v>
      </c>
      <c r="C342" t="s">
        <v>1633</v>
      </c>
      <c r="D342" t="s">
        <v>2854</v>
      </c>
      <c r="E342" s="3">
        <v>-3.3126499999999999E-3</v>
      </c>
      <c r="F342" s="3">
        <v>4.8472400000000001E-3</v>
      </c>
      <c r="G342" s="3">
        <v>5.4889399999999998E-2</v>
      </c>
      <c r="H342" s="3">
        <v>2.9345699999999999E-2</v>
      </c>
      <c r="I342" s="3">
        <v>0.75405600000000006</v>
      </c>
    </row>
    <row r="343" spans="1:9" x14ac:dyDescent="0.25">
      <c r="A343" s="2" t="s">
        <v>2325</v>
      </c>
      <c r="B343" t="s">
        <v>1308</v>
      </c>
      <c r="C343" t="s">
        <v>1633</v>
      </c>
      <c r="D343" t="s">
        <v>2855</v>
      </c>
      <c r="E343" s="3">
        <v>8.4512200000000006E-3</v>
      </c>
      <c r="F343" s="3">
        <v>4.2466499999999997E-2</v>
      </c>
      <c r="G343" s="3">
        <v>3.0646900000000001E-2</v>
      </c>
      <c r="H343" s="3">
        <v>0.21082000000000001</v>
      </c>
      <c r="I343" s="3">
        <v>0.214591</v>
      </c>
    </row>
    <row r="344" spans="1:9" x14ac:dyDescent="0.25">
      <c r="A344" s="2" t="s">
        <v>2327</v>
      </c>
      <c r="B344" t="s">
        <v>1278</v>
      </c>
      <c r="C344" t="s">
        <v>1633</v>
      </c>
      <c r="D344" t="s">
        <v>2856</v>
      </c>
      <c r="E344" s="3">
        <v>1.0886399999999999E-2</v>
      </c>
      <c r="F344" s="3">
        <v>0.114869</v>
      </c>
      <c r="G344" s="3">
        <v>0.30349199999999998</v>
      </c>
      <c r="H344" s="3">
        <v>0.53276000000000001</v>
      </c>
      <c r="I344" s="3">
        <v>2.9131100000000001</v>
      </c>
    </row>
    <row r="345" spans="1:9" x14ac:dyDescent="0.25">
      <c r="A345" s="2" t="s">
        <v>2329</v>
      </c>
      <c r="B345" t="s">
        <v>1276</v>
      </c>
      <c r="C345" t="s">
        <v>1633</v>
      </c>
      <c r="D345" t="s">
        <v>2857</v>
      </c>
      <c r="E345" s="3">
        <v>7.3740000000000003E-3</v>
      </c>
      <c r="F345" s="3">
        <v>1.6435399999999999E-2</v>
      </c>
      <c r="G345" s="3">
        <v>4.7263899999999998E-2</v>
      </c>
      <c r="H345" s="3">
        <v>0.10083499999999999</v>
      </c>
      <c r="I345" s="3">
        <v>0.62624499999999994</v>
      </c>
    </row>
    <row r="346" spans="1:9" x14ac:dyDescent="0.25">
      <c r="A346" s="2" t="s">
        <v>2331</v>
      </c>
      <c r="B346" t="s">
        <v>322</v>
      </c>
      <c r="C346" t="s">
        <v>1633</v>
      </c>
      <c r="D346" t="s">
        <v>2858</v>
      </c>
      <c r="E346" s="3">
        <v>3.7806100000000002E-2</v>
      </c>
      <c r="F346" s="3">
        <v>-2.3337400000000001E-2</v>
      </c>
      <c r="G346" s="3">
        <v>-2.2892900000000001E-2</v>
      </c>
      <c r="H346" s="3">
        <v>8.3329299999999995E-2</v>
      </c>
      <c r="I346" s="3">
        <v>-4.23778E-2</v>
      </c>
    </row>
    <row r="347" spans="1:9" x14ac:dyDescent="0.25">
      <c r="A347" s="2" t="s">
        <v>2332</v>
      </c>
      <c r="B347" t="s">
        <v>1284</v>
      </c>
      <c r="C347" t="s">
        <v>1633</v>
      </c>
      <c r="D347" t="s">
        <v>2859</v>
      </c>
      <c r="E347" s="3">
        <v>-9.8581700000000012E-3</v>
      </c>
      <c r="F347" s="3">
        <v>2.02407E-2</v>
      </c>
      <c r="G347" s="3">
        <v>4.1941300000000001E-2</v>
      </c>
      <c r="H347" s="3">
        <v>0.108693</v>
      </c>
      <c r="I347" s="3">
        <v>0.32975599999999999</v>
      </c>
    </row>
    <row r="348" spans="1:9" x14ac:dyDescent="0.25">
      <c r="A348" s="2" t="s">
        <v>2334</v>
      </c>
      <c r="B348" t="s">
        <v>1286</v>
      </c>
      <c r="C348" t="s">
        <v>1633</v>
      </c>
      <c r="D348" t="s">
        <v>2860</v>
      </c>
      <c r="E348" s="3">
        <v>4.5407799999999998E-2</v>
      </c>
      <c r="F348" s="3">
        <v>2.90651E-2</v>
      </c>
      <c r="G348" s="3">
        <v>2.3781699999999999E-2</v>
      </c>
      <c r="H348" s="3">
        <v>-2.2841899999999998E-2</v>
      </c>
      <c r="I348" s="3">
        <v>8.7901500000000007E-2</v>
      </c>
    </row>
    <row r="349" spans="1:9" x14ac:dyDescent="0.25">
      <c r="A349" s="2" t="s">
        <v>2336</v>
      </c>
      <c r="B349" t="s">
        <v>1264</v>
      </c>
      <c r="C349" t="s">
        <v>1635</v>
      </c>
      <c r="D349" t="s">
        <v>2861</v>
      </c>
      <c r="E349" s="3">
        <v>1.5911600000000001E-2</v>
      </c>
      <c r="F349" s="3">
        <v>-5.5762399999999997E-2</v>
      </c>
      <c r="G349" s="3">
        <v>-9.0140899999999996E-2</v>
      </c>
      <c r="H349" s="3">
        <v>-0.17544999999999999</v>
      </c>
      <c r="I349" s="3">
        <v>-1</v>
      </c>
    </row>
    <row r="350" spans="1:9" ht="31.5" customHeight="1" x14ac:dyDescent="0.25">
      <c r="A350" s="2" t="s">
        <v>2338</v>
      </c>
      <c r="B350" t="s">
        <v>1346</v>
      </c>
      <c r="C350" t="s">
        <v>1635</v>
      </c>
      <c r="D350" t="s">
        <v>2862</v>
      </c>
      <c r="E350" s="3">
        <v>5.7072500000000014E-3</v>
      </c>
      <c r="F350" s="3">
        <v>1.46553E-2</v>
      </c>
      <c r="G350" s="3">
        <v>3.2518499999999999E-2</v>
      </c>
      <c r="H350" s="3">
        <v>3.08153E-2</v>
      </c>
      <c r="I350" s="3">
        <v>-0.120683</v>
      </c>
    </row>
    <row r="351" spans="1:9" x14ac:dyDescent="0.25">
      <c r="A351" s="2" t="s">
        <v>1298</v>
      </c>
      <c r="B351" t="s">
        <v>1298</v>
      </c>
      <c r="C351" t="s">
        <v>1634</v>
      </c>
      <c r="D351" t="s">
        <v>2863</v>
      </c>
      <c r="E351" s="3">
        <v>2.2380299999999999E-2</v>
      </c>
      <c r="F351" s="3">
        <v>0.58365200000000006</v>
      </c>
      <c r="G351" s="3">
        <v>0.61290500000000003</v>
      </c>
      <c r="H351" s="3">
        <v>0.83825599999999989</v>
      </c>
      <c r="I351" s="3">
        <v>4.1502999999999997</v>
      </c>
    </row>
    <row r="352" spans="1:9" x14ac:dyDescent="0.25">
      <c r="A352" s="2" t="s">
        <v>2341</v>
      </c>
      <c r="B352" t="s">
        <v>1302</v>
      </c>
      <c r="C352" t="s">
        <v>1633</v>
      </c>
      <c r="D352" t="s">
        <v>2864</v>
      </c>
      <c r="E352" s="3">
        <v>-7.4669200000000008E-4</v>
      </c>
      <c r="F352" s="3">
        <v>1.1143699999999999E-2</v>
      </c>
      <c r="G352" s="3">
        <v>6.2884399999999993E-2</v>
      </c>
      <c r="H352" s="3">
        <v>0.16394800000000001</v>
      </c>
      <c r="I352" s="3">
        <v>0.64040600000000003</v>
      </c>
    </row>
    <row r="353" spans="1:9" x14ac:dyDescent="0.25">
      <c r="A353" s="2" t="s">
        <v>2343</v>
      </c>
      <c r="B353" t="s">
        <v>1362</v>
      </c>
      <c r="C353" t="s">
        <v>1633</v>
      </c>
      <c r="D353" t="s">
        <v>2865</v>
      </c>
      <c r="E353" s="3">
        <v>5.1332999999999986E-3</v>
      </c>
      <c r="F353" s="3">
        <v>9.047079999999999E-3</v>
      </c>
      <c r="G353" s="3">
        <v>5.45164E-2</v>
      </c>
      <c r="H353" s="3">
        <v>6.15145E-2</v>
      </c>
      <c r="I353" s="3">
        <v>0.80455200000000004</v>
      </c>
    </row>
    <row r="354" spans="1:9" x14ac:dyDescent="0.25">
      <c r="A354" s="2" t="s">
        <v>2345</v>
      </c>
      <c r="B354" t="s">
        <v>1306</v>
      </c>
      <c r="C354" t="s">
        <v>1635</v>
      </c>
      <c r="D354" t="s">
        <v>2866</v>
      </c>
      <c r="E354" s="3">
        <v>1.6922099999999999E-2</v>
      </c>
      <c r="F354" s="3">
        <v>1.6772100000000002E-2</v>
      </c>
      <c r="G354" s="3">
        <v>3.6026799999999998E-2</v>
      </c>
      <c r="H354" s="3">
        <v>-1.58413E-3</v>
      </c>
      <c r="I354" s="3">
        <v>0.31810100000000002</v>
      </c>
    </row>
    <row r="355" spans="1:9" x14ac:dyDescent="0.25">
      <c r="A355" s="2" t="s">
        <v>2347</v>
      </c>
      <c r="B355" t="s">
        <v>1282</v>
      </c>
      <c r="C355" t="s">
        <v>1635</v>
      </c>
      <c r="D355" t="s">
        <v>2867</v>
      </c>
      <c r="E355" s="3">
        <v>-2.82653E-2</v>
      </c>
      <c r="F355" s="3">
        <v>-9.9530499999999997E-3</v>
      </c>
      <c r="G355" s="3">
        <v>-5.62132E-3</v>
      </c>
      <c r="H355" s="3">
        <v>1.50122E-2</v>
      </c>
      <c r="I355" s="3">
        <v>2.0798899999999999E-2</v>
      </c>
    </row>
    <row r="356" spans="1:9" x14ac:dyDescent="0.25">
      <c r="A356" s="2" t="s">
        <v>1255</v>
      </c>
      <c r="B356" t="s">
        <v>1256</v>
      </c>
      <c r="C356" t="s">
        <v>1633</v>
      </c>
      <c r="D356" t="s">
        <v>2868</v>
      </c>
      <c r="E356" s="3">
        <v>3.5393899999999999E-2</v>
      </c>
      <c r="F356" s="3">
        <v>4.9722299999999997E-2</v>
      </c>
      <c r="G356" s="3">
        <v>9.8530099999999995E-2</v>
      </c>
      <c r="H356" s="3">
        <v>0.173901</v>
      </c>
      <c r="I356" s="3">
        <v>0.796705</v>
      </c>
    </row>
    <row r="357" spans="1:9" x14ac:dyDescent="0.25">
      <c r="A357" s="2" t="s">
        <v>2350</v>
      </c>
      <c r="B357" t="s">
        <v>1316</v>
      </c>
      <c r="C357" t="s">
        <v>1633</v>
      </c>
      <c r="D357" t="s">
        <v>2869</v>
      </c>
      <c r="E357" s="3">
        <v>1.5105199999999999E-2</v>
      </c>
      <c r="F357" s="3">
        <v>2.9600600000000001E-2</v>
      </c>
      <c r="G357" s="3">
        <v>3.6389199999999997E-2</v>
      </c>
      <c r="H357" s="3">
        <v>0.141288</v>
      </c>
      <c r="I357" s="3">
        <v>0.85345799999999994</v>
      </c>
    </row>
    <row r="358" spans="1:9" x14ac:dyDescent="0.25">
      <c r="A358" s="2" t="s">
        <v>2352</v>
      </c>
      <c r="B358" t="s">
        <v>1318</v>
      </c>
      <c r="C358" t="s">
        <v>1634</v>
      </c>
      <c r="D358" t="s">
        <v>2870</v>
      </c>
      <c r="E358" s="3">
        <v>-3.32234E-2</v>
      </c>
      <c r="F358" s="3">
        <v>-5.8295300000000001E-2</v>
      </c>
      <c r="G358" s="3">
        <v>-9.9508899999999997E-2</v>
      </c>
      <c r="H358" s="3">
        <v>-0.15687100000000001</v>
      </c>
      <c r="I358" s="3">
        <v>-0.86966399999999988</v>
      </c>
    </row>
    <row r="359" spans="1:9" x14ac:dyDescent="0.25">
      <c r="A359" s="2" t="s">
        <v>2354</v>
      </c>
      <c r="B359" t="s">
        <v>1350</v>
      </c>
      <c r="C359" t="s">
        <v>1634</v>
      </c>
      <c r="D359" t="s">
        <v>2871</v>
      </c>
      <c r="E359" s="3">
        <v>-6.0252299999999988E-2</v>
      </c>
      <c r="F359" s="3">
        <v>0.37662200000000001</v>
      </c>
      <c r="G359" s="3">
        <v>0.515621</v>
      </c>
      <c r="H359" s="3">
        <v>-0.25353300000000001</v>
      </c>
      <c r="I359" s="3">
        <v>-0.17477200000000001</v>
      </c>
    </row>
    <row r="360" spans="1:9" x14ac:dyDescent="0.25">
      <c r="A360" s="2" t="s">
        <v>2356</v>
      </c>
      <c r="B360" t="s">
        <v>1324</v>
      </c>
      <c r="C360" t="s">
        <v>1633</v>
      </c>
      <c r="D360" t="s">
        <v>2872</v>
      </c>
      <c r="E360" s="3">
        <v>5.2986100000000001E-2</v>
      </c>
      <c r="F360" s="3">
        <v>-5.0620699999999998E-2</v>
      </c>
      <c r="G360" s="3">
        <v>-0.134654</v>
      </c>
      <c r="H360" s="3">
        <v>-0.157331</v>
      </c>
      <c r="I360" s="3">
        <v>-0.76123000000000007</v>
      </c>
    </row>
    <row r="361" spans="1:9" x14ac:dyDescent="0.25">
      <c r="A361" s="2" t="s">
        <v>2358</v>
      </c>
      <c r="B361" t="s">
        <v>1268</v>
      </c>
      <c r="C361" t="s">
        <v>1633</v>
      </c>
      <c r="D361" t="s">
        <v>2873</v>
      </c>
      <c r="E361" s="3">
        <v>9.6217799999999999E-3</v>
      </c>
      <c r="F361" s="3">
        <v>1.3125599999999999E-2</v>
      </c>
      <c r="G361" s="3">
        <v>4.4842800000000002E-2</v>
      </c>
      <c r="H361" s="3">
        <v>2.49949E-2</v>
      </c>
      <c r="I361" s="3">
        <v>0.41631000000000001</v>
      </c>
    </row>
    <row r="362" spans="1:9" x14ac:dyDescent="0.25">
      <c r="A362" s="2" t="s">
        <v>2360</v>
      </c>
      <c r="B362" t="s">
        <v>1328</v>
      </c>
      <c r="C362" t="s">
        <v>1633</v>
      </c>
      <c r="D362" t="s">
        <v>2874</v>
      </c>
      <c r="E362" s="3">
        <v>3.81366E-2</v>
      </c>
      <c r="F362" s="3">
        <v>6.4836000000000005E-2</v>
      </c>
      <c r="G362" s="3">
        <v>7.8679399999999997E-2</v>
      </c>
      <c r="H362" s="3">
        <v>0.18885099999999999</v>
      </c>
      <c r="I362" s="3">
        <v>0.65455600000000003</v>
      </c>
    </row>
    <row r="363" spans="1:9" x14ac:dyDescent="0.25">
      <c r="A363" s="2" t="s">
        <v>2362</v>
      </c>
      <c r="B363" t="s">
        <v>1358</v>
      </c>
      <c r="C363" t="s">
        <v>1633</v>
      </c>
      <c r="D363" t="s">
        <v>2875</v>
      </c>
      <c r="E363" s="3">
        <v>3.67695E-3</v>
      </c>
      <c r="F363" s="3">
        <v>4.6998499999999999E-2</v>
      </c>
      <c r="G363" s="3">
        <v>0.10045999999999999</v>
      </c>
      <c r="H363" s="3">
        <v>0.19889699999999999</v>
      </c>
      <c r="I363" s="3">
        <v>1.06125</v>
      </c>
    </row>
    <row r="364" spans="1:9" x14ac:dyDescent="0.25">
      <c r="A364" s="2" t="s">
        <v>2364</v>
      </c>
      <c r="B364" t="s">
        <v>1354</v>
      </c>
      <c r="C364" t="s">
        <v>1633</v>
      </c>
      <c r="D364" t="s">
        <v>2876</v>
      </c>
      <c r="E364" s="3">
        <v>3.0957100000000002E-3</v>
      </c>
      <c r="F364" s="3">
        <v>2.2951699999999998E-2</v>
      </c>
      <c r="G364" s="3">
        <v>4.1233800000000001E-2</v>
      </c>
      <c r="H364" s="3">
        <v>0.113773</v>
      </c>
      <c r="I364" s="3">
        <v>0.27631699999999998</v>
      </c>
    </row>
    <row r="365" spans="1:9" x14ac:dyDescent="0.25">
      <c r="A365" s="2" t="s">
        <v>2366</v>
      </c>
      <c r="B365" t="s">
        <v>1342</v>
      </c>
      <c r="C365" t="s">
        <v>1633</v>
      </c>
      <c r="D365" t="s">
        <v>2877</v>
      </c>
      <c r="E365" s="3">
        <v>7.5768700000000003E-3</v>
      </c>
      <c r="F365" s="3">
        <v>4.9421699999999999E-2</v>
      </c>
      <c r="G365" s="3">
        <v>9.5700299999999988E-2</v>
      </c>
      <c r="H365" s="3">
        <v>0.19705700000000001</v>
      </c>
      <c r="I365" s="3">
        <v>1.1111500000000001</v>
      </c>
    </row>
    <row r="366" spans="1:9" x14ac:dyDescent="0.25">
      <c r="A366" s="2" t="s">
        <v>2368</v>
      </c>
      <c r="B366" t="s">
        <v>1336</v>
      </c>
      <c r="C366" t="s">
        <v>1633</v>
      </c>
      <c r="D366" t="s">
        <v>2878</v>
      </c>
      <c r="E366" s="3">
        <v>3.1672400000000003E-2</v>
      </c>
      <c r="F366" s="3">
        <v>-7.1631200000000006E-2</v>
      </c>
      <c r="G366" s="3">
        <v>-8.6233000000000004E-2</v>
      </c>
      <c r="H366" s="3">
        <v>-5.3339499999999998E-2</v>
      </c>
      <c r="I366" s="3">
        <v>-0.81580399999999997</v>
      </c>
    </row>
    <row r="367" spans="1:9" x14ac:dyDescent="0.25">
      <c r="A367" s="2" t="s">
        <v>2370</v>
      </c>
      <c r="B367" t="s">
        <v>1266</v>
      </c>
      <c r="C367" t="s">
        <v>1633</v>
      </c>
      <c r="D367" t="s">
        <v>2879</v>
      </c>
      <c r="E367" s="3">
        <v>2.7580400000000001E-2</v>
      </c>
      <c r="F367" s="3">
        <v>5.3067999999999997E-2</v>
      </c>
      <c r="G367" s="3">
        <v>6.44705E-2</v>
      </c>
      <c r="H367" s="3">
        <v>0.169734</v>
      </c>
      <c r="I367" s="3">
        <v>0.49065500000000001</v>
      </c>
    </row>
    <row r="368" spans="1:9" x14ac:dyDescent="0.25">
      <c r="A368" s="2" t="s">
        <v>2372</v>
      </c>
      <c r="B368" t="s">
        <v>420</v>
      </c>
      <c r="C368" t="s">
        <v>1635</v>
      </c>
      <c r="D368" t="s">
        <v>2880</v>
      </c>
      <c r="E368" s="3">
        <v>-5.1085699999999998E-2</v>
      </c>
      <c r="F368" s="3">
        <v>-2.5679899999999999E-2</v>
      </c>
      <c r="G368" s="3">
        <v>-1.02118E-2</v>
      </c>
      <c r="H368" s="3">
        <v>7.5803499999999996E-2</v>
      </c>
      <c r="I368" s="3">
        <v>-7.8630500000000006E-2</v>
      </c>
    </row>
    <row r="369" spans="1:9" x14ac:dyDescent="0.25">
      <c r="A369" s="2" t="s">
        <v>2374</v>
      </c>
      <c r="B369" t="s">
        <v>1330</v>
      </c>
      <c r="C369" t="s">
        <v>1633</v>
      </c>
      <c r="D369" t="s">
        <v>2881</v>
      </c>
      <c r="E369" s="3">
        <v>-2.14277E-3</v>
      </c>
      <c r="F369" s="3">
        <v>-1.3553900000000001E-2</v>
      </c>
      <c r="G369" s="3">
        <v>-1.8460799999999999E-2</v>
      </c>
      <c r="H369" s="3">
        <v>-4.3540000000000002E-2</v>
      </c>
      <c r="I369" s="3">
        <v>-8.8918499999999998E-2</v>
      </c>
    </row>
    <row r="370" spans="1:9" x14ac:dyDescent="0.25">
      <c r="A370" s="2" t="s">
        <v>2376</v>
      </c>
      <c r="B370" t="s">
        <v>1288</v>
      </c>
      <c r="C370" t="s">
        <v>1633</v>
      </c>
      <c r="D370" t="s">
        <v>2882</v>
      </c>
      <c r="E370" s="3">
        <v>1.1648E-2</v>
      </c>
      <c r="F370" s="3">
        <v>9.0081399999999996E-3</v>
      </c>
      <c r="G370" s="3">
        <v>-1.2812799999999999E-2</v>
      </c>
      <c r="H370" s="3">
        <v>-7.4096599999999999E-2</v>
      </c>
      <c r="I370" s="3">
        <v>-0.30599599999999999</v>
      </c>
    </row>
    <row r="371" spans="1:9" x14ac:dyDescent="0.25">
      <c r="A371" s="2" t="s">
        <v>2378</v>
      </c>
      <c r="B371" t="s">
        <v>1344</v>
      </c>
      <c r="C371" t="s">
        <v>1635</v>
      </c>
      <c r="D371" t="s">
        <v>2883</v>
      </c>
      <c r="E371" s="3">
        <v>-1.3960800000000001E-2</v>
      </c>
      <c r="F371" s="3">
        <v>4.5352900000000002E-2</v>
      </c>
      <c r="G371" s="3">
        <v>8.3735199999999996E-2</v>
      </c>
      <c r="H371" s="3">
        <v>0.12563199999999999</v>
      </c>
      <c r="I371" s="3">
        <v>0.72335300000000002</v>
      </c>
    </row>
    <row r="372" spans="1:9" x14ac:dyDescent="0.25">
      <c r="A372" s="2" t="s">
        <v>2380</v>
      </c>
      <c r="B372" t="s">
        <v>1364</v>
      </c>
      <c r="C372" t="s">
        <v>1635</v>
      </c>
      <c r="D372" t="s">
        <v>2884</v>
      </c>
      <c r="E372" s="3">
        <v>-1.21651E-2</v>
      </c>
      <c r="F372" s="3">
        <v>1.1512100000000001E-2</v>
      </c>
      <c r="G372" s="3">
        <v>5.4736200000000013E-2</v>
      </c>
      <c r="H372" s="3">
        <v>0.136458</v>
      </c>
      <c r="I372" s="3">
        <v>0.56401000000000001</v>
      </c>
    </row>
    <row r="373" spans="1:9" x14ac:dyDescent="0.25">
      <c r="A373" s="2" t="s">
        <v>160</v>
      </c>
      <c r="B373" t="s">
        <v>2382</v>
      </c>
      <c r="C373" t="s">
        <v>1635</v>
      </c>
      <c r="D373" t="s">
        <v>2885</v>
      </c>
      <c r="E373" s="3">
        <v>-1.35554E-2</v>
      </c>
      <c r="F373" s="3">
        <v>2.1268099999999998E-3</v>
      </c>
      <c r="G373" s="3">
        <v>8.1005899999999995E-3</v>
      </c>
      <c r="H373" s="3">
        <v>-9.0208700000000003E-2</v>
      </c>
      <c r="I373" s="3">
        <v>-0.222362</v>
      </c>
    </row>
    <row r="374" spans="1:9" x14ac:dyDescent="0.25">
      <c r="A374" s="2" t="s">
        <v>2384</v>
      </c>
      <c r="B374" t="s">
        <v>1438</v>
      </c>
      <c r="C374" t="s">
        <v>1635</v>
      </c>
      <c r="D374" t="s">
        <v>2886</v>
      </c>
      <c r="E374" s="3">
        <v>-3.9909699999999999E-2</v>
      </c>
      <c r="F374" s="3">
        <v>0.17094500000000001</v>
      </c>
      <c r="G374" s="3">
        <v>0.34367300000000001</v>
      </c>
      <c r="H374" s="3">
        <v>0.68468999999999991</v>
      </c>
      <c r="I374" s="3">
        <v>3.5324</v>
      </c>
    </row>
    <row r="375" spans="1:9" x14ac:dyDescent="0.25">
      <c r="A375" s="2" t="s">
        <v>2386</v>
      </c>
      <c r="B375" t="s">
        <v>1430</v>
      </c>
      <c r="C375" t="s">
        <v>1633</v>
      </c>
      <c r="D375" t="s">
        <v>2887</v>
      </c>
      <c r="E375" s="3">
        <v>6.9930799999999996E-3</v>
      </c>
      <c r="F375" s="3">
        <v>9.4463699999999991E-3</v>
      </c>
      <c r="G375" s="3">
        <v>2.89273E-2</v>
      </c>
      <c r="H375" s="3">
        <v>7.65121E-2</v>
      </c>
      <c r="I375" s="3">
        <v>0.19770199999999999</v>
      </c>
    </row>
    <row r="376" spans="1:9" x14ac:dyDescent="0.25">
      <c r="A376" s="2" t="s">
        <v>2388</v>
      </c>
      <c r="B376" t="s">
        <v>1398</v>
      </c>
      <c r="C376" t="s">
        <v>1633</v>
      </c>
      <c r="D376" t="s">
        <v>2888</v>
      </c>
      <c r="E376" s="3">
        <v>1.03724E-2</v>
      </c>
      <c r="F376" s="3">
        <v>3.1273000000000002E-2</v>
      </c>
      <c r="G376" s="3">
        <v>6.6808199999999998E-2</v>
      </c>
      <c r="H376" s="3">
        <v>0.12779799999999999</v>
      </c>
      <c r="I376" s="3">
        <v>0.74256200000000006</v>
      </c>
    </row>
    <row r="377" spans="1:9" x14ac:dyDescent="0.25">
      <c r="A377" s="2" t="s">
        <v>2390</v>
      </c>
      <c r="B377" t="s">
        <v>1388</v>
      </c>
      <c r="C377" t="s">
        <v>1633</v>
      </c>
      <c r="D377" t="s">
        <v>2889</v>
      </c>
      <c r="E377" s="3">
        <v>5.0115999999999987E-2</v>
      </c>
      <c r="F377" s="3">
        <v>3.7669000000000001E-2</v>
      </c>
      <c r="G377" s="3">
        <v>7.1778300000000003E-2</v>
      </c>
      <c r="H377" s="3">
        <v>0.16897799999999999</v>
      </c>
      <c r="I377" s="3">
        <v>0.65549199999999996</v>
      </c>
    </row>
    <row r="378" spans="1:9" x14ac:dyDescent="0.25">
      <c r="A378" s="2" t="s">
        <v>2392</v>
      </c>
      <c r="B378" t="s">
        <v>1428</v>
      </c>
      <c r="C378" t="s">
        <v>1633</v>
      </c>
      <c r="D378" t="s">
        <v>2890</v>
      </c>
      <c r="E378" s="3">
        <v>-1.40193E-3</v>
      </c>
      <c r="F378" s="3">
        <v>-4.2691E-2</v>
      </c>
      <c r="G378" s="3">
        <v>-6.5682999999999991E-2</v>
      </c>
      <c r="H378" s="3">
        <v>0.27299499999999999</v>
      </c>
      <c r="I378" s="3">
        <v>-0.7598950000000001</v>
      </c>
    </row>
    <row r="379" spans="1:9" x14ac:dyDescent="0.25">
      <c r="A379" s="2" t="s">
        <v>2394</v>
      </c>
      <c r="B379" t="s">
        <v>2395</v>
      </c>
      <c r="C379" t="s">
        <v>1633</v>
      </c>
      <c r="D379" t="s">
        <v>2891</v>
      </c>
      <c r="E379" s="3">
        <v>1.33799E-2</v>
      </c>
      <c r="F379" s="3">
        <v>3.7593599999999998E-2</v>
      </c>
      <c r="G379" s="3">
        <v>5.7107199999999997E-2</v>
      </c>
      <c r="H379" s="3">
        <v>9.0870800000000002E-2</v>
      </c>
      <c r="I379" s="3">
        <v>0.24751400000000001</v>
      </c>
    </row>
    <row r="380" spans="1:9" x14ac:dyDescent="0.25">
      <c r="A380" s="2" t="s">
        <v>2397</v>
      </c>
      <c r="B380" t="s">
        <v>1422</v>
      </c>
      <c r="C380" t="s">
        <v>1633</v>
      </c>
      <c r="D380" t="s">
        <v>2892</v>
      </c>
      <c r="E380" s="3">
        <v>1.7738500000000001E-2</v>
      </c>
      <c r="F380" s="3">
        <v>3.10846E-2</v>
      </c>
      <c r="G380" s="3">
        <v>7.1772600000000006E-2</v>
      </c>
      <c r="H380" s="3">
        <v>0.12825600000000001</v>
      </c>
      <c r="I380" s="3">
        <v>0.79634000000000005</v>
      </c>
    </row>
    <row r="381" spans="1:9" x14ac:dyDescent="0.25">
      <c r="A381" s="2" t="s">
        <v>2399</v>
      </c>
      <c r="B381" t="s">
        <v>1366</v>
      </c>
      <c r="C381" t="s">
        <v>1635</v>
      </c>
      <c r="D381" t="s">
        <v>2893</v>
      </c>
      <c r="E381" s="3">
        <v>-4.0230399999999999E-2</v>
      </c>
      <c r="F381" s="3">
        <v>4.20904E-2</v>
      </c>
      <c r="G381" s="3">
        <v>9.4078900000000007E-2</v>
      </c>
      <c r="H381" s="3">
        <v>8.3502199999999999E-2</v>
      </c>
      <c r="I381" s="3">
        <v>0.52490099999999995</v>
      </c>
    </row>
    <row r="382" spans="1:9" x14ac:dyDescent="0.25">
      <c r="A382" s="2" t="s">
        <v>2401</v>
      </c>
      <c r="B382" t="s">
        <v>1440</v>
      </c>
      <c r="C382" t="s">
        <v>1635</v>
      </c>
      <c r="D382" t="s">
        <v>2894</v>
      </c>
      <c r="E382" s="3">
        <v>-0.23829900000000001</v>
      </c>
      <c r="F382" s="3">
        <v>0.135412</v>
      </c>
      <c r="G382" s="3">
        <v>0.16536600000000001</v>
      </c>
      <c r="H382" s="3">
        <v>0.16322500000000001</v>
      </c>
      <c r="I382" s="3">
        <v>0.176894</v>
      </c>
    </row>
    <row r="383" spans="1:9" x14ac:dyDescent="0.25">
      <c r="A383" s="2" t="s">
        <v>2403</v>
      </c>
      <c r="B383" t="s">
        <v>1368</v>
      </c>
      <c r="C383" t="s">
        <v>1633</v>
      </c>
      <c r="D383" t="s">
        <v>2895</v>
      </c>
      <c r="E383" s="3">
        <v>5.7138199999999997E-3</v>
      </c>
      <c r="F383" s="3">
        <v>1.68501E-2</v>
      </c>
      <c r="G383" s="3">
        <v>5.9833299999999999E-2</v>
      </c>
      <c r="H383" s="3">
        <v>0.175235</v>
      </c>
      <c r="I383" s="3">
        <v>0.57424700000000006</v>
      </c>
    </row>
    <row r="384" spans="1:9" x14ac:dyDescent="0.25">
      <c r="A384" s="2" t="s">
        <v>2405</v>
      </c>
      <c r="B384" t="s">
        <v>1436</v>
      </c>
      <c r="C384" t="s">
        <v>1633</v>
      </c>
      <c r="D384" t="s">
        <v>2896</v>
      </c>
      <c r="E384" s="3">
        <v>1.1936799999999999E-2</v>
      </c>
      <c r="F384" s="3">
        <v>1.00132E-2</v>
      </c>
      <c r="G384" s="3">
        <v>2.93227E-2</v>
      </c>
      <c r="H384" s="3">
        <v>3.4303699999999999E-2</v>
      </c>
      <c r="I384" s="3">
        <v>0.29627700000000001</v>
      </c>
    </row>
    <row r="385" spans="1:9" x14ac:dyDescent="0.25">
      <c r="A385" s="2" t="s">
        <v>2407</v>
      </c>
      <c r="B385" t="s">
        <v>1410</v>
      </c>
      <c r="C385" t="s">
        <v>1633</v>
      </c>
      <c r="D385" t="s">
        <v>2897</v>
      </c>
      <c r="E385" s="3">
        <v>8.4579000000000001E-2</v>
      </c>
      <c r="F385" s="3">
        <v>-1.41511E-2</v>
      </c>
      <c r="G385" s="3">
        <v>-4.42899E-2</v>
      </c>
      <c r="H385" s="3">
        <v>-4.4765699999999999E-2</v>
      </c>
      <c r="I385" s="3">
        <v>-0.28574899999999998</v>
      </c>
    </row>
    <row r="386" spans="1:9" x14ac:dyDescent="0.25">
      <c r="A386" s="2" t="s">
        <v>2409</v>
      </c>
      <c r="B386" t="s">
        <v>1374</v>
      </c>
      <c r="C386" t="s">
        <v>1633</v>
      </c>
      <c r="D386" t="s">
        <v>2898</v>
      </c>
      <c r="E386" s="3">
        <v>1.4533799999999999E-2</v>
      </c>
      <c r="F386" s="3">
        <v>1.3091E-2</v>
      </c>
      <c r="G386" s="3">
        <v>2.2902599999999999E-2</v>
      </c>
      <c r="H386" s="3">
        <v>5.9329399999999997E-2</v>
      </c>
      <c r="I386" s="3">
        <v>0.31525500000000001</v>
      </c>
    </row>
    <row r="387" spans="1:9" x14ac:dyDescent="0.25">
      <c r="A387" s="2" t="s">
        <v>2411</v>
      </c>
      <c r="B387" t="s">
        <v>1390</v>
      </c>
      <c r="C387" t="s">
        <v>1634</v>
      </c>
      <c r="D387" t="s">
        <v>2899</v>
      </c>
      <c r="E387" s="3">
        <v>-2.5935799999999998E-2</v>
      </c>
      <c r="F387" s="3">
        <v>-0.26031199999999999</v>
      </c>
      <c r="G387" s="3">
        <v>-0.454988</v>
      </c>
      <c r="H387" s="3">
        <v>-0.986232</v>
      </c>
      <c r="I387" s="3">
        <v>-1</v>
      </c>
    </row>
    <row r="388" spans="1:9" x14ac:dyDescent="0.25">
      <c r="A388" s="2" t="s">
        <v>2413</v>
      </c>
      <c r="B388" t="s">
        <v>1370</v>
      </c>
      <c r="C388" t="s">
        <v>1633</v>
      </c>
      <c r="D388" t="s">
        <v>2900</v>
      </c>
      <c r="E388" s="3">
        <v>1.35146E-2</v>
      </c>
      <c r="F388" s="3">
        <v>-6.7820399999999996E-3</v>
      </c>
      <c r="G388" s="3">
        <v>4.6254600000000007E-2</v>
      </c>
      <c r="H388" s="3">
        <v>0.26969900000000002</v>
      </c>
      <c r="I388" s="3">
        <v>0.66085700000000003</v>
      </c>
    </row>
    <row r="389" spans="1:9" x14ac:dyDescent="0.25">
      <c r="A389" s="2" t="s">
        <v>2415</v>
      </c>
      <c r="B389" t="s">
        <v>1448</v>
      </c>
      <c r="C389" t="s">
        <v>1633</v>
      </c>
      <c r="D389" t="s">
        <v>2901</v>
      </c>
      <c r="E389" s="3">
        <v>7.0526699999999998E-2</v>
      </c>
      <c r="F389" s="3">
        <v>0.129076</v>
      </c>
      <c r="G389" s="3">
        <v>0.20463799999999999</v>
      </c>
      <c r="H389" s="3">
        <v>0.110196</v>
      </c>
      <c r="I389" s="3">
        <v>0.76204499999999997</v>
      </c>
    </row>
    <row r="390" spans="1:9" x14ac:dyDescent="0.25">
      <c r="A390" s="2" t="s">
        <v>2417</v>
      </c>
      <c r="B390" t="s">
        <v>1450</v>
      </c>
      <c r="C390" t="s">
        <v>1635</v>
      </c>
      <c r="D390" t="s">
        <v>2902</v>
      </c>
      <c r="E390" s="3">
        <v>-5.1439699999999999E-4</v>
      </c>
      <c r="F390" s="3">
        <v>0.23027800000000001</v>
      </c>
      <c r="G390" s="3">
        <v>0.16877700000000001</v>
      </c>
      <c r="H390" s="3">
        <v>0.33575899999999997</v>
      </c>
      <c r="I390" s="3">
        <v>1.3025599999999999</v>
      </c>
    </row>
    <row r="391" spans="1:9" x14ac:dyDescent="0.25">
      <c r="A391" s="2" t="s">
        <v>2419</v>
      </c>
      <c r="B391" t="s">
        <v>1414</v>
      </c>
      <c r="C391" t="s">
        <v>1633</v>
      </c>
      <c r="D391" t="s">
        <v>2903</v>
      </c>
      <c r="E391" s="3">
        <v>-1.5115200000000001E-2</v>
      </c>
      <c r="F391" s="3">
        <v>2.4673500000000001E-2</v>
      </c>
      <c r="G391" s="3">
        <v>5.3955599999999999E-2</v>
      </c>
      <c r="H391" s="3">
        <v>9.4717599999999999E-2</v>
      </c>
      <c r="I391" s="3">
        <v>0.64938000000000007</v>
      </c>
    </row>
    <row r="392" spans="1:9" x14ac:dyDescent="0.25">
      <c r="A392" s="2" t="s">
        <v>2421</v>
      </c>
      <c r="B392" t="s">
        <v>1466</v>
      </c>
      <c r="C392" t="s">
        <v>1634</v>
      </c>
      <c r="D392" t="s">
        <v>2904</v>
      </c>
      <c r="E392" s="3">
        <v>-0.126335</v>
      </c>
      <c r="F392" s="3">
        <v>-9.2531799999999997E-2</v>
      </c>
      <c r="G392" s="3">
        <v>-2.4763E-2</v>
      </c>
      <c r="H392" s="3">
        <v>-0.23799999999999999</v>
      </c>
      <c r="I392" s="3">
        <v>-0.79102000000000006</v>
      </c>
    </row>
    <row r="393" spans="1:9" x14ac:dyDescent="0.25">
      <c r="A393" s="2" t="s">
        <v>2423</v>
      </c>
      <c r="B393" t="s">
        <v>1464</v>
      </c>
      <c r="C393" t="s">
        <v>1635</v>
      </c>
      <c r="D393" t="s">
        <v>2905</v>
      </c>
      <c r="E393" s="3">
        <v>-0.18313399999999999</v>
      </c>
      <c r="F393" s="3">
        <v>-4.7940700000000003E-2</v>
      </c>
      <c r="G393" s="3">
        <v>4.4997399999999986E-3</v>
      </c>
      <c r="H393" s="3">
        <v>9.2170500000000002E-2</v>
      </c>
      <c r="I393" s="3">
        <v>0.58494400000000002</v>
      </c>
    </row>
    <row r="394" spans="1:9" ht="31.5" customHeight="1" x14ac:dyDescent="0.25">
      <c r="A394" s="2" t="s">
        <v>2425</v>
      </c>
      <c r="B394" t="s">
        <v>1470</v>
      </c>
      <c r="C394" t="s">
        <v>1633</v>
      </c>
      <c r="D394" t="s">
        <v>2906</v>
      </c>
      <c r="E394" s="3">
        <v>-6.8933199999999997E-3</v>
      </c>
      <c r="F394" s="3">
        <v>3.4058199999999997E-2</v>
      </c>
      <c r="G394" s="3">
        <v>2.6478399999999999E-2</v>
      </c>
      <c r="H394" s="3">
        <v>9.3405199999999994E-2</v>
      </c>
      <c r="I394" s="3">
        <v>0.52317900000000006</v>
      </c>
    </row>
    <row r="395" spans="1:9" x14ac:dyDescent="0.25">
      <c r="A395" s="2" t="s">
        <v>1456</v>
      </c>
      <c r="B395" t="s">
        <v>1456</v>
      </c>
      <c r="C395" t="s">
        <v>1634</v>
      </c>
      <c r="D395" t="s">
        <v>2907</v>
      </c>
      <c r="E395" s="3">
        <v>-8.4260100000000004E-2</v>
      </c>
      <c r="F395" s="3">
        <v>-0.31888499999999997</v>
      </c>
      <c r="G395" s="3">
        <v>-0.60406100000000007</v>
      </c>
      <c r="H395" s="3">
        <v>-1</v>
      </c>
      <c r="I395" s="3">
        <v>-1</v>
      </c>
    </row>
    <row r="396" spans="1:9" x14ac:dyDescent="0.25">
      <c r="A396" s="2" t="s">
        <v>2428</v>
      </c>
      <c r="B396" t="s">
        <v>1460</v>
      </c>
      <c r="C396" t="s">
        <v>1633</v>
      </c>
      <c r="D396" t="s">
        <v>2908</v>
      </c>
      <c r="E396" s="3">
        <v>-5.1874999999999998E-2</v>
      </c>
      <c r="F396" s="3">
        <v>-4.5107899999999999E-2</v>
      </c>
      <c r="G396" s="3">
        <v>-4.7598900000000013E-2</v>
      </c>
      <c r="H396" s="3">
        <v>-0.22437000000000001</v>
      </c>
      <c r="I396" s="3">
        <v>-0.29700500000000002</v>
      </c>
    </row>
    <row r="397" spans="1:9" x14ac:dyDescent="0.25">
      <c r="A397" s="2" t="s">
        <v>2430</v>
      </c>
      <c r="B397" t="s">
        <v>1458</v>
      </c>
      <c r="C397" t="s">
        <v>1633</v>
      </c>
      <c r="D397" t="s">
        <v>2909</v>
      </c>
      <c r="E397" s="3">
        <v>-8.9070399999999997E-3</v>
      </c>
      <c r="F397" s="3">
        <v>-1.18361E-2</v>
      </c>
      <c r="G397" s="3">
        <v>6.6437200000000002E-2</v>
      </c>
      <c r="H397" s="3">
        <v>4.4599300000000001E-2</v>
      </c>
      <c r="I397" s="3">
        <v>0.45326699999999998</v>
      </c>
    </row>
    <row r="398" spans="1:9" x14ac:dyDescent="0.25">
      <c r="A398" s="2" t="s">
        <v>2432</v>
      </c>
      <c r="B398" t="s">
        <v>1472</v>
      </c>
      <c r="C398" t="s">
        <v>1635</v>
      </c>
      <c r="D398" t="s">
        <v>2910</v>
      </c>
      <c r="E398" s="3">
        <v>1.9950800000000001E-2</v>
      </c>
      <c r="F398" s="3">
        <v>4.8237699999999998E-3</v>
      </c>
      <c r="G398" s="3">
        <v>6.1106599999999997E-2</v>
      </c>
      <c r="H398" s="3">
        <v>0.13600400000000001</v>
      </c>
      <c r="I398" s="3">
        <v>0.14982400000000001</v>
      </c>
    </row>
    <row r="399" spans="1:9" x14ac:dyDescent="0.25">
      <c r="A399" s="2" t="s">
        <v>2434</v>
      </c>
      <c r="B399" t="s">
        <v>1478</v>
      </c>
      <c r="C399" t="s">
        <v>1633</v>
      </c>
      <c r="D399" t="s">
        <v>2911</v>
      </c>
      <c r="E399" s="3">
        <v>6.3697400000000001E-2</v>
      </c>
      <c r="F399" s="3">
        <v>1.5885900000000001E-2</v>
      </c>
      <c r="G399" s="3">
        <v>4.2319699999999988E-2</v>
      </c>
      <c r="H399" s="3">
        <v>0.171204</v>
      </c>
      <c r="I399" s="3">
        <v>0.50375900000000007</v>
      </c>
    </row>
    <row r="400" spans="1:9" x14ac:dyDescent="0.25">
      <c r="A400" s="2" t="s">
        <v>2436</v>
      </c>
      <c r="B400" t="s">
        <v>1468</v>
      </c>
      <c r="C400" t="s">
        <v>1633</v>
      </c>
      <c r="D400" t="s">
        <v>2912</v>
      </c>
      <c r="E400" s="3">
        <v>1.54384E-2</v>
      </c>
      <c r="F400" s="3">
        <v>5.3923500000000013E-2</v>
      </c>
      <c r="G400" s="3">
        <v>9.0158500000000003E-2</v>
      </c>
      <c r="H400" s="3">
        <v>0.18069199999999999</v>
      </c>
      <c r="I400" s="3">
        <v>0.80043800000000009</v>
      </c>
    </row>
    <row r="401" spans="1:9" x14ac:dyDescent="0.25">
      <c r="A401" s="2" t="s">
        <v>1485</v>
      </c>
      <c r="B401" t="s">
        <v>1485</v>
      </c>
      <c r="C401" t="s">
        <v>1633</v>
      </c>
      <c r="D401" t="s">
        <v>2913</v>
      </c>
      <c r="E401" s="3">
        <v>3.8336300000000002E-3</v>
      </c>
      <c r="F401" s="3">
        <v>-2.6960700000000001E-2</v>
      </c>
      <c r="G401" s="3">
        <v>-1.8650300000000002E-2</v>
      </c>
      <c r="H401" s="3">
        <v>2.6801999999999999E-2</v>
      </c>
      <c r="I401" s="3">
        <v>2.0404200000000001E-2</v>
      </c>
    </row>
    <row r="402" spans="1:9" x14ac:dyDescent="0.25">
      <c r="A402" s="2" t="s">
        <v>2439</v>
      </c>
      <c r="B402" t="s">
        <v>1489</v>
      </c>
      <c r="C402" t="s">
        <v>1633</v>
      </c>
      <c r="D402" t="s">
        <v>2914</v>
      </c>
      <c r="E402" s="3">
        <v>1.4331200000000001E-2</v>
      </c>
      <c r="F402" s="3">
        <v>-9.3803099999999993E-3</v>
      </c>
      <c r="G402" s="3">
        <v>-1.5162399999999999E-2</v>
      </c>
      <c r="H402" s="3">
        <v>-4.4611E-3</v>
      </c>
      <c r="I402" s="3">
        <v>5.7326299999999997E-2</v>
      </c>
    </row>
    <row r="403" spans="1:9" x14ac:dyDescent="0.25">
      <c r="A403" s="2" t="s">
        <v>2441</v>
      </c>
      <c r="B403" t="s">
        <v>1476</v>
      </c>
      <c r="C403" t="s">
        <v>1633</v>
      </c>
      <c r="D403" t="s">
        <v>2915</v>
      </c>
      <c r="E403" s="3">
        <v>-1.2471299999999999E-3</v>
      </c>
      <c r="F403" s="3">
        <v>3.3140099999999999E-2</v>
      </c>
      <c r="G403" s="3">
        <v>4.5975500000000002E-2</v>
      </c>
      <c r="H403" s="3">
        <v>8.1164900000000012E-2</v>
      </c>
      <c r="I403" s="3">
        <v>0.29228100000000001</v>
      </c>
    </row>
    <row r="404" spans="1:9" x14ac:dyDescent="0.25">
      <c r="A404" s="2" t="s">
        <v>2443</v>
      </c>
      <c r="B404" t="s">
        <v>1529</v>
      </c>
      <c r="C404" t="s">
        <v>1633</v>
      </c>
      <c r="D404" t="s">
        <v>2916</v>
      </c>
      <c r="E404" s="3">
        <v>-3.1543000000000001E-3</v>
      </c>
      <c r="F404" s="3">
        <v>2.266E-2</v>
      </c>
      <c r="G404" s="3">
        <v>7.0885000000000004E-2</v>
      </c>
      <c r="H404" s="3">
        <v>0.167519</v>
      </c>
      <c r="I404" s="3">
        <v>0.91346800000000006</v>
      </c>
    </row>
    <row r="405" spans="1:9" x14ac:dyDescent="0.25">
      <c r="A405" s="2" t="s">
        <v>1495</v>
      </c>
      <c r="B405" t="s">
        <v>1495</v>
      </c>
      <c r="C405" t="s">
        <v>1634</v>
      </c>
      <c r="D405" t="s">
        <v>2917</v>
      </c>
      <c r="E405" s="3">
        <v>-2.8596900000000001E-2</v>
      </c>
      <c r="F405" s="3">
        <v>0.136964</v>
      </c>
      <c r="G405" s="3">
        <v>0.213673</v>
      </c>
      <c r="H405" s="3">
        <v>0.46184500000000001</v>
      </c>
      <c r="I405" s="3">
        <v>1.11381</v>
      </c>
    </row>
    <row r="406" spans="1:9" x14ac:dyDescent="0.25">
      <c r="A406" s="2" t="s">
        <v>2446</v>
      </c>
      <c r="B406" t="s">
        <v>1501</v>
      </c>
      <c r="C406" t="s">
        <v>1633</v>
      </c>
      <c r="D406" t="s">
        <v>2918</v>
      </c>
      <c r="E406" s="3">
        <v>8.7940699999999997E-2</v>
      </c>
      <c r="F406" s="3">
        <v>0.15478600000000001</v>
      </c>
      <c r="G406" s="3">
        <v>0.28361700000000001</v>
      </c>
      <c r="H406" s="3">
        <v>0.45130700000000001</v>
      </c>
      <c r="I406" s="3">
        <v>2.1702499999999998</v>
      </c>
    </row>
    <row r="407" spans="1:9" x14ac:dyDescent="0.25">
      <c r="A407" s="2" t="s">
        <v>2448</v>
      </c>
      <c r="B407" t="s">
        <v>1515</v>
      </c>
      <c r="C407" t="s">
        <v>1633</v>
      </c>
      <c r="D407" t="s">
        <v>2919</v>
      </c>
      <c r="E407" s="3">
        <v>3.5407699999999999E-3</v>
      </c>
      <c r="F407" s="3">
        <v>1.7665500000000001E-2</v>
      </c>
      <c r="G407" s="3">
        <v>4.8431200000000001E-2</v>
      </c>
      <c r="H407" s="3">
        <v>0.21440000000000001</v>
      </c>
      <c r="I407" s="3">
        <v>0.76340599999999992</v>
      </c>
    </row>
    <row r="408" spans="1:9" x14ac:dyDescent="0.25">
      <c r="A408" s="2" t="s">
        <v>2450</v>
      </c>
      <c r="B408" t="s">
        <v>1535</v>
      </c>
      <c r="C408" t="s">
        <v>1635</v>
      </c>
      <c r="D408" t="s">
        <v>2920</v>
      </c>
      <c r="E408" s="3">
        <v>-0.16597700000000001</v>
      </c>
      <c r="F408" s="3">
        <v>5.0524699999999999E-2</v>
      </c>
      <c r="G408" s="3">
        <v>0.114625</v>
      </c>
      <c r="H408" s="3">
        <v>0.50762300000000005</v>
      </c>
      <c r="I408" s="3">
        <v>1.15326</v>
      </c>
    </row>
    <row r="409" spans="1:9" x14ac:dyDescent="0.25">
      <c r="A409" s="2" t="s">
        <v>2452</v>
      </c>
      <c r="B409" t="s">
        <v>2453</v>
      </c>
      <c r="C409" t="s">
        <v>1635</v>
      </c>
      <c r="D409" t="s">
        <v>2921</v>
      </c>
      <c r="E409" s="3">
        <v>5.3728900000000003E-2</v>
      </c>
      <c r="F409" s="3">
        <v>-0.21515699999999999</v>
      </c>
      <c r="G409" s="3">
        <v>-0.41104099999999999</v>
      </c>
      <c r="H409" s="3">
        <v>-0.80827499999999997</v>
      </c>
      <c r="I409" s="3">
        <v>-1</v>
      </c>
    </row>
    <row r="410" spans="1:9" x14ac:dyDescent="0.25">
      <c r="A410" s="2" t="s">
        <v>2455</v>
      </c>
      <c r="B410" t="s">
        <v>1497</v>
      </c>
      <c r="C410" t="s">
        <v>1635</v>
      </c>
      <c r="D410" t="s">
        <v>2922</v>
      </c>
      <c r="E410" s="3">
        <v>1.2734300000000001E-3</v>
      </c>
      <c r="F410" s="3">
        <v>8.0594800000000008E-2</v>
      </c>
      <c r="G410" s="3">
        <v>0.116525</v>
      </c>
      <c r="H410" s="3">
        <v>0.38275199999999998</v>
      </c>
      <c r="I410" s="3">
        <v>0.58146399999999998</v>
      </c>
    </row>
    <row r="411" spans="1:9" x14ac:dyDescent="0.25">
      <c r="A411" s="2" t="s">
        <v>2457</v>
      </c>
      <c r="B411" t="s">
        <v>1533</v>
      </c>
      <c r="C411" t="s">
        <v>1635</v>
      </c>
      <c r="D411" t="s">
        <v>2923</v>
      </c>
      <c r="E411" s="3">
        <v>7.8267600000000007E-2</v>
      </c>
      <c r="F411" s="3">
        <v>0.12890399999999999</v>
      </c>
      <c r="G411" s="3">
        <v>0.21907199999999999</v>
      </c>
      <c r="H411" s="3">
        <v>0.30348900000000001</v>
      </c>
      <c r="I411" s="3">
        <v>1.16578</v>
      </c>
    </row>
    <row r="412" spans="1:9" x14ac:dyDescent="0.25">
      <c r="A412" s="2" t="s">
        <v>2459</v>
      </c>
      <c r="B412" t="s">
        <v>1509</v>
      </c>
      <c r="C412" t="s">
        <v>1633</v>
      </c>
      <c r="D412" t="s">
        <v>2924</v>
      </c>
      <c r="E412" s="3">
        <v>1.5656400000000001E-2</v>
      </c>
      <c r="F412" s="3">
        <v>5.32954E-2</v>
      </c>
      <c r="G412" s="3">
        <v>0.110944</v>
      </c>
      <c r="H412" s="3">
        <v>0.20516699999999999</v>
      </c>
      <c r="I412" s="3">
        <v>1.0901099999999999</v>
      </c>
    </row>
    <row r="413" spans="1:9" x14ac:dyDescent="0.25">
      <c r="A413" s="2" t="s">
        <v>2461</v>
      </c>
      <c r="B413" t="s">
        <v>1507</v>
      </c>
      <c r="C413" t="s">
        <v>1633</v>
      </c>
      <c r="D413" t="s">
        <v>2925</v>
      </c>
      <c r="E413" s="3">
        <v>1.16179E-2</v>
      </c>
      <c r="F413" s="3">
        <v>6.2860399999999997E-2</v>
      </c>
      <c r="G413" s="3">
        <v>0.128216</v>
      </c>
      <c r="H413" s="3">
        <v>0.23622199999999999</v>
      </c>
      <c r="I413" s="3">
        <v>1.2826</v>
      </c>
    </row>
    <row r="414" spans="1:9" x14ac:dyDescent="0.25">
      <c r="A414" s="2" t="s">
        <v>2463</v>
      </c>
      <c r="B414" t="s">
        <v>1513</v>
      </c>
      <c r="C414" t="s">
        <v>1633</v>
      </c>
      <c r="D414" t="s">
        <v>2926</v>
      </c>
      <c r="E414" s="3">
        <v>4.7828600000000013E-2</v>
      </c>
      <c r="F414" s="3">
        <v>1.8169100000000001E-2</v>
      </c>
      <c r="G414" s="3">
        <v>5.8236800000000012E-2</v>
      </c>
      <c r="H414" s="3">
        <v>0.16778799999999999</v>
      </c>
      <c r="I414" s="3">
        <v>0.67915700000000001</v>
      </c>
    </row>
    <row r="415" spans="1:9" x14ac:dyDescent="0.25">
      <c r="A415" s="2" t="s">
        <v>2465</v>
      </c>
      <c r="B415" t="s">
        <v>1531</v>
      </c>
      <c r="C415" t="s">
        <v>1635</v>
      </c>
      <c r="D415" t="s">
        <v>2927</v>
      </c>
      <c r="E415" s="3">
        <v>-1.00415E-2</v>
      </c>
      <c r="F415" s="3">
        <v>6.2521699999999999E-2</v>
      </c>
      <c r="G415" s="3">
        <v>6.2382199999999999E-2</v>
      </c>
      <c r="H415" s="3">
        <v>8.9868100000000006E-2</v>
      </c>
      <c r="I415" s="3">
        <v>0.40316200000000002</v>
      </c>
    </row>
    <row r="416" spans="1:9" x14ac:dyDescent="0.25">
      <c r="A416" s="2" t="s">
        <v>2467</v>
      </c>
      <c r="B416" t="s">
        <v>1503</v>
      </c>
      <c r="C416" t="s">
        <v>1635</v>
      </c>
      <c r="D416" t="s">
        <v>2928</v>
      </c>
      <c r="E416" s="3">
        <v>-3.7511599999999999E-2</v>
      </c>
      <c r="F416" s="3">
        <v>5.3695800000000014E-3</v>
      </c>
      <c r="G416" s="3">
        <v>5.09398E-2</v>
      </c>
      <c r="H416" s="3">
        <v>-0.119129</v>
      </c>
      <c r="I416" s="3">
        <v>0.14074400000000001</v>
      </c>
    </row>
    <row r="417" spans="1:9" x14ac:dyDescent="0.25">
      <c r="A417" s="2" t="s">
        <v>2469</v>
      </c>
      <c r="B417" t="s">
        <v>1511</v>
      </c>
      <c r="C417" t="s">
        <v>1635</v>
      </c>
      <c r="D417" t="s">
        <v>2929</v>
      </c>
      <c r="E417" s="3">
        <v>2.1995399999999998E-3</v>
      </c>
      <c r="F417" s="3">
        <v>1.8306800000000002E-2</v>
      </c>
      <c r="G417" s="3">
        <v>4.1078999999999997E-2</v>
      </c>
      <c r="H417" s="3">
        <v>7.8051099999999998E-2</v>
      </c>
      <c r="I417" s="3">
        <v>0.46997499999999998</v>
      </c>
    </row>
    <row r="418" spans="1:9" x14ac:dyDescent="0.25">
      <c r="A418" s="2" t="s">
        <v>2471</v>
      </c>
      <c r="B418" t="s">
        <v>1547</v>
      </c>
      <c r="C418" t="s">
        <v>1633</v>
      </c>
      <c r="D418" t="s">
        <v>2930</v>
      </c>
      <c r="E418" s="3">
        <v>2.6355400000000001E-2</v>
      </c>
      <c r="F418" s="3">
        <v>0.27684900000000001</v>
      </c>
      <c r="G418" s="3">
        <v>0.348163</v>
      </c>
      <c r="H418" s="3">
        <v>0.27545900000000001</v>
      </c>
      <c r="I418" s="3">
        <v>1.2730600000000001</v>
      </c>
    </row>
    <row r="419" spans="1:9" x14ac:dyDescent="0.25">
      <c r="A419" s="2" t="s">
        <v>2473</v>
      </c>
      <c r="B419" t="s">
        <v>1549</v>
      </c>
      <c r="C419" t="s">
        <v>1635</v>
      </c>
      <c r="D419" t="s">
        <v>2931</v>
      </c>
      <c r="E419" s="3">
        <v>-8.6489100000000013E-2</v>
      </c>
      <c r="F419" s="3">
        <v>-0.25901200000000002</v>
      </c>
      <c r="G419" s="3">
        <v>-0.60703099999999999</v>
      </c>
      <c r="H419" s="3">
        <v>-0.99919100000000005</v>
      </c>
      <c r="I419" s="3">
        <v>-1</v>
      </c>
    </row>
    <row r="420" spans="1:9" x14ac:dyDescent="0.25">
      <c r="A420" s="2" t="s">
        <v>2474</v>
      </c>
      <c r="B420" t="s">
        <v>1539</v>
      </c>
      <c r="C420" t="s">
        <v>1633</v>
      </c>
      <c r="D420" t="s">
        <v>2932</v>
      </c>
      <c r="E420" s="3">
        <v>3.7599E-2</v>
      </c>
      <c r="F420" s="3">
        <v>-7.9815400000000005E-3</v>
      </c>
      <c r="G420" s="3">
        <v>-6.5538600000000002E-2</v>
      </c>
      <c r="H420" s="3">
        <v>-3.4459700000000003E-2</v>
      </c>
      <c r="I420" s="3">
        <v>-0.71787899999999993</v>
      </c>
    </row>
    <row r="421" spans="1:9" x14ac:dyDescent="0.25">
      <c r="A421" s="2" t="s">
        <v>2476</v>
      </c>
      <c r="B421" t="s">
        <v>1574</v>
      </c>
      <c r="C421" t="s">
        <v>1633</v>
      </c>
      <c r="D421" t="s">
        <v>2933</v>
      </c>
      <c r="E421" s="3">
        <v>2.4056500000000001E-2</v>
      </c>
      <c r="F421" s="3">
        <v>8.08508E-2</v>
      </c>
      <c r="G421" s="3">
        <v>0.12753500000000001</v>
      </c>
      <c r="H421" s="3">
        <v>0.14323900000000001</v>
      </c>
      <c r="I421" s="3">
        <v>1.2101</v>
      </c>
    </row>
    <row r="422" spans="1:9" x14ac:dyDescent="0.25">
      <c r="A422" s="2" t="s">
        <v>2478</v>
      </c>
      <c r="B422" t="s">
        <v>1557</v>
      </c>
      <c r="C422" t="s">
        <v>1635</v>
      </c>
      <c r="D422" t="s">
        <v>2934</v>
      </c>
      <c r="E422" s="3">
        <v>-8.2737900000000003E-2</v>
      </c>
      <c r="F422" s="3">
        <v>1.09279E-3</v>
      </c>
      <c r="G422" s="3">
        <v>-2.5809700000000001E-3</v>
      </c>
      <c r="H422" s="3">
        <v>-0.19443299999999999</v>
      </c>
      <c r="I422" s="3">
        <v>-0.58065</v>
      </c>
    </row>
    <row r="423" spans="1:9" x14ac:dyDescent="0.25">
      <c r="A423" s="2" t="s">
        <v>2480</v>
      </c>
      <c r="B423" t="s">
        <v>1553</v>
      </c>
      <c r="C423" t="s">
        <v>1635</v>
      </c>
      <c r="D423" t="s">
        <v>2935</v>
      </c>
      <c r="E423" s="3">
        <v>-1.6381699999999999E-2</v>
      </c>
      <c r="F423" s="3">
        <v>5.4949699999999997E-2</v>
      </c>
      <c r="G423" s="3">
        <v>0.117228</v>
      </c>
      <c r="H423" s="3">
        <v>0.228521</v>
      </c>
      <c r="I423" s="3">
        <v>1.2588699999999999</v>
      </c>
    </row>
    <row r="424" spans="1:9" x14ac:dyDescent="0.25">
      <c r="A424" s="2" t="s">
        <v>1562</v>
      </c>
      <c r="B424" t="s">
        <v>1562</v>
      </c>
      <c r="C424" t="s">
        <v>1633</v>
      </c>
      <c r="D424" t="s">
        <v>2936</v>
      </c>
      <c r="E424" s="3">
        <v>1.8425899999999999E-2</v>
      </c>
      <c r="F424" s="3">
        <v>3.43708E-2</v>
      </c>
      <c r="G424" s="3">
        <v>0.104117</v>
      </c>
      <c r="H424" s="3">
        <v>0.26887100000000003</v>
      </c>
      <c r="I424" s="3">
        <v>0.97030799999999995</v>
      </c>
    </row>
    <row r="425" spans="1:9" x14ac:dyDescent="0.25">
      <c r="A425" s="2" t="s">
        <v>2483</v>
      </c>
      <c r="B425" t="s">
        <v>1551</v>
      </c>
      <c r="C425" t="s">
        <v>1633</v>
      </c>
      <c r="D425" t="s">
        <v>2937</v>
      </c>
      <c r="E425" s="3">
        <v>5.2387099999999997E-3</v>
      </c>
      <c r="F425" s="3">
        <v>-2.3099499999999999E-2</v>
      </c>
      <c r="G425" s="3">
        <v>-2.81362E-2</v>
      </c>
      <c r="H425" s="3">
        <v>8.8064600000000003E-3</v>
      </c>
      <c r="I425" s="3">
        <v>-0.159774</v>
      </c>
    </row>
    <row r="426" spans="1:9" x14ac:dyDescent="0.25">
      <c r="A426" s="2" t="s">
        <v>2485</v>
      </c>
      <c r="B426" t="s">
        <v>1545</v>
      </c>
      <c r="C426" t="s">
        <v>1633</v>
      </c>
      <c r="D426" t="s">
        <v>2938</v>
      </c>
      <c r="E426" s="3">
        <v>4.8622800000000001E-3</v>
      </c>
      <c r="F426" s="3">
        <v>2.7854E-2</v>
      </c>
      <c r="G426" s="3">
        <v>6.4130699999999999E-2</v>
      </c>
      <c r="H426" s="3">
        <v>9.3968599999999999E-2</v>
      </c>
      <c r="I426" s="3">
        <v>0.77137500000000003</v>
      </c>
    </row>
    <row r="427" spans="1:9" x14ac:dyDescent="0.25">
      <c r="A427" s="2" t="s">
        <v>2487</v>
      </c>
      <c r="B427" t="s">
        <v>1568</v>
      </c>
      <c r="C427" t="s">
        <v>1633</v>
      </c>
      <c r="D427" t="s">
        <v>2939</v>
      </c>
      <c r="E427" s="3">
        <v>5.2728899999999997E-3</v>
      </c>
      <c r="F427" s="3">
        <v>-2.7482400000000001E-2</v>
      </c>
      <c r="G427" s="3">
        <v>5.5369700000000001E-2</v>
      </c>
      <c r="H427" s="3">
        <v>-3.07482E-2</v>
      </c>
      <c r="I427" s="3">
        <v>-9.777290000000001E-2</v>
      </c>
    </row>
    <row r="428" spans="1:9" x14ac:dyDescent="0.25">
      <c r="A428" s="2" t="s">
        <v>2489</v>
      </c>
      <c r="B428" t="s">
        <v>1541</v>
      </c>
      <c r="C428" t="s">
        <v>1633</v>
      </c>
      <c r="D428" t="s">
        <v>2940</v>
      </c>
      <c r="E428" s="3">
        <v>-4.0809499999999999E-3</v>
      </c>
      <c r="F428" s="3">
        <v>2.1026099999999999E-2</v>
      </c>
      <c r="G428" s="3">
        <v>5.3824799999999999E-2</v>
      </c>
      <c r="H428" s="3">
        <v>0.101898</v>
      </c>
      <c r="I428" s="3">
        <v>0.63918900000000001</v>
      </c>
    </row>
    <row r="429" spans="1:9" x14ac:dyDescent="0.25">
      <c r="A429" s="2" t="s">
        <v>2491</v>
      </c>
      <c r="B429" t="s">
        <v>1561</v>
      </c>
      <c r="C429" t="s">
        <v>1635</v>
      </c>
      <c r="D429" t="s">
        <v>2941</v>
      </c>
      <c r="E429" s="3">
        <v>9.0007400000000006E-4</v>
      </c>
      <c r="F429" s="3">
        <v>-0.18915699999999999</v>
      </c>
      <c r="G429" s="3">
        <v>-0.25953100000000001</v>
      </c>
      <c r="H429" s="3">
        <v>-0.34821999999999997</v>
      </c>
      <c r="I429" s="3">
        <v>-1</v>
      </c>
    </row>
    <row r="430" spans="1:9" x14ac:dyDescent="0.25">
      <c r="A430" s="2" t="s">
        <v>2493</v>
      </c>
      <c r="B430" t="s">
        <v>1559</v>
      </c>
      <c r="C430" t="s">
        <v>1633</v>
      </c>
      <c r="D430" t="s">
        <v>2942</v>
      </c>
      <c r="E430" s="3">
        <v>2.84003E-2</v>
      </c>
      <c r="F430" s="3">
        <v>1.3913700000000001E-3</v>
      </c>
      <c r="G430" s="3">
        <v>4.4096000000000003E-2</v>
      </c>
      <c r="H430" s="3">
        <v>-7.5148800000000003E-4</v>
      </c>
      <c r="I430" s="3">
        <v>0.153865</v>
      </c>
    </row>
    <row r="431" spans="1:9" x14ac:dyDescent="0.25">
      <c r="A431" s="2" t="s">
        <v>2495</v>
      </c>
      <c r="B431" t="s">
        <v>1582</v>
      </c>
      <c r="C431" t="s">
        <v>1635</v>
      </c>
      <c r="D431" t="s">
        <v>2943</v>
      </c>
      <c r="E431" s="3">
        <v>-1.78982E-2</v>
      </c>
      <c r="F431" s="3">
        <v>7.2974800000000006E-2</v>
      </c>
      <c r="G431" s="3">
        <v>0.116955</v>
      </c>
      <c r="H431" s="3">
        <v>0.16364899999999999</v>
      </c>
      <c r="I431" s="3">
        <v>0.36929299999999998</v>
      </c>
    </row>
    <row r="432" spans="1:9" x14ac:dyDescent="0.25">
      <c r="A432" s="2" t="s">
        <v>2497</v>
      </c>
      <c r="B432" t="s">
        <v>353</v>
      </c>
      <c r="C432" t="s">
        <v>1635</v>
      </c>
      <c r="D432" t="s">
        <v>2944</v>
      </c>
      <c r="E432" s="3">
        <v>3.8114000000000002E-2</v>
      </c>
      <c r="F432" s="3">
        <v>-0.123446</v>
      </c>
      <c r="G432" s="3">
        <v>-0.22340699999999999</v>
      </c>
      <c r="H432" s="3">
        <v>-0.43529299999999999</v>
      </c>
      <c r="I432" s="3">
        <v>-1</v>
      </c>
    </row>
    <row r="433" spans="1:9" x14ac:dyDescent="0.25">
      <c r="A433" s="2" t="s">
        <v>2499</v>
      </c>
      <c r="B433" t="s">
        <v>1584</v>
      </c>
      <c r="C433" t="s">
        <v>1635</v>
      </c>
      <c r="D433" t="s">
        <v>2945</v>
      </c>
      <c r="E433" s="3">
        <v>-6.9523500000000004E-3</v>
      </c>
      <c r="F433" s="3">
        <v>2.52643E-2</v>
      </c>
      <c r="G433" s="3">
        <v>5.8217600000000001E-2</v>
      </c>
      <c r="H433" s="3">
        <v>4.30981E-2</v>
      </c>
      <c r="I433" s="3">
        <v>0.57371099999999997</v>
      </c>
    </row>
    <row r="434" spans="1:9" x14ac:dyDescent="0.25">
      <c r="A434" s="2" t="s">
        <v>2501</v>
      </c>
      <c r="B434" t="s">
        <v>1588</v>
      </c>
      <c r="C434" t="s">
        <v>1633</v>
      </c>
      <c r="D434" t="s">
        <v>2946</v>
      </c>
      <c r="E434" s="3">
        <v>-2.65531E-2</v>
      </c>
      <c r="F434" s="3">
        <v>9.0849299999999994E-2</v>
      </c>
      <c r="G434" s="3">
        <v>0.11953</v>
      </c>
      <c r="H434" s="3">
        <v>0.11558499999999999</v>
      </c>
      <c r="I434" s="3">
        <v>1.14815</v>
      </c>
    </row>
    <row r="435" spans="1:9" x14ac:dyDescent="0.25">
      <c r="A435" s="2" t="s">
        <v>2503</v>
      </c>
      <c r="B435" t="s">
        <v>573</v>
      </c>
      <c r="C435" t="s">
        <v>1635</v>
      </c>
      <c r="D435" t="s">
        <v>2947</v>
      </c>
      <c r="E435" s="3">
        <v>-1.7156899999999999E-2</v>
      </c>
      <c r="F435" s="3">
        <v>9.5669999999999991E-3</v>
      </c>
      <c r="G435" s="3">
        <v>5.2106300000000008E-3</v>
      </c>
      <c r="H435" s="3">
        <v>1.6268899999999999E-2</v>
      </c>
      <c r="I435" s="3">
        <v>-0.20535900000000001</v>
      </c>
    </row>
    <row r="436" spans="1:9" x14ac:dyDescent="0.25">
      <c r="A436" s="2" t="s">
        <v>2505</v>
      </c>
      <c r="B436" t="s">
        <v>1586</v>
      </c>
      <c r="C436" t="s">
        <v>1633</v>
      </c>
      <c r="D436" t="s">
        <v>2948</v>
      </c>
      <c r="E436" s="3">
        <v>5.5933700000000003E-2</v>
      </c>
      <c r="F436" s="3">
        <v>1.8160800000000001E-2</v>
      </c>
      <c r="G436" s="3">
        <v>2.39943E-2</v>
      </c>
      <c r="H436" s="3">
        <v>-4.01952E-2</v>
      </c>
      <c r="I436" s="3">
        <v>4.86334E-2</v>
      </c>
    </row>
    <row r="437" spans="1:9" x14ac:dyDescent="0.25">
      <c r="A437" s="2" t="s">
        <v>2507</v>
      </c>
      <c r="B437" t="s">
        <v>1593</v>
      </c>
      <c r="C437" t="s">
        <v>1635</v>
      </c>
      <c r="D437" t="s">
        <v>2949</v>
      </c>
      <c r="E437" s="3">
        <v>-9.29373E-3</v>
      </c>
      <c r="F437" s="3">
        <v>1.54465E-2</v>
      </c>
      <c r="G437" s="3">
        <v>8.5069999999999993E-2</v>
      </c>
      <c r="H437" s="3">
        <v>0.107639</v>
      </c>
      <c r="I437" s="3">
        <v>0.80376499999999995</v>
      </c>
    </row>
    <row r="438" spans="1:9" x14ac:dyDescent="0.25">
      <c r="A438" s="2" t="s">
        <v>2507</v>
      </c>
      <c r="B438" t="s">
        <v>1594</v>
      </c>
      <c r="C438" t="s">
        <v>1633</v>
      </c>
      <c r="D438" t="s">
        <v>2950</v>
      </c>
      <c r="E438" s="3">
        <v>-4.8450100000000003E-3</v>
      </c>
      <c r="F438" s="3">
        <v>1.4101499999999999E-2</v>
      </c>
      <c r="G438" s="3">
        <v>7.9465399999999992E-2</v>
      </c>
      <c r="H438" s="3">
        <v>0.13387199999999999</v>
      </c>
      <c r="I438" s="3">
        <v>1.0076700000000001</v>
      </c>
    </row>
    <row r="439" spans="1:9" x14ac:dyDescent="0.25">
      <c r="A439" s="2" t="s">
        <v>2510</v>
      </c>
      <c r="B439" t="s">
        <v>1605</v>
      </c>
      <c r="C439" t="s">
        <v>1633</v>
      </c>
      <c r="D439" t="s">
        <v>2951</v>
      </c>
      <c r="E439" s="3">
        <v>1.0730999999999999E-2</v>
      </c>
      <c r="F439" s="3">
        <v>1.9507199999999999E-2</v>
      </c>
      <c r="G439" s="3">
        <v>3.7733999999999997E-2</v>
      </c>
      <c r="H439" s="3">
        <v>-1.409E-2</v>
      </c>
      <c r="I439" s="3">
        <v>0.14280699999999999</v>
      </c>
    </row>
    <row r="440" spans="1:9" x14ac:dyDescent="0.25">
      <c r="A440" s="2" t="s">
        <v>2512</v>
      </c>
      <c r="B440" t="s">
        <v>1601</v>
      </c>
      <c r="C440" t="s">
        <v>1633</v>
      </c>
      <c r="D440" t="s">
        <v>2952</v>
      </c>
      <c r="E440" s="3">
        <v>6.4005099999999995E-2</v>
      </c>
      <c r="F440" s="3">
        <v>0.12750500000000001</v>
      </c>
      <c r="G440" s="3">
        <v>0.19968</v>
      </c>
      <c r="H440" s="3">
        <v>0.31194899999999998</v>
      </c>
      <c r="I440" s="3">
        <v>1.4593</v>
      </c>
    </row>
    <row r="441" spans="1:9" x14ac:dyDescent="0.25">
      <c r="A441" s="2" t="s">
        <v>2514</v>
      </c>
      <c r="B441" t="s">
        <v>1617</v>
      </c>
      <c r="C441" t="s">
        <v>1634</v>
      </c>
      <c r="D441" t="s">
        <v>2755</v>
      </c>
      <c r="E441" s="3">
        <v>-1.5499199999999999E-2</v>
      </c>
      <c r="F441" s="3">
        <v>0.154669</v>
      </c>
      <c r="G441" s="3">
        <v>0.14157600000000001</v>
      </c>
      <c r="H441" s="3">
        <v>0.15021300000000001</v>
      </c>
      <c r="I441" s="3">
        <v>1.0886199999999999</v>
      </c>
    </row>
    <row r="442" spans="1:9" x14ac:dyDescent="0.25">
      <c r="A442" s="2" t="s">
        <v>2516</v>
      </c>
      <c r="B442" t="s">
        <v>346</v>
      </c>
      <c r="C442" t="s">
        <v>1635</v>
      </c>
      <c r="D442" t="s">
        <v>2953</v>
      </c>
      <c r="E442" s="3">
        <v>-2.9357500000000002E-2</v>
      </c>
      <c r="F442" s="3">
        <v>-0.106562</v>
      </c>
      <c r="G442" s="3">
        <v>-0.18013000000000001</v>
      </c>
      <c r="H442" s="3">
        <v>-0.42360999999999999</v>
      </c>
      <c r="I442" s="3">
        <v>-1</v>
      </c>
    </row>
    <row r="443" spans="1:9" x14ac:dyDescent="0.25">
      <c r="A443" s="2" t="s">
        <v>2518</v>
      </c>
      <c r="B443" t="s">
        <v>1613</v>
      </c>
      <c r="C443" t="s">
        <v>1633</v>
      </c>
      <c r="D443" t="s">
        <v>2954</v>
      </c>
      <c r="E443" s="3">
        <v>-1.8319600000000001E-3</v>
      </c>
      <c r="F443" s="3">
        <v>-1.1553799999999999E-2</v>
      </c>
      <c r="G443" s="3">
        <v>8.1214300000000003E-2</v>
      </c>
      <c r="H443" s="3">
        <v>0.212532</v>
      </c>
      <c r="I443" s="3">
        <v>1.86693</v>
      </c>
    </row>
    <row r="444" spans="1:9" x14ac:dyDescent="0.25">
      <c r="A444" s="2" t="s">
        <v>2520</v>
      </c>
      <c r="B444" t="s">
        <v>1609</v>
      </c>
      <c r="C444" t="s">
        <v>1635</v>
      </c>
      <c r="D444" t="s">
        <v>2955</v>
      </c>
      <c r="E444" s="3">
        <v>-1.5159300000000001E-2</v>
      </c>
      <c r="F444" s="3">
        <v>5.1601399999999999E-2</v>
      </c>
      <c r="G444" s="3">
        <v>0.117814</v>
      </c>
      <c r="H444" s="3">
        <v>0.240068</v>
      </c>
      <c r="I444" s="3">
        <v>1.13802</v>
      </c>
    </row>
  </sheetData>
  <autoFilter ref="A1:I1" xr:uid="{00000000-0009-0000-0000-000003000000}"/>
  <conditionalFormatting sqref="F2:G444">
    <cfRule type="cellIs" dxfId="3" priority="1" operator="greaterThan">
      <formula>30%</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1"/>
  <sheetViews>
    <sheetView workbookViewId="0">
      <selection activeCell="B2" sqref="B2"/>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2956</v>
      </c>
      <c r="E2" s="3">
        <v>2.72851E-2</v>
      </c>
      <c r="F2" s="3">
        <v>7.7778400000000003E-3</v>
      </c>
      <c r="G2" s="3">
        <v>1.7680399999999999E-2</v>
      </c>
      <c r="H2" s="3">
        <v>5.3760700000000002E-2</v>
      </c>
      <c r="I2" s="3">
        <v>0.41482999999999998</v>
      </c>
    </row>
    <row r="3" spans="1:9" x14ac:dyDescent="0.25">
      <c r="A3" s="2" t="s">
        <v>1655</v>
      </c>
      <c r="B3" t="s">
        <v>77</v>
      </c>
      <c r="C3" t="s">
        <v>1633</v>
      </c>
      <c r="D3" t="s">
        <v>2957</v>
      </c>
      <c r="E3" s="3">
        <v>-3.9109499999999998E-2</v>
      </c>
      <c r="F3" s="3">
        <v>-7.39152E-2</v>
      </c>
      <c r="G3" s="3">
        <v>-0.20527599999999999</v>
      </c>
      <c r="H3" s="3">
        <v>-0.28487800000000002</v>
      </c>
      <c r="I3" s="3">
        <v>-1</v>
      </c>
    </row>
    <row r="4" spans="1:9" x14ac:dyDescent="0.25">
      <c r="A4" s="2" t="s">
        <v>1657</v>
      </c>
      <c r="B4" t="s">
        <v>23</v>
      </c>
      <c r="C4" t="s">
        <v>1633</v>
      </c>
      <c r="D4" t="s">
        <v>2958</v>
      </c>
      <c r="E4" s="3">
        <v>-2.0807800000000001E-2</v>
      </c>
      <c r="F4" s="3">
        <v>4.64556E-2</v>
      </c>
      <c r="G4" s="3">
        <v>6.9363499999999995E-2</v>
      </c>
      <c r="H4" s="3">
        <v>0.14129900000000001</v>
      </c>
      <c r="I4" s="3">
        <v>0.68524099999999999</v>
      </c>
    </row>
    <row r="5" spans="1:9" x14ac:dyDescent="0.25">
      <c r="A5" s="2" t="s">
        <v>1659</v>
      </c>
      <c r="B5" t="s">
        <v>131</v>
      </c>
      <c r="C5" t="s">
        <v>1633</v>
      </c>
      <c r="D5" t="s">
        <v>2959</v>
      </c>
      <c r="E5" s="3">
        <v>1.78355E-4</v>
      </c>
      <c r="F5" s="3">
        <v>5.8500400000000001E-2</v>
      </c>
      <c r="G5" s="3">
        <v>0.116715</v>
      </c>
      <c r="H5" s="3">
        <v>0.153392</v>
      </c>
      <c r="I5" s="3">
        <v>0.59765999999999997</v>
      </c>
    </row>
    <row r="6" spans="1:9" x14ac:dyDescent="0.25">
      <c r="A6" s="2" t="s">
        <v>1661</v>
      </c>
      <c r="B6" t="s">
        <v>13</v>
      </c>
      <c r="C6" t="s">
        <v>1633</v>
      </c>
      <c r="D6" t="s">
        <v>2960</v>
      </c>
      <c r="E6" s="3">
        <v>-1.1709199999999999E-2</v>
      </c>
      <c r="F6" s="3">
        <v>-0.104032</v>
      </c>
      <c r="G6" s="3">
        <v>-0.16835600000000001</v>
      </c>
      <c r="H6" s="3">
        <v>-0.23510800000000001</v>
      </c>
      <c r="I6" s="3">
        <v>-1</v>
      </c>
    </row>
    <row r="7" spans="1:9" x14ac:dyDescent="0.25">
      <c r="A7" s="2" t="s">
        <v>1663</v>
      </c>
      <c r="B7" t="s">
        <v>74</v>
      </c>
      <c r="C7" t="s">
        <v>1633</v>
      </c>
      <c r="D7" t="s">
        <v>2961</v>
      </c>
      <c r="E7" s="3">
        <v>2.6492600000000002E-2</v>
      </c>
      <c r="F7" s="3">
        <v>-3.54565E-3</v>
      </c>
      <c r="G7" s="3">
        <v>-8.9628399999999997E-2</v>
      </c>
      <c r="H7" s="3">
        <v>-0.183166</v>
      </c>
      <c r="I7" s="3">
        <v>-0.821129</v>
      </c>
    </row>
    <row r="8" spans="1:9" x14ac:dyDescent="0.25">
      <c r="A8" s="2" t="s">
        <v>1665</v>
      </c>
      <c r="B8" t="s">
        <v>11</v>
      </c>
      <c r="C8" t="s">
        <v>1633</v>
      </c>
      <c r="D8" t="s">
        <v>2962</v>
      </c>
      <c r="E8" s="3">
        <v>1.6142800000000001E-3</v>
      </c>
      <c r="F8" s="3">
        <v>5.0078600000000001E-2</v>
      </c>
      <c r="G8" s="3">
        <v>8.5470299999999999E-2</v>
      </c>
      <c r="H8" s="3">
        <v>0.179928</v>
      </c>
      <c r="I8" s="3">
        <v>0.93270200000000003</v>
      </c>
    </row>
    <row r="9" spans="1:9" x14ac:dyDescent="0.25">
      <c r="A9" s="2" t="s">
        <v>1667</v>
      </c>
      <c r="B9" t="s">
        <v>21</v>
      </c>
      <c r="C9" t="s">
        <v>1633</v>
      </c>
      <c r="D9" t="s">
        <v>2963</v>
      </c>
      <c r="E9" s="3">
        <v>2.0344300000000001E-4</v>
      </c>
      <c r="F9" s="3">
        <v>0.12078700000000001</v>
      </c>
      <c r="G9" s="3">
        <v>0.14875099999999999</v>
      </c>
      <c r="H9" s="3">
        <v>0.26147399999999998</v>
      </c>
      <c r="I9" s="3">
        <v>1.00579</v>
      </c>
    </row>
    <row r="10" spans="1:9" x14ac:dyDescent="0.25">
      <c r="A10" s="2" t="s">
        <v>1669</v>
      </c>
      <c r="B10" t="s">
        <v>105</v>
      </c>
      <c r="C10" t="s">
        <v>1633</v>
      </c>
      <c r="D10" t="s">
        <v>2964</v>
      </c>
      <c r="E10" s="3">
        <v>1.12937E-2</v>
      </c>
      <c r="F10" s="3">
        <v>2.0315400000000001E-2</v>
      </c>
      <c r="G10" s="3">
        <v>-3.2458099999999989E-4</v>
      </c>
      <c r="H10" s="3">
        <v>8.8444099999999998E-2</v>
      </c>
      <c r="I10" s="3">
        <v>0.57985900000000001</v>
      </c>
    </row>
    <row r="11" spans="1:9" x14ac:dyDescent="0.25">
      <c r="A11" s="2" t="s">
        <v>1671</v>
      </c>
      <c r="B11" t="s">
        <v>168</v>
      </c>
      <c r="C11" t="s">
        <v>1633</v>
      </c>
      <c r="D11" t="s">
        <v>2965</v>
      </c>
      <c r="E11" s="3">
        <v>-1.4649199999999999E-2</v>
      </c>
      <c r="F11" s="3">
        <v>5.3816100000000013E-2</v>
      </c>
      <c r="G11" s="3">
        <v>0.103988</v>
      </c>
      <c r="H11" s="3">
        <v>0.17913299999999999</v>
      </c>
      <c r="I11" s="3">
        <v>0.84348600000000007</v>
      </c>
    </row>
    <row r="12" spans="1:9" x14ac:dyDescent="0.25">
      <c r="A12" s="2" t="s">
        <v>1673</v>
      </c>
      <c r="B12" t="s">
        <v>164</v>
      </c>
      <c r="C12" t="s">
        <v>1633</v>
      </c>
      <c r="D12" t="s">
        <v>2966</v>
      </c>
      <c r="E12" s="3">
        <v>2.5876300000000001E-2</v>
      </c>
      <c r="F12" s="3">
        <v>4.34709E-2</v>
      </c>
      <c r="G12" s="3">
        <v>6.9292699999999999E-2</v>
      </c>
      <c r="H12" s="3">
        <v>0.137352</v>
      </c>
      <c r="I12" s="3">
        <v>0.72037400000000007</v>
      </c>
    </row>
    <row r="13" spans="1:9" ht="31.5" customHeight="1" x14ac:dyDescent="0.25">
      <c r="A13" s="2" t="s">
        <v>1675</v>
      </c>
      <c r="B13" t="s">
        <v>83</v>
      </c>
      <c r="C13" t="s">
        <v>1633</v>
      </c>
      <c r="D13" t="s">
        <v>2967</v>
      </c>
      <c r="E13" s="3">
        <v>6.9224100000000004E-3</v>
      </c>
      <c r="F13" s="3">
        <v>-5.4530799999999997E-2</v>
      </c>
      <c r="G13" s="3">
        <v>-1.7999600000000001E-2</v>
      </c>
      <c r="H13" s="3">
        <v>3.4732300000000001E-2</v>
      </c>
      <c r="I13" s="3">
        <v>0.54112499999999997</v>
      </c>
    </row>
    <row r="14" spans="1:9" x14ac:dyDescent="0.25">
      <c r="A14" s="2" t="s">
        <v>1677</v>
      </c>
      <c r="B14" t="s">
        <v>29</v>
      </c>
      <c r="C14" t="s">
        <v>1633</v>
      </c>
      <c r="D14" t="s">
        <v>2898</v>
      </c>
      <c r="E14" s="3">
        <v>-1.1241299999999999E-2</v>
      </c>
      <c r="F14" s="3">
        <v>1.7340399999999999E-2</v>
      </c>
      <c r="G14" s="3">
        <v>5.2405299999999988E-2</v>
      </c>
      <c r="H14" s="3">
        <v>0.112098</v>
      </c>
      <c r="I14" s="3">
        <v>0.59241999999999995</v>
      </c>
    </row>
    <row r="15" spans="1:9" x14ac:dyDescent="0.25">
      <c r="A15" s="2" t="s">
        <v>34</v>
      </c>
      <c r="B15" t="s">
        <v>34</v>
      </c>
      <c r="C15" t="s">
        <v>31</v>
      </c>
      <c r="D15" t="s">
        <v>2968</v>
      </c>
      <c r="E15" s="3">
        <v>-3.72187E-2</v>
      </c>
      <c r="F15" s="3">
        <v>-0.106457</v>
      </c>
      <c r="G15" s="3">
        <v>-1.25735E-2</v>
      </c>
      <c r="H15" s="3">
        <v>-0.115046</v>
      </c>
      <c r="I15" s="3">
        <v>-0.36312399999999989</v>
      </c>
    </row>
    <row r="16" spans="1:9" x14ac:dyDescent="0.25">
      <c r="A16" s="2" t="s">
        <v>1680</v>
      </c>
      <c r="B16" t="s">
        <v>42</v>
      </c>
      <c r="C16" t="s">
        <v>1633</v>
      </c>
      <c r="D16" t="s">
        <v>2969</v>
      </c>
      <c r="E16" s="3">
        <v>-3.3082500000000001E-2</v>
      </c>
      <c r="F16" s="3">
        <v>7.9949699999999999E-2</v>
      </c>
      <c r="G16" s="3">
        <v>7.36396E-2</v>
      </c>
      <c r="H16" s="3">
        <v>0.13445599999999999</v>
      </c>
      <c r="I16" s="3">
        <v>0.55907499999999999</v>
      </c>
    </row>
    <row r="17" spans="1:9" x14ac:dyDescent="0.25">
      <c r="A17" s="2" t="s">
        <v>1682</v>
      </c>
      <c r="B17" t="s">
        <v>52</v>
      </c>
      <c r="C17" t="s">
        <v>31</v>
      </c>
      <c r="D17" t="s">
        <v>2970</v>
      </c>
      <c r="E17" s="3">
        <v>-4.1265700000000004E-3</v>
      </c>
      <c r="F17" s="3">
        <v>0.35325200000000001</v>
      </c>
      <c r="G17" s="3">
        <v>0.295875</v>
      </c>
      <c r="H17" s="3">
        <v>0.49470399999999998</v>
      </c>
      <c r="I17" s="3">
        <v>1.0116000000000001</v>
      </c>
    </row>
    <row r="18" spans="1:9" x14ac:dyDescent="0.25">
      <c r="A18" s="2" t="s">
        <v>1684</v>
      </c>
      <c r="B18" t="s">
        <v>58</v>
      </c>
      <c r="C18" t="s">
        <v>31</v>
      </c>
      <c r="D18" t="s">
        <v>2971</v>
      </c>
      <c r="E18" s="3">
        <v>-1.0473100000000001E-2</v>
      </c>
      <c r="F18" s="3">
        <v>1.9341899999999999E-2</v>
      </c>
      <c r="G18" s="3">
        <v>2.90767E-2</v>
      </c>
      <c r="H18" s="3">
        <v>5.4060700000000003E-2</v>
      </c>
      <c r="I18" s="3">
        <v>0.265546</v>
      </c>
    </row>
    <row r="19" spans="1:9" x14ac:dyDescent="0.25">
      <c r="A19" s="2" t="s">
        <v>1686</v>
      </c>
      <c r="B19" t="s">
        <v>48</v>
      </c>
      <c r="C19" t="s">
        <v>31</v>
      </c>
      <c r="D19" t="s">
        <v>2972</v>
      </c>
      <c r="E19" s="3">
        <v>-9.3744400000000012E-3</v>
      </c>
      <c r="F19" s="3">
        <v>4.5195600000000002E-2</v>
      </c>
      <c r="G19" s="3">
        <v>-2.4400600000000001E-2</v>
      </c>
      <c r="H19" s="3">
        <v>-4.5970799999999999E-3</v>
      </c>
      <c r="I19" s="3">
        <v>-0.18872</v>
      </c>
    </row>
    <row r="20" spans="1:9" x14ac:dyDescent="0.25">
      <c r="A20" s="2" t="s">
        <v>1688</v>
      </c>
      <c r="B20" t="s">
        <v>133</v>
      </c>
      <c r="C20" t="s">
        <v>1633</v>
      </c>
      <c r="D20" t="s">
        <v>2973</v>
      </c>
      <c r="E20" s="3">
        <v>-4.8357599999999987E-2</v>
      </c>
      <c r="F20" s="3">
        <v>-4.5772599999999999E-4</v>
      </c>
      <c r="G20" s="3">
        <v>-6.4588800000000002E-2</v>
      </c>
      <c r="H20" s="3">
        <v>-8.6770400000000004E-3</v>
      </c>
      <c r="I20" s="3">
        <v>7.6420500000000002E-2</v>
      </c>
    </row>
    <row r="21" spans="1:9" x14ac:dyDescent="0.25">
      <c r="A21" s="2" t="s">
        <v>75</v>
      </c>
      <c r="B21" t="s">
        <v>75</v>
      </c>
      <c r="C21" t="s">
        <v>31</v>
      </c>
      <c r="D21" t="s">
        <v>2974</v>
      </c>
      <c r="E21" s="3">
        <v>-3.3226699999999998E-2</v>
      </c>
      <c r="F21" s="3">
        <v>0.32367400000000002</v>
      </c>
      <c r="G21" s="3">
        <v>-4.0370900000000001E-2</v>
      </c>
      <c r="H21" s="3">
        <v>-0.400621</v>
      </c>
      <c r="I21" s="3">
        <v>-1</v>
      </c>
    </row>
    <row r="22" spans="1:9" x14ac:dyDescent="0.25">
      <c r="A22" s="2" t="s">
        <v>1691</v>
      </c>
      <c r="B22" t="s">
        <v>25</v>
      </c>
      <c r="C22" t="s">
        <v>1633</v>
      </c>
      <c r="D22" t="s">
        <v>2975</v>
      </c>
      <c r="E22" s="3">
        <v>1.53618E-2</v>
      </c>
      <c r="F22" s="3">
        <v>3.2072799999999999E-3</v>
      </c>
      <c r="G22" s="3">
        <v>0.160217</v>
      </c>
      <c r="H22" s="3">
        <v>0.161104</v>
      </c>
      <c r="I22" s="3">
        <v>1.0809500000000001</v>
      </c>
    </row>
    <row r="23" spans="1:9" x14ac:dyDescent="0.25">
      <c r="A23" s="2" t="s">
        <v>1693</v>
      </c>
      <c r="B23" t="s">
        <v>95</v>
      </c>
      <c r="C23" t="s">
        <v>1633</v>
      </c>
      <c r="D23" t="s">
        <v>2976</v>
      </c>
      <c r="E23" s="3">
        <v>-8.6706700000000001E-4</v>
      </c>
      <c r="F23" s="3">
        <v>1.8621800000000001E-2</v>
      </c>
      <c r="G23" s="3">
        <v>5.1620699999999999E-2</v>
      </c>
      <c r="H23" s="3">
        <v>0.101538</v>
      </c>
      <c r="I23" s="3">
        <v>0.59491899999999998</v>
      </c>
    </row>
    <row r="24" spans="1:9" x14ac:dyDescent="0.25">
      <c r="A24" s="2" t="s">
        <v>1695</v>
      </c>
      <c r="B24" t="s">
        <v>97</v>
      </c>
      <c r="C24" t="s">
        <v>1633</v>
      </c>
      <c r="D24" t="s">
        <v>2977</v>
      </c>
      <c r="E24" s="3">
        <v>1.21318E-2</v>
      </c>
      <c r="F24" s="3">
        <v>3.9619800000000004E-3</v>
      </c>
      <c r="G24" s="3">
        <v>-3.7899000000000001E-3</v>
      </c>
      <c r="H24" s="3">
        <v>6.0019700000000002E-2</v>
      </c>
      <c r="I24" s="3">
        <v>0.293076</v>
      </c>
    </row>
    <row r="25" spans="1:9" x14ac:dyDescent="0.25">
      <c r="A25" s="2" t="s">
        <v>1697</v>
      </c>
      <c r="B25" t="s">
        <v>91</v>
      </c>
      <c r="C25" t="s">
        <v>1633</v>
      </c>
      <c r="D25" t="s">
        <v>2978</v>
      </c>
      <c r="E25" s="3">
        <v>-4.2621999999999998E-3</v>
      </c>
      <c r="F25" s="3">
        <v>-4.5413500000000002E-2</v>
      </c>
      <c r="G25" s="3">
        <v>1.0477500000000001E-2</v>
      </c>
      <c r="H25" s="3">
        <v>9.2040000000000011E-2</v>
      </c>
      <c r="I25" s="3">
        <v>0.92569699999999999</v>
      </c>
    </row>
    <row r="26" spans="1:9" x14ac:dyDescent="0.25">
      <c r="A26" s="2" t="s">
        <v>1699</v>
      </c>
      <c r="B26" t="s">
        <v>1392</v>
      </c>
      <c r="C26" t="s">
        <v>1633</v>
      </c>
      <c r="D26" t="s">
        <v>2968</v>
      </c>
      <c r="E26" s="3">
        <v>0.119847</v>
      </c>
      <c r="F26" s="3">
        <v>0.18728900000000001</v>
      </c>
      <c r="G26" s="3">
        <v>0.15043200000000001</v>
      </c>
      <c r="H26" s="3">
        <v>0.20647499999999999</v>
      </c>
      <c r="I26" s="3">
        <v>0.28758099999999998</v>
      </c>
    </row>
    <row r="27" spans="1:9" x14ac:dyDescent="0.25">
      <c r="A27" s="2" t="s">
        <v>1701</v>
      </c>
      <c r="B27" t="s">
        <v>72</v>
      </c>
      <c r="C27" t="s">
        <v>1633</v>
      </c>
      <c r="D27" t="s">
        <v>2979</v>
      </c>
      <c r="E27" s="3">
        <v>-8.3014200000000003E-3</v>
      </c>
      <c r="F27" s="3">
        <v>0.20025699999999999</v>
      </c>
      <c r="G27" s="3">
        <v>0.26763399999999998</v>
      </c>
      <c r="H27" s="3">
        <v>0.35629100000000002</v>
      </c>
      <c r="I27" s="3">
        <v>1.12754</v>
      </c>
    </row>
    <row r="28" spans="1:9" x14ac:dyDescent="0.25">
      <c r="A28" s="2" t="s">
        <v>1703</v>
      </c>
      <c r="B28" t="s">
        <v>147</v>
      </c>
      <c r="C28" t="s">
        <v>1633</v>
      </c>
      <c r="D28" t="s">
        <v>2980</v>
      </c>
      <c r="E28" s="3">
        <v>-1.04175E-2</v>
      </c>
      <c r="F28" s="3">
        <v>3.8094299999999998E-2</v>
      </c>
      <c r="G28" s="3">
        <v>-1.37885E-2</v>
      </c>
      <c r="H28" s="3">
        <v>-0.16554099999999999</v>
      </c>
      <c r="I28" s="3">
        <v>-0.55473799999999995</v>
      </c>
    </row>
    <row r="29" spans="1:9" x14ac:dyDescent="0.25">
      <c r="A29" s="2" t="s">
        <v>1705</v>
      </c>
      <c r="B29" t="s">
        <v>15</v>
      </c>
      <c r="C29" t="s">
        <v>1636</v>
      </c>
      <c r="D29" t="s">
        <v>2981</v>
      </c>
      <c r="E29" s="3">
        <v>7.900289999999999E-3</v>
      </c>
      <c r="F29" s="3">
        <v>0.37420500000000001</v>
      </c>
      <c r="G29" s="3">
        <v>0.42636400000000002</v>
      </c>
      <c r="H29" s="3">
        <v>0.28054000000000001</v>
      </c>
      <c r="I29" s="3">
        <v>0.28031099999999998</v>
      </c>
    </row>
    <row r="30" spans="1:9" x14ac:dyDescent="0.25">
      <c r="A30" s="2" t="s">
        <v>1707</v>
      </c>
      <c r="B30" t="s">
        <v>111</v>
      </c>
      <c r="C30" t="s">
        <v>31</v>
      </c>
      <c r="D30" t="s">
        <v>2982</v>
      </c>
      <c r="E30" s="3">
        <v>2.68405E-2</v>
      </c>
      <c r="F30" s="3">
        <v>0.6539069999999999</v>
      </c>
      <c r="G30" s="3">
        <v>1.02962</v>
      </c>
      <c r="H30" s="3">
        <v>0.61389499999999997</v>
      </c>
      <c r="I30" s="3">
        <v>0.91400400000000004</v>
      </c>
    </row>
    <row r="31" spans="1:9" x14ac:dyDescent="0.25">
      <c r="A31" s="2" t="s">
        <v>1709</v>
      </c>
      <c r="B31" t="s">
        <v>123</v>
      </c>
      <c r="C31" t="s">
        <v>1633</v>
      </c>
      <c r="D31" t="s">
        <v>2983</v>
      </c>
      <c r="E31" s="3">
        <v>-2.0032999999999999E-2</v>
      </c>
      <c r="F31" s="3">
        <v>4.3222200000000002E-2</v>
      </c>
      <c r="G31" s="3">
        <v>8.1694799999999998E-2</v>
      </c>
      <c r="H31" s="3">
        <v>0.14000599999999999</v>
      </c>
      <c r="I31" s="3">
        <v>0.71654499999999999</v>
      </c>
    </row>
    <row r="32" spans="1:9" x14ac:dyDescent="0.25">
      <c r="A32" s="2" t="s">
        <v>1711</v>
      </c>
      <c r="B32" t="s">
        <v>127</v>
      </c>
      <c r="C32" t="s">
        <v>31</v>
      </c>
      <c r="D32" t="s">
        <v>2984</v>
      </c>
      <c r="E32" s="3">
        <v>-5.37469E-2</v>
      </c>
      <c r="F32" s="3">
        <v>5.8597999999999997E-2</v>
      </c>
      <c r="G32" s="3">
        <v>0.20368600000000001</v>
      </c>
      <c r="H32" s="3">
        <v>-0.26000400000000001</v>
      </c>
      <c r="I32" s="3">
        <v>-1</v>
      </c>
    </row>
    <row r="33" spans="1:9" ht="31.5" customHeight="1" x14ac:dyDescent="0.25">
      <c r="A33" s="2" t="s">
        <v>1713</v>
      </c>
      <c r="B33" t="s">
        <v>38</v>
      </c>
      <c r="C33" t="s">
        <v>1633</v>
      </c>
      <c r="D33" t="s">
        <v>2985</v>
      </c>
      <c r="E33" s="3">
        <v>-6.4851000000000006E-3</v>
      </c>
      <c r="F33" s="3">
        <v>-6.5537199999999999E-3</v>
      </c>
      <c r="G33" s="3">
        <v>2.9946400000000001E-2</v>
      </c>
      <c r="H33" s="3">
        <v>9.3549199999999999E-2</v>
      </c>
      <c r="I33" s="3">
        <v>0.706507</v>
      </c>
    </row>
    <row r="34" spans="1:9" x14ac:dyDescent="0.25">
      <c r="A34" s="2" t="s">
        <v>1715</v>
      </c>
      <c r="B34" t="s">
        <v>103</v>
      </c>
      <c r="C34" t="s">
        <v>1633</v>
      </c>
      <c r="D34" t="s">
        <v>2986</v>
      </c>
      <c r="E34" s="3">
        <v>1.6144499999999999E-2</v>
      </c>
      <c r="F34" s="3">
        <v>1.7364399999999999E-2</v>
      </c>
      <c r="G34" s="3">
        <v>4.2602300000000003E-2</v>
      </c>
      <c r="H34" s="3">
        <v>5.5336800000000012E-2</v>
      </c>
      <c r="I34" s="3">
        <v>0.340615</v>
      </c>
    </row>
    <row r="35" spans="1:9" x14ac:dyDescent="0.25">
      <c r="A35" s="2" t="s">
        <v>1717</v>
      </c>
      <c r="B35" t="s">
        <v>470</v>
      </c>
      <c r="C35" t="s">
        <v>1636</v>
      </c>
      <c r="D35" t="s">
        <v>2987</v>
      </c>
      <c r="E35" s="3">
        <v>-2.1776299999999998E-2</v>
      </c>
      <c r="F35" s="3">
        <v>-5.7223000000000003E-2</v>
      </c>
      <c r="G35" s="3">
        <v>-7.6489200000000007E-2</v>
      </c>
      <c r="H35" s="3">
        <v>0.10949200000000001</v>
      </c>
      <c r="I35" s="3">
        <v>1.4228099999999999</v>
      </c>
    </row>
    <row r="36" spans="1:9" x14ac:dyDescent="0.25">
      <c r="A36" s="2" t="s">
        <v>1719</v>
      </c>
      <c r="B36" t="s">
        <v>145</v>
      </c>
      <c r="C36" t="s">
        <v>31</v>
      </c>
      <c r="D36" t="s">
        <v>2988</v>
      </c>
      <c r="E36" s="3">
        <v>6.0689300000000002E-3</v>
      </c>
      <c r="F36" s="3">
        <v>3.3656400000000003E-2</v>
      </c>
      <c r="G36" s="3">
        <v>3.9176099999999998E-2</v>
      </c>
      <c r="H36" s="3">
        <v>7.5331200000000001E-2</v>
      </c>
      <c r="I36" s="3">
        <v>0.36688700000000002</v>
      </c>
    </row>
    <row r="37" spans="1:9" x14ac:dyDescent="0.25">
      <c r="A37" s="2" t="s">
        <v>1721</v>
      </c>
      <c r="B37" t="s">
        <v>157</v>
      </c>
      <c r="C37" t="s">
        <v>1633</v>
      </c>
      <c r="D37" t="s">
        <v>2989</v>
      </c>
      <c r="E37" s="3">
        <v>2.1737599999999999E-2</v>
      </c>
      <c r="F37" s="3">
        <v>5.4205900000000001E-2</v>
      </c>
      <c r="G37" s="3">
        <v>5.1745600000000003E-2</v>
      </c>
      <c r="H37" s="3">
        <v>0.140488</v>
      </c>
      <c r="I37" s="3">
        <v>0.61728400000000005</v>
      </c>
    </row>
    <row r="38" spans="1:9" x14ac:dyDescent="0.25">
      <c r="A38" s="2" t="s">
        <v>1723</v>
      </c>
      <c r="B38" t="s">
        <v>137</v>
      </c>
      <c r="C38" t="s">
        <v>1633</v>
      </c>
      <c r="D38" t="s">
        <v>2990</v>
      </c>
      <c r="E38" s="3">
        <v>1.2230899999999999E-2</v>
      </c>
      <c r="F38" s="3">
        <v>3.4930500000000003E-2</v>
      </c>
      <c r="G38" s="3">
        <v>9.0666799999999992E-2</v>
      </c>
      <c r="H38" s="3">
        <v>0.13523299999999999</v>
      </c>
      <c r="I38" s="3">
        <v>0.70149499999999998</v>
      </c>
    </row>
    <row r="39" spans="1:9" x14ac:dyDescent="0.25">
      <c r="A39" s="2" t="s">
        <v>1725</v>
      </c>
      <c r="B39" t="s">
        <v>68</v>
      </c>
      <c r="C39" t="s">
        <v>31</v>
      </c>
      <c r="D39" t="s">
        <v>2991</v>
      </c>
      <c r="E39" s="3">
        <v>-1.5892799999999999E-2</v>
      </c>
      <c r="F39" s="3">
        <v>0.164025</v>
      </c>
      <c r="G39" s="3">
        <v>0.30018600000000001</v>
      </c>
      <c r="H39" s="3">
        <v>0.37426599999999999</v>
      </c>
      <c r="I39" s="3">
        <v>2.0412300000000001</v>
      </c>
    </row>
    <row r="40" spans="1:9" x14ac:dyDescent="0.25">
      <c r="A40" s="2" t="s">
        <v>1728</v>
      </c>
      <c r="B40" t="s">
        <v>1729</v>
      </c>
      <c r="C40" t="s">
        <v>1633</v>
      </c>
      <c r="D40" t="s">
        <v>2992</v>
      </c>
      <c r="E40" s="3">
        <v>3.8435200000000003E-2</v>
      </c>
      <c r="F40" s="3">
        <v>0.215447</v>
      </c>
      <c r="G40" s="3">
        <v>0.20957300000000001</v>
      </c>
      <c r="H40" s="3">
        <v>0.14243600000000001</v>
      </c>
      <c r="I40" s="3">
        <v>-0.42069000000000001</v>
      </c>
    </row>
    <row r="41" spans="1:9" x14ac:dyDescent="0.25">
      <c r="A41" s="2" t="s">
        <v>1731</v>
      </c>
      <c r="B41" t="s">
        <v>174</v>
      </c>
      <c r="C41" t="s">
        <v>31</v>
      </c>
      <c r="D41" t="s">
        <v>2993</v>
      </c>
      <c r="E41" s="3">
        <v>-6.8932400000000001E-3</v>
      </c>
      <c r="F41" s="3">
        <v>-6.3187199999999999E-2</v>
      </c>
      <c r="G41" s="3">
        <v>-2.8235900000000001E-2</v>
      </c>
      <c r="H41" s="3">
        <v>-8.8099000000000007E-3</v>
      </c>
      <c r="I41" s="3">
        <v>0.34943200000000002</v>
      </c>
    </row>
    <row r="42" spans="1:9" x14ac:dyDescent="0.25">
      <c r="A42" s="2" t="s">
        <v>1733</v>
      </c>
      <c r="B42" t="s">
        <v>258</v>
      </c>
      <c r="C42" t="s">
        <v>1633</v>
      </c>
      <c r="D42" t="s">
        <v>2994</v>
      </c>
      <c r="E42" s="3">
        <v>4.7027299999999996E-3</v>
      </c>
      <c r="F42" s="3">
        <v>-5.37539E-2</v>
      </c>
      <c r="G42" s="3">
        <v>-3.1695000000000001E-2</v>
      </c>
      <c r="H42" s="3">
        <v>-6.6588699999999999E-3</v>
      </c>
      <c r="I42" s="3">
        <v>0.39004100000000003</v>
      </c>
    </row>
    <row r="43" spans="1:9" x14ac:dyDescent="0.25">
      <c r="A43" s="2" t="s">
        <v>1735</v>
      </c>
      <c r="B43" t="s">
        <v>176</v>
      </c>
      <c r="C43" t="s">
        <v>31</v>
      </c>
      <c r="D43" t="s">
        <v>2995</v>
      </c>
      <c r="E43" s="3">
        <v>6.6012899999999999E-2</v>
      </c>
      <c r="F43" s="3">
        <v>-0.23263500000000001</v>
      </c>
      <c r="G43" s="3">
        <v>-7.8201999999999994E-2</v>
      </c>
      <c r="H43" s="3">
        <v>-0.34748000000000001</v>
      </c>
      <c r="I43" s="3">
        <v>-0.43919599999999998</v>
      </c>
    </row>
    <row r="44" spans="1:9" x14ac:dyDescent="0.25">
      <c r="A44" s="2" t="s">
        <v>1737</v>
      </c>
      <c r="B44" t="s">
        <v>85</v>
      </c>
      <c r="C44" t="s">
        <v>1633</v>
      </c>
      <c r="D44" t="s">
        <v>2996</v>
      </c>
      <c r="E44" s="3">
        <v>9.7335199999999992E-4</v>
      </c>
      <c r="F44" s="3">
        <v>8.62454E-3</v>
      </c>
      <c r="G44" s="3">
        <v>5.7842699999999997E-2</v>
      </c>
      <c r="H44" s="3">
        <v>0.11835</v>
      </c>
      <c r="I44" s="3">
        <v>0.64063300000000001</v>
      </c>
    </row>
    <row r="45" spans="1:9" x14ac:dyDescent="0.25">
      <c r="A45" s="2" t="s">
        <v>1739</v>
      </c>
      <c r="B45" t="s">
        <v>170</v>
      </c>
      <c r="C45" t="s">
        <v>31</v>
      </c>
      <c r="D45" t="s">
        <v>2997</v>
      </c>
      <c r="E45" s="3">
        <v>2.0638400000000001E-2</v>
      </c>
      <c r="F45" s="3">
        <v>-8.2358099999999997E-3</v>
      </c>
      <c r="G45" s="3">
        <v>3.8208600000000002E-2</v>
      </c>
      <c r="H45" s="3">
        <v>0.15981699999999999</v>
      </c>
      <c r="I45" s="3">
        <v>1.1023000000000001</v>
      </c>
    </row>
    <row r="46" spans="1:9" x14ac:dyDescent="0.25">
      <c r="A46" s="2" t="s">
        <v>1741</v>
      </c>
      <c r="B46" t="s">
        <v>238</v>
      </c>
      <c r="C46" t="s">
        <v>31</v>
      </c>
      <c r="D46" t="s">
        <v>2998</v>
      </c>
      <c r="E46" s="3">
        <v>-4.2520299999999997E-2</v>
      </c>
      <c r="F46" s="3">
        <v>0.23447200000000001</v>
      </c>
      <c r="G46" s="3">
        <v>0.27385399999999999</v>
      </c>
      <c r="H46" s="3">
        <v>0.35644700000000001</v>
      </c>
      <c r="I46" s="3">
        <v>1.02624</v>
      </c>
    </row>
    <row r="47" spans="1:9" x14ac:dyDescent="0.25">
      <c r="A47" s="2" t="s">
        <v>1743</v>
      </c>
      <c r="B47" t="s">
        <v>50</v>
      </c>
      <c r="C47" t="s">
        <v>1633</v>
      </c>
      <c r="D47" t="s">
        <v>2999</v>
      </c>
      <c r="E47" s="3">
        <v>3.5364E-2</v>
      </c>
      <c r="F47" s="3">
        <v>-2.0795299999999999E-2</v>
      </c>
      <c r="G47" s="3">
        <v>1.20012E-2</v>
      </c>
      <c r="H47" s="3">
        <v>-2.8795999999999999E-2</v>
      </c>
      <c r="I47" s="3">
        <v>-0.10425</v>
      </c>
    </row>
    <row r="48" spans="1:9" x14ac:dyDescent="0.25">
      <c r="A48" s="2" t="s">
        <v>1745</v>
      </c>
      <c r="B48" t="s">
        <v>196</v>
      </c>
      <c r="C48" t="s">
        <v>1633</v>
      </c>
      <c r="D48" t="s">
        <v>3000</v>
      </c>
      <c r="E48" s="3">
        <v>1.17302E-2</v>
      </c>
      <c r="F48" s="3">
        <v>7.9651399999999997E-2</v>
      </c>
      <c r="G48" s="3">
        <v>0.107984</v>
      </c>
      <c r="H48" s="3">
        <v>0.16248299999999999</v>
      </c>
      <c r="I48" s="3">
        <v>0.56167699999999998</v>
      </c>
    </row>
    <row r="49" spans="1:9" x14ac:dyDescent="0.25">
      <c r="A49" s="2" t="s">
        <v>1747</v>
      </c>
      <c r="B49" t="s">
        <v>242</v>
      </c>
      <c r="C49" t="s">
        <v>31</v>
      </c>
      <c r="D49" t="s">
        <v>3001</v>
      </c>
      <c r="E49" s="3">
        <v>-2.9590499999999999E-2</v>
      </c>
      <c r="F49" s="3">
        <v>7.2960900000000009E-2</v>
      </c>
      <c r="G49" s="3">
        <v>0.14599200000000001</v>
      </c>
      <c r="H49" s="3">
        <v>0.28109600000000001</v>
      </c>
      <c r="I49" s="3">
        <v>1.4156</v>
      </c>
    </row>
    <row r="50" spans="1:9" x14ac:dyDescent="0.25">
      <c r="A50" s="2" t="s">
        <v>1749</v>
      </c>
      <c r="B50" t="s">
        <v>436</v>
      </c>
      <c r="C50" t="s">
        <v>1633</v>
      </c>
      <c r="D50" t="s">
        <v>3002</v>
      </c>
      <c r="E50" s="3">
        <v>-1.5793100000000001E-2</v>
      </c>
      <c r="F50" s="3">
        <v>0.11003499999999999</v>
      </c>
      <c r="G50" s="3">
        <v>0.14241999999999999</v>
      </c>
      <c r="H50" s="3">
        <v>0.16233300000000001</v>
      </c>
      <c r="I50" s="3">
        <v>0.47215299999999999</v>
      </c>
    </row>
    <row r="51" spans="1:9" x14ac:dyDescent="0.25">
      <c r="A51" s="2" t="s">
        <v>1751</v>
      </c>
      <c r="B51" t="s">
        <v>202</v>
      </c>
      <c r="C51" t="s">
        <v>1633</v>
      </c>
      <c r="D51" t="s">
        <v>3003</v>
      </c>
      <c r="E51" s="3">
        <v>1.9071899999999999E-2</v>
      </c>
      <c r="F51" s="3">
        <v>6.3888E-2</v>
      </c>
      <c r="G51" s="3">
        <v>9.6009300000000006E-2</v>
      </c>
      <c r="H51" s="3">
        <v>0.140208</v>
      </c>
      <c r="I51" s="3">
        <v>0.63176100000000002</v>
      </c>
    </row>
    <row r="52" spans="1:9" x14ac:dyDescent="0.25">
      <c r="A52" s="2" t="s">
        <v>1753</v>
      </c>
      <c r="B52" t="s">
        <v>230</v>
      </c>
      <c r="C52" t="s">
        <v>31</v>
      </c>
      <c r="D52" t="s">
        <v>3004</v>
      </c>
      <c r="E52" s="3">
        <v>4.5486099999999998E-4</v>
      </c>
      <c r="F52" s="3">
        <v>0.74133700000000002</v>
      </c>
      <c r="G52" s="3">
        <v>1.7584</v>
      </c>
      <c r="H52" s="3">
        <v>8.1588499999999994E-2</v>
      </c>
      <c r="I52" s="3">
        <v>-0.14527799999999999</v>
      </c>
    </row>
    <row r="53" spans="1:9" x14ac:dyDescent="0.25">
      <c r="A53" s="2" t="s">
        <v>1755</v>
      </c>
      <c r="B53" t="s">
        <v>1756</v>
      </c>
      <c r="C53" t="s">
        <v>1633</v>
      </c>
      <c r="D53" t="s">
        <v>3005</v>
      </c>
      <c r="E53" s="3">
        <v>2.1170999999999998E-3</v>
      </c>
      <c r="F53" s="3">
        <v>6.2920400000000001E-2</v>
      </c>
      <c r="G53" s="3">
        <v>6.2293800000000003E-2</v>
      </c>
      <c r="H53" s="3">
        <v>8.5171399999999994E-2</v>
      </c>
      <c r="I53" s="3">
        <v>0.217335</v>
      </c>
    </row>
    <row r="54" spans="1:9" x14ac:dyDescent="0.25">
      <c r="A54" s="2" t="s">
        <v>1758</v>
      </c>
      <c r="B54" t="s">
        <v>206</v>
      </c>
      <c r="C54" t="s">
        <v>1633</v>
      </c>
      <c r="D54" t="s">
        <v>3006</v>
      </c>
      <c r="E54" s="3">
        <v>2.75006E-2</v>
      </c>
      <c r="F54" s="3">
        <v>5.5537200000000002E-2</v>
      </c>
      <c r="G54" s="3">
        <v>8.7515099999999998E-2</v>
      </c>
      <c r="H54" s="3">
        <v>0.122359</v>
      </c>
      <c r="I54" s="3">
        <v>0.464671</v>
      </c>
    </row>
    <row r="55" spans="1:9" x14ac:dyDescent="0.25">
      <c r="A55" s="2" t="s">
        <v>1760</v>
      </c>
      <c r="B55" t="s">
        <v>622</v>
      </c>
      <c r="C55" t="s">
        <v>1636</v>
      </c>
      <c r="D55" t="s">
        <v>3007</v>
      </c>
      <c r="E55" s="3">
        <v>-3.5108199999999999E-2</v>
      </c>
      <c r="F55" s="3">
        <v>-0.103116</v>
      </c>
      <c r="G55" s="3">
        <v>-0.13158600000000001</v>
      </c>
      <c r="H55" s="3">
        <v>-0.221302</v>
      </c>
      <c r="I55" s="3">
        <v>-0.61138899999999996</v>
      </c>
    </row>
    <row r="56" spans="1:9" x14ac:dyDescent="0.25">
      <c r="A56" s="2" t="s">
        <v>1762</v>
      </c>
      <c r="B56" t="s">
        <v>264</v>
      </c>
      <c r="C56" t="s">
        <v>31</v>
      </c>
      <c r="D56" t="s">
        <v>3008</v>
      </c>
      <c r="E56" s="3">
        <v>1.30226E-2</v>
      </c>
      <c r="F56" s="3">
        <v>-3.3811000000000001E-2</v>
      </c>
      <c r="G56" s="3">
        <v>-2.05177E-2</v>
      </c>
      <c r="H56" s="3">
        <v>-2.40172E-3</v>
      </c>
      <c r="I56" s="3">
        <v>0.29361500000000001</v>
      </c>
    </row>
    <row r="57" spans="1:9" x14ac:dyDescent="0.25">
      <c r="A57" s="2" t="s">
        <v>1764</v>
      </c>
      <c r="B57" t="s">
        <v>266</v>
      </c>
      <c r="C57" t="s">
        <v>1633</v>
      </c>
      <c r="D57" t="s">
        <v>3009</v>
      </c>
      <c r="E57" s="3">
        <v>-2.9912899999999999E-2</v>
      </c>
      <c r="F57" s="3">
        <v>5.4413299999999998E-2</v>
      </c>
      <c r="G57" s="3">
        <v>0.145151</v>
      </c>
      <c r="H57" s="3">
        <v>0.32965499999999998</v>
      </c>
      <c r="I57" s="3">
        <v>1.8283499999999999</v>
      </c>
    </row>
    <row r="58" spans="1:9" x14ac:dyDescent="0.25">
      <c r="A58" s="2" t="s">
        <v>1766</v>
      </c>
      <c r="B58" t="s">
        <v>268</v>
      </c>
      <c r="C58" t="s">
        <v>31</v>
      </c>
      <c r="D58" t="s">
        <v>3010</v>
      </c>
      <c r="E58" s="3">
        <v>7.0053600000000004E-3</v>
      </c>
      <c r="F58" s="3">
        <v>8.8032100000000002E-2</v>
      </c>
      <c r="G58" s="3">
        <v>0.12217699999999999</v>
      </c>
      <c r="H58" s="3">
        <v>5.7678599999999992E-4</v>
      </c>
      <c r="I58" s="3">
        <v>-0.40034999999999998</v>
      </c>
    </row>
    <row r="59" spans="1:9" x14ac:dyDescent="0.25">
      <c r="A59" s="2" t="s">
        <v>1768</v>
      </c>
      <c r="B59" t="s">
        <v>216</v>
      </c>
      <c r="C59" t="s">
        <v>31</v>
      </c>
      <c r="D59" t="s">
        <v>3011</v>
      </c>
      <c r="E59" s="3">
        <v>7.4633400000000006E-3</v>
      </c>
      <c r="F59" s="3">
        <v>0.101276</v>
      </c>
      <c r="G59" s="3">
        <v>0.14403199999999999</v>
      </c>
      <c r="H59" s="3">
        <v>0.173596</v>
      </c>
      <c r="I59" s="3">
        <v>0.65653099999999998</v>
      </c>
    </row>
    <row r="60" spans="1:9" x14ac:dyDescent="0.25">
      <c r="A60" s="2" t="s">
        <v>1770</v>
      </c>
      <c r="B60" t="s">
        <v>184</v>
      </c>
      <c r="C60" t="s">
        <v>1633</v>
      </c>
      <c r="D60" t="s">
        <v>3012</v>
      </c>
      <c r="E60" s="3">
        <v>-3.49213E-3</v>
      </c>
      <c r="F60" s="3">
        <v>0.35427500000000001</v>
      </c>
      <c r="G60" s="3">
        <v>8.0319000000000002E-2</v>
      </c>
      <c r="H60" s="3">
        <v>0.19139600000000001</v>
      </c>
      <c r="I60" s="3">
        <v>-0.84853999999999996</v>
      </c>
    </row>
    <row r="61" spans="1:9" x14ac:dyDescent="0.25">
      <c r="A61" s="2" t="s">
        <v>1772</v>
      </c>
      <c r="B61" t="s">
        <v>222</v>
      </c>
      <c r="C61" t="s">
        <v>1633</v>
      </c>
      <c r="D61" t="s">
        <v>3013</v>
      </c>
      <c r="E61" s="3">
        <v>-2.8747E-3</v>
      </c>
      <c r="F61" s="3">
        <v>0.112946</v>
      </c>
      <c r="G61" s="3">
        <v>0.106227</v>
      </c>
      <c r="H61" s="3">
        <v>8.4872000000000003E-2</v>
      </c>
      <c r="I61" s="3">
        <v>-0.129741</v>
      </c>
    </row>
    <row r="62" spans="1:9" x14ac:dyDescent="0.25">
      <c r="A62" s="2" t="s">
        <v>1774</v>
      </c>
      <c r="B62" t="s">
        <v>220</v>
      </c>
      <c r="C62" t="s">
        <v>1633</v>
      </c>
      <c r="D62" t="s">
        <v>3014</v>
      </c>
      <c r="E62" s="3">
        <v>-1.0442999999999999E-2</v>
      </c>
      <c r="F62" s="3">
        <v>7.2333800000000004E-2</v>
      </c>
      <c r="G62" s="3">
        <v>0.11727</v>
      </c>
      <c r="H62" s="3">
        <v>0.153804</v>
      </c>
      <c r="I62" s="3">
        <v>0.65409700000000004</v>
      </c>
    </row>
    <row r="63" spans="1:9" x14ac:dyDescent="0.25">
      <c r="A63" s="2" t="s">
        <v>1776</v>
      </c>
      <c r="B63" t="s">
        <v>236</v>
      </c>
      <c r="C63" t="s">
        <v>1633</v>
      </c>
      <c r="D63" t="s">
        <v>3015</v>
      </c>
      <c r="E63" s="3">
        <v>3.11699E-2</v>
      </c>
      <c r="F63" s="3">
        <v>3.5579E-2</v>
      </c>
      <c r="G63" s="3">
        <v>2.6739099999999998E-2</v>
      </c>
      <c r="H63" s="3">
        <v>-5.5879199999999997E-3</v>
      </c>
      <c r="I63" s="3">
        <v>-0.21707000000000001</v>
      </c>
    </row>
    <row r="64" spans="1:9" x14ac:dyDescent="0.25">
      <c r="A64" s="2" t="s">
        <v>1778</v>
      </c>
      <c r="B64" t="s">
        <v>240</v>
      </c>
      <c r="C64" t="s">
        <v>1633</v>
      </c>
      <c r="D64" t="s">
        <v>3016</v>
      </c>
      <c r="E64" s="3">
        <v>1.8518199999999999E-2</v>
      </c>
      <c r="F64" s="3">
        <v>7.1685499999999999E-2</v>
      </c>
      <c r="G64" s="3">
        <v>3.8721800000000001E-2</v>
      </c>
      <c r="H64" s="3">
        <v>3.7548100000000001E-2</v>
      </c>
      <c r="I64" s="3">
        <v>-2.3950300000000001E-2</v>
      </c>
    </row>
    <row r="65" spans="1:9" x14ac:dyDescent="0.25">
      <c r="A65" s="2" t="s">
        <v>1780</v>
      </c>
      <c r="B65" t="s">
        <v>232</v>
      </c>
      <c r="C65" t="s">
        <v>1633</v>
      </c>
      <c r="D65" t="s">
        <v>3017</v>
      </c>
      <c r="E65" s="3">
        <v>4.8132100000000001E-3</v>
      </c>
      <c r="F65" s="3">
        <v>7.3556099999999999E-2</v>
      </c>
      <c r="G65" s="3">
        <v>7.5262900000000008E-2</v>
      </c>
      <c r="H65" s="3">
        <v>7.4600799999999995E-2</v>
      </c>
      <c r="I65" s="3">
        <v>6.7228300000000005E-2</v>
      </c>
    </row>
    <row r="66" spans="1:9" x14ac:dyDescent="0.25">
      <c r="A66" s="2" t="s">
        <v>1782</v>
      </c>
      <c r="B66" t="s">
        <v>188</v>
      </c>
      <c r="C66" t="s">
        <v>1633</v>
      </c>
      <c r="D66" t="s">
        <v>3018</v>
      </c>
      <c r="E66" s="3">
        <v>-1.5984100000000001E-2</v>
      </c>
      <c r="F66" s="3">
        <v>-5.1319700000000003E-2</v>
      </c>
      <c r="G66" s="3">
        <v>-2.0328899999999999E-3</v>
      </c>
      <c r="H66" s="3">
        <v>0.108719</v>
      </c>
      <c r="I66" s="3">
        <v>1.1192599999999999</v>
      </c>
    </row>
    <row r="67" spans="1:9" x14ac:dyDescent="0.25">
      <c r="A67" s="2" t="s">
        <v>1784</v>
      </c>
      <c r="B67" t="s">
        <v>224</v>
      </c>
      <c r="C67" t="s">
        <v>1633</v>
      </c>
      <c r="D67" t="s">
        <v>3019</v>
      </c>
      <c r="E67" s="3">
        <v>1.30134E-2</v>
      </c>
      <c r="F67" s="3">
        <v>8.7193099999999996E-2</v>
      </c>
      <c r="G67" s="3">
        <v>0.12735399999999999</v>
      </c>
      <c r="H67" s="3">
        <v>2.3300700000000001E-2</v>
      </c>
      <c r="I67" s="3">
        <v>-0.28363500000000003</v>
      </c>
    </row>
    <row r="68" spans="1:9" x14ac:dyDescent="0.25">
      <c r="A68" s="2" t="s">
        <v>1786</v>
      </c>
      <c r="B68" t="s">
        <v>252</v>
      </c>
      <c r="C68" t="s">
        <v>1633</v>
      </c>
      <c r="D68" t="s">
        <v>3020</v>
      </c>
      <c r="E68" s="3">
        <v>5.0945699999999997E-2</v>
      </c>
      <c r="F68" s="3">
        <v>-2.8434799999999998E-3</v>
      </c>
      <c r="G68" s="3">
        <v>-2.0351299999999999E-2</v>
      </c>
      <c r="H68" s="3">
        <v>-3.46314E-2</v>
      </c>
      <c r="I68" s="3">
        <v>-0.23857300000000001</v>
      </c>
    </row>
    <row r="69" spans="1:9" x14ac:dyDescent="0.25">
      <c r="A69" s="2" t="s">
        <v>1788</v>
      </c>
      <c r="B69" t="s">
        <v>210</v>
      </c>
      <c r="C69" t="s">
        <v>1633</v>
      </c>
      <c r="D69" t="s">
        <v>3021</v>
      </c>
      <c r="E69" s="3">
        <v>1.58651E-2</v>
      </c>
      <c r="F69" s="3">
        <v>2.7873700000000001E-2</v>
      </c>
      <c r="G69" s="3">
        <v>5.5185100000000001E-2</v>
      </c>
      <c r="H69" s="3">
        <v>0.110717</v>
      </c>
      <c r="I69" s="3">
        <v>0.543466</v>
      </c>
    </row>
    <row r="70" spans="1:9" x14ac:dyDescent="0.25">
      <c r="A70" s="2" t="s">
        <v>1790</v>
      </c>
      <c r="B70" t="s">
        <v>246</v>
      </c>
      <c r="C70" t="s">
        <v>1633</v>
      </c>
      <c r="D70" t="s">
        <v>3022</v>
      </c>
      <c r="E70" s="3">
        <v>1.97015E-2</v>
      </c>
      <c r="F70" s="3">
        <v>3.1783199999999998E-2</v>
      </c>
      <c r="G70" s="3">
        <v>8.6123100000000008E-2</v>
      </c>
      <c r="H70" s="3">
        <v>0.13875799999999999</v>
      </c>
      <c r="I70" s="3">
        <v>0.79053700000000005</v>
      </c>
    </row>
    <row r="71" spans="1:9" x14ac:dyDescent="0.25">
      <c r="A71" s="2" t="s">
        <v>1792</v>
      </c>
      <c r="B71" t="s">
        <v>234</v>
      </c>
      <c r="C71" t="s">
        <v>31</v>
      </c>
      <c r="D71" t="s">
        <v>3023</v>
      </c>
      <c r="E71" s="3">
        <v>1.6540900000000001E-2</v>
      </c>
      <c r="F71" s="3">
        <v>-1.0644600000000001E-2</v>
      </c>
      <c r="G71" s="3">
        <v>4.1496100000000001E-2</v>
      </c>
      <c r="H71" s="3">
        <v>7.6079499999999994E-2</v>
      </c>
      <c r="I71" s="3">
        <v>0.65618200000000004</v>
      </c>
    </row>
    <row r="72" spans="1:9" x14ac:dyDescent="0.25">
      <c r="A72" s="2" t="s">
        <v>1794</v>
      </c>
      <c r="B72" t="s">
        <v>214</v>
      </c>
      <c r="C72" t="s">
        <v>31</v>
      </c>
      <c r="D72" t="s">
        <v>3024</v>
      </c>
      <c r="E72" s="3">
        <v>-4.1380500000000001E-2</v>
      </c>
      <c r="F72" s="3">
        <v>-0.21018200000000001</v>
      </c>
      <c r="G72" s="3">
        <v>-0.68361500000000008</v>
      </c>
      <c r="H72" s="3">
        <v>-0.84279399999999993</v>
      </c>
      <c r="I72" s="3">
        <v>-1</v>
      </c>
    </row>
    <row r="73" spans="1:9" x14ac:dyDescent="0.25">
      <c r="A73" s="2" t="s">
        <v>1796</v>
      </c>
      <c r="B73" t="s">
        <v>1634</v>
      </c>
      <c r="C73" t="s">
        <v>31</v>
      </c>
      <c r="D73" t="s">
        <v>3025</v>
      </c>
      <c r="E73" s="3">
        <v>5.2602999999999999E-3</v>
      </c>
      <c r="F73" s="3">
        <v>-2.9044299999999999E-2</v>
      </c>
      <c r="G73" s="3">
        <v>-1.33256E-3</v>
      </c>
      <c r="H73" s="3">
        <v>9.1556599999999995E-3</v>
      </c>
      <c r="I73" s="3">
        <v>6.0009100000000003E-2</v>
      </c>
    </row>
    <row r="74" spans="1:9" x14ac:dyDescent="0.25">
      <c r="A74" s="2" t="s">
        <v>1798</v>
      </c>
      <c r="B74" t="s">
        <v>280</v>
      </c>
      <c r="C74" t="s">
        <v>31</v>
      </c>
      <c r="D74" t="s">
        <v>3026</v>
      </c>
      <c r="E74" s="3">
        <v>1.16258E-2</v>
      </c>
      <c r="F74" s="3">
        <v>1.6713200000000001E-2</v>
      </c>
      <c r="G74" s="3">
        <v>-4.5189800000000014E-3</v>
      </c>
      <c r="H74" s="3">
        <v>-5.2091800000000001E-2</v>
      </c>
      <c r="I74" s="3">
        <v>-0.43202499999999999</v>
      </c>
    </row>
    <row r="75" spans="1:9" x14ac:dyDescent="0.25">
      <c r="A75" s="2" t="s">
        <v>1800</v>
      </c>
      <c r="B75" t="s">
        <v>294</v>
      </c>
      <c r="C75" t="s">
        <v>1633</v>
      </c>
      <c r="D75" t="s">
        <v>3027</v>
      </c>
      <c r="E75" s="3">
        <v>-8.4931499999999997E-3</v>
      </c>
      <c r="F75" s="3">
        <v>0.111</v>
      </c>
      <c r="G75" s="3">
        <v>0.123205</v>
      </c>
      <c r="H75" s="3">
        <v>0.14610999999999999</v>
      </c>
      <c r="I75" s="3">
        <v>0.28554099999999999</v>
      </c>
    </row>
    <row r="76" spans="1:9" x14ac:dyDescent="0.25">
      <c r="A76" s="2" t="s">
        <v>1802</v>
      </c>
      <c r="B76" t="s">
        <v>300</v>
      </c>
      <c r="C76" t="s">
        <v>1633</v>
      </c>
      <c r="D76" t="s">
        <v>3028</v>
      </c>
      <c r="E76" s="3">
        <v>2.0610400000000001E-2</v>
      </c>
      <c r="F76" s="3">
        <v>-1.7049600000000002E-2</v>
      </c>
      <c r="G76" s="3">
        <v>3.5745699999999998E-2</v>
      </c>
      <c r="H76" s="3">
        <v>0.13475999999999999</v>
      </c>
      <c r="I76" s="3">
        <v>1.0014799999999999</v>
      </c>
    </row>
    <row r="77" spans="1:9" x14ac:dyDescent="0.25">
      <c r="A77" s="2" t="s">
        <v>1804</v>
      </c>
      <c r="B77" t="s">
        <v>1805</v>
      </c>
      <c r="C77" t="s">
        <v>31</v>
      </c>
      <c r="D77" t="s">
        <v>3029</v>
      </c>
      <c r="E77" s="3">
        <v>-9.7367300000000012E-5</v>
      </c>
      <c r="F77" s="3">
        <v>-2.17579E-2</v>
      </c>
      <c r="G77" s="3">
        <v>1.37363E-2</v>
      </c>
      <c r="H77" s="3">
        <v>6.5977599999999997E-2</v>
      </c>
      <c r="I77" s="3">
        <v>0.61184899999999998</v>
      </c>
    </row>
    <row r="78" spans="1:9" x14ac:dyDescent="0.25">
      <c r="A78" s="2" t="s">
        <v>1807</v>
      </c>
      <c r="B78" t="s">
        <v>272</v>
      </c>
      <c r="C78" t="s">
        <v>1633</v>
      </c>
      <c r="D78" t="s">
        <v>3030</v>
      </c>
      <c r="E78" s="3">
        <v>-2.7539500000000001E-2</v>
      </c>
      <c r="F78" s="3">
        <v>-3.2918299999999998E-2</v>
      </c>
      <c r="G78" s="3">
        <v>9.9386100000000005E-3</v>
      </c>
      <c r="H78" s="3">
        <v>0.10809100000000001</v>
      </c>
      <c r="I78" s="3">
        <v>1.0430900000000001</v>
      </c>
    </row>
    <row r="79" spans="1:9" x14ac:dyDescent="0.25">
      <c r="A79" s="2" t="s">
        <v>1811</v>
      </c>
      <c r="B79" t="s">
        <v>318</v>
      </c>
      <c r="C79" t="s">
        <v>1633</v>
      </c>
      <c r="D79" t="s">
        <v>3031</v>
      </c>
      <c r="E79" s="3">
        <v>1.2698299999999999E-2</v>
      </c>
      <c r="F79" s="3">
        <v>-2.7070199999999999E-2</v>
      </c>
      <c r="G79" s="3">
        <v>-2.0983499999999999E-2</v>
      </c>
      <c r="H79" s="3">
        <v>-1.74091E-2</v>
      </c>
      <c r="I79" s="3">
        <v>0.15095700000000001</v>
      </c>
    </row>
    <row r="80" spans="1:9" x14ac:dyDescent="0.25">
      <c r="A80" s="2" t="s">
        <v>1813</v>
      </c>
      <c r="B80" t="s">
        <v>286</v>
      </c>
      <c r="C80" t="s">
        <v>1633</v>
      </c>
      <c r="D80" t="s">
        <v>3032</v>
      </c>
      <c r="E80" s="3">
        <v>1.35785E-2</v>
      </c>
      <c r="F80" s="3">
        <v>3.1645800000000002E-2</v>
      </c>
      <c r="G80" s="3">
        <v>3.0870700000000001E-2</v>
      </c>
      <c r="H80" s="3">
        <v>6.5234199999999992E-2</v>
      </c>
      <c r="I80" s="3">
        <v>0.35957800000000001</v>
      </c>
    </row>
    <row r="81" spans="1:9" x14ac:dyDescent="0.25">
      <c r="A81" s="2" t="s">
        <v>1815</v>
      </c>
      <c r="B81" t="s">
        <v>386</v>
      </c>
      <c r="C81" t="s">
        <v>1633</v>
      </c>
      <c r="D81" t="s">
        <v>3033</v>
      </c>
      <c r="E81" s="3">
        <v>1.98394E-2</v>
      </c>
      <c r="F81" s="3">
        <v>-7.847889999999999E-2</v>
      </c>
      <c r="G81" s="3">
        <v>-0.15651200000000001</v>
      </c>
      <c r="H81" s="3">
        <v>-0.13283500000000001</v>
      </c>
      <c r="I81" s="3">
        <v>-0.264735</v>
      </c>
    </row>
    <row r="82" spans="1:9" x14ac:dyDescent="0.25">
      <c r="A82" s="2" t="s">
        <v>1817</v>
      </c>
      <c r="B82" t="s">
        <v>1818</v>
      </c>
      <c r="C82" t="s">
        <v>1633</v>
      </c>
      <c r="D82" t="s">
        <v>3034</v>
      </c>
      <c r="E82" s="3">
        <v>-2.7518999999999998E-2</v>
      </c>
      <c r="F82" s="3">
        <v>-5.7990899999999998E-3</v>
      </c>
      <c r="G82" s="3">
        <v>1.6842300000000001E-2</v>
      </c>
      <c r="H82" s="3">
        <v>3.4875999999999997E-2</v>
      </c>
      <c r="I82" s="3">
        <v>2.84049E-2</v>
      </c>
    </row>
    <row r="83" spans="1:9" x14ac:dyDescent="0.25">
      <c r="A83" s="2" t="s">
        <v>1820</v>
      </c>
      <c r="B83" t="s">
        <v>390</v>
      </c>
      <c r="C83" t="s">
        <v>1633</v>
      </c>
      <c r="D83" t="s">
        <v>2504</v>
      </c>
      <c r="E83" s="3">
        <v>1.2888699999999999E-3</v>
      </c>
      <c r="F83" s="3">
        <v>-8.5698899999999995E-2</v>
      </c>
      <c r="G83" s="3">
        <v>-6.2185400000000002E-2</v>
      </c>
      <c r="H83" s="3">
        <v>-9.4673099999999996E-2</v>
      </c>
      <c r="I83" s="3">
        <v>-6.6756800000000005E-2</v>
      </c>
    </row>
    <row r="84" spans="1:9" x14ac:dyDescent="0.25">
      <c r="A84" s="2" t="s">
        <v>1822</v>
      </c>
      <c r="B84" t="s">
        <v>372</v>
      </c>
      <c r="C84" t="s">
        <v>31</v>
      </c>
      <c r="D84" t="s">
        <v>3035</v>
      </c>
      <c r="E84" s="3">
        <v>6.17189E-2</v>
      </c>
      <c r="F84" s="3">
        <v>0.15131600000000001</v>
      </c>
      <c r="G84" s="3">
        <v>-0.30022799999999999</v>
      </c>
      <c r="H84" s="3">
        <v>-0.45250099999999999</v>
      </c>
      <c r="I84" s="3">
        <v>-1</v>
      </c>
    </row>
    <row r="85" spans="1:9" x14ac:dyDescent="0.25">
      <c r="A85" s="2" t="s">
        <v>1824</v>
      </c>
      <c r="B85" t="s">
        <v>392</v>
      </c>
      <c r="C85" t="s">
        <v>1636</v>
      </c>
      <c r="D85" t="s">
        <v>3036</v>
      </c>
      <c r="E85" s="3">
        <v>-4.4983299999999997E-2</v>
      </c>
      <c r="F85" s="3">
        <v>-0.436417</v>
      </c>
      <c r="G85" s="3">
        <v>-0.499585</v>
      </c>
      <c r="H85" s="3">
        <v>-0.82105300000000003</v>
      </c>
      <c r="I85" s="3">
        <v>-1</v>
      </c>
    </row>
    <row r="86" spans="1:9" x14ac:dyDescent="0.25">
      <c r="A86" s="2" t="s">
        <v>1826</v>
      </c>
      <c r="B86" t="s">
        <v>394</v>
      </c>
      <c r="C86" t="s">
        <v>1633</v>
      </c>
      <c r="D86" t="s">
        <v>3037</v>
      </c>
      <c r="E86" s="3">
        <v>-1.8970999999999998E-2</v>
      </c>
      <c r="F86" s="3">
        <v>-9.8268900000000006E-2</v>
      </c>
      <c r="G86" s="3">
        <v>-2.75737E-2</v>
      </c>
      <c r="H86" s="3">
        <v>-4.9144699999999999E-2</v>
      </c>
      <c r="I86" s="3">
        <v>0.32141799999999998</v>
      </c>
    </row>
    <row r="87" spans="1:9" x14ac:dyDescent="0.25">
      <c r="A87" s="2" t="s">
        <v>1828</v>
      </c>
      <c r="B87" t="s">
        <v>378</v>
      </c>
      <c r="C87" t="s">
        <v>31</v>
      </c>
      <c r="D87" t="s">
        <v>3038</v>
      </c>
      <c r="E87" s="3">
        <v>1.70006E-3</v>
      </c>
      <c r="F87" s="3">
        <v>6.3294299999999998E-2</v>
      </c>
      <c r="G87" s="3">
        <v>0.11776</v>
      </c>
      <c r="H87" s="3">
        <v>0.19845699999999999</v>
      </c>
      <c r="I87" s="3">
        <v>0.88183299999999998</v>
      </c>
    </row>
    <row r="88" spans="1:9" x14ac:dyDescent="0.25">
      <c r="A88" s="2" t="s">
        <v>1830</v>
      </c>
      <c r="B88" t="s">
        <v>348</v>
      </c>
      <c r="C88" t="s">
        <v>31</v>
      </c>
      <c r="D88" t="s">
        <v>3039</v>
      </c>
      <c r="E88" s="3">
        <v>2.34673E-2</v>
      </c>
      <c r="F88" s="3">
        <v>2.37361E-2</v>
      </c>
      <c r="G88" s="3">
        <v>0.108635</v>
      </c>
      <c r="H88" s="3">
        <v>0.19628499999999999</v>
      </c>
      <c r="I88" s="3">
        <v>1.31552</v>
      </c>
    </row>
    <row r="89" spans="1:9" x14ac:dyDescent="0.25">
      <c r="A89" s="2" t="s">
        <v>1832</v>
      </c>
      <c r="B89" t="s">
        <v>282</v>
      </c>
      <c r="C89" t="s">
        <v>1633</v>
      </c>
      <c r="D89" t="s">
        <v>3040</v>
      </c>
      <c r="E89" s="3">
        <v>1.6437199999999999E-2</v>
      </c>
      <c r="F89" s="3">
        <v>2.0776800000000002E-2</v>
      </c>
      <c r="G89" s="3">
        <v>5.0242099999999998E-2</v>
      </c>
      <c r="H89" s="3">
        <v>7.0411200000000007E-2</v>
      </c>
      <c r="I89" s="3">
        <v>0.19267899999999999</v>
      </c>
    </row>
    <row r="90" spans="1:9" x14ac:dyDescent="0.25">
      <c r="A90" s="2" t="s">
        <v>1834</v>
      </c>
      <c r="B90" t="s">
        <v>416</v>
      </c>
      <c r="C90" t="s">
        <v>1633</v>
      </c>
      <c r="D90" t="s">
        <v>3041</v>
      </c>
      <c r="E90" s="3">
        <v>3.0983900000000002E-2</v>
      </c>
      <c r="F90" s="3">
        <v>0.19158600000000001</v>
      </c>
      <c r="G90" s="3">
        <v>0.267679</v>
      </c>
      <c r="H90" s="3">
        <v>0.28946</v>
      </c>
      <c r="I90" s="3">
        <v>0.57523000000000002</v>
      </c>
    </row>
    <row r="91" spans="1:9" x14ac:dyDescent="0.25">
      <c r="A91" s="2" t="s">
        <v>1836</v>
      </c>
      <c r="B91" t="s">
        <v>432</v>
      </c>
      <c r="C91" t="s">
        <v>31</v>
      </c>
      <c r="D91" t="s">
        <v>3042</v>
      </c>
      <c r="E91" s="3">
        <v>-1.30431E-2</v>
      </c>
      <c r="F91" s="3">
        <v>3.6918600000000003E-2</v>
      </c>
      <c r="G91" s="3">
        <v>9.1053499999999996E-2</v>
      </c>
      <c r="H91" s="3">
        <v>0.19009899999999999</v>
      </c>
      <c r="I91" s="3">
        <v>0.94960999999999995</v>
      </c>
    </row>
    <row r="92" spans="1:9" x14ac:dyDescent="0.25">
      <c r="A92" s="2" t="s">
        <v>434</v>
      </c>
      <c r="B92" t="s">
        <v>434</v>
      </c>
      <c r="C92" t="s">
        <v>1636</v>
      </c>
      <c r="D92" t="s">
        <v>3043</v>
      </c>
      <c r="E92" s="3">
        <v>-6.6056700000000001E-3</v>
      </c>
      <c r="F92" s="3">
        <v>2.5370500000000001E-2</v>
      </c>
      <c r="G92" s="3">
        <v>6.2863699999999995E-2</v>
      </c>
      <c r="H92" s="3">
        <v>-0.27480100000000002</v>
      </c>
      <c r="I92" s="3">
        <v>-1</v>
      </c>
    </row>
    <row r="93" spans="1:9" x14ac:dyDescent="0.25">
      <c r="A93" s="2" t="s">
        <v>1839</v>
      </c>
      <c r="B93" t="s">
        <v>1258</v>
      </c>
      <c r="C93" t="s">
        <v>1633</v>
      </c>
      <c r="D93" t="s">
        <v>3044</v>
      </c>
      <c r="E93" s="3">
        <v>-2.08027E-2</v>
      </c>
      <c r="F93" s="3">
        <v>0.12521099999999999</v>
      </c>
      <c r="G93" s="3">
        <v>0.178753</v>
      </c>
      <c r="H93" s="3">
        <v>0.24498900000000001</v>
      </c>
      <c r="I93" s="3">
        <v>0.96431600000000006</v>
      </c>
    </row>
    <row r="94" spans="1:9" x14ac:dyDescent="0.25">
      <c r="A94" s="2" t="s">
        <v>1841</v>
      </c>
      <c r="B94" t="s">
        <v>440</v>
      </c>
      <c r="C94" t="s">
        <v>31</v>
      </c>
      <c r="D94" t="s">
        <v>3045</v>
      </c>
      <c r="E94" s="3">
        <v>-9.7642900000000005E-2</v>
      </c>
      <c r="F94" s="3">
        <v>-0.34257799999999999</v>
      </c>
      <c r="G94" s="3">
        <v>-0.98014000000000001</v>
      </c>
      <c r="H94" s="3">
        <v>-1</v>
      </c>
      <c r="I94" s="3">
        <v>-1</v>
      </c>
    </row>
    <row r="95" spans="1:9" x14ac:dyDescent="0.25">
      <c r="A95" s="2" t="s">
        <v>1843</v>
      </c>
      <c r="B95" t="s">
        <v>357</v>
      </c>
      <c r="C95" t="s">
        <v>1633</v>
      </c>
      <c r="D95" t="s">
        <v>3046</v>
      </c>
      <c r="E95" s="3">
        <v>-1.04066E-2</v>
      </c>
      <c r="F95" s="3">
        <v>8.5877300000000004E-2</v>
      </c>
      <c r="G95" s="3">
        <v>0.133245</v>
      </c>
      <c r="H95" s="3">
        <v>0.18681300000000001</v>
      </c>
      <c r="I95" s="3">
        <v>0.89603999999999995</v>
      </c>
    </row>
    <row r="96" spans="1:9" x14ac:dyDescent="0.25">
      <c r="A96" s="2" t="s">
        <v>442</v>
      </c>
      <c r="B96" t="s">
        <v>442</v>
      </c>
      <c r="C96" t="s">
        <v>1633</v>
      </c>
      <c r="D96" t="s">
        <v>3047</v>
      </c>
      <c r="E96" s="3">
        <v>-2.6594499999999998E-3</v>
      </c>
      <c r="F96" s="3">
        <v>9.6812999999999996E-2</v>
      </c>
      <c r="G96" s="3">
        <v>0.17144999999999999</v>
      </c>
      <c r="H96" s="3">
        <v>0.19129299999999999</v>
      </c>
      <c r="I96" s="3">
        <v>0.74478300000000008</v>
      </c>
    </row>
    <row r="97" spans="1:9" x14ac:dyDescent="0.25">
      <c r="A97" s="2" t="s">
        <v>1845</v>
      </c>
      <c r="B97" t="s">
        <v>355</v>
      </c>
      <c r="C97" t="s">
        <v>1633</v>
      </c>
      <c r="D97" t="s">
        <v>3048</v>
      </c>
      <c r="E97" s="3">
        <v>4.85426E-3</v>
      </c>
      <c r="F97" s="3">
        <v>6.9849099999999997E-2</v>
      </c>
      <c r="G97" s="3">
        <v>7.8290300000000007E-2</v>
      </c>
      <c r="H97" s="3">
        <v>0.21789600000000001</v>
      </c>
      <c r="I97" s="3">
        <v>1.0139800000000001</v>
      </c>
    </row>
    <row r="98" spans="1:9" x14ac:dyDescent="0.25">
      <c r="A98" s="2" t="s">
        <v>1847</v>
      </c>
      <c r="B98" t="s">
        <v>316</v>
      </c>
      <c r="C98" t="s">
        <v>1636</v>
      </c>
      <c r="D98" t="s">
        <v>3049</v>
      </c>
      <c r="E98" s="3">
        <v>-4.6850500000000003E-2</v>
      </c>
      <c r="F98" s="3">
        <v>7.4404899999999996E-2</v>
      </c>
      <c r="G98" s="3">
        <v>8.5798299999999994E-2</v>
      </c>
      <c r="H98" s="3">
        <v>-6.2191599999999993E-2</v>
      </c>
      <c r="I98" s="3">
        <v>-0.97463599999999995</v>
      </c>
    </row>
    <row r="99" spans="1:9" ht="31.5" customHeight="1" x14ac:dyDescent="0.25">
      <c r="A99" s="2" t="s">
        <v>1849</v>
      </c>
      <c r="B99" t="s">
        <v>388</v>
      </c>
      <c r="C99" t="s">
        <v>31</v>
      </c>
      <c r="D99" t="s">
        <v>3050</v>
      </c>
      <c r="E99" s="3">
        <v>-2.4234100000000001E-2</v>
      </c>
      <c r="F99" s="3">
        <v>0.17955199999999999</v>
      </c>
      <c r="G99" s="3">
        <v>0.111791</v>
      </c>
      <c r="H99" s="3">
        <v>0.12662699999999999</v>
      </c>
      <c r="I99" s="3">
        <v>-2.4176099999999999E-2</v>
      </c>
    </row>
    <row r="100" spans="1:9" x14ac:dyDescent="0.25">
      <c r="A100" s="2" t="s">
        <v>1851</v>
      </c>
      <c r="B100" t="s">
        <v>430</v>
      </c>
      <c r="C100" t="s">
        <v>1633</v>
      </c>
      <c r="D100" t="s">
        <v>3051</v>
      </c>
      <c r="E100" s="3">
        <v>-6.2351900000000007E-3</v>
      </c>
      <c r="F100" s="3">
        <v>-8.712120000000001E-2</v>
      </c>
      <c r="G100" s="3">
        <v>-0.231821</v>
      </c>
      <c r="H100" s="3">
        <v>-0.346943</v>
      </c>
      <c r="I100" s="3">
        <v>-1</v>
      </c>
    </row>
    <row r="101" spans="1:9" x14ac:dyDescent="0.25">
      <c r="A101" s="2" t="s">
        <v>1853</v>
      </c>
      <c r="B101" t="s">
        <v>362</v>
      </c>
      <c r="C101" t="s">
        <v>1633</v>
      </c>
      <c r="D101" t="s">
        <v>2538</v>
      </c>
      <c r="E101" s="3">
        <v>-2.2143400000000001E-2</v>
      </c>
      <c r="F101" s="3">
        <v>0.111516</v>
      </c>
      <c r="G101" s="3">
        <v>0.115963</v>
      </c>
      <c r="H101" s="3">
        <v>0.167517</v>
      </c>
      <c r="I101" s="3">
        <v>0.483732</v>
      </c>
    </row>
    <row r="102" spans="1:9" x14ac:dyDescent="0.25">
      <c r="A102" s="2" t="s">
        <v>1855</v>
      </c>
      <c r="B102" t="s">
        <v>444</v>
      </c>
      <c r="C102" t="s">
        <v>1633</v>
      </c>
      <c r="D102" t="s">
        <v>3052</v>
      </c>
      <c r="E102" s="3">
        <v>-2.1284600000000001E-2</v>
      </c>
      <c r="F102" s="3">
        <v>-4.3153999999999998E-2</v>
      </c>
      <c r="G102" s="3">
        <v>-4.3416999999999997E-2</v>
      </c>
      <c r="H102" s="3">
        <v>-0.106612</v>
      </c>
      <c r="I102" s="3">
        <v>-0.48777799999999999</v>
      </c>
    </row>
    <row r="103" spans="1:9" x14ac:dyDescent="0.25">
      <c r="A103" s="2" t="s">
        <v>1857</v>
      </c>
      <c r="B103" t="s">
        <v>336</v>
      </c>
      <c r="C103" t="s">
        <v>1633</v>
      </c>
      <c r="D103" t="s">
        <v>3053</v>
      </c>
      <c r="E103" s="3">
        <v>4.2660599999999986E-3</v>
      </c>
      <c r="F103" s="3">
        <v>5.0974000000000012E-2</v>
      </c>
      <c r="G103" s="3">
        <v>6.7533300000000004E-2</v>
      </c>
      <c r="H103" s="3">
        <v>7.7134099999999997E-2</v>
      </c>
      <c r="I103" s="3">
        <v>0.17636399999999999</v>
      </c>
    </row>
    <row r="104" spans="1:9" x14ac:dyDescent="0.25">
      <c r="A104" s="2" t="s">
        <v>1859</v>
      </c>
      <c r="B104" t="s">
        <v>368</v>
      </c>
      <c r="C104" t="s">
        <v>1636</v>
      </c>
      <c r="D104" t="s">
        <v>3054</v>
      </c>
      <c r="E104" s="3">
        <v>-8.4730899999999991E-3</v>
      </c>
      <c r="F104" s="3">
        <v>7.7531100000000006E-2</v>
      </c>
      <c r="G104" s="3">
        <v>0.16416700000000001</v>
      </c>
      <c r="H104" s="3">
        <v>0.34869</v>
      </c>
      <c r="I104" s="3">
        <v>1.80497</v>
      </c>
    </row>
    <row r="105" spans="1:9" x14ac:dyDescent="0.25">
      <c r="A105" s="2" t="s">
        <v>1861</v>
      </c>
      <c r="B105" t="s">
        <v>446</v>
      </c>
      <c r="C105" t="s">
        <v>1633</v>
      </c>
      <c r="D105" t="s">
        <v>3055</v>
      </c>
      <c r="E105" s="3">
        <v>-7.1015999999999994E-4</v>
      </c>
      <c r="F105" s="3">
        <v>2.0671700000000001E-2</v>
      </c>
      <c r="G105" s="3">
        <v>3.2641700000000003E-2</v>
      </c>
      <c r="H105" s="3">
        <v>9.6051300000000006E-2</v>
      </c>
      <c r="I105" s="3">
        <v>0.66748200000000002</v>
      </c>
    </row>
    <row r="106" spans="1:9" x14ac:dyDescent="0.25">
      <c r="A106" s="2" t="s">
        <v>1863</v>
      </c>
      <c r="B106" t="s">
        <v>274</v>
      </c>
      <c r="C106" t="s">
        <v>1633</v>
      </c>
      <c r="D106" t="s">
        <v>3056</v>
      </c>
      <c r="E106" s="3">
        <v>2.4730700000000001E-2</v>
      </c>
      <c r="F106" s="3">
        <v>0.14471600000000001</v>
      </c>
      <c r="G106" s="3">
        <v>5.6414300000000001E-2</v>
      </c>
      <c r="H106" s="3">
        <v>6.982300000000001E-2</v>
      </c>
      <c r="I106" s="3">
        <v>0.24784200000000001</v>
      </c>
    </row>
    <row r="107" spans="1:9" x14ac:dyDescent="0.25">
      <c r="A107" s="2" t="s">
        <v>1865</v>
      </c>
      <c r="B107" t="s">
        <v>485</v>
      </c>
      <c r="C107" t="s">
        <v>1633</v>
      </c>
      <c r="D107" t="s">
        <v>3057</v>
      </c>
      <c r="E107" s="3">
        <v>-1.8990799999999999E-2</v>
      </c>
      <c r="F107" s="3">
        <v>-9.2674900000000004E-2</v>
      </c>
      <c r="G107" s="3">
        <v>-8.6025500000000005E-2</v>
      </c>
      <c r="H107" s="3">
        <v>-6.8390899999999991E-2</v>
      </c>
      <c r="I107" s="3">
        <v>8.8561899999999999E-2</v>
      </c>
    </row>
    <row r="108" spans="1:9" x14ac:dyDescent="0.25">
      <c r="A108" s="2" t="s">
        <v>1867</v>
      </c>
      <c r="B108" t="s">
        <v>460</v>
      </c>
      <c r="C108" t="s">
        <v>1633</v>
      </c>
      <c r="D108" t="s">
        <v>3058</v>
      </c>
      <c r="E108" s="3">
        <v>-9.9887400000000012E-3</v>
      </c>
      <c r="F108" s="3">
        <v>-1.0629899999999999E-2</v>
      </c>
      <c r="G108" s="3">
        <v>7.2836000000000003E-3</v>
      </c>
      <c r="H108" s="3">
        <v>6.2057000000000001E-2</v>
      </c>
      <c r="I108" s="3">
        <v>0.30742199999999997</v>
      </c>
    </row>
    <row r="109" spans="1:9" x14ac:dyDescent="0.25">
      <c r="A109" s="2" t="s">
        <v>1869</v>
      </c>
      <c r="B109" t="s">
        <v>491</v>
      </c>
      <c r="C109" t="s">
        <v>1636</v>
      </c>
      <c r="D109" t="s">
        <v>3059</v>
      </c>
      <c r="E109" s="3">
        <v>-6.9541199999999997E-2</v>
      </c>
      <c r="F109" s="3">
        <v>-0.12795000000000001</v>
      </c>
      <c r="G109" s="3">
        <v>-0.245226</v>
      </c>
      <c r="H109" s="3">
        <v>-0.36802000000000001</v>
      </c>
      <c r="I109" s="3">
        <v>-1</v>
      </c>
    </row>
    <row r="110" spans="1:9" x14ac:dyDescent="0.25">
      <c r="A110" s="2" t="s">
        <v>1871</v>
      </c>
      <c r="B110" t="s">
        <v>499</v>
      </c>
      <c r="C110" t="s">
        <v>1633</v>
      </c>
      <c r="D110" t="s">
        <v>3060</v>
      </c>
      <c r="E110" s="3">
        <v>-2.5312899999999999E-2</v>
      </c>
      <c r="F110" s="3">
        <v>0.118283</v>
      </c>
      <c r="G110" s="3">
        <v>0.14046500000000001</v>
      </c>
      <c r="H110" s="3">
        <v>3.0497799999999999E-2</v>
      </c>
      <c r="I110" s="3">
        <v>-0.27318999999999999</v>
      </c>
    </row>
    <row r="111" spans="1:9" x14ac:dyDescent="0.25">
      <c r="A111" s="2" t="s">
        <v>1873</v>
      </c>
      <c r="B111" t="s">
        <v>841</v>
      </c>
      <c r="C111" t="s">
        <v>1633</v>
      </c>
      <c r="D111" t="s">
        <v>3061</v>
      </c>
      <c r="E111" s="3">
        <v>-1.1642599999999999E-2</v>
      </c>
      <c r="F111" s="3">
        <v>3.5761500000000002E-2</v>
      </c>
      <c r="G111" s="3">
        <v>4.9560199999999999E-2</v>
      </c>
      <c r="H111" s="3">
        <v>9.9120299999999995E-2</v>
      </c>
      <c r="I111" s="3">
        <v>0.497396</v>
      </c>
    </row>
    <row r="112" spans="1:9" ht="31.5" customHeight="1" x14ac:dyDescent="0.25">
      <c r="A112" s="2" t="s">
        <v>1875</v>
      </c>
      <c r="B112" t="s">
        <v>472</v>
      </c>
      <c r="C112" t="s">
        <v>1633</v>
      </c>
      <c r="D112" t="s">
        <v>3062</v>
      </c>
      <c r="E112" s="3">
        <v>-5.9251200000000007E-3</v>
      </c>
      <c r="F112" s="3">
        <v>3.1375500000000001E-2</v>
      </c>
      <c r="G112" s="3">
        <v>3.8763800000000001E-2</v>
      </c>
      <c r="H112" s="3">
        <v>9.5543799999999998E-2</v>
      </c>
      <c r="I112" s="3">
        <v>0.40479300000000001</v>
      </c>
    </row>
    <row r="113" spans="1:9" x14ac:dyDescent="0.25">
      <c r="A113" s="2" t="s">
        <v>1877</v>
      </c>
      <c r="B113" t="s">
        <v>481</v>
      </c>
      <c r="C113" t="s">
        <v>31</v>
      </c>
      <c r="D113" t="s">
        <v>3063</v>
      </c>
      <c r="E113" s="3">
        <v>-1.6004899999999999E-2</v>
      </c>
      <c r="F113" s="3">
        <v>3.1762600000000002E-2</v>
      </c>
      <c r="G113" s="3">
        <v>0.102102</v>
      </c>
      <c r="H113" s="3">
        <v>0.20275299999999999</v>
      </c>
      <c r="I113" s="3">
        <v>1.13144</v>
      </c>
    </row>
    <row r="114" spans="1:9" x14ac:dyDescent="0.25">
      <c r="A114" s="2" t="s">
        <v>1879</v>
      </c>
      <c r="B114" t="s">
        <v>450</v>
      </c>
      <c r="C114" t="s">
        <v>1633</v>
      </c>
      <c r="D114" t="s">
        <v>3064</v>
      </c>
      <c r="E114" s="3">
        <v>2.4691600000000001E-2</v>
      </c>
      <c r="F114" s="3">
        <v>1.40223E-2</v>
      </c>
      <c r="G114" s="3">
        <v>4.8976400000000003E-2</v>
      </c>
      <c r="H114" s="3">
        <v>0.122874</v>
      </c>
      <c r="I114" s="3">
        <v>0.82217200000000001</v>
      </c>
    </row>
    <row r="115" spans="1:9" x14ac:dyDescent="0.25">
      <c r="A115" s="2" t="s">
        <v>1881</v>
      </c>
      <c r="B115" t="s">
        <v>1543</v>
      </c>
      <c r="C115" t="s">
        <v>1633</v>
      </c>
      <c r="D115" t="s">
        <v>3065</v>
      </c>
      <c r="E115" s="3">
        <v>-9.5512500000000007E-3</v>
      </c>
      <c r="F115" s="3">
        <v>-1.1869599999999999E-2</v>
      </c>
      <c r="G115" s="3">
        <v>2.9623099999999999E-2</v>
      </c>
      <c r="H115" s="3">
        <v>7.2288500000000006E-2</v>
      </c>
      <c r="I115" s="3">
        <v>0.55288099999999996</v>
      </c>
    </row>
    <row r="116" spans="1:9" ht="31.5" customHeight="1" x14ac:dyDescent="0.25">
      <c r="A116" s="2" t="s">
        <v>1883</v>
      </c>
      <c r="B116" t="s">
        <v>474</v>
      </c>
      <c r="C116" t="s">
        <v>1633</v>
      </c>
      <c r="D116" t="s">
        <v>3066</v>
      </c>
      <c r="E116" s="3">
        <v>8.8197999999999992E-3</v>
      </c>
      <c r="F116" s="3">
        <v>5.8607899999999997E-2</v>
      </c>
      <c r="G116" s="3">
        <v>0.22494700000000001</v>
      </c>
      <c r="H116" s="3">
        <v>0.1095</v>
      </c>
      <c r="I116" s="3">
        <v>0.43917400000000001</v>
      </c>
    </row>
    <row r="117" spans="1:9" x14ac:dyDescent="0.25">
      <c r="A117" s="2" t="s">
        <v>1885</v>
      </c>
      <c r="B117" t="s">
        <v>477</v>
      </c>
      <c r="C117" t="s">
        <v>1633</v>
      </c>
      <c r="D117" t="s">
        <v>3067</v>
      </c>
      <c r="E117" s="3">
        <v>-2.7029500000000001E-2</v>
      </c>
      <c r="F117" s="3">
        <v>-0.32404500000000003</v>
      </c>
      <c r="G117" s="3">
        <v>-0.28583999999999998</v>
      </c>
      <c r="H117" s="3">
        <v>-0.52587099999999998</v>
      </c>
      <c r="I117" s="3">
        <v>-1</v>
      </c>
    </row>
    <row r="118" spans="1:9" x14ac:dyDescent="0.25">
      <c r="A118" s="2" t="s">
        <v>1887</v>
      </c>
      <c r="B118" t="s">
        <v>468</v>
      </c>
      <c r="C118" t="s">
        <v>31</v>
      </c>
      <c r="D118" t="s">
        <v>3068</v>
      </c>
      <c r="E118" s="3">
        <v>-2.4192600000000002E-2</v>
      </c>
      <c r="F118" s="3">
        <v>-3.3334799999999998E-2</v>
      </c>
      <c r="G118" s="3">
        <v>1.5443800000000001E-2</v>
      </c>
      <c r="H118" s="3">
        <v>-1.4395E-2</v>
      </c>
      <c r="I118" s="3">
        <v>0.21582000000000001</v>
      </c>
    </row>
    <row r="119" spans="1:9" x14ac:dyDescent="0.25">
      <c r="A119" s="2" t="s">
        <v>1889</v>
      </c>
      <c r="B119" t="s">
        <v>483</v>
      </c>
      <c r="C119" t="s">
        <v>1633</v>
      </c>
      <c r="D119" t="s">
        <v>3069</v>
      </c>
      <c r="E119" s="3">
        <v>-9.5020300000000002E-2</v>
      </c>
      <c r="F119" s="3">
        <v>-5.87658E-2</v>
      </c>
      <c r="G119" s="3">
        <v>-5.7088399999999997E-2</v>
      </c>
      <c r="H119" s="3">
        <v>-1.20531E-3</v>
      </c>
      <c r="I119" s="3">
        <v>0.393845</v>
      </c>
    </row>
    <row r="120" spans="1:9" x14ac:dyDescent="0.25">
      <c r="A120" s="2" t="s">
        <v>1891</v>
      </c>
      <c r="B120" t="s">
        <v>497</v>
      </c>
      <c r="C120" t="s">
        <v>31</v>
      </c>
      <c r="D120" t="s">
        <v>3070</v>
      </c>
      <c r="E120" s="3">
        <v>-5.0744300000000004E-3</v>
      </c>
      <c r="F120" s="3">
        <v>8.260519999999999E-2</v>
      </c>
      <c r="G120" s="3">
        <v>0.13619600000000001</v>
      </c>
      <c r="H120" s="3">
        <v>0.17300299999999999</v>
      </c>
      <c r="I120" s="3">
        <v>0.74014999999999997</v>
      </c>
    </row>
    <row r="121" spans="1:9" x14ac:dyDescent="0.25">
      <c r="A121" s="2" t="s">
        <v>1893</v>
      </c>
      <c r="B121" t="s">
        <v>479</v>
      </c>
      <c r="C121" t="s">
        <v>31</v>
      </c>
      <c r="D121" t="s">
        <v>3071</v>
      </c>
      <c r="E121" s="3">
        <v>6.7964200000000001E-3</v>
      </c>
      <c r="F121" s="3">
        <v>-1.45332E-2</v>
      </c>
      <c r="G121" s="3">
        <v>-3.36009E-3</v>
      </c>
      <c r="H121" s="3">
        <v>0.13578699999999999</v>
      </c>
      <c r="I121" s="3">
        <v>0.98331999999999997</v>
      </c>
    </row>
    <row r="122" spans="1:9" x14ac:dyDescent="0.25">
      <c r="A122" s="2" t="s">
        <v>1895</v>
      </c>
      <c r="B122" t="s">
        <v>487</v>
      </c>
      <c r="C122" t="s">
        <v>1633</v>
      </c>
      <c r="D122" t="s">
        <v>3072</v>
      </c>
      <c r="E122" s="3">
        <v>3.6917400000000002E-3</v>
      </c>
      <c r="F122" s="3">
        <v>0.14421600000000001</v>
      </c>
      <c r="G122" s="3">
        <v>0.20571800000000001</v>
      </c>
      <c r="H122" s="3">
        <v>0.22525400000000001</v>
      </c>
      <c r="I122" s="3">
        <v>0.65600800000000004</v>
      </c>
    </row>
    <row r="123" spans="1:9" x14ac:dyDescent="0.25">
      <c r="A123" s="2" t="s">
        <v>1897</v>
      </c>
      <c r="B123" t="s">
        <v>493</v>
      </c>
      <c r="C123" t="s">
        <v>1633</v>
      </c>
      <c r="D123" t="s">
        <v>3073</v>
      </c>
      <c r="E123" s="3">
        <v>5.1016999999999998E-3</v>
      </c>
      <c r="F123" s="3">
        <v>-5.36301E-2</v>
      </c>
      <c r="G123" s="3">
        <v>-3.2115100000000001E-2</v>
      </c>
      <c r="H123" s="3">
        <v>-1.0359E-3</v>
      </c>
      <c r="I123" s="3">
        <v>0.28930800000000001</v>
      </c>
    </row>
    <row r="124" spans="1:9" x14ac:dyDescent="0.25">
      <c r="A124" s="2" t="s">
        <v>1899</v>
      </c>
      <c r="B124" t="s">
        <v>464</v>
      </c>
      <c r="C124" t="s">
        <v>31</v>
      </c>
      <c r="D124" t="s">
        <v>3074</v>
      </c>
      <c r="E124" s="3">
        <v>3.5110200000000001E-2</v>
      </c>
      <c r="F124" s="3">
        <v>0.18831999999999999</v>
      </c>
      <c r="G124" s="3">
        <v>0.34616599999999997</v>
      </c>
      <c r="H124" s="3">
        <v>-4.6777499999999996E-3</v>
      </c>
      <c r="I124" s="3">
        <v>-0.98882199999999998</v>
      </c>
    </row>
    <row r="125" spans="1:9" x14ac:dyDescent="0.25">
      <c r="A125" s="2" t="s">
        <v>1901</v>
      </c>
      <c r="B125" t="s">
        <v>501</v>
      </c>
      <c r="C125" t="s">
        <v>31</v>
      </c>
      <c r="D125" t="s">
        <v>3075</v>
      </c>
      <c r="E125" s="3">
        <v>-9.6571799999999996E-3</v>
      </c>
      <c r="F125" s="3">
        <v>-6.1741900000000002E-2</v>
      </c>
      <c r="G125" s="3">
        <v>-0.51258800000000004</v>
      </c>
      <c r="H125" s="3">
        <v>-0.99948899999999996</v>
      </c>
      <c r="I125" s="3">
        <v>-1</v>
      </c>
    </row>
    <row r="126" spans="1:9" x14ac:dyDescent="0.25">
      <c r="A126" s="2" t="s">
        <v>1903</v>
      </c>
      <c r="B126" t="s">
        <v>517</v>
      </c>
      <c r="C126" t="s">
        <v>1633</v>
      </c>
      <c r="D126" t="s">
        <v>3076</v>
      </c>
      <c r="E126" s="3">
        <v>2.46795E-2</v>
      </c>
      <c r="F126" s="3">
        <v>0.16400200000000001</v>
      </c>
      <c r="G126" s="3">
        <v>7.29181E-2</v>
      </c>
      <c r="H126" s="3">
        <v>7.0829000000000003E-2</v>
      </c>
      <c r="I126" s="3">
        <v>-0.39452599999999999</v>
      </c>
    </row>
    <row r="127" spans="1:9" x14ac:dyDescent="0.25">
      <c r="A127" s="2" t="s">
        <v>1905</v>
      </c>
      <c r="B127" t="s">
        <v>559</v>
      </c>
      <c r="C127" t="s">
        <v>31</v>
      </c>
      <c r="D127" t="s">
        <v>3077</v>
      </c>
      <c r="E127" s="3">
        <v>-6.4727300000000002E-2</v>
      </c>
      <c r="F127" s="3">
        <v>-1.72222E-2</v>
      </c>
      <c r="G127" s="3">
        <v>-0.105657</v>
      </c>
      <c r="H127" s="3">
        <v>-0.28547499999999998</v>
      </c>
      <c r="I127" s="3">
        <v>-1</v>
      </c>
    </row>
    <row r="128" spans="1:9" x14ac:dyDescent="0.25">
      <c r="A128" s="2" t="s">
        <v>505</v>
      </c>
      <c r="B128" t="s">
        <v>505</v>
      </c>
      <c r="C128" t="s">
        <v>1633</v>
      </c>
      <c r="D128" t="s">
        <v>3078</v>
      </c>
      <c r="E128" s="3">
        <v>-6.9306400000000001E-3</v>
      </c>
      <c r="F128" s="3">
        <v>-4.0915500000000002E-3</v>
      </c>
      <c r="G128" s="3">
        <v>-8.7632700000000008E-2</v>
      </c>
      <c r="H128" s="3">
        <v>-2.2330800000000001E-2</v>
      </c>
      <c r="I128" s="3">
        <v>9.3412000000000009E-2</v>
      </c>
    </row>
    <row r="129" spans="1:9" x14ac:dyDescent="0.25">
      <c r="A129" s="2" t="s">
        <v>1908</v>
      </c>
      <c r="B129" t="s">
        <v>529</v>
      </c>
      <c r="C129" t="s">
        <v>31</v>
      </c>
      <c r="D129" t="s">
        <v>3079</v>
      </c>
      <c r="E129" s="3">
        <v>-1.90698E-3</v>
      </c>
      <c r="F129" s="3">
        <v>0.81773899999999999</v>
      </c>
      <c r="G129" s="3">
        <v>1.2308699999999999</v>
      </c>
      <c r="H129" s="3">
        <v>0.43463099999999999</v>
      </c>
      <c r="I129" s="3">
        <v>-0.79561300000000001</v>
      </c>
    </row>
    <row r="130" spans="1:9" x14ac:dyDescent="0.25">
      <c r="A130" s="2" t="s">
        <v>1910</v>
      </c>
      <c r="B130" t="s">
        <v>507</v>
      </c>
      <c r="C130" t="s">
        <v>1633</v>
      </c>
      <c r="D130" t="s">
        <v>3080</v>
      </c>
      <c r="E130" s="3">
        <v>-9.8415900000000008E-3</v>
      </c>
      <c r="F130" s="3">
        <v>1.30793E-2</v>
      </c>
      <c r="G130" s="3">
        <v>7.0491299999999993E-2</v>
      </c>
      <c r="H130" s="3">
        <v>0.13714499999999999</v>
      </c>
      <c r="I130" s="3">
        <v>0.85001599999999999</v>
      </c>
    </row>
    <row r="131" spans="1:9" x14ac:dyDescent="0.25">
      <c r="A131" s="2" t="s">
        <v>1912</v>
      </c>
      <c r="B131" t="s">
        <v>418</v>
      </c>
      <c r="C131" t="s">
        <v>1633</v>
      </c>
      <c r="D131" t="s">
        <v>3081</v>
      </c>
      <c r="E131" s="3">
        <v>1.0062700000000001E-2</v>
      </c>
      <c r="F131" s="3">
        <v>-5.70489E-2</v>
      </c>
      <c r="G131" s="3">
        <v>-3.6034400000000001E-2</v>
      </c>
      <c r="H131" s="3">
        <v>-1.29636E-2</v>
      </c>
      <c r="I131" s="3">
        <v>0.22031200000000001</v>
      </c>
    </row>
    <row r="132" spans="1:9" x14ac:dyDescent="0.25">
      <c r="A132" s="2" t="s">
        <v>1914</v>
      </c>
      <c r="B132" t="s">
        <v>545</v>
      </c>
      <c r="C132" t="s">
        <v>1633</v>
      </c>
      <c r="D132" t="s">
        <v>3082</v>
      </c>
      <c r="E132" s="3">
        <v>-1.43661E-2</v>
      </c>
      <c r="F132" s="3">
        <v>-3.0776399999999999E-2</v>
      </c>
      <c r="G132" s="3">
        <v>3.6076699999999999E-3</v>
      </c>
      <c r="H132" s="3">
        <v>-4.5637400000000002E-2</v>
      </c>
      <c r="I132" s="3">
        <v>2.95284E-2</v>
      </c>
    </row>
    <row r="133" spans="1:9" x14ac:dyDescent="0.25">
      <c r="A133" s="2" t="s">
        <v>1916</v>
      </c>
      <c r="B133" t="s">
        <v>509</v>
      </c>
      <c r="C133" t="s">
        <v>1633</v>
      </c>
      <c r="D133" t="s">
        <v>3083</v>
      </c>
      <c r="E133" s="3">
        <v>1.3088499999999999E-2</v>
      </c>
      <c r="F133" s="3">
        <v>-6.1708999999999993E-2</v>
      </c>
      <c r="G133" s="3">
        <v>-6.5497199999999992E-2</v>
      </c>
      <c r="H133" s="3">
        <v>-0.11404499999999999</v>
      </c>
      <c r="I133" s="3">
        <v>-0.265208</v>
      </c>
    </row>
    <row r="134" spans="1:9" x14ac:dyDescent="0.25">
      <c r="A134" s="2" t="s">
        <v>1918</v>
      </c>
      <c r="B134" t="s">
        <v>555</v>
      </c>
      <c r="C134" t="s">
        <v>1633</v>
      </c>
      <c r="D134" t="s">
        <v>3084</v>
      </c>
      <c r="E134" s="3">
        <v>2.2660099999999999E-2</v>
      </c>
      <c r="F134" s="3">
        <v>5.5502500000000003E-2</v>
      </c>
      <c r="G134" s="3">
        <v>0.115887</v>
      </c>
      <c r="H134" s="3">
        <v>0.18121699999999999</v>
      </c>
      <c r="I134" s="3">
        <v>0.92347299999999999</v>
      </c>
    </row>
    <row r="135" spans="1:9" x14ac:dyDescent="0.25">
      <c r="A135" s="2" t="s">
        <v>1920</v>
      </c>
      <c r="B135" t="s">
        <v>513</v>
      </c>
      <c r="C135" t="s">
        <v>31</v>
      </c>
      <c r="D135" t="s">
        <v>2894</v>
      </c>
      <c r="E135" s="3">
        <v>1.5691100000000001E-3</v>
      </c>
      <c r="F135" s="3">
        <v>-7.0729899999999998E-2</v>
      </c>
      <c r="G135" s="3">
        <v>-0.17133999999999999</v>
      </c>
      <c r="H135" s="3">
        <v>-0.37591299999999989</v>
      </c>
      <c r="I135" s="3">
        <v>-1</v>
      </c>
    </row>
    <row r="136" spans="1:9" x14ac:dyDescent="0.25">
      <c r="A136" s="2" t="s">
        <v>1922</v>
      </c>
      <c r="B136" t="s">
        <v>527</v>
      </c>
      <c r="C136" t="s">
        <v>1633</v>
      </c>
      <c r="D136" t="s">
        <v>3085</v>
      </c>
      <c r="E136" s="3">
        <v>1.3552399999999999E-2</v>
      </c>
      <c r="F136" s="3">
        <v>9.1295399999999999E-2</v>
      </c>
      <c r="G136" s="3">
        <v>0.101456</v>
      </c>
      <c r="H136" s="3">
        <v>0.12087000000000001</v>
      </c>
      <c r="I136" s="3">
        <v>0.26688600000000001</v>
      </c>
    </row>
    <row r="137" spans="1:9" x14ac:dyDescent="0.25">
      <c r="A137" s="2" t="s">
        <v>1924</v>
      </c>
      <c r="B137" t="s">
        <v>541</v>
      </c>
      <c r="C137" t="s">
        <v>1633</v>
      </c>
      <c r="D137" t="s">
        <v>3086</v>
      </c>
      <c r="E137" s="3">
        <v>1.89626E-2</v>
      </c>
      <c r="F137" s="3">
        <v>0.25724200000000003</v>
      </c>
      <c r="G137" s="3">
        <v>0.31811899999999999</v>
      </c>
      <c r="H137" s="3">
        <v>0.23528199999999999</v>
      </c>
      <c r="I137" s="3">
        <v>-9.7197200000000011E-2</v>
      </c>
    </row>
    <row r="138" spans="1:9" x14ac:dyDescent="0.25">
      <c r="A138" s="2" t="s">
        <v>1926</v>
      </c>
      <c r="B138" t="s">
        <v>547</v>
      </c>
      <c r="C138" t="s">
        <v>31</v>
      </c>
      <c r="D138" t="s">
        <v>3087</v>
      </c>
      <c r="E138" s="3">
        <v>-4.9201000000000002E-3</v>
      </c>
      <c r="F138" s="3">
        <v>-5.8978200000000001E-2</v>
      </c>
      <c r="G138" s="3">
        <v>-3.4698E-2</v>
      </c>
      <c r="H138" s="3">
        <v>1.02217E-3</v>
      </c>
      <c r="I138" s="3">
        <v>0.38517000000000001</v>
      </c>
    </row>
    <row r="139" spans="1:9" x14ac:dyDescent="0.25">
      <c r="A139" s="2" t="s">
        <v>1928</v>
      </c>
      <c r="B139" t="s">
        <v>553</v>
      </c>
      <c r="C139" t="s">
        <v>31</v>
      </c>
      <c r="D139" t="s">
        <v>3088</v>
      </c>
      <c r="E139" s="3">
        <v>-2.5185200000000001E-2</v>
      </c>
      <c r="F139" s="3">
        <v>-3.31206E-2</v>
      </c>
      <c r="G139" s="3">
        <v>5.4918699999999994E-3</v>
      </c>
      <c r="H139" s="3">
        <v>5.6842900000000002E-2</v>
      </c>
      <c r="I139" s="3">
        <v>0.58729999999999993</v>
      </c>
    </row>
    <row r="140" spans="1:9" x14ac:dyDescent="0.25">
      <c r="A140" s="2" t="s">
        <v>1930</v>
      </c>
      <c r="B140" t="s">
        <v>525</v>
      </c>
      <c r="C140" t="s">
        <v>31</v>
      </c>
      <c r="D140" t="s">
        <v>3089</v>
      </c>
      <c r="E140" s="3">
        <v>3.50911E-2</v>
      </c>
      <c r="F140" s="3">
        <v>0.16686999999999999</v>
      </c>
      <c r="G140" s="3">
        <v>0.136045</v>
      </c>
      <c r="H140" s="3">
        <v>2.4431899999999999E-2</v>
      </c>
      <c r="I140" s="3">
        <v>-0.35488199999999998</v>
      </c>
    </row>
    <row r="141" spans="1:9" x14ac:dyDescent="0.25">
      <c r="A141" s="2" t="s">
        <v>1932</v>
      </c>
      <c r="B141" t="s">
        <v>503</v>
      </c>
      <c r="C141" t="s">
        <v>31</v>
      </c>
      <c r="D141" t="s">
        <v>3090</v>
      </c>
      <c r="E141" s="3">
        <v>2.5474500000000001E-3</v>
      </c>
      <c r="F141" s="3">
        <v>0.33976299999999998</v>
      </c>
      <c r="G141" s="3">
        <v>0.43913099999999999</v>
      </c>
      <c r="H141" s="3">
        <v>0.35242099999999998</v>
      </c>
      <c r="I141" s="3">
        <v>0.65303299999999997</v>
      </c>
    </row>
    <row r="142" spans="1:9" x14ac:dyDescent="0.25">
      <c r="A142" s="2" t="s">
        <v>1934</v>
      </c>
      <c r="B142" t="s">
        <v>561</v>
      </c>
      <c r="C142" t="s">
        <v>1633</v>
      </c>
      <c r="D142" t="s">
        <v>3091</v>
      </c>
      <c r="E142" s="3">
        <v>-1.9420099999999999E-2</v>
      </c>
      <c r="F142" s="3">
        <v>0.22023400000000001</v>
      </c>
      <c r="G142" s="3">
        <v>0.230292</v>
      </c>
      <c r="H142" s="3">
        <v>0.21232400000000001</v>
      </c>
      <c r="I142" s="3">
        <v>0.231072</v>
      </c>
    </row>
    <row r="143" spans="1:9" x14ac:dyDescent="0.25">
      <c r="A143" s="2" t="s">
        <v>1936</v>
      </c>
      <c r="B143" t="s">
        <v>511</v>
      </c>
      <c r="C143" t="s">
        <v>1633</v>
      </c>
      <c r="D143" t="s">
        <v>3092</v>
      </c>
      <c r="E143" s="3">
        <v>-2.7771899999999999E-2</v>
      </c>
      <c r="F143" s="3">
        <v>1.9436100000000001E-2</v>
      </c>
      <c r="G143" s="3">
        <v>8.44308E-2</v>
      </c>
      <c r="H143" s="3">
        <v>0.175149</v>
      </c>
      <c r="I143" s="3">
        <v>1.0517399999999999</v>
      </c>
    </row>
    <row r="144" spans="1:9" x14ac:dyDescent="0.25">
      <c r="A144" s="2" t="s">
        <v>1938</v>
      </c>
      <c r="B144" t="s">
        <v>567</v>
      </c>
      <c r="C144" t="s">
        <v>1636</v>
      </c>
      <c r="D144" t="s">
        <v>3093</v>
      </c>
      <c r="E144" s="3">
        <v>-7.8105300000000004E-3</v>
      </c>
      <c r="F144" s="3">
        <v>4.6467100000000001E-3</v>
      </c>
      <c r="G144" s="3">
        <v>6.7662E-2</v>
      </c>
      <c r="H144" s="3">
        <v>9.3343799999999991E-2</v>
      </c>
      <c r="I144" s="3">
        <v>0.594302</v>
      </c>
    </row>
    <row r="145" spans="1:9" x14ac:dyDescent="0.25">
      <c r="A145" s="2" t="s">
        <v>1940</v>
      </c>
      <c r="B145" t="s">
        <v>569</v>
      </c>
      <c r="C145" t="s">
        <v>1633</v>
      </c>
      <c r="D145" t="s">
        <v>3094</v>
      </c>
      <c r="E145" s="3">
        <v>7.3144299999999995E-2</v>
      </c>
      <c r="F145" s="3">
        <v>-8.3420000000000008E-2</v>
      </c>
      <c r="G145" s="3">
        <v>-2.9717299999999999E-2</v>
      </c>
      <c r="H145" s="3">
        <v>-9.0794700000000006E-2</v>
      </c>
      <c r="I145" s="3">
        <v>-0.16547899999999999</v>
      </c>
    </row>
    <row r="146" spans="1:9" x14ac:dyDescent="0.25">
      <c r="A146" s="2" t="s">
        <v>1942</v>
      </c>
      <c r="B146" t="s">
        <v>616</v>
      </c>
      <c r="C146" t="s">
        <v>1633</v>
      </c>
      <c r="D146" t="s">
        <v>3095</v>
      </c>
      <c r="E146" s="3">
        <v>3.2320000000000001E-3</v>
      </c>
      <c r="F146" s="3">
        <v>2.5461300000000002E-3</v>
      </c>
      <c r="G146" s="3">
        <v>2.5190400000000002E-2</v>
      </c>
      <c r="H146" s="3">
        <v>-6.7264000000000004E-2</v>
      </c>
      <c r="I146" s="3">
        <v>-0.37959100000000001</v>
      </c>
    </row>
    <row r="147" spans="1:9" x14ac:dyDescent="0.25">
      <c r="A147" s="2" t="s">
        <v>1944</v>
      </c>
      <c r="B147" t="s">
        <v>577</v>
      </c>
      <c r="C147" t="s">
        <v>31</v>
      </c>
      <c r="D147" t="s">
        <v>3096</v>
      </c>
      <c r="E147" s="3">
        <v>2.9216300000000001E-3</v>
      </c>
      <c r="F147" s="3">
        <v>2.2272400000000001E-2</v>
      </c>
      <c r="G147" s="3">
        <v>-2.4428100000000001E-2</v>
      </c>
      <c r="H147" s="3">
        <v>3.7905099999999997E-2</v>
      </c>
      <c r="I147" s="3">
        <v>0.18639600000000001</v>
      </c>
    </row>
    <row r="148" spans="1:9" x14ac:dyDescent="0.25">
      <c r="A148" s="2" t="s">
        <v>1946</v>
      </c>
      <c r="B148" t="s">
        <v>587</v>
      </c>
      <c r="C148" t="s">
        <v>1633</v>
      </c>
      <c r="D148" t="s">
        <v>3097</v>
      </c>
      <c r="E148" s="3">
        <v>-3.1610800000000001E-2</v>
      </c>
      <c r="F148" s="3">
        <v>0.26277</v>
      </c>
      <c r="G148" s="3">
        <v>0.245061</v>
      </c>
      <c r="H148" s="3">
        <v>0.33642000000000011</v>
      </c>
      <c r="I148" s="3">
        <v>0.36832300000000001</v>
      </c>
    </row>
    <row r="149" spans="1:9" x14ac:dyDescent="0.25">
      <c r="A149" s="2" t="s">
        <v>1948</v>
      </c>
      <c r="B149" t="s">
        <v>624</v>
      </c>
      <c r="C149" t="s">
        <v>31</v>
      </c>
      <c r="D149" t="s">
        <v>3098</v>
      </c>
      <c r="E149" s="3">
        <v>3.40243E-2</v>
      </c>
      <c r="F149" s="3">
        <v>0.16385</v>
      </c>
      <c r="G149" s="3">
        <v>0.27571000000000001</v>
      </c>
      <c r="H149" s="3">
        <v>5.8678800000000003E-2</v>
      </c>
      <c r="I149" s="3">
        <v>-0.47332099999999999</v>
      </c>
    </row>
    <row r="150" spans="1:9" x14ac:dyDescent="0.25">
      <c r="A150" s="2" t="s">
        <v>1950</v>
      </c>
      <c r="B150" t="s">
        <v>579</v>
      </c>
      <c r="C150" t="s">
        <v>1633</v>
      </c>
      <c r="D150" t="s">
        <v>3099</v>
      </c>
      <c r="E150" s="3">
        <v>2.4248800000000001E-2</v>
      </c>
      <c r="F150" s="3">
        <v>1.06347E-2</v>
      </c>
      <c r="G150" s="3">
        <v>6.5340099999999998E-2</v>
      </c>
      <c r="H150" s="3">
        <v>0.13209499999999999</v>
      </c>
      <c r="I150" s="3">
        <v>0.82403300000000002</v>
      </c>
    </row>
    <row r="151" spans="1:9" x14ac:dyDescent="0.25">
      <c r="A151" s="2" t="s">
        <v>1952</v>
      </c>
      <c r="B151" t="s">
        <v>583</v>
      </c>
      <c r="C151" t="s">
        <v>1633</v>
      </c>
      <c r="D151" t="s">
        <v>3100</v>
      </c>
      <c r="E151" s="3">
        <v>-6.3204300000000001E-3</v>
      </c>
      <c r="F151" s="3">
        <v>0.127828</v>
      </c>
      <c r="G151" s="3">
        <v>9.5027100000000003E-2</v>
      </c>
      <c r="H151" s="3">
        <v>2.9777600000000001E-2</v>
      </c>
      <c r="I151" s="3">
        <v>-0.77793000000000001</v>
      </c>
    </row>
    <row r="152" spans="1:9" x14ac:dyDescent="0.25">
      <c r="A152" s="2" t="s">
        <v>1954</v>
      </c>
      <c r="B152" t="s">
        <v>591</v>
      </c>
      <c r="C152" t="s">
        <v>1636</v>
      </c>
      <c r="D152" t="s">
        <v>3101</v>
      </c>
      <c r="E152" s="3">
        <v>-1.5804700000000001E-2</v>
      </c>
      <c r="F152" s="3">
        <v>0.723028</v>
      </c>
      <c r="G152" s="3">
        <v>0.58738299999999999</v>
      </c>
      <c r="H152" s="3">
        <v>0.18864900000000001</v>
      </c>
      <c r="I152" s="3">
        <v>0.25096400000000002</v>
      </c>
    </row>
    <row r="153" spans="1:9" x14ac:dyDescent="0.25">
      <c r="A153" s="2" t="s">
        <v>1956</v>
      </c>
      <c r="B153" t="s">
        <v>575</v>
      </c>
      <c r="C153" t="s">
        <v>1633</v>
      </c>
      <c r="D153" t="s">
        <v>3102</v>
      </c>
      <c r="E153" s="3">
        <v>-2.43377E-2</v>
      </c>
      <c r="F153" s="3">
        <v>0.220216</v>
      </c>
      <c r="G153" s="3">
        <v>0.27232899999999999</v>
      </c>
      <c r="H153" s="3">
        <v>0.28752499999999998</v>
      </c>
      <c r="I153" s="3">
        <v>0.39915899999999999</v>
      </c>
    </row>
    <row r="154" spans="1:9" x14ac:dyDescent="0.25">
      <c r="A154" s="2" t="s">
        <v>600</v>
      </c>
      <c r="B154" t="s">
        <v>600</v>
      </c>
      <c r="C154" t="s">
        <v>1633</v>
      </c>
      <c r="D154" t="s">
        <v>3103</v>
      </c>
      <c r="E154" s="3">
        <v>-3.3635000000000002E-3</v>
      </c>
      <c r="F154" s="3">
        <v>3.44777E-2</v>
      </c>
      <c r="G154" s="3">
        <v>8.4314699999999992E-2</v>
      </c>
      <c r="H154" s="3">
        <v>0.13328000000000001</v>
      </c>
      <c r="I154" s="3">
        <v>0.68723100000000004</v>
      </c>
    </row>
    <row r="155" spans="1:9" x14ac:dyDescent="0.25">
      <c r="A155" s="2" t="s">
        <v>1959</v>
      </c>
      <c r="B155" t="s">
        <v>602</v>
      </c>
      <c r="C155" t="s">
        <v>1633</v>
      </c>
      <c r="D155" t="s">
        <v>3104</v>
      </c>
      <c r="E155" s="3">
        <v>-1.9455900000000001E-3</v>
      </c>
      <c r="F155" s="3">
        <v>3.1895699999999999E-2</v>
      </c>
      <c r="G155" s="3">
        <v>6.1243100000000002E-2</v>
      </c>
      <c r="H155" s="3">
        <v>0.14733099999999999</v>
      </c>
      <c r="I155" s="3">
        <v>0.80786000000000002</v>
      </c>
    </row>
    <row r="156" spans="1:9" x14ac:dyDescent="0.25">
      <c r="A156" s="2" t="s">
        <v>1961</v>
      </c>
      <c r="B156" t="s">
        <v>604</v>
      </c>
      <c r="C156" t="s">
        <v>1636</v>
      </c>
      <c r="D156" t="s">
        <v>3105</v>
      </c>
      <c r="E156" s="3">
        <v>-9.4118500000000011E-3</v>
      </c>
      <c r="F156" s="3">
        <v>-0.43612299999999998</v>
      </c>
      <c r="G156" s="3">
        <v>-0.34834199999999998</v>
      </c>
      <c r="H156" s="3">
        <v>-0.15460199999999999</v>
      </c>
      <c r="I156" s="3">
        <v>-0.46024799999999999</v>
      </c>
    </row>
    <row r="157" spans="1:9" x14ac:dyDescent="0.25">
      <c r="A157" s="2" t="s">
        <v>1963</v>
      </c>
      <c r="B157" t="s">
        <v>614</v>
      </c>
      <c r="C157" t="s">
        <v>31</v>
      </c>
      <c r="D157" t="s">
        <v>3106</v>
      </c>
      <c r="E157" s="3">
        <v>-6.4288800000000007E-2</v>
      </c>
      <c r="F157" s="3">
        <v>-3.7834199999999998E-2</v>
      </c>
      <c r="G157" s="3">
        <v>-0.107693</v>
      </c>
      <c r="H157" s="3">
        <v>-0.17812800000000001</v>
      </c>
      <c r="I157" s="3">
        <v>-0.61553499999999994</v>
      </c>
    </row>
    <row r="158" spans="1:9" x14ac:dyDescent="0.25">
      <c r="A158" s="2" t="s">
        <v>1965</v>
      </c>
      <c r="B158" t="s">
        <v>608</v>
      </c>
      <c r="C158" t="s">
        <v>1633</v>
      </c>
      <c r="D158" t="s">
        <v>3107</v>
      </c>
      <c r="E158" s="3">
        <v>-6.4491100000000001E-3</v>
      </c>
      <c r="F158" s="3">
        <v>2.9850999999999999E-2</v>
      </c>
      <c r="G158" s="3">
        <v>8.2259299999999994E-2</v>
      </c>
      <c r="H158" s="3">
        <v>0.15112500000000001</v>
      </c>
      <c r="I158" s="3">
        <v>0.91203299999999998</v>
      </c>
    </row>
    <row r="159" spans="1:9" x14ac:dyDescent="0.25">
      <c r="A159" s="2" t="s">
        <v>1967</v>
      </c>
      <c r="B159" t="s">
        <v>3</v>
      </c>
      <c r="C159" t="s">
        <v>1633</v>
      </c>
      <c r="D159" t="s">
        <v>3108</v>
      </c>
      <c r="E159" s="3">
        <v>1.45021E-2</v>
      </c>
      <c r="F159" s="3">
        <v>0.23486000000000001</v>
      </c>
      <c r="G159" s="3">
        <v>0.28871999999999998</v>
      </c>
      <c r="H159" s="3">
        <v>0.31183899999999998</v>
      </c>
      <c r="I159" s="3">
        <v>0.59863999999999995</v>
      </c>
    </row>
    <row r="160" spans="1:9" x14ac:dyDescent="0.25">
      <c r="A160" s="2" t="s">
        <v>1969</v>
      </c>
      <c r="B160" t="s">
        <v>597</v>
      </c>
      <c r="C160" t="s">
        <v>31</v>
      </c>
      <c r="D160" t="s">
        <v>3109</v>
      </c>
      <c r="E160" s="3">
        <v>-7.1145800000000014E-3</v>
      </c>
      <c r="F160" s="3">
        <v>-1.05431E-2</v>
      </c>
      <c r="G160" s="3">
        <v>0.11917700000000001</v>
      </c>
      <c r="H160" s="3">
        <v>-4.9160799999999998E-2</v>
      </c>
      <c r="I160" s="3">
        <v>0.118588</v>
      </c>
    </row>
    <row r="161" spans="1:9" x14ac:dyDescent="0.25">
      <c r="A161" s="2" t="s">
        <v>1971</v>
      </c>
      <c r="B161" t="s">
        <v>618</v>
      </c>
      <c r="C161" t="s">
        <v>1633</v>
      </c>
      <c r="D161" t="s">
        <v>3110</v>
      </c>
      <c r="E161" s="3">
        <v>-2.79518E-3</v>
      </c>
      <c r="F161" s="3">
        <v>0.120174</v>
      </c>
      <c r="G161" s="3">
        <v>0.19572800000000001</v>
      </c>
      <c r="H161" s="3">
        <v>0.26358799999999999</v>
      </c>
      <c r="I161" s="3">
        <v>1.0906100000000001</v>
      </c>
    </row>
    <row r="162" spans="1:9" x14ac:dyDescent="0.25">
      <c r="A162" s="2" t="s">
        <v>1973</v>
      </c>
      <c r="B162" t="s">
        <v>620</v>
      </c>
      <c r="C162" t="s">
        <v>1633</v>
      </c>
      <c r="D162" t="s">
        <v>3111</v>
      </c>
      <c r="E162" s="3">
        <v>3.0594799999999998E-2</v>
      </c>
      <c r="F162" s="3">
        <v>1.8793399999999998E-2</v>
      </c>
      <c r="G162" s="3">
        <v>-2.0623599999999999E-2</v>
      </c>
      <c r="H162" s="3">
        <v>-0.12778200000000001</v>
      </c>
      <c r="I162" s="3">
        <v>-0.61824599999999996</v>
      </c>
    </row>
    <row r="163" spans="1:9" x14ac:dyDescent="0.25">
      <c r="A163" s="2" t="s">
        <v>1975</v>
      </c>
      <c r="B163" t="s">
        <v>606</v>
      </c>
      <c r="C163" t="s">
        <v>31</v>
      </c>
      <c r="D163" t="s">
        <v>2210</v>
      </c>
      <c r="E163" s="3">
        <v>-1.77076E-2</v>
      </c>
      <c r="F163" s="3">
        <v>1.8996300000000001E-2</v>
      </c>
      <c r="G163" s="3">
        <v>0.30823099999999998</v>
      </c>
      <c r="H163" s="3">
        <v>5.8641199999999997E-2</v>
      </c>
      <c r="I163" s="3">
        <v>0.54717100000000007</v>
      </c>
    </row>
    <row r="164" spans="1:9" x14ac:dyDescent="0.25">
      <c r="A164" s="2" t="s">
        <v>1977</v>
      </c>
      <c r="B164" t="s">
        <v>905</v>
      </c>
      <c r="C164" t="s">
        <v>31</v>
      </c>
      <c r="D164" t="s">
        <v>3112</v>
      </c>
      <c r="E164" s="3">
        <v>-2.2944099999999999E-4</v>
      </c>
      <c r="F164" s="3">
        <v>2.81327E-2</v>
      </c>
      <c r="G164" s="3">
        <v>-5.7289899999999998E-2</v>
      </c>
      <c r="H164" s="3">
        <v>5.8605200000000003E-2</v>
      </c>
      <c r="I164" s="3">
        <v>0.32734900000000011</v>
      </c>
    </row>
    <row r="165" spans="1:9" x14ac:dyDescent="0.25">
      <c r="A165" s="2" t="s">
        <v>1979</v>
      </c>
      <c r="B165" t="s">
        <v>642</v>
      </c>
      <c r="C165" t="s">
        <v>31</v>
      </c>
      <c r="D165" t="s">
        <v>3113</v>
      </c>
      <c r="E165" s="3">
        <v>-1.1909400000000001E-2</v>
      </c>
      <c r="F165" s="3">
        <v>1.44856E-2</v>
      </c>
      <c r="G165" s="3">
        <v>-1.2009300000000001E-2</v>
      </c>
      <c r="H165" s="3">
        <v>-6.5898600000000002E-2</v>
      </c>
      <c r="I165" s="3">
        <v>-0.45104799999999989</v>
      </c>
    </row>
    <row r="166" spans="1:9" x14ac:dyDescent="0.25">
      <c r="A166" s="2" t="s">
        <v>1981</v>
      </c>
      <c r="B166" t="s">
        <v>664</v>
      </c>
      <c r="C166" t="s">
        <v>1633</v>
      </c>
      <c r="D166" t="s">
        <v>3114</v>
      </c>
      <c r="E166" s="3">
        <v>-1.0936E-2</v>
      </c>
      <c r="F166" s="3">
        <v>4.0266000000000003E-2</v>
      </c>
      <c r="G166" s="3">
        <v>4.4866299999999998E-2</v>
      </c>
      <c r="H166" s="3">
        <v>-7.27994E-2</v>
      </c>
      <c r="I166" s="3">
        <v>-0.43148999999999998</v>
      </c>
    </row>
    <row r="167" spans="1:9" x14ac:dyDescent="0.25">
      <c r="A167" s="2" t="s">
        <v>1983</v>
      </c>
      <c r="B167" t="s">
        <v>644</v>
      </c>
      <c r="C167" t="s">
        <v>31</v>
      </c>
      <c r="D167" t="s">
        <v>3115</v>
      </c>
      <c r="E167" s="3">
        <v>-1.6959399999999999E-2</v>
      </c>
      <c r="F167" s="3">
        <v>-0.38302100000000011</v>
      </c>
      <c r="G167" s="3">
        <v>-0.50057000000000007</v>
      </c>
      <c r="H167" s="3">
        <v>-0.88666</v>
      </c>
      <c r="I167" s="3">
        <v>-1</v>
      </c>
    </row>
    <row r="168" spans="1:9" x14ac:dyDescent="0.25">
      <c r="A168" s="2" t="s">
        <v>1985</v>
      </c>
      <c r="B168" t="s">
        <v>692</v>
      </c>
      <c r="C168" t="s">
        <v>31</v>
      </c>
      <c r="D168" t="s">
        <v>2071</v>
      </c>
      <c r="E168" s="3">
        <v>2.76958E-2</v>
      </c>
      <c r="F168" s="3">
        <v>0.26280599999999998</v>
      </c>
      <c r="G168" s="3">
        <v>0.26812799999999998</v>
      </c>
      <c r="H168" s="3">
        <v>0.32672699999999999</v>
      </c>
      <c r="I168" s="3">
        <v>0.40945799999999999</v>
      </c>
    </row>
    <row r="169" spans="1:9" x14ac:dyDescent="0.25">
      <c r="A169" s="2" t="s">
        <v>1987</v>
      </c>
      <c r="B169" t="s">
        <v>656</v>
      </c>
      <c r="C169" t="s">
        <v>31</v>
      </c>
      <c r="D169" t="s">
        <v>3116</v>
      </c>
      <c r="E169" s="3">
        <v>1.06818E-2</v>
      </c>
      <c r="F169" s="3">
        <v>-5.9069400000000003E-3</v>
      </c>
      <c r="G169" s="3">
        <v>-2.4128400000000001E-2</v>
      </c>
      <c r="H169" s="3">
        <v>-2.1371100000000001E-2</v>
      </c>
      <c r="I169" s="3">
        <v>-0.242012</v>
      </c>
    </row>
    <row r="170" spans="1:9" x14ac:dyDescent="0.25">
      <c r="A170" s="2" t="s">
        <v>1989</v>
      </c>
      <c r="B170" t="s">
        <v>646</v>
      </c>
      <c r="C170" t="s">
        <v>31</v>
      </c>
      <c r="D170" t="s">
        <v>3117</v>
      </c>
      <c r="E170" s="3">
        <v>-8.9584699999999996E-3</v>
      </c>
      <c r="F170" s="3">
        <v>-0.163607</v>
      </c>
      <c r="G170" s="3">
        <v>-0.15776999999999999</v>
      </c>
      <c r="H170" s="3">
        <v>-0.18839900000000001</v>
      </c>
      <c r="I170" s="3">
        <v>-0.221083</v>
      </c>
    </row>
    <row r="171" spans="1:9" x14ac:dyDescent="0.25">
      <c r="A171" s="2" t="s">
        <v>1991</v>
      </c>
      <c r="B171" t="s">
        <v>428</v>
      </c>
      <c r="C171" t="s">
        <v>1633</v>
      </c>
      <c r="D171" t="s">
        <v>3118</v>
      </c>
      <c r="E171" s="3">
        <v>-2.3990999999999998E-2</v>
      </c>
      <c r="F171" s="3">
        <v>5.6475900000000002E-2</v>
      </c>
      <c r="G171" s="3">
        <v>8.9285799999999998E-2</v>
      </c>
      <c r="H171" s="3">
        <v>8.4872900000000001E-2</v>
      </c>
      <c r="I171" s="3">
        <v>0.45576</v>
      </c>
    </row>
    <row r="172" spans="1:9" x14ac:dyDescent="0.25">
      <c r="A172" s="2" t="s">
        <v>1993</v>
      </c>
      <c r="B172" t="s">
        <v>648</v>
      </c>
      <c r="C172" t="s">
        <v>1633</v>
      </c>
      <c r="D172" t="s">
        <v>3119</v>
      </c>
      <c r="E172" s="3">
        <v>-1.66976E-2</v>
      </c>
      <c r="F172" s="3">
        <v>-3.03696E-2</v>
      </c>
      <c r="G172" s="3">
        <v>-1.3912799999999999E-2</v>
      </c>
      <c r="H172" s="3">
        <v>-5.4480300000000002E-2</v>
      </c>
      <c r="I172" s="3">
        <v>-0.130134</v>
      </c>
    </row>
    <row r="173" spans="1:9" x14ac:dyDescent="0.25">
      <c r="A173" s="2" t="s">
        <v>1995</v>
      </c>
      <c r="B173" t="s">
        <v>64</v>
      </c>
      <c r="C173" t="s">
        <v>1633</v>
      </c>
      <c r="D173" t="s">
        <v>3120</v>
      </c>
      <c r="E173" s="3">
        <v>1.33434E-2</v>
      </c>
      <c r="F173" s="3">
        <v>4.8548299999999999E-4</v>
      </c>
      <c r="G173" s="3">
        <v>-1.6940400000000001E-2</v>
      </c>
      <c r="H173" s="3">
        <v>4.1486799999999997E-2</v>
      </c>
      <c r="I173" s="3">
        <v>0.299734</v>
      </c>
    </row>
    <row r="174" spans="1:9" x14ac:dyDescent="0.25">
      <c r="A174" s="2" t="s">
        <v>1997</v>
      </c>
      <c r="B174" t="s">
        <v>62</v>
      </c>
      <c r="C174" t="s">
        <v>1633</v>
      </c>
      <c r="D174" t="s">
        <v>3121</v>
      </c>
      <c r="E174" s="3">
        <v>1.3622799999999999E-2</v>
      </c>
      <c r="F174" s="3">
        <v>4.3514799999999992E-2</v>
      </c>
      <c r="G174" s="3">
        <v>3.2258299999999997E-2</v>
      </c>
      <c r="H174" s="3">
        <v>0.106026</v>
      </c>
      <c r="I174" s="3">
        <v>0.44104500000000002</v>
      </c>
    </row>
    <row r="175" spans="1:9" x14ac:dyDescent="0.25">
      <c r="A175" s="2" t="s">
        <v>1999</v>
      </c>
      <c r="B175" t="s">
        <v>674</v>
      </c>
      <c r="C175" t="s">
        <v>31</v>
      </c>
      <c r="D175" t="s">
        <v>3122</v>
      </c>
      <c r="E175" s="3">
        <v>-4.7256399999999997E-3</v>
      </c>
      <c r="F175" s="3">
        <v>-0.95478200000000002</v>
      </c>
      <c r="G175" s="3">
        <v>-3.7675299999999988E-2</v>
      </c>
      <c r="H175" s="3">
        <v>-0.77151799999999993</v>
      </c>
      <c r="I175" s="3">
        <v>-1</v>
      </c>
    </row>
    <row r="176" spans="1:9" x14ac:dyDescent="0.25">
      <c r="A176" s="2" t="s">
        <v>634</v>
      </c>
      <c r="B176" t="s">
        <v>636</v>
      </c>
      <c r="C176" t="s">
        <v>1633</v>
      </c>
      <c r="D176" t="s">
        <v>3123</v>
      </c>
      <c r="E176" s="3">
        <v>-3.2962400000000003E-2</v>
      </c>
      <c r="F176" s="3">
        <v>0.29344399999999998</v>
      </c>
      <c r="G176" s="3">
        <v>0.205535</v>
      </c>
      <c r="H176" s="3">
        <v>0.15681100000000001</v>
      </c>
      <c r="I176" s="3">
        <v>-0.35746499999999998</v>
      </c>
    </row>
    <row r="177" spans="1:9" x14ac:dyDescent="0.25">
      <c r="A177" s="2" t="s">
        <v>2002</v>
      </c>
      <c r="B177" t="s">
        <v>680</v>
      </c>
      <c r="C177" t="s">
        <v>1636</v>
      </c>
      <c r="D177" t="s">
        <v>3124</v>
      </c>
      <c r="E177" s="3">
        <v>-2.42355E-2</v>
      </c>
      <c r="F177" s="3">
        <v>0.14922199999999999</v>
      </c>
      <c r="G177" s="3">
        <v>-0.46930100000000002</v>
      </c>
      <c r="H177" s="3">
        <v>-0.12795500000000001</v>
      </c>
      <c r="I177" s="3">
        <v>-1</v>
      </c>
    </row>
    <row r="178" spans="1:9" x14ac:dyDescent="0.25">
      <c r="A178" s="2" t="s">
        <v>2004</v>
      </c>
      <c r="B178" t="s">
        <v>682</v>
      </c>
      <c r="C178" t="s">
        <v>1633</v>
      </c>
      <c r="D178" t="s">
        <v>3125</v>
      </c>
      <c r="E178" s="3">
        <v>-1.0042000000000001E-2</v>
      </c>
      <c r="F178" s="3">
        <v>-2.9597600000000002E-2</v>
      </c>
      <c r="G178" s="3">
        <v>-0.33662799999999998</v>
      </c>
      <c r="H178" s="3">
        <v>-0.99999199999999999</v>
      </c>
      <c r="I178" s="3">
        <v>-1</v>
      </c>
    </row>
    <row r="179" spans="1:9" x14ac:dyDescent="0.25">
      <c r="A179" s="2" t="s">
        <v>2006</v>
      </c>
      <c r="B179" t="s">
        <v>670</v>
      </c>
      <c r="C179" t="s">
        <v>1633</v>
      </c>
      <c r="D179" t="s">
        <v>3126</v>
      </c>
      <c r="E179" s="3">
        <v>-2.4467E-3</v>
      </c>
      <c r="F179" s="3">
        <v>6.411660000000001E-2</v>
      </c>
      <c r="G179" s="3">
        <v>4.1078299999999998E-2</v>
      </c>
      <c r="H179" s="3">
        <v>4.0016599999999999E-2</v>
      </c>
      <c r="I179" s="3">
        <v>-3.3296899999999997E-2</v>
      </c>
    </row>
    <row r="180" spans="1:9" x14ac:dyDescent="0.25">
      <c r="A180" s="2" t="s">
        <v>2008</v>
      </c>
      <c r="B180" t="s">
        <v>672</v>
      </c>
      <c r="C180" t="s">
        <v>31</v>
      </c>
      <c r="D180" t="s">
        <v>3127</v>
      </c>
      <c r="E180" s="3">
        <v>-6.17981E-3</v>
      </c>
      <c r="F180" s="3">
        <v>-0.21654499999999999</v>
      </c>
      <c r="G180" s="3">
        <v>-0.31372800000000001</v>
      </c>
      <c r="H180" s="3">
        <v>-0.58410699999999993</v>
      </c>
      <c r="I180" s="3">
        <v>-1</v>
      </c>
    </row>
    <row r="181" spans="1:9" x14ac:dyDescent="0.25">
      <c r="A181" s="2" t="s">
        <v>2010</v>
      </c>
      <c r="B181" t="s">
        <v>768</v>
      </c>
      <c r="C181" t="s">
        <v>1633</v>
      </c>
      <c r="D181" t="s">
        <v>3128</v>
      </c>
      <c r="E181" s="3">
        <v>3.5998599999999999E-3</v>
      </c>
      <c r="F181" s="3">
        <v>6.0385099999999997E-2</v>
      </c>
      <c r="G181" s="3">
        <v>7.7691899999999994E-2</v>
      </c>
      <c r="H181" s="3">
        <v>7.1473200000000001E-2</v>
      </c>
      <c r="I181" s="3">
        <v>0.172871</v>
      </c>
    </row>
    <row r="182" spans="1:9" x14ac:dyDescent="0.25">
      <c r="A182" s="2" t="s">
        <v>2012</v>
      </c>
      <c r="B182" t="s">
        <v>698</v>
      </c>
      <c r="C182" t="s">
        <v>31</v>
      </c>
      <c r="D182" t="s">
        <v>3129</v>
      </c>
      <c r="E182" s="3">
        <v>6.6157000000000007E-2</v>
      </c>
      <c r="F182" s="3">
        <v>0.30036200000000002</v>
      </c>
      <c r="G182" s="3">
        <v>0.26931300000000002</v>
      </c>
      <c r="H182" s="3">
        <v>-1.45872E-2</v>
      </c>
      <c r="I182" s="3">
        <v>-1</v>
      </c>
    </row>
    <row r="183" spans="1:9" x14ac:dyDescent="0.25">
      <c r="A183" s="2" t="s">
        <v>2014</v>
      </c>
      <c r="B183" t="s">
        <v>710</v>
      </c>
      <c r="C183" t="s">
        <v>1633</v>
      </c>
      <c r="D183" t="s">
        <v>3130</v>
      </c>
      <c r="E183" s="3">
        <v>1.7483700000000001E-2</v>
      </c>
      <c r="F183" s="3">
        <v>3.5239300000000002E-3</v>
      </c>
      <c r="G183" s="3">
        <v>6.7692500000000003E-2</v>
      </c>
      <c r="H183" s="3">
        <v>1.7076000000000001E-2</v>
      </c>
      <c r="I183" s="3">
        <v>0.21659100000000001</v>
      </c>
    </row>
    <row r="184" spans="1:9" x14ac:dyDescent="0.25">
      <c r="A184" s="2" t="s">
        <v>2016</v>
      </c>
      <c r="B184" t="s">
        <v>700</v>
      </c>
      <c r="C184" t="s">
        <v>31</v>
      </c>
      <c r="D184" t="s">
        <v>3131</v>
      </c>
      <c r="E184" s="3">
        <v>-1.9843900000000001E-2</v>
      </c>
      <c r="F184" s="3">
        <v>-6.8238899999999991E-2</v>
      </c>
      <c r="G184" s="3">
        <v>-5.83305E-2</v>
      </c>
      <c r="H184" s="3">
        <v>-0.265287</v>
      </c>
      <c r="I184" s="3">
        <v>-0.99999399999999994</v>
      </c>
    </row>
    <row r="185" spans="1:9" x14ac:dyDescent="0.25">
      <c r="A185" s="2" t="s">
        <v>2018</v>
      </c>
      <c r="B185" t="s">
        <v>712</v>
      </c>
      <c r="C185" t="s">
        <v>1633</v>
      </c>
      <c r="D185" t="s">
        <v>3132</v>
      </c>
      <c r="E185" s="3">
        <v>1.52385E-2</v>
      </c>
      <c r="F185" s="3">
        <v>0.10151300000000001</v>
      </c>
      <c r="G185" s="3">
        <v>0.13722300000000001</v>
      </c>
      <c r="H185" s="3">
        <v>0.21196799999999999</v>
      </c>
      <c r="I185" s="3">
        <v>0.86996499999999999</v>
      </c>
    </row>
    <row r="186" spans="1:9" x14ac:dyDescent="0.25">
      <c r="A186" s="2" t="s">
        <v>2020</v>
      </c>
      <c r="B186" t="s">
        <v>765</v>
      </c>
      <c r="C186" t="s">
        <v>31</v>
      </c>
      <c r="D186" t="s">
        <v>3133</v>
      </c>
      <c r="E186" s="3">
        <v>-8.0970199999999999E-3</v>
      </c>
      <c r="F186" s="3">
        <v>4.1102499999999993E-3</v>
      </c>
      <c r="G186" s="3">
        <v>-0.10063900000000001</v>
      </c>
      <c r="H186" s="3">
        <v>-0.22625400000000001</v>
      </c>
      <c r="I186" s="3">
        <v>-1</v>
      </c>
    </row>
    <row r="187" spans="1:9" x14ac:dyDescent="0.25">
      <c r="A187" s="2" t="s">
        <v>2022</v>
      </c>
      <c r="B187" t="s">
        <v>743</v>
      </c>
      <c r="C187" t="s">
        <v>31</v>
      </c>
      <c r="D187" t="s">
        <v>3134</v>
      </c>
      <c r="E187" s="3">
        <v>-5.1976799999999997E-2</v>
      </c>
      <c r="F187" s="3">
        <v>3.9907199999999997E-2</v>
      </c>
      <c r="G187" s="3">
        <v>9.1661300000000001E-2</v>
      </c>
      <c r="H187" s="3">
        <v>0.13592099999999999</v>
      </c>
      <c r="I187" s="3">
        <v>0.6428910000000001</v>
      </c>
    </row>
    <row r="188" spans="1:9" x14ac:dyDescent="0.25">
      <c r="A188" s="2" t="s">
        <v>2024</v>
      </c>
      <c r="B188" t="s">
        <v>719</v>
      </c>
      <c r="C188" t="s">
        <v>1633</v>
      </c>
      <c r="D188" t="s">
        <v>3135</v>
      </c>
      <c r="E188" s="3">
        <v>-2.2209099999999999E-2</v>
      </c>
      <c r="F188" s="3">
        <v>5.13471E-2</v>
      </c>
      <c r="G188" s="3">
        <v>6.4652000000000001E-2</v>
      </c>
      <c r="H188" s="3">
        <v>0.19945499999999999</v>
      </c>
      <c r="I188" s="3">
        <v>1.0522199999999999</v>
      </c>
    </row>
    <row r="189" spans="1:9" x14ac:dyDescent="0.25">
      <c r="A189" s="2" t="s">
        <v>2026</v>
      </c>
      <c r="B189" t="s">
        <v>737</v>
      </c>
      <c r="C189" t="s">
        <v>31</v>
      </c>
      <c r="D189" t="s">
        <v>3136</v>
      </c>
      <c r="E189" s="3">
        <v>2.37694E-2</v>
      </c>
      <c r="F189" s="3">
        <v>0.306143</v>
      </c>
      <c r="G189" s="3">
        <v>-0.216776</v>
      </c>
      <c r="H189" s="3">
        <v>-0.68456500000000009</v>
      </c>
      <c r="I189" s="3">
        <v>-1</v>
      </c>
    </row>
    <row r="190" spans="1:9" x14ac:dyDescent="0.25">
      <c r="A190" s="2" t="s">
        <v>2028</v>
      </c>
      <c r="B190" t="s">
        <v>723</v>
      </c>
      <c r="C190" t="s">
        <v>1633</v>
      </c>
      <c r="D190" t="s">
        <v>3137</v>
      </c>
      <c r="E190" s="3">
        <v>-2.2756E-3</v>
      </c>
      <c r="F190" s="3">
        <v>5.0164100000000003E-2</v>
      </c>
      <c r="G190" s="3">
        <v>-0.19022800000000001</v>
      </c>
      <c r="H190" s="3">
        <v>-0.122698</v>
      </c>
      <c r="I190" s="3">
        <v>-0.84463700000000008</v>
      </c>
    </row>
    <row r="191" spans="1:9" x14ac:dyDescent="0.25">
      <c r="A191" s="2" t="s">
        <v>2030</v>
      </c>
      <c r="B191" t="s">
        <v>733</v>
      </c>
      <c r="C191" t="s">
        <v>1633</v>
      </c>
      <c r="D191" t="s">
        <v>3138</v>
      </c>
      <c r="E191" s="3">
        <v>1.46485E-2</v>
      </c>
      <c r="F191" s="3">
        <v>4.4129599999999998E-2</v>
      </c>
      <c r="G191" s="3">
        <v>0.10748099999999999</v>
      </c>
      <c r="H191" s="3">
        <v>0.175543</v>
      </c>
      <c r="I191" s="3">
        <v>0.88681399999999999</v>
      </c>
    </row>
    <row r="192" spans="1:9" x14ac:dyDescent="0.25">
      <c r="A192" s="2" t="s">
        <v>2032</v>
      </c>
      <c r="B192" t="s">
        <v>745</v>
      </c>
      <c r="C192" t="s">
        <v>1633</v>
      </c>
      <c r="D192" t="s">
        <v>3139</v>
      </c>
      <c r="E192" s="3">
        <v>2.52258E-4</v>
      </c>
      <c r="F192" s="3">
        <v>0.107742</v>
      </c>
      <c r="G192" s="3">
        <v>4.1073800000000001E-2</v>
      </c>
      <c r="H192" s="3">
        <v>5.9069399999999987E-2</v>
      </c>
      <c r="I192" s="3">
        <v>-6.7291600000000007E-2</v>
      </c>
    </row>
    <row r="193" spans="1:9" x14ac:dyDescent="0.25">
      <c r="A193" s="2" t="s">
        <v>2034</v>
      </c>
      <c r="B193" t="s">
        <v>747</v>
      </c>
      <c r="C193" t="s">
        <v>1633</v>
      </c>
      <c r="D193" t="s">
        <v>3140</v>
      </c>
      <c r="E193" s="3">
        <v>-1.0435099999999999E-2</v>
      </c>
      <c r="F193" s="3">
        <v>5.0136E-2</v>
      </c>
      <c r="G193" s="3">
        <v>7.5107599999999997E-2</v>
      </c>
      <c r="H193" s="3">
        <v>0.102073</v>
      </c>
      <c r="I193" s="3">
        <v>0.45145000000000002</v>
      </c>
    </row>
    <row r="194" spans="1:9" x14ac:dyDescent="0.25">
      <c r="A194" s="2" t="s">
        <v>2036</v>
      </c>
      <c r="B194" t="s">
        <v>729</v>
      </c>
      <c r="C194" t="s">
        <v>1633</v>
      </c>
      <c r="D194" t="s">
        <v>3141</v>
      </c>
      <c r="E194" s="3">
        <v>-3.2917299999999997E-2</v>
      </c>
      <c r="F194" s="3">
        <v>1.15032E-2</v>
      </c>
      <c r="G194" s="3">
        <v>-3.5198299999999988E-2</v>
      </c>
      <c r="H194" s="3">
        <v>-5.5530299999999998E-2</v>
      </c>
      <c r="I194" s="3">
        <v>-0.26086100000000001</v>
      </c>
    </row>
    <row r="195" spans="1:9" x14ac:dyDescent="0.25">
      <c r="A195" s="2" t="s">
        <v>752</v>
      </c>
      <c r="B195" t="s">
        <v>753</v>
      </c>
      <c r="C195" t="s">
        <v>1633</v>
      </c>
      <c r="D195" t="s">
        <v>3142</v>
      </c>
      <c r="E195" s="3">
        <v>4.2334699999999996E-3</v>
      </c>
      <c r="F195" s="3">
        <v>0.22269800000000001</v>
      </c>
      <c r="G195" s="3">
        <v>0.26804600000000001</v>
      </c>
      <c r="H195" s="3">
        <v>0.29733100000000001</v>
      </c>
      <c r="I195" s="3">
        <v>0.50143400000000005</v>
      </c>
    </row>
    <row r="196" spans="1:9" x14ac:dyDescent="0.25">
      <c r="A196" s="2" t="s">
        <v>2039</v>
      </c>
      <c r="B196" t="s">
        <v>721</v>
      </c>
      <c r="C196" t="s">
        <v>31</v>
      </c>
      <c r="D196" t="s">
        <v>3143</v>
      </c>
      <c r="E196" s="3">
        <v>-7.8894299999999994E-3</v>
      </c>
      <c r="F196" s="3">
        <v>4.6526299999999996E-3</v>
      </c>
      <c r="G196" s="3">
        <v>6.1234499999999997E-2</v>
      </c>
      <c r="H196" s="3">
        <v>-7.070789999999999E-2</v>
      </c>
      <c r="I196" s="3">
        <v>-0.50670000000000004</v>
      </c>
    </row>
    <row r="197" spans="1:9" x14ac:dyDescent="0.25">
      <c r="A197" s="2" t="s">
        <v>2041</v>
      </c>
      <c r="B197" t="s">
        <v>725</v>
      </c>
      <c r="C197" t="s">
        <v>1636</v>
      </c>
      <c r="D197" t="s">
        <v>3144</v>
      </c>
      <c r="E197" s="3">
        <v>-1.3286900000000001E-2</v>
      </c>
      <c r="F197" s="3">
        <v>-5.9797500000000003E-2</v>
      </c>
      <c r="G197" s="3">
        <v>2.8699800000000001E-2</v>
      </c>
      <c r="H197" s="3">
        <v>-0.32151200000000002</v>
      </c>
      <c r="I197" s="3">
        <v>-0.93496200000000007</v>
      </c>
    </row>
    <row r="198" spans="1:9" x14ac:dyDescent="0.25">
      <c r="A198" s="2" t="s">
        <v>2043</v>
      </c>
      <c r="B198" t="s">
        <v>757</v>
      </c>
      <c r="C198" t="s">
        <v>1633</v>
      </c>
      <c r="D198" t="s">
        <v>3145</v>
      </c>
      <c r="E198" s="3">
        <v>4.9000599999999997E-4</v>
      </c>
      <c r="F198" s="3">
        <v>8.6034799999999995E-2</v>
      </c>
      <c r="G198" s="3">
        <v>0.176731</v>
      </c>
      <c r="H198" s="3">
        <v>0.18201800000000001</v>
      </c>
      <c r="I198" s="3">
        <v>1.06236</v>
      </c>
    </row>
    <row r="199" spans="1:9" x14ac:dyDescent="0.25">
      <c r="A199" s="2" t="s">
        <v>2045</v>
      </c>
      <c r="B199" t="s">
        <v>759</v>
      </c>
      <c r="C199" t="s">
        <v>1633</v>
      </c>
      <c r="D199" t="s">
        <v>3146</v>
      </c>
      <c r="E199" s="3">
        <v>8.8310799999999998E-3</v>
      </c>
      <c r="F199" s="3">
        <v>6.3290800000000008E-2</v>
      </c>
      <c r="G199" s="3">
        <v>0.10062699999999999</v>
      </c>
      <c r="H199" s="3">
        <v>0.132276</v>
      </c>
      <c r="I199" s="3">
        <v>0.37294699999999997</v>
      </c>
    </row>
    <row r="200" spans="1:9" x14ac:dyDescent="0.25">
      <c r="A200" s="2" t="s">
        <v>2047</v>
      </c>
      <c r="B200" t="s">
        <v>326</v>
      </c>
      <c r="C200" t="s">
        <v>31</v>
      </c>
      <c r="D200" t="s">
        <v>3147</v>
      </c>
      <c r="E200" s="3">
        <v>-2.37273E-2</v>
      </c>
      <c r="F200" s="3">
        <v>8.1486000000000006E-3</v>
      </c>
      <c r="G200" s="3">
        <v>1.6884300000000001E-2</v>
      </c>
      <c r="H200" s="3">
        <v>1.21178E-2</v>
      </c>
      <c r="I200" s="3">
        <v>0.225156</v>
      </c>
    </row>
    <row r="201" spans="1:9" x14ac:dyDescent="0.25">
      <c r="A201" s="2" t="s">
        <v>2049</v>
      </c>
      <c r="B201" t="s">
        <v>324</v>
      </c>
      <c r="C201" t="s">
        <v>1633</v>
      </c>
      <c r="D201" t="s">
        <v>3148</v>
      </c>
      <c r="E201" s="3">
        <v>-5.9356699999999997E-3</v>
      </c>
      <c r="F201" s="3">
        <v>-8.4086099999999997E-2</v>
      </c>
      <c r="G201" s="3">
        <v>-5.8789099999999997E-2</v>
      </c>
      <c r="H201" s="3">
        <v>-4.11621E-2</v>
      </c>
      <c r="I201" s="3">
        <v>0.36660300000000001</v>
      </c>
    </row>
    <row r="202" spans="1:9" x14ac:dyDescent="0.25">
      <c r="A202" s="2" t="s">
        <v>2051</v>
      </c>
      <c r="B202" t="s">
        <v>338</v>
      </c>
      <c r="C202" t="s">
        <v>31</v>
      </c>
      <c r="D202" t="s">
        <v>3149</v>
      </c>
      <c r="E202" s="3">
        <v>8.4930400000000003E-2</v>
      </c>
      <c r="F202" s="3">
        <v>-0.20918999999999999</v>
      </c>
      <c r="G202" s="3">
        <v>-0.41921900000000001</v>
      </c>
      <c r="H202" s="3">
        <v>-0.85060500000000006</v>
      </c>
      <c r="I202" s="3">
        <v>-1</v>
      </c>
    </row>
    <row r="203" spans="1:9" x14ac:dyDescent="0.25">
      <c r="A203" s="2" t="s">
        <v>771</v>
      </c>
      <c r="B203" t="s">
        <v>771</v>
      </c>
      <c r="C203" t="s">
        <v>31</v>
      </c>
      <c r="D203" t="s">
        <v>3150</v>
      </c>
      <c r="E203" s="3">
        <v>1.5507299999999999E-3</v>
      </c>
      <c r="F203" s="3">
        <v>2.6970899999999999E-2</v>
      </c>
      <c r="G203" s="3">
        <v>1.2390999999999999E-3</v>
      </c>
      <c r="H203" s="3">
        <v>-6.8254499999999996E-2</v>
      </c>
      <c r="I203" s="3">
        <v>-0.260467</v>
      </c>
    </row>
    <row r="204" spans="1:9" ht="31.5" customHeight="1" x14ac:dyDescent="0.25">
      <c r="A204" s="2" t="s">
        <v>2054</v>
      </c>
      <c r="B204" t="s">
        <v>795</v>
      </c>
      <c r="C204" t="s">
        <v>31</v>
      </c>
      <c r="D204" t="s">
        <v>2800</v>
      </c>
      <c r="E204" s="3">
        <v>-1.45086E-2</v>
      </c>
      <c r="F204" s="3">
        <v>3.94115E-3</v>
      </c>
      <c r="G204" s="3">
        <v>4.9489900000000003E-2</v>
      </c>
      <c r="H204" s="3">
        <v>0.10660500000000001</v>
      </c>
      <c r="I204" s="3">
        <v>0.61544900000000002</v>
      </c>
    </row>
    <row r="205" spans="1:9" x14ac:dyDescent="0.25">
      <c r="A205" s="2" t="s">
        <v>2056</v>
      </c>
      <c r="B205" t="s">
        <v>775</v>
      </c>
      <c r="C205" t="s">
        <v>1633</v>
      </c>
      <c r="D205" t="s">
        <v>3151</v>
      </c>
      <c r="E205" s="3">
        <v>-1.01079E-2</v>
      </c>
      <c r="F205" s="3">
        <v>0.12526200000000001</v>
      </c>
      <c r="G205" s="3">
        <v>0.17322599999999999</v>
      </c>
      <c r="H205" s="3">
        <v>0.24930099999999999</v>
      </c>
      <c r="I205" s="3">
        <v>0.99588800000000011</v>
      </c>
    </row>
    <row r="206" spans="1:9" x14ac:dyDescent="0.25">
      <c r="A206" s="2" t="s">
        <v>2058</v>
      </c>
      <c r="B206" t="s">
        <v>781</v>
      </c>
      <c r="C206" t="s">
        <v>1633</v>
      </c>
      <c r="D206" t="s">
        <v>3152</v>
      </c>
      <c r="E206" s="3">
        <v>1.17444E-2</v>
      </c>
      <c r="F206" s="3">
        <v>0.16322200000000001</v>
      </c>
      <c r="G206" s="3">
        <v>0.25831199999999999</v>
      </c>
      <c r="H206" s="3">
        <v>0.28656399999999999</v>
      </c>
      <c r="I206" s="3">
        <v>0.94441999999999993</v>
      </c>
    </row>
    <row r="207" spans="1:9" x14ac:dyDescent="0.25">
      <c r="A207" s="2" t="s">
        <v>2060</v>
      </c>
      <c r="B207" t="s">
        <v>783</v>
      </c>
      <c r="C207" t="s">
        <v>1633</v>
      </c>
      <c r="D207" t="s">
        <v>3153</v>
      </c>
      <c r="E207" s="3">
        <v>3.7464799999999999E-2</v>
      </c>
      <c r="F207" s="3">
        <v>0.90995999999999999</v>
      </c>
      <c r="G207" s="3">
        <v>0.73960599999999999</v>
      </c>
      <c r="H207" s="3">
        <v>0.62274099999999999</v>
      </c>
      <c r="I207" s="3">
        <v>-0.69556799999999996</v>
      </c>
    </row>
    <row r="208" spans="1:9" x14ac:dyDescent="0.25">
      <c r="A208" s="2" t="s">
        <v>2062</v>
      </c>
      <c r="B208" t="s">
        <v>785</v>
      </c>
      <c r="C208" t="s">
        <v>31</v>
      </c>
      <c r="D208" t="s">
        <v>3154</v>
      </c>
      <c r="E208" s="3">
        <v>1.97051E-2</v>
      </c>
      <c r="F208" s="3">
        <v>-0.25655</v>
      </c>
      <c r="G208" s="3">
        <v>-0.30277700000000002</v>
      </c>
      <c r="H208" s="3">
        <v>-0.40101500000000001</v>
      </c>
      <c r="I208" s="3">
        <v>-0.78196600000000005</v>
      </c>
    </row>
    <row r="209" spans="1:9" x14ac:dyDescent="0.25">
      <c r="A209" s="2" t="s">
        <v>2064</v>
      </c>
      <c r="B209" t="s">
        <v>789</v>
      </c>
      <c r="C209" t="s">
        <v>1633</v>
      </c>
      <c r="D209" t="s">
        <v>3155</v>
      </c>
      <c r="E209" s="3">
        <v>1.59048E-2</v>
      </c>
      <c r="F209" s="3">
        <v>0.16450200000000001</v>
      </c>
      <c r="G209" s="3">
        <v>0.19681699999999999</v>
      </c>
      <c r="H209" s="3">
        <v>-9.0437299999999998E-2</v>
      </c>
      <c r="I209" s="3">
        <v>-0.97126599999999996</v>
      </c>
    </row>
    <row r="210" spans="1:9" x14ac:dyDescent="0.25">
      <c r="A210" s="2" t="s">
        <v>2066</v>
      </c>
      <c r="B210" t="s">
        <v>791</v>
      </c>
      <c r="C210" t="s">
        <v>1633</v>
      </c>
      <c r="D210" t="s">
        <v>3156</v>
      </c>
      <c r="E210" s="3">
        <v>-1.9737299999999999E-2</v>
      </c>
      <c r="F210" s="3">
        <v>9.5457500000000001E-2</v>
      </c>
      <c r="G210" s="3">
        <v>3.27468E-2</v>
      </c>
      <c r="H210" s="3">
        <v>0.18138399999999999</v>
      </c>
      <c r="I210" s="3">
        <v>0.56440500000000005</v>
      </c>
    </row>
    <row r="211" spans="1:9" x14ac:dyDescent="0.25">
      <c r="A211" s="2" t="s">
        <v>2068</v>
      </c>
      <c r="B211" t="s">
        <v>803</v>
      </c>
      <c r="C211" t="s">
        <v>1633</v>
      </c>
      <c r="D211" t="s">
        <v>3157</v>
      </c>
      <c r="E211" s="3">
        <v>-1.83474E-2</v>
      </c>
      <c r="F211" s="3">
        <v>8.1948599999999996E-2</v>
      </c>
      <c r="G211" s="3">
        <v>0.127578</v>
      </c>
      <c r="H211" s="3">
        <v>0.23524100000000001</v>
      </c>
      <c r="I211" s="3">
        <v>1.15615</v>
      </c>
    </row>
    <row r="212" spans="1:9" x14ac:dyDescent="0.25">
      <c r="A212" s="2" t="s">
        <v>2070</v>
      </c>
      <c r="B212" t="s">
        <v>817</v>
      </c>
      <c r="C212" t="s">
        <v>31</v>
      </c>
      <c r="D212" t="s">
        <v>2110</v>
      </c>
      <c r="E212" s="3">
        <v>3.1572299999999998E-2</v>
      </c>
      <c r="F212" s="3">
        <v>-2.2721999999999999E-2</v>
      </c>
      <c r="G212" s="3">
        <v>-0.20052800000000001</v>
      </c>
      <c r="H212" s="3">
        <v>-0.25229699999999999</v>
      </c>
      <c r="I212" s="3">
        <v>-1</v>
      </c>
    </row>
    <row r="213" spans="1:9" x14ac:dyDescent="0.25">
      <c r="A213" s="2" t="s">
        <v>2072</v>
      </c>
      <c r="B213" t="s">
        <v>819</v>
      </c>
      <c r="C213" t="s">
        <v>1633</v>
      </c>
      <c r="D213" t="s">
        <v>3158</v>
      </c>
      <c r="E213" s="3">
        <v>8.7837799999999997E-3</v>
      </c>
      <c r="F213" s="3">
        <v>0.14341300000000001</v>
      </c>
      <c r="G213" s="3">
        <v>0.513131</v>
      </c>
      <c r="H213" s="3">
        <v>0.165102</v>
      </c>
      <c r="I213" s="3">
        <v>0.70861200000000002</v>
      </c>
    </row>
    <row r="214" spans="1:9" x14ac:dyDescent="0.25">
      <c r="A214" s="2" t="s">
        <v>2074</v>
      </c>
      <c r="B214" t="s">
        <v>805</v>
      </c>
      <c r="C214" t="s">
        <v>1633</v>
      </c>
      <c r="D214" t="s">
        <v>3159</v>
      </c>
      <c r="E214" s="3">
        <v>-2.78773E-3</v>
      </c>
      <c r="F214" s="3">
        <v>0.144704</v>
      </c>
      <c r="G214" s="3">
        <v>0.18390899999999999</v>
      </c>
      <c r="H214" s="3">
        <v>0.27007599999999998</v>
      </c>
      <c r="I214" s="3">
        <v>0.93733099999999991</v>
      </c>
    </row>
    <row r="215" spans="1:9" x14ac:dyDescent="0.25">
      <c r="A215" s="2" t="s">
        <v>2076</v>
      </c>
      <c r="B215" t="s">
        <v>638</v>
      </c>
      <c r="C215" t="s">
        <v>1633</v>
      </c>
      <c r="D215" t="s">
        <v>3160</v>
      </c>
      <c r="E215" s="3">
        <v>-1.18342E-2</v>
      </c>
      <c r="F215" s="3">
        <v>4.8025999999999999E-2</v>
      </c>
      <c r="G215" s="3">
        <v>9.47625E-2</v>
      </c>
      <c r="H215" s="3">
        <v>0.136846</v>
      </c>
      <c r="I215" s="3">
        <v>0.54880000000000007</v>
      </c>
    </row>
    <row r="216" spans="1:9" x14ac:dyDescent="0.25">
      <c r="A216" s="2" t="s">
        <v>2078</v>
      </c>
      <c r="B216" t="s">
        <v>779</v>
      </c>
      <c r="C216" t="s">
        <v>1633</v>
      </c>
      <c r="D216" t="s">
        <v>3161</v>
      </c>
      <c r="E216" s="3">
        <v>2.7941400000000001E-3</v>
      </c>
      <c r="F216" s="3">
        <v>-2.42776E-2</v>
      </c>
      <c r="G216" s="3">
        <v>-2.8552999999999999E-2</v>
      </c>
      <c r="H216" s="3">
        <v>-1.3190800000000001E-2</v>
      </c>
      <c r="I216" s="3">
        <v>7.7910599999999997E-2</v>
      </c>
    </row>
    <row r="217" spans="1:9" x14ac:dyDescent="0.25">
      <c r="A217" s="2" t="s">
        <v>2080</v>
      </c>
      <c r="B217" t="s">
        <v>807</v>
      </c>
      <c r="C217" t="s">
        <v>1633</v>
      </c>
      <c r="D217" t="s">
        <v>3162</v>
      </c>
      <c r="E217" s="3">
        <v>-1.88071E-2</v>
      </c>
      <c r="F217" s="3">
        <v>-8.8065000000000004E-2</v>
      </c>
      <c r="G217" s="3">
        <v>-0.140823</v>
      </c>
      <c r="H217" s="3">
        <v>-0.38369599999999998</v>
      </c>
      <c r="I217" s="3">
        <v>-1</v>
      </c>
    </row>
    <row r="218" spans="1:9" x14ac:dyDescent="0.25">
      <c r="A218" s="2" t="s">
        <v>2082</v>
      </c>
      <c r="B218" t="s">
        <v>829</v>
      </c>
      <c r="C218" t="s">
        <v>31</v>
      </c>
      <c r="D218" t="s">
        <v>3163</v>
      </c>
      <c r="E218" s="3">
        <v>-2.6794800000000001E-2</v>
      </c>
      <c r="F218" s="3">
        <v>0.14996499999999999</v>
      </c>
      <c r="G218" s="3">
        <v>0.121503</v>
      </c>
      <c r="H218" s="3">
        <v>0.15740000000000001</v>
      </c>
      <c r="I218" s="3">
        <v>0.16300899999999999</v>
      </c>
    </row>
    <row r="219" spans="1:9" x14ac:dyDescent="0.25">
      <c r="A219" s="2" t="s">
        <v>2084</v>
      </c>
      <c r="B219" t="s">
        <v>837</v>
      </c>
      <c r="C219" t="s">
        <v>31</v>
      </c>
      <c r="D219" t="s">
        <v>3164</v>
      </c>
      <c r="E219" s="3">
        <v>-1.77819E-2</v>
      </c>
      <c r="F219" s="3">
        <v>-8.5800000000000001E-2</v>
      </c>
      <c r="G219" s="3">
        <v>-0.121183</v>
      </c>
      <c r="H219" s="3">
        <v>-8.3173300000000006E-2</v>
      </c>
      <c r="I219" s="3">
        <v>-0.279358</v>
      </c>
    </row>
    <row r="220" spans="1:9" x14ac:dyDescent="0.25">
      <c r="A220" s="2" t="s">
        <v>2086</v>
      </c>
      <c r="B220" t="s">
        <v>833</v>
      </c>
      <c r="C220" t="s">
        <v>1633</v>
      </c>
      <c r="D220" t="s">
        <v>3165</v>
      </c>
      <c r="E220" s="3">
        <v>3.2877499999999999E-3</v>
      </c>
      <c r="F220" s="3">
        <v>-6.1548899999999997E-2</v>
      </c>
      <c r="G220" s="3">
        <v>-0.131493</v>
      </c>
      <c r="H220" s="3">
        <v>-0.24460599999999999</v>
      </c>
      <c r="I220" s="3">
        <v>-0.85270000000000001</v>
      </c>
    </row>
    <row r="221" spans="1:9" x14ac:dyDescent="0.25">
      <c r="A221" s="2" t="s">
        <v>2088</v>
      </c>
      <c r="B221" t="s">
        <v>835</v>
      </c>
      <c r="C221" t="s">
        <v>31</v>
      </c>
      <c r="D221" t="s">
        <v>3166</v>
      </c>
      <c r="E221" s="3">
        <v>2.1804299999999999E-2</v>
      </c>
      <c r="F221" s="3">
        <v>2.2408899999999999E-2</v>
      </c>
      <c r="G221" s="3">
        <v>1.6575900000000001E-2</v>
      </c>
      <c r="H221" s="3">
        <v>-2.9940000000000001E-2</v>
      </c>
      <c r="I221" s="3">
        <v>-0.14252400000000001</v>
      </c>
    </row>
    <row r="222" spans="1:9" x14ac:dyDescent="0.25">
      <c r="A222" s="2" t="s">
        <v>2090</v>
      </c>
      <c r="B222" t="s">
        <v>831</v>
      </c>
      <c r="C222" t="s">
        <v>31</v>
      </c>
      <c r="D222" t="s">
        <v>3167</v>
      </c>
      <c r="E222" s="3">
        <v>-1.8494199999999999E-2</v>
      </c>
      <c r="F222" s="3">
        <v>0.117384</v>
      </c>
      <c r="G222" s="3">
        <v>0.163494</v>
      </c>
      <c r="H222" s="3">
        <v>0.220219</v>
      </c>
      <c r="I222" s="3">
        <v>0.68823999999999996</v>
      </c>
    </row>
    <row r="223" spans="1:9" x14ac:dyDescent="0.25">
      <c r="A223" s="2" t="s">
        <v>2092</v>
      </c>
      <c r="B223" t="s">
        <v>845</v>
      </c>
      <c r="C223" t="s">
        <v>1636</v>
      </c>
      <c r="D223" t="s">
        <v>3168</v>
      </c>
      <c r="E223" s="3">
        <v>2.58952E-2</v>
      </c>
      <c r="F223" s="3">
        <v>-1</v>
      </c>
      <c r="G223" s="3">
        <v>-1</v>
      </c>
      <c r="H223" s="3">
        <v>-1</v>
      </c>
      <c r="I223" s="3">
        <v>-1</v>
      </c>
    </row>
    <row r="224" spans="1:9" x14ac:dyDescent="0.25">
      <c r="A224" s="2" t="s">
        <v>824</v>
      </c>
      <c r="B224" t="s">
        <v>825</v>
      </c>
      <c r="C224" t="s">
        <v>1633</v>
      </c>
      <c r="D224" t="s">
        <v>3169</v>
      </c>
      <c r="E224" s="3">
        <v>1.92535E-2</v>
      </c>
      <c r="F224" s="3">
        <v>-3.6880299999999998E-2</v>
      </c>
      <c r="G224" s="3">
        <v>-3.4767600000000003E-2</v>
      </c>
      <c r="H224" s="3">
        <v>-1.6337999999999998E-2</v>
      </c>
      <c r="I224" s="3">
        <v>5.6760599999999987E-2</v>
      </c>
    </row>
    <row r="225" spans="1:9" x14ac:dyDescent="0.25">
      <c r="A225" s="2" t="s">
        <v>2095</v>
      </c>
      <c r="B225" t="s">
        <v>847</v>
      </c>
      <c r="C225" t="s">
        <v>1633</v>
      </c>
      <c r="D225" t="s">
        <v>2702</v>
      </c>
      <c r="E225" s="3">
        <v>-4.4831299999999998E-2</v>
      </c>
      <c r="F225" s="3">
        <v>5.3176500000000002E-2</v>
      </c>
      <c r="G225" s="3">
        <v>5.0312900000000001E-2</v>
      </c>
      <c r="H225" s="3">
        <v>3.5586E-2</v>
      </c>
      <c r="I225" s="3">
        <v>3.1446099999999998E-2</v>
      </c>
    </row>
    <row r="226" spans="1:9" x14ac:dyDescent="0.25">
      <c r="A226" s="2" t="s">
        <v>2097</v>
      </c>
      <c r="B226" t="s">
        <v>843</v>
      </c>
      <c r="C226" t="s">
        <v>1633</v>
      </c>
      <c r="D226" t="s">
        <v>3170</v>
      </c>
      <c r="E226" s="3">
        <v>2.0548400000000001E-2</v>
      </c>
      <c r="F226" s="3">
        <v>4.1963800000000002E-2</v>
      </c>
      <c r="G226" s="3">
        <v>4.80907E-2</v>
      </c>
      <c r="H226" s="3">
        <v>9.7352000000000008E-2</v>
      </c>
      <c r="I226" s="3">
        <v>0.36867199999999989</v>
      </c>
    </row>
    <row r="227" spans="1:9" x14ac:dyDescent="0.25">
      <c r="A227" s="2" t="s">
        <v>2099</v>
      </c>
      <c r="B227" t="s">
        <v>851</v>
      </c>
      <c r="C227" t="s">
        <v>31</v>
      </c>
      <c r="D227" t="s">
        <v>3171</v>
      </c>
      <c r="E227" s="3">
        <v>1.26242E-2</v>
      </c>
      <c r="F227" s="3">
        <v>5.7881599999999997E-3</v>
      </c>
      <c r="G227" s="3">
        <v>1.55561E-2</v>
      </c>
      <c r="H227" s="3">
        <v>-3.6171500000000002E-2</v>
      </c>
      <c r="I227" s="3">
        <v>-0.30379400000000001</v>
      </c>
    </row>
    <row r="228" spans="1:9" x14ac:dyDescent="0.25">
      <c r="A228" s="2" t="s">
        <v>2101</v>
      </c>
      <c r="B228" t="s">
        <v>857</v>
      </c>
      <c r="C228" t="s">
        <v>1633</v>
      </c>
      <c r="D228" t="s">
        <v>3172</v>
      </c>
      <c r="E228" s="3">
        <v>-1.6046700000000001E-2</v>
      </c>
      <c r="F228" s="3">
        <v>0.15223400000000001</v>
      </c>
      <c r="G228" s="3">
        <v>0.21906500000000001</v>
      </c>
      <c r="H228" s="3">
        <v>0.36443900000000001</v>
      </c>
      <c r="I228" s="3">
        <v>1.7489399999999999</v>
      </c>
    </row>
    <row r="229" spans="1:9" x14ac:dyDescent="0.25">
      <c r="A229" s="2" t="s">
        <v>2103</v>
      </c>
      <c r="B229" t="s">
        <v>875</v>
      </c>
      <c r="C229" t="s">
        <v>1636</v>
      </c>
      <c r="D229" t="s">
        <v>3173</v>
      </c>
      <c r="E229" s="3">
        <v>1.2406E-2</v>
      </c>
      <c r="F229" s="3">
        <v>-0.34373100000000001</v>
      </c>
      <c r="G229" s="3">
        <v>-0.44564500000000001</v>
      </c>
      <c r="H229" s="3">
        <v>-0.85105399999999998</v>
      </c>
      <c r="I229" s="3">
        <v>-1</v>
      </c>
    </row>
    <row r="230" spans="1:9" x14ac:dyDescent="0.25">
      <c r="A230" s="2" t="s">
        <v>2105</v>
      </c>
      <c r="B230" t="s">
        <v>867</v>
      </c>
      <c r="C230" t="s">
        <v>1633</v>
      </c>
      <c r="D230" t="s">
        <v>3174</v>
      </c>
      <c r="E230" s="3">
        <v>-7.5837600000000002E-3</v>
      </c>
      <c r="F230" s="3">
        <v>0.112068</v>
      </c>
      <c r="G230" s="3">
        <v>0.140738</v>
      </c>
      <c r="H230" s="3">
        <v>0.175621</v>
      </c>
      <c r="I230" s="3">
        <v>0.62587499999999996</v>
      </c>
    </row>
    <row r="231" spans="1:9" x14ac:dyDescent="0.25">
      <c r="A231" s="2" t="s">
        <v>2107</v>
      </c>
      <c r="B231" t="s">
        <v>859</v>
      </c>
      <c r="C231" t="s">
        <v>31</v>
      </c>
      <c r="D231" t="s">
        <v>3175</v>
      </c>
      <c r="E231" s="3">
        <v>2.7082400000000002E-3</v>
      </c>
      <c r="F231" s="3">
        <v>-8.3794500000000008E-2</v>
      </c>
      <c r="G231" s="3">
        <v>-6.8386799999999998E-2</v>
      </c>
      <c r="H231" s="3">
        <v>-4.9948800000000002E-2</v>
      </c>
      <c r="I231" s="3">
        <v>0.22334899999999999</v>
      </c>
    </row>
    <row r="232" spans="1:9" x14ac:dyDescent="0.25">
      <c r="A232" s="2" t="s">
        <v>2109</v>
      </c>
      <c r="B232" t="s">
        <v>863</v>
      </c>
      <c r="C232" t="s">
        <v>31</v>
      </c>
      <c r="D232" t="s">
        <v>3176</v>
      </c>
      <c r="E232" s="3">
        <v>-8.2238400000000001E-4</v>
      </c>
      <c r="F232" s="3">
        <v>7.5961100000000014E-3</v>
      </c>
      <c r="G232" s="3">
        <v>1.39708E-2</v>
      </c>
      <c r="H232" s="3">
        <v>-4.80779E-2</v>
      </c>
      <c r="I232" s="3">
        <v>0.21449599999999999</v>
      </c>
    </row>
    <row r="233" spans="1:9" x14ac:dyDescent="0.25">
      <c r="A233" s="2" t="s">
        <v>2111</v>
      </c>
      <c r="B233" t="s">
        <v>382</v>
      </c>
      <c r="C233" t="s">
        <v>1633</v>
      </c>
      <c r="D233" t="s">
        <v>3177</v>
      </c>
      <c r="E233" s="3">
        <v>1.04802E-2</v>
      </c>
      <c r="F233" s="3">
        <v>-4.5011500000000003E-2</v>
      </c>
      <c r="G233" s="3">
        <v>-4.57442E-3</v>
      </c>
      <c r="H233" s="3">
        <v>3.3502900000000002E-2</v>
      </c>
      <c r="I233" s="3">
        <v>0.37497900000000001</v>
      </c>
    </row>
    <row r="234" spans="1:9" x14ac:dyDescent="0.25">
      <c r="A234" s="2" t="s">
        <v>2113</v>
      </c>
      <c r="B234" t="s">
        <v>881</v>
      </c>
      <c r="C234" t="s">
        <v>1633</v>
      </c>
      <c r="D234" t="s">
        <v>3178</v>
      </c>
      <c r="E234" s="3">
        <v>-3.8376E-2</v>
      </c>
      <c r="F234" s="3">
        <v>-0.46801599999999999</v>
      </c>
      <c r="G234" s="3">
        <v>-0.71596700000000002</v>
      </c>
      <c r="H234" s="3">
        <v>-0.84615099999999999</v>
      </c>
      <c r="I234" s="3">
        <v>-1</v>
      </c>
    </row>
    <row r="235" spans="1:9" x14ac:dyDescent="0.25">
      <c r="A235" s="2" t="s">
        <v>2115</v>
      </c>
      <c r="B235" t="s">
        <v>893</v>
      </c>
      <c r="C235" t="s">
        <v>1633</v>
      </c>
      <c r="D235" t="s">
        <v>3179</v>
      </c>
      <c r="E235" s="3">
        <v>1.6020100000000001E-4</v>
      </c>
      <c r="F235" s="3">
        <v>1.07738E-2</v>
      </c>
      <c r="G235" s="3">
        <v>3.6406899999999999E-2</v>
      </c>
      <c r="H235" s="3">
        <v>0.113993</v>
      </c>
      <c r="I235" s="3">
        <v>0.64907399999999993</v>
      </c>
    </row>
    <row r="236" spans="1:9" x14ac:dyDescent="0.25">
      <c r="A236" s="2" t="s">
        <v>2117</v>
      </c>
      <c r="B236" t="s">
        <v>2118</v>
      </c>
      <c r="C236" t="s">
        <v>1633</v>
      </c>
      <c r="D236" t="s">
        <v>3180</v>
      </c>
      <c r="E236" s="3">
        <v>-4.8448900000000001E-3</v>
      </c>
      <c r="F236" s="3">
        <v>0.12060800000000001</v>
      </c>
      <c r="G236" s="3">
        <v>0.283694</v>
      </c>
      <c r="H236" s="3">
        <v>0.454291</v>
      </c>
      <c r="I236" s="3">
        <v>2.44876</v>
      </c>
    </row>
    <row r="237" spans="1:9" x14ac:dyDescent="0.25">
      <c r="A237" s="2" t="s">
        <v>2120</v>
      </c>
      <c r="B237" t="s">
        <v>523</v>
      </c>
      <c r="C237" t="s">
        <v>1633</v>
      </c>
      <c r="D237" t="s">
        <v>3181</v>
      </c>
      <c r="E237" s="3">
        <v>2.32389E-2</v>
      </c>
      <c r="F237" s="3">
        <v>1.94433E-2</v>
      </c>
      <c r="G237" s="3">
        <v>3.9188599999999997E-2</v>
      </c>
      <c r="H237" s="3">
        <v>0.13547500000000001</v>
      </c>
      <c r="I237" s="3">
        <v>0.77098200000000006</v>
      </c>
    </row>
    <row r="238" spans="1:9" x14ac:dyDescent="0.25">
      <c r="A238" s="2" t="s">
        <v>2122</v>
      </c>
      <c r="B238" t="s">
        <v>912</v>
      </c>
      <c r="C238" t="s">
        <v>1633</v>
      </c>
      <c r="D238" t="s">
        <v>3182</v>
      </c>
      <c r="E238" s="3">
        <v>-1.0168200000000001E-2</v>
      </c>
      <c r="F238" s="3">
        <v>3.9834399999999999E-2</v>
      </c>
      <c r="G238" s="3">
        <v>5.5234600000000002E-2</v>
      </c>
      <c r="H238" s="3">
        <v>9.92759E-2</v>
      </c>
      <c r="I238" s="3">
        <v>0.42362699999999998</v>
      </c>
    </row>
    <row r="239" spans="1:9" x14ac:dyDescent="0.25">
      <c r="A239" s="2" t="s">
        <v>2124</v>
      </c>
      <c r="B239" t="s">
        <v>916</v>
      </c>
      <c r="C239" t="s">
        <v>1633</v>
      </c>
      <c r="D239" t="s">
        <v>3183</v>
      </c>
      <c r="E239" s="3">
        <v>-2.3158699999999998E-3</v>
      </c>
      <c r="F239" s="3">
        <v>3.8046400000000001E-2</v>
      </c>
      <c r="G239" s="3">
        <v>5.9856899999999998E-2</v>
      </c>
      <c r="H239" s="3">
        <v>0.116157</v>
      </c>
      <c r="I239" s="3">
        <v>0.52483400000000002</v>
      </c>
    </row>
    <row r="240" spans="1:9" x14ac:dyDescent="0.25">
      <c r="A240" s="2" t="s">
        <v>2126</v>
      </c>
      <c r="B240" t="s">
        <v>903</v>
      </c>
      <c r="C240" t="s">
        <v>31</v>
      </c>
      <c r="D240" t="s">
        <v>3184</v>
      </c>
      <c r="E240" s="3">
        <v>2.2888100000000001E-2</v>
      </c>
      <c r="F240" s="3">
        <v>-0.18024499999999999</v>
      </c>
      <c r="G240" s="3">
        <v>-0.19616700000000001</v>
      </c>
      <c r="H240" s="3">
        <v>-0.43010399999999999</v>
      </c>
      <c r="I240" s="3">
        <v>-1</v>
      </c>
    </row>
    <row r="241" spans="1:9" x14ac:dyDescent="0.25">
      <c r="A241" s="2" t="s">
        <v>2128</v>
      </c>
      <c r="B241" t="s">
        <v>883</v>
      </c>
      <c r="C241" t="s">
        <v>1633</v>
      </c>
      <c r="D241" t="s">
        <v>3185</v>
      </c>
      <c r="E241" s="3">
        <v>-1.2335199999999999E-2</v>
      </c>
      <c r="F241" s="3">
        <v>-3.7868300000000001E-3</v>
      </c>
      <c r="G241" s="3">
        <v>-9.413980000000001E-2</v>
      </c>
      <c r="H241" s="3">
        <v>6.8470400000000001E-2</v>
      </c>
      <c r="I241" s="3">
        <v>0.52381999999999995</v>
      </c>
    </row>
    <row r="242" spans="1:9" x14ac:dyDescent="0.25">
      <c r="A242" s="2" t="s">
        <v>2130</v>
      </c>
      <c r="B242" t="s">
        <v>922</v>
      </c>
      <c r="C242" t="s">
        <v>31</v>
      </c>
      <c r="D242" t="s">
        <v>3186</v>
      </c>
      <c r="E242" s="3">
        <v>6.1920500000000002E-3</v>
      </c>
      <c r="F242" s="3">
        <v>9.9820699999999998E-2</v>
      </c>
      <c r="G242" s="3">
        <v>0.18978900000000001</v>
      </c>
      <c r="H242" s="3">
        <v>0.31880799999999998</v>
      </c>
      <c r="I242" s="3">
        <v>1.4699599999999999</v>
      </c>
    </row>
    <row r="243" spans="1:9" x14ac:dyDescent="0.25">
      <c r="A243" s="2" t="s">
        <v>2132</v>
      </c>
      <c r="B243" t="s">
        <v>1310</v>
      </c>
      <c r="C243" t="s">
        <v>31</v>
      </c>
      <c r="D243" t="s">
        <v>3187</v>
      </c>
      <c r="E243" s="3">
        <v>-3.6066300000000003E-2</v>
      </c>
      <c r="F243" s="3">
        <v>-6.7607199999999996E-3</v>
      </c>
      <c r="G243" s="3">
        <v>-4.1244000000000003E-2</v>
      </c>
      <c r="H243" s="3">
        <v>-1.36369E-2</v>
      </c>
      <c r="I243" s="3">
        <v>-6.2092300000000003E-2</v>
      </c>
    </row>
    <row r="244" spans="1:9" x14ac:dyDescent="0.25">
      <c r="A244" s="2" t="s">
        <v>2134</v>
      </c>
      <c r="B244" t="s">
        <v>887</v>
      </c>
      <c r="C244" t="s">
        <v>1633</v>
      </c>
      <c r="D244" t="s">
        <v>3188</v>
      </c>
      <c r="E244" s="3">
        <v>2.57059E-2</v>
      </c>
      <c r="F244" s="3">
        <v>0.15685499999999999</v>
      </c>
      <c r="G244" s="3">
        <v>0.20446800000000001</v>
      </c>
      <c r="H244" s="3">
        <v>0.16046299999999999</v>
      </c>
      <c r="I244" s="3">
        <v>0.27228799999999997</v>
      </c>
    </row>
    <row r="245" spans="1:9" ht="31.5" customHeight="1" x14ac:dyDescent="0.25">
      <c r="A245" s="2" t="s">
        <v>2136</v>
      </c>
      <c r="B245" t="s">
        <v>907</v>
      </c>
      <c r="C245" t="s">
        <v>31</v>
      </c>
      <c r="D245" t="s">
        <v>3189</v>
      </c>
      <c r="E245" s="3">
        <v>1.75313E-2</v>
      </c>
      <c r="F245" s="3">
        <v>0.122081</v>
      </c>
      <c r="G245" s="3">
        <v>0.189806</v>
      </c>
      <c r="H245" s="3">
        <v>0.28326899999999999</v>
      </c>
      <c r="I245" s="3">
        <v>1.2222500000000001</v>
      </c>
    </row>
    <row r="246" spans="1:9" x14ac:dyDescent="0.25">
      <c r="A246" s="2" t="s">
        <v>2138</v>
      </c>
      <c r="B246" t="s">
        <v>926</v>
      </c>
      <c r="C246" t="s">
        <v>31</v>
      </c>
      <c r="D246" t="s">
        <v>3190</v>
      </c>
      <c r="E246" s="3">
        <v>-3.8762400000000002E-2</v>
      </c>
      <c r="F246" s="3">
        <v>0.58490600000000004</v>
      </c>
      <c r="G246" s="3">
        <v>0.60944200000000004</v>
      </c>
      <c r="H246" s="3">
        <v>0.37203799999999998</v>
      </c>
      <c r="I246" s="3">
        <v>-0.91912499999999997</v>
      </c>
    </row>
    <row r="247" spans="1:9" x14ac:dyDescent="0.25">
      <c r="A247" s="2" t="s">
        <v>2140</v>
      </c>
      <c r="B247" t="s">
        <v>940</v>
      </c>
      <c r="C247" t="s">
        <v>1633</v>
      </c>
      <c r="D247" t="s">
        <v>3191</v>
      </c>
      <c r="E247" s="3">
        <v>1.0384600000000001E-2</v>
      </c>
      <c r="F247" s="3">
        <v>5.8807099999999987E-2</v>
      </c>
      <c r="G247" s="3">
        <v>0.126529</v>
      </c>
      <c r="H247" s="3">
        <v>0.219749</v>
      </c>
      <c r="I247" s="3">
        <v>1.0874200000000001</v>
      </c>
    </row>
    <row r="248" spans="1:9" x14ac:dyDescent="0.25">
      <c r="A248" s="2" t="s">
        <v>2142</v>
      </c>
      <c r="B248" t="s">
        <v>932</v>
      </c>
      <c r="C248" t="s">
        <v>1633</v>
      </c>
      <c r="D248" t="s">
        <v>3192</v>
      </c>
      <c r="E248" s="3">
        <v>1.5028E-2</v>
      </c>
      <c r="F248" s="3">
        <v>5.39766E-2</v>
      </c>
      <c r="G248" s="3">
        <v>2.5798999999999999E-2</v>
      </c>
      <c r="H248" s="3">
        <v>9.2749499999999999E-2</v>
      </c>
      <c r="I248" s="3">
        <v>0.31754199999999999</v>
      </c>
    </row>
    <row r="249" spans="1:9" x14ac:dyDescent="0.25">
      <c r="A249" s="2" t="s">
        <v>2144</v>
      </c>
      <c r="B249" t="s">
        <v>952</v>
      </c>
      <c r="C249" t="s">
        <v>1633</v>
      </c>
      <c r="D249" t="s">
        <v>3193</v>
      </c>
      <c r="E249" s="3">
        <v>4.8879600000000002E-3</v>
      </c>
      <c r="F249" s="3">
        <v>-1.5446400000000001E-2</v>
      </c>
      <c r="G249" s="3">
        <v>2.0730700000000001E-2</v>
      </c>
      <c r="H249" s="3">
        <v>9.809459999999999E-2</v>
      </c>
      <c r="I249" s="3">
        <v>0.6806310000000001</v>
      </c>
    </row>
    <row r="250" spans="1:9" x14ac:dyDescent="0.25">
      <c r="A250" s="2" t="s">
        <v>2146</v>
      </c>
      <c r="B250" t="s">
        <v>996</v>
      </c>
      <c r="C250" t="s">
        <v>1633</v>
      </c>
      <c r="D250" t="s">
        <v>3194</v>
      </c>
      <c r="E250" s="3">
        <v>2.7461900000000001E-2</v>
      </c>
      <c r="F250" s="3">
        <v>5.1914200000000001E-2</v>
      </c>
      <c r="G250" s="3">
        <v>0.10793999999999999</v>
      </c>
      <c r="H250" s="3">
        <v>0.155004</v>
      </c>
      <c r="I250" s="3">
        <v>0.74346800000000002</v>
      </c>
    </row>
    <row r="251" spans="1:9" x14ac:dyDescent="0.25">
      <c r="A251" s="2" t="s">
        <v>2148</v>
      </c>
      <c r="B251" t="s">
        <v>990</v>
      </c>
      <c r="C251" t="s">
        <v>31</v>
      </c>
      <c r="D251" t="s">
        <v>3195</v>
      </c>
      <c r="E251" s="3">
        <v>8.408259999999999E-3</v>
      </c>
      <c r="F251" s="3">
        <v>-7.6040700000000003E-2</v>
      </c>
      <c r="G251" s="3">
        <v>-2.2261900000000001E-2</v>
      </c>
      <c r="H251" s="3">
        <v>4.1368400000000001E-3</v>
      </c>
      <c r="I251" s="3">
        <v>0.457729</v>
      </c>
    </row>
    <row r="252" spans="1:9" x14ac:dyDescent="0.25">
      <c r="A252" s="2" t="s">
        <v>2150</v>
      </c>
      <c r="B252" t="s">
        <v>958</v>
      </c>
      <c r="C252" t="s">
        <v>1633</v>
      </c>
      <c r="D252" t="s">
        <v>3196</v>
      </c>
      <c r="E252" s="3">
        <v>2.9729700000000001E-3</v>
      </c>
      <c r="F252" s="3">
        <v>-3.13862E-3</v>
      </c>
      <c r="G252" s="3">
        <v>3.585E-2</v>
      </c>
      <c r="H252" s="3">
        <v>6.5867500000000009E-2</v>
      </c>
      <c r="I252" s="3">
        <v>0.43166500000000002</v>
      </c>
    </row>
    <row r="253" spans="1:9" x14ac:dyDescent="0.25">
      <c r="A253" s="2" t="s">
        <v>2152</v>
      </c>
      <c r="B253" t="s">
        <v>962</v>
      </c>
      <c r="C253" t="s">
        <v>31</v>
      </c>
      <c r="D253" t="s">
        <v>3197</v>
      </c>
      <c r="E253" s="3">
        <v>2.9075699999999999E-2</v>
      </c>
      <c r="F253" s="3">
        <v>-2.4898799999999999E-2</v>
      </c>
      <c r="G253" s="3">
        <v>2.8092900000000001E-2</v>
      </c>
      <c r="H253" s="3">
        <v>0.13028000000000001</v>
      </c>
      <c r="I253" s="3">
        <v>1.1937199999999999</v>
      </c>
    </row>
    <row r="254" spans="1:9" x14ac:dyDescent="0.25">
      <c r="A254" s="2" t="s">
        <v>2154</v>
      </c>
      <c r="B254" t="s">
        <v>966</v>
      </c>
      <c r="C254" t="s">
        <v>1633</v>
      </c>
      <c r="D254" t="s">
        <v>3198</v>
      </c>
      <c r="E254" s="3">
        <v>-2.3187300000000002E-3</v>
      </c>
      <c r="F254" s="3">
        <v>8.1076800000000008E-3</v>
      </c>
      <c r="G254" s="3">
        <v>3.5395999999999997E-2</v>
      </c>
      <c r="H254" s="3">
        <v>6.0174900000000003E-2</v>
      </c>
      <c r="I254" s="3">
        <v>0.26565100000000003</v>
      </c>
    </row>
    <row r="255" spans="1:9" x14ac:dyDescent="0.25">
      <c r="A255" s="2" t="s">
        <v>2156</v>
      </c>
      <c r="B255" t="s">
        <v>984</v>
      </c>
      <c r="C255" t="s">
        <v>1636</v>
      </c>
      <c r="D255" t="s">
        <v>3199</v>
      </c>
      <c r="E255" s="3">
        <v>-2.5333299999999999E-3</v>
      </c>
      <c r="F255" s="3">
        <v>7.5831700000000002E-2</v>
      </c>
      <c r="G255" s="3">
        <v>6.6377800000000001E-2</v>
      </c>
      <c r="H255" s="3">
        <v>-9.8920600000000011E-3</v>
      </c>
      <c r="I255" s="3">
        <v>-0.32940000000000003</v>
      </c>
    </row>
    <row r="256" spans="1:9" x14ac:dyDescent="0.25">
      <c r="A256" s="2" t="s">
        <v>2158</v>
      </c>
      <c r="B256" t="s">
        <v>972</v>
      </c>
      <c r="C256" t="s">
        <v>31</v>
      </c>
      <c r="D256" t="s">
        <v>2633</v>
      </c>
      <c r="E256" s="3">
        <v>1.1597400000000001E-2</v>
      </c>
      <c r="F256" s="3">
        <v>-1.3066599999999999E-2</v>
      </c>
      <c r="G256" s="3">
        <v>4.6313399999999998E-2</v>
      </c>
      <c r="H256" s="3">
        <v>-2.4755599999999999E-2</v>
      </c>
      <c r="I256" s="3">
        <v>-4.4010399999999998E-2</v>
      </c>
    </row>
    <row r="257" spans="1:9" x14ac:dyDescent="0.25">
      <c r="A257" s="2" t="s">
        <v>2160</v>
      </c>
      <c r="B257" t="s">
        <v>976</v>
      </c>
      <c r="C257" t="s">
        <v>1633</v>
      </c>
      <c r="D257" t="s">
        <v>3200</v>
      </c>
      <c r="E257" s="3">
        <v>3.47096E-2</v>
      </c>
      <c r="F257" s="3">
        <v>1.6361199999999999E-2</v>
      </c>
      <c r="G257" s="3">
        <v>-2.0933799999999999E-2</v>
      </c>
      <c r="H257" s="3">
        <v>1.43739E-2</v>
      </c>
      <c r="I257" s="3">
        <v>0.151862</v>
      </c>
    </row>
    <row r="258" spans="1:9" x14ac:dyDescent="0.25">
      <c r="A258" s="2" t="s">
        <v>2162</v>
      </c>
      <c r="B258" t="s">
        <v>934</v>
      </c>
      <c r="C258" t="s">
        <v>1633</v>
      </c>
      <c r="D258" t="s">
        <v>3201</v>
      </c>
      <c r="E258" s="3">
        <v>1.42005E-2</v>
      </c>
      <c r="F258" s="3">
        <v>-1.9023700000000001E-2</v>
      </c>
      <c r="G258" s="3">
        <v>8.9022400000000005E-3</v>
      </c>
      <c r="H258" s="3">
        <v>4.8724700000000003E-2</v>
      </c>
      <c r="I258" s="3">
        <v>0.45121699999999998</v>
      </c>
    </row>
    <row r="259" spans="1:9" x14ac:dyDescent="0.25">
      <c r="A259" s="2" t="s">
        <v>6</v>
      </c>
      <c r="B259" t="s">
        <v>7</v>
      </c>
      <c r="C259" t="s">
        <v>1633</v>
      </c>
      <c r="D259" t="s">
        <v>3202</v>
      </c>
      <c r="E259" s="3">
        <v>-2.1174599999999998E-2</v>
      </c>
      <c r="F259" s="3">
        <v>-1.9212E-2</v>
      </c>
      <c r="G259" s="3">
        <v>-8.0235299999999996E-2</v>
      </c>
      <c r="H259" s="3">
        <v>-0.13106699999999999</v>
      </c>
      <c r="I259" s="3">
        <v>-0.66605300000000001</v>
      </c>
    </row>
    <row r="260" spans="1:9" x14ac:dyDescent="0.25">
      <c r="A260" s="2" t="s">
        <v>2165</v>
      </c>
      <c r="B260" t="s">
        <v>994</v>
      </c>
      <c r="C260" t="s">
        <v>1633</v>
      </c>
      <c r="D260" t="s">
        <v>3203</v>
      </c>
      <c r="E260" s="3">
        <v>2.6769500000000002E-2</v>
      </c>
      <c r="F260" s="3">
        <v>-1.70276E-2</v>
      </c>
      <c r="G260" s="3">
        <v>1.00807E-2</v>
      </c>
      <c r="H260" s="3">
        <v>2.7760300000000002E-2</v>
      </c>
      <c r="I260" s="3">
        <v>0.268096</v>
      </c>
    </row>
    <row r="261" spans="1:9" x14ac:dyDescent="0.25">
      <c r="A261" s="2" t="s">
        <v>2167</v>
      </c>
      <c r="B261" t="s">
        <v>70</v>
      </c>
      <c r="C261" t="s">
        <v>1633</v>
      </c>
      <c r="D261" t="s">
        <v>3204</v>
      </c>
      <c r="E261" s="3">
        <v>-2.2068600000000002E-3</v>
      </c>
      <c r="F261" s="3">
        <v>-5.4507600000000003E-2</v>
      </c>
      <c r="G261" s="3">
        <v>-0.122456</v>
      </c>
      <c r="H261" s="3">
        <v>-0.20693500000000001</v>
      </c>
      <c r="I261" s="3">
        <v>-0.99559500000000001</v>
      </c>
    </row>
    <row r="262" spans="1:9" x14ac:dyDescent="0.25">
      <c r="A262" s="2" t="s">
        <v>2169</v>
      </c>
      <c r="B262" t="s">
        <v>1000</v>
      </c>
      <c r="C262" t="s">
        <v>31</v>
      </c>
      <c r="D262" t="s">
        <v>3205</v>
      </c>
      <c r="E262" s="3">
        <v>-2.8864299999999999E-2</v>
      </c>
      <c r="F262" s="3">
        <v>6.6615499999999994E-2</v>
      </c>
      <c r="G262" s="3">
        <v>9.2375000000000013E-2</v>
      </c>
      <c r="H262" s="3">
        <v>0.23261699999999999</v>
      </c>
      <c r="I262" s="3">
        <v>1.1026100000000001</v>
      </c>
    </row>
    <row r="263" spans="1:9" x14ac:dyDescent="0.25">
      <c r="A263" s="2" t="s">
        <v>2171</v>
      </c>
      <c r="B263" t="s">
        <v>930</v>
      </c>
      <c r="C263" t="s">
        <v>1633</v>
      </c>
      <c r="D263" t="s">
        <v>3206</v>
      </c>
      <c r="E263" s="3">
        <v>-4.4554999999999997E-2</v>
      </c>
      <c r="F263" s="3">
        <v>7.8029000000000001E-2</v>
      </c>
      <c r="G263" s="3">
        <v>-3.2325300000000001E-2</v>
      </c>
      <c r="H263" s="3">
        <v>-5.9680299999999999E-2</v>
      </c>
      <c r="I263" s="3">
        <v>-0.86845399999999995</v>
      </c>
    </row>
    <row r="264" spans="1:9" x14ac:dyDescent="0.25">
      <c r="A264" s="2" t="s">
        <v>2173</v>
      </c>
      <c r="B264" t="s">
        <v>964</v>
      </c>
      <c r="C264" t="s">
        <v>1633</v>
      </c>
      <c r="D264" t="s">
        <v>3207</v>
      </c>
      <c r="E264" s="3">
        <v>2.3589800000000001E-2</v>
      </c>
      <c r="F264" s="3">
        <v>-2.5383099999999999E-2</v>
      </c>
      <c r="G264" s="3">
        <v>1.4693899999999999E-2</v>
      </c>
      <c r="H264" s="3">
        <v>8.0277700000000007E-2</v>
      </c>
      <c r="I264" s="3">
        <v>0.68510099999999996</v>
      </c>
    </row>
    <row r="265" spans="1:9" x14ac:dyDescent="0.25">
      <c r="A265" s="2" t="s">
        <v>2175</v>
      </c>
      <c r="B265" t="s">
        <v>998</v>
      </c>
      <c r="C265" t="s">
        <v>1633</v>
      </c>
      <c r="D265" t="s">
        <v>3208</v>
      </c>
      <c r="E265" s="3">
        <v>2.7148900000000002E-3</v>
      </c>
      <c r="F265" s="3">
        <v>0.124046</v>
      </c>
      <c r="G265" s="3">
        <v>0.12837799999999999</v>
      </c>
      <c r="H265" s="3">
        <v>0.132775</v>
      </c>
      <c r="I265" s="3">
        <v>0.21140400000000001</v>
      </c>
    </row>
    <row r="266" spans="1:9" x14ac:dyDescent="0.25">
      <c r="A266" s="2" t="s">
        <v>2177</v>
      </c>
      <c r="B266" t="s">
        <v>980</v>
      </c>
      <c r="C266" t="s">
        <v>1633</v>
      </c>
      <c r="D266" t="s">
        <v>3209</v>
      </c>
      <c r="E266" s="3">
        <v>2.3519600000000002E-3</v>
      </c>
      <c r="F266" s="3">
        <v>4.6227200000000003E-2</v>
      </c>
      <c r="G266" s="3">
        <v>0.100483</v>
      </c>
      <c r="H266" s="3">
        <v>0.20150100000000001</v>
      </c>
      <c r="I266" s="3">
        <v>0.97204699999999999</v>
      </c>
    </row>
    <row r="267" spans="1:9" x14ac:dyDescent="0.25">
      <c r="A267" s="2" t="s">
        <v>2179</v>
      </c>
      <c r="B267" t="s">
        <v>2180</v>
      </c>
      <c r="C267" t="s">
        <v>1633</v>
      </c>
      <c r="D267" t="s">
        <v>3210</v>
      </c>
      <c r="E267" s="3">
        <v>-1.4050099999999999E-2</v>
      </c>
      <c r="F267" s="3">
        <v>3.6217600000000003E-2</v>
      </c>
      <c r="G267" s="3">
        <v>0.103945</v>
      </c>
      <c r="H267" s="3">
        <v>0.21597</v>
      </c>
      <c r="I267" s="3">
        <v>1.16564</v>
      </c>
    </row>
    <row r="268" spans="1:9" x14ac:dyDescent="0.25">
      <c r="A268" s="2" t="s">
        <v>2182</v>
      </c>
      <c r="B268" t="s">
        <v>944</v>
      </c>
      <c r="C268" t="s">
        <v>1633</v>
      </c>
      <c r="D268" t="s">
        <v>3211</v>
      </c>
      <c r="E268" s="3">
        <v>-1.4976E-2</v>
      </c>
      <c r="F268" s="3">
        <v>9.0303400000000006E-2</v>
      </c>
      <c r="G268" s="3">
        <v>0.17554400000000001</v>
      </c>
      <c r="H268" s="3">
        <v>0.31362699999999999</v>
      </c>
      <c r="I268" s="3">
        <v>1.6050500000000001</v>
      </c>
    </row>
    <row r="269" spans="1:9" x14ac:dyDescent="0.25">
      <c r="A269" s="2" t="s">
        <v>2184</v>
      </c>
      <c r="B269" t="s">
        <v>978</v>
      </c>
      <c r="C269" t="s">
        <v>1633</v>
      </c>
      <c r="D269" t="s">
        <v>3212</v>
      </c>
      <c r="E269" s="3">
        <v>9.006779999999999E-3</v>
      </c>
      <c r="F269" s="3">
        <v>0.192638</v>
      </c>
      <c r="G269" s="3">
        <v>0.20838799999999999</v>
      </c>
      <c r="H269" s="3">
        <v>0.27564100000000002</v>
      </c>
      <c r="I269" s="3">
        <v>0.73904700000000001</v>
      </c>
    </row>
    <row r="270" spans="1:9" x14ac:dyDescent="0.25">
      <c r="A270" s="2" t="s">
        <v>2186</v>
      </c>
      <c r="B270" t="s">
        <v>1007</v>
      </c>
      <c r="C270" t="s">
        <v>31</v>
      </c>
      <c r="D270" t="s">
        <v>3213</v>
      </c>
      <c r="E270" s="3">
        <v>8.28571E-3</v>
      </c>
      <c r="F270" s="3">
        <v>3.0889900000000001E-2</v>
      </c>
      <c r="G270" s="3">
        <v>8.8935400000000001E-3</v>
      </c>
      <c r="H270" s="3">
        <v>-2.4274799999999999E-2</v>
      </c>
      <c r="I270" s="3">
        <v>-0.44433699999999998</v>
      </c>
    </row>
    <row r="271" spans="1:9" x14ac:dyDescent="0.25">
      <c r="A271" s="2" t="s">
        <v>2188</v>
      </c>
      <c r="B271" t="s">
        <v>948</v>
      </c>
      <c r="C271" t="s">
        <v>1633</v>
      </c>
      <c r="D271" t="s">
        <v>3214</v>
      </c>
      <c r="E271" s="3">
        <v>5.6729500000000004E-3</v>
      </c>
      <c r="F271" s="3">
        <v>7.5825100000000006E-2</v>
      </c>
      <c r="G271" s="3">
        <v>3.4639499999999997E-2</v>
      </c>
      <c r="H271" s="3">
        <v>0.10789799999999999</v>
      </c>
      <c r="I271" s="3">
        <v>0.38259599999999999</v>
      </c>
    </row>
    <row r="272" spans="1:9" x14ac:dyDescent="0.25">
      <c r="A272" s="2" t="s">
        <v>2190</v>
      </c>
      <c r="B272" t="s">
        <v>1013</v>
      </c>
      <c r="C272" t="s">
        <v>1633</v>
      </c>
      <c r="D272" t="s">
        <v>3215</v>
      </c>
      <c r="E272" s="3">
        <v>3.8337200000000002E-2</v>
      </c>
      <c r="F272" s="3">
        <v>0.33255400000000002</v>
      </c>
      <c r="G272" s="3">
        <v>0.17279600000000001</v>
      </c>
      <c r="H272" s="3">
        <v>-7.4546899999999999E-2</v>
      </c>
      <c r="I272" s="3">
        <v>-1</v>
      </c>
    </row>
    <row r="273" spans="1:9" x14ac:dyDescent="0.25">
      <c r="A273" s="2" t="s">
        <v>2192</v>
      </c>
      <c r="B273" t="s">
        <v>1035</v>
      </c>
      <c r="C273" t="s">
        <v>31</v>
      </c>
      <c r="D273" t="s">
        <v>3216</v>
      </c>
      <c r="E273" s="3">
        <v>-4.9461899999999996E-3</v>
      </c>
      <c r="F273" s="3">
        <v>0.28366400000000003</v>
      </c>
      <c r="G273" s="3">
        <v>0.35926699999999989</v>
      </c>
      <c r="H273" s="3">
        <v>0.39478799999999997</v>
      </c>
      <c r="I273" s="3">
        <v>0.81448100000000001</v>
      </c>
    </row>
    <row r="274" spans="1:9" x14ac:dyDescent="0.25">
      <c r="A274" s="2" t="s">
        <v>2194</v>
      </c>
      <c r="B274" t="s">
        <v>1017</v>
      </c>
      <c r="C274" t="s">
        <v>1633</v>
      </c>
      <c r="D274" t="s">
        <v>3217</v>
      </c>
      <c r="E274" s="3">
        <v>-1.0571000000000001E-3</v>
      </c>
      <c r="F274" s="3">
        <v>4.4039599999999998E-2</v>
      </c>
      <c r="G274" s="3">
        <v>6.1679999999999999E-2</v>
      </c>
      <c r="H274" s="3">
        <v>0.118093</v>
      </c>
      <c r="I274" s="3">
        <v>0.52663499999999996</v>
      </c>
    </row>
    <row r="275" spans="1:9" x14ac:dyDescent="0.25">
      <c r="A275" s="2" t="s">
        <v>2196</v>
      </c>
      <c r="B275" t="s">
        <v>1057</v>
      </c>
      <c r="C275" t="s">
        <v>1633</v>
      </c>
      <c r="D275" t="s">
        <v>3218</v>
      </c>
      <c r="E275" s="3">
        <v>1.52613E-2</v>
      </c>
      <c r="F275" s="3">
        <v>1.33347E-3</v>
      </c>
      <c r="G275" s="3">
        <v>4.9027200000000007E-2</v>
      </c>
      <c r="H275" s="3">
        <v>0.113644</v>
      </c>
      <c r="I275" s="3">
        <v>0.7569459999999999</v>
      </c>
    </row>
    <row r="276" spans="1:9" x14ac:dyDescent="0.25">
      <c r="A276" s="2" t="s">
        <v>2198</v>
      </c>
      <c r="B276" t="s">
        <v>1053</v>
      </c>
      <c r="C276" t="s">
        <v>1633</v>
      </c>
      <c r="D276" t="s">
        <v>2877</v>
      </c>
      <c r="E276" s="3">
        <v>4.4338599999999999E-2</v>
      </c>
      <c r="F276" s="3">
        <v>-2.70917E-2</v>
      </c>
      <c r="G276" s="3">
        <v>2.96323E-2</v>
      </c>
      <c r="H276" s="3">
        <v>-3.9990199999999998E-3</v>
      </c>
      <c r="I276" s="3">
        <v>0.116177</v>
      </c>
    </row>
    <row r="277" spans="1:9" x14ac:dyDescent="0.25">
      <c r="A277" s="2" t="s">
        <v>2200</v>
      </c>
      <c r="B277" t="s">
        <v>1033</v>
      </c>
      <c r="C277" t="s">
        <v>31</v>
      </c>
      <c r="D277" t="s">
        <v>3219</v>
      </c>
      <c r="E277" s="3">
        <v>-2.5063700000000001E-2</v>
      </c>
      <c r="F277" s="3">
        <v>0.32290799999999997</v>
      </c>
      <c r="G277" s="3">
        <v>0.384156</v>
      </c>
      <c r="H277" s="3">
        <v>0.45466099999999998</v>
      </c>
      <c r="I277" s="3">
        <v>1.3086800000000001</v>
      </c>
    </row>
    <row r="278" spans="1:9" x14ac:dyDescent="0.25">
      <c r="A278" s="2" t="s">
        <v>1060</v>
      </c>
      <c r="B278" t="s">
        <v>1060</v>
      </c>
      <c r="C278" t="s">
        <v>31</v>
      </c>
      <c r="D278" t="s">
        <v>3220</v>
      </c>
      <c r="E278" s="3">
        <v>9.6824999999999994E-2</v>
      </c>
      <c r="F278" s="3">
        <v>0.19497400000000001</v>
      </c>
      <c r="G278" s="3">
        <v>-0.28994799999999998</v>
      </c>
      <c r="H278" s="3">
        <v>-0.73134900000000003</v>
      </c>
      <c r="I278" s="3">
        <v>-1</v>
      </c>
    </row>
    <row r="279" spans="1:9" x14ac:dyDescent="0.25">
      <c r="A279" s="2" t="s">
        <v>2203</v>
      </c>
      <c r="B279" t="s">
        <v>1059</v>
      </c>
      <c r="C279" t="s">
        <v>1633</v>
      </c>
      <c r="D279" t="s">
        <v>3221</v>
      </c>
      <c r="E279" s="3">
        <v>1.9249800000000001E-2</v>
      </c>
      <c r="F279" s="3">
        <v>6.4696999999999991E-2</v>
      </c>
      <c r="G279" s="3">
        <v>9.7993299999999992E-2</v>
      </c>
      <c r="H279" s="3">
        <v>0.179812</v>
      </c>
      <c r="I279" s="3">
        <v>0.78997699999999993</v>
      </c>
    </row>
    <row r="280" spans="1:9" x14ac:dyDescent="0.25">
      <c r="A280" s="2" t="s">
        <v>2205</v>
      </c>
      <c r="B280" t="s">
        <v>1066</v>
      </c>
      <c r="C280" t="s">
        <v>1636</v>
      </c>
      <c r="D280" t="s">
        <v>3222</v>
      </c>
      <c r="E280" s="3">
        <v>1.44455E-2</v>
      </c>
      <c r="F280" s="3">
        <v>-3.8207699999999998E-3</v>
      </c>
      <c r="G280" s="3">
        <v>2.8113999999999998E-4</v>
      </c>
      <c r="H280" s="3">
        <v>-6.8018400000000007E-2</v>
      </c>
      <c r="I280" s="3">
        <v>-0.50897700000000001</v>
      </c>
    </row>
    <row r="281" spans="1:9" x14ac:dyDescent="0.25">
      <c r="A281" s="2" t="s">
        <v>2207</v>
      </c>
      <c r="B281" t="s">
        <v>1074</v>
      </c>
      <c r="C281" t="s">
        <v>31</v>
      </c>
      <c r="D281" t="s">
        <v>3223</v>
      </c>
      <c r="E281" s="3">
        <v>-1.18987E-2</v>
      </c>
      <c r="F281" s="3">
        <v>7.9462000000000005E-2</v>
      </c>
      <c r="G281" s="3">
        <v>0.11562600000000001</v>
      </c>
      <c r="H281" s="3">
        <v>0.13034499999999999</v>
      </c>
      <c r="I281" s="3">
        <v>0.38479000000000002</v>
      </c>
    </row>
    <row r="282" spans="1:9" x14ac:dyDescent="0.25">
      <c r="A282" s="2" t="s">
        <v>2209</v>
      </c>
      <c r="B282" t="s">
        <v>1019</v>
      </c>
      <c r="C282" t="s">
        <v>31</v>
      </c>
      <c r="D282" t="s">
        <v>3224</v>
      </c>
      <c r="E282" s="3">
        <v>3.5029200000000003E-2</v>
      </c>
      <c r="F282" s="3">
        <v>0.39002100000000001</v>
      </c>
      <c r="G282" s="3">
        <v>0.453121</v>
      </c>
      <c r="H282" s="3">
        <v>0.19922100000000001</v>
      </c>
      <c r="I282" s="3">
        <v>-0.88765100000000008</v>
      </c>
    </row>
    <row r="283" spans="1:9" x14ac:dyDescent="0.25">
      <c r="A283" s="2" t="s">
        <v>2211</v>
      </c>
      <c r="B283" t="s">
        <v>1029</v>
      </c>
      <c r="C283" t="s">
        <v>1633</v>
      </c>
      <c r="D283" t="s">
        <v>3225</v>
      </c>
      <c r="E283" s="3">
        <v>-1.2285600000000001E-2</v>
      </c>
      <c r="F283" s="3">
        <v>0.302838</v>
      </c>
      <c r="G283" s="3">
        <v>0.342331</v>
      </c>
      <c r="H283" s="3">
        <v>0.43646600000000002</v>
      </c>
      <c r="I283" s="3">
        <v>0.88252300000000006</v>
      </c>
    </row>
    <row r="284" spans="1:9" x14ac:dyDescent="0.25">
      <c r="A284" s="2" t="s">
        <v>2213</v>
      </c>
      <c r="B284" t="s">
        <v>1031</v>
      </c>
      <c r="C284" t="s">
        <v>31</v>
      </c>
      <c r="D284" t="s">
        <v>3226</v>
      </c>
      <c r="E284" s="3">
        <v>1.4416099999999999E-2</v>
      </c>
      <c r="F284" s="3">
        <v>-0.145478</v>
      </c>
      <c r="G284" s="3">
        <v>-0.21112600000000001</v>
      </c>
      <c r="H284" s="3">
        <v>-0.156471</v>
      </c>
      <c r="I284" s="3">
        <v>-0.212063</v>
      </c>
    </row>
    <row r="285" spans="1:9" x14ac:dyDescent="0.25">
      <c r="A285" s="2" t="s">
        <v>2215</v>
      </c>
      <c r="B285" t="s">
        <v>1086</v>
      </c>
      <c r="C285" t="s">
        <v>1636</v>
      </c>
      <c r="D285" t="s">
        <v>3227</v>
      </c>
      <c r="E285" s="3">
        <v>6.3284699999999999E-2</v>
      </c>
      <c r="F285" s="3">
        <v>-9.37162E-2</v>
      </c>
      <c r="G285" s="3">
        <v>-0.50798500000000002</v>
      </c>
      <c r="H285" s="3">
        <v>-0.43303900000000001</v>
      </c>
      <c r="I285" s="3">
        <v>-1</v>
      </c>
    </row>
    <row r="286" spans="1:9" ht="31.5" customHeight="1" x14ac:dyDescent="0.25">
      <c r="A286" s="2" t="s">
        <v>2217</v>
      </c>
      <c r="B286" t="s">
        <v>1072</v>
      </c>
      <c r="C286" t="s">
        <v>31</v>
      </c>
      <c r="D286" t="s">
        <v>2836</v>
      </c>
      <c r="E286" s="3">
        <v>1.0639600000000001E-2</v>
      </c>
      <c r="F286" s="3">
        <v>9.8689599999999988E-2</v>
      </c>
      <c r="G286" s="3">
        <v>8.2017599999999996E-2</v>
      </c>
      <c r="H286" s="3">
        <v>9.9370100000000003E-2</v>
      </c>
      <c r="I286" s="3">
        <v>0.12987299999999999</v>
      </c>
    </row>
    <row r="287" spans="1:9" x14ac:dyDescent="0.25">
      <c r="A287" s="2" t="s">
        <v>2219</v>
      </c>
      <c r="B287" t="s">
        <v>1080</v>
      </c>
      <c r="C287" t="s">
        <v>1633</v>
      </c>
      <c r="D287" t="s">
        <v>3228</v>
      </c>
      <c r="E287" s="3">
        <v>-6.91388E-2</v>
      </c>
      <c r="F287" s="3">
        <v>0.11452900000000001</v>
      </c>
      <c r="G287" s="3">
        <v>0.27488099999999999</v>
      </c>
      <c r="H287" s="3">
        <v>0.54788599999999998</v>
      </c>
      <c r="I287" s="3">
        <v>2.6768900000000002</v>
      </c>
    </row>
    <row r="288" spans="1:9" x14ac:dyDescent="0.25">
      <c r="A288" s="2" t="s">
        <v>2221</v>
      </c>
      <c r="B288" t="s">
        <v>1090</v>
      </c>
      <c r="C288" t="s">
        <v>1633</v>
      </c>
      <c r="D288" t="s">
        <v>3229</v>
      </c>
      <c r="E288" s="3">
        <v>2.84972E-3</v>
      </c>
      <c r="F288" s="3">
        <v>0.26669799999999999</v>
      </c>
      <c r="G288" s="3">
        <v>0.24377599999999999</v>
      </c>
      <c r="H288" s="3">
        <v>0.28700199999999998</v>
      </c>
      <c r="I288" s="3">
        <v>0.21976299999999999</v>
      </c>
    </row>
    <row r="289" spans="1:9" x14ac:dyDescent="0.25">
      <c r="A289" s="2" t="s">
        <v>2223</v>
      </c>
      <c r="B289" t="s">
        <v>1049</v>
      </c>
      <c r="C289" t="s">
        <v>1633</v>
      </c>
      <c r="D289" t="s">
        <v>3230</v>
      </c>
      <c r="E289" s="3">
        <v>3.9643999999999999E-3</v>
      </c>
      <c r="F289" s="3">
        <v>8.3047200000000002E-2</v>
      </c>
      <c r="G289" s="3">
        <v>0.12596199999999999</v>
      </c>
      <c r="H289" s="3">
        <v>0.204981</v>
      </c>
      <c r="I289" s="3">
        <v>1.03346</v>
      </c>
    </row>
    <row r="290" spans="1:9" x14ac:dyDescent="0.25">
      <c r="A290" s="2" t="s">
        <v>2225</v>
      </c>
      <c r="B290" t="s">
        <v>1094</v>
      </c>
      <c r="C290" t="s">
        <v>31</v>
      </c>
      <c r="D290" t="s">
        <v>3231</v>
      </c>
      <c r="E290" s="3">
        <v>4.2020799999999997E-2</v>
      </c>
      <c r="F290" s="3">
        <v>1.3482400000000001</v>
      </c>
      <c r="G290" s="3">
        <v>1.71085</v>
      </c>
      <c r="H290" s="3">
        <v>0.63533700000000004</v>
      </c>
      <c r="I290" s="3">
        <v>-0.99968199999999996</v>
      </c>
    </row>
    <row r="291" spans="1:9" x14ac:dyDescent="0.25">
      <c r="A291" s="2" t="s">
        <v>2227</v>
      </c>
      <c r="B291" t="s">
        <v>1098</v>
      </c>
      <c r="C291" t="s">
        <v>31</v>
      </c>
      <c r="D291" t="s">
        <v>3232</v>
      </c>
      <c r="E291" s="3">
        <v>-1.24669E-2</v>
      </c>
      <c r="F291" s="3">
        <v>-0.24943199999999999</v>
      </c>
      <c r="G291" s="3">
        <v>-0.170187</v>
      </c>
      <c r="H291" s="3">
        <v>-0.65482899999999999</v>
      </c>
      <c r="I291" s="3">
        <v>-1</v>
      </c>
    </row>
    <row r="292" spans="1:9" x14ac:dyDescent="0.25">
      <c r="A292" s="2" t="s">
        <v>2229</v>
      </c>
      <c r="B292" t="s">
        <v>1108</v>
      </c>
      <c r="C292" t="s">
        <v>1633</v>
      </c>
      <c r="D292" t="s">
        <v>3233</v>
      </c>
      <c r="E292" s="3">
        <v>8.86785E-3</v>
      </c>
      <c r="F292" s="3">
        <v>8.1311999999999995E-2</v>
      </c>
      <c r="G292" s="3">
        <v>0.152725</v>
      </c>
      <c r="H292" s="3">
        <v>0.155887</v>
      </c>
      <c r="I292" s="3">
        <v>0.60350099999999995</v>
      </c>
    </row>
    <row r="293" spans="1:9" x14ac:dyDescent="0.25">
      <c r="A293" s="2" t="s">
        <v>1100</v>
      </c>
      <c r="B293" t="s">
        <v>1100</v>
      </c>
      <c r="C293" t="s">
        <v>31</v>
      </c>
      <c r="D293" t="s">
        <v>3234</v>
      </c>
      <c r="E293" s="3">
        <v>-4.1154999999999997E-2</v>
      </c>
      <c r="F293" s="3">
        <v>0.14042399999999999</v>
      </c>
      <c r="G293" s="3">
        <v>0.42353299999999999</v>
      </c>
      <c r="H293" s="3">
        <v>0.47336299999999998</v>
      </c>
      <c r="I293" s="3">
        <v>2.48136</v>
      </c>
    </row>
    <row r="294" spans="1:9" x14ac:dyDescent="0.25">
      <c r="A294" s="2" t="s">
        <v>2232</v>
      </c>
      <c r="B294" t="s">
        <v>1104</v>
      </c>
      <c r="C294" t="s">
        <v>1633</v>
      </c>
      <c r="D294" t="s">
        <v>3235</v>
      </c>
      <c r="E294" s="3">
        <v>1.5930799999999998E-2</v>
      </c>
      <c r="F294" s="3">
        <v>-3.2310400000000003E-2</v>
      </c>
      <c r="G294" s="3">
        <v>-3.1758799999999997E-2</v>
      </c>
      <c r="H294" s="3">
        <v>-3.8316999999999997E-2</v>
      </c>
      <c r="I294" s="3">
        <v>2.42992E-2</v>
      </c>
    </row>
    <row r="295" spans="1:9" x14ac:dyDescent="0.25">
      <c r="A295" s="2" t="s">
        <v>2234</v>
      </c>
      <c r="B295" t="s">
        <v>1106</v>
      </c>
      <c r="C295" t="s">
        <v>1633</v>
      </c>
      <c r="D295" t="s">
        <v>3236</v>
      </c>
      <c r="E295" s="3">
        <v>2.0242400000000001E-2</v>
      </c>
      <c r="F295" s="3">
        <v>0.114353</v>
      </c>
      <c r="G295" s="3">
        <v>4.6770100000000002E-2</v>
      </c>
      <c r="H295" s="3">
        <v>0.122586</v>
      </c>
      <c r="I295" s="3">
        <v>0.44344899999999998</v>
      </c>
    </row>
    <row r="296" spans="1:9" x14ac:dyDescent="0.25">
      <c r="A296" s="2" t="s">
        <v>2236</v>
      </c>
      <c r="B296" t="s">
        <v>1314</v>
      </c>
      <c r="C296" t="s">
        <v>1633</v>
      </c>
      <c r="D296" t="s">
        <v>3237</v>
      </c>
      <c r="E296" s="3">
        <v>1.78469E-3</v>
      </c>
      <c r="F296" s="3">
        <v>0.10048799999999999</v>
      </c>
      <c r="G296" s="3">
        <v>0.18979299999999999</v>
      </c>
      <c r="H296" s="3">
        <v>0.12318800000000001</v>
      </c>
      <c r="I296" s="3">
        <v>1.1689700000000001</v>
      </c>
    </row>
    <row r="297" spans="1:9" x14ac:dyDescent="0.25">
      <c r="A297" s="2" t="s">
        <v>2238</v>
      </c>
      <c r="B297" t="s">
        <v>1110</v>
      </c>
      <c r="C297" t="s">
        <v>1636</v>
      </c>
      <c r="D297" t="s">
        <v>3238</v>
      </c>
      <c r="E297" s="3">
        <v>7.3181799999999997E-3</v>
      </c>
      <c r="F297" s="3">
        <v>-0.38517499999999999</v>
      </c>
      <c r="G297" s="3">
        <v>-0.843499</v>
      </c>
      <c r="H297" s="3">
        <v>-1</v>
      </c>
      <c r="I297" s="3">
        <v>-1</v>
      </c>
    </row>
    <row r="298" spans="1:9" x14ac:dyDescent="0.25">
      <c r="A298" s="2" t="s">
        <v>2240</v>
      </c>
      <c r="B298" t="s">
        <v>1112</v>
      </c>
      <c r="C298" t="s">
        <v>31</v>
      </c>
      <c r="D298" t="s">
        <v>3239</v>
      </c>
      <c r="E298" s="3">
        <v>-7.5020699999999996E-3</v>
      </c>
      <c r="F298" s="3">
        <v>1.9793499999999999E-2</v>
      </c>
      <c r="G298" s="3">
        <v>3.3196900000000001E-2</v>
      </c>
      <c r="H298" s="3">
        <v>5.7912400000000003E-2</v>
      </c>
      <c r="I298" s="3">
        <v>0.42069699999999999</v>
      </c>
    </row>
    <row r="299" spans="1:9" x14ac:dyDescent="0.25">
      <c r="A299" s="2" t="s">
        <v>2242</v>
      </c>
      <c r="B299" t="s">
        <v>1092</v>
      </c>
      <c r="C299" t="s">
        <v>31</v>
      </c>
      <c r="D299" t="s">
        <v>3240</v>
      </c>
      <c r="E299" s="3">
        <v>-6.7723000000000002E-3</v>
      </c>
      <c r="F299" s="3">
        <v>4.5997200000000002E-2</v>
      </c>
      <c r="G299" s="3">
        <v>0.110594</v>
      </c>
      <c r="H299" s="3">
        <v>0.20952899999999999</v>
      </c>
      <c r="I299" s="3">
        <v>1.0980399999999999</v>
      </c>
    </row>
    <row r="300" spans="1:9" x14ac:dyDescent="0.25">
      <c r="A300" s="2" t="s">
        <v>2244</v>
      </c>
      <c r="B300" t="s">
        <v>1116</v>
      </c>
      <c r="C300" t="s">
        <v>1636</v>
      </c>
      <c r="D300" t="s">
        <v>3241</v>
      </c>
      <c r="E300" s="3">
        <v>-4.6409400000000003E-2</v>
      </c>
      <c r="F300" s="3">
        <v>0.86383100000000002</v>
      </c>
      <c r="G300" s="3">
        <v>0.47481299999999999</v>
      </c>
      <c r="H300" s="3">
        <v>0.79218500000000003</v>
      </c>
      <c r="I300" s="3">
        <v>-0.78703999999999996</v>
      </c>
    </row>
    <row r="301" spans="1:9" x14ac:dyDescent="0.25">
      <c r="A301" s="2" t="s">
        <v>2246</v>
      </c>
      <c r="B301" t="s">
        <v>1096</v>
      </c>
      <c r="C301" t="s">
        <v>31</v>
      </c>
      <c r="D301" t="s">
        <v>3242</v>
      </c>
      <c r="E301" s="3">
        <v>-1.92225E-2</v>
      </c>
      <c r="F301" s="3">
        <v>0.42264800000000002</v>
      </c>
      <c r="G301" s="3">
        <v>0.49223600000000001</v>
      </c>
      <c r="H301" s="3">
        <v>0.31295099999999998</v>
      </c>
      <c r="I301" s="3">
        <v>-0.46582099999999999</v>
      </c>
    </row>
    <row r="302" spans="1:9" x14ac:dyDescent="0.25">
      <c r="A302" s="2" t="s">
        <v>2248</v>
      </c>
      <c r="B302" t="s">
        <v>1124</v>
      </c>
      <c r="C302" t="s">
        <v>1633</v>
      </c>
      <c r="D302" t="s">
        <v>3243</v>
      </c>
      <c r="E302" s="3">
        <v>-3.6923400000000002E-2</v>
      </c>
      <c r="F302" s="3">
        <v>0.12765599999999999</v>
      </c>
      <c r="G302" s="3">
        <v>0.13945399999999999</v>
      </c>
      <c r="H302" s="3">
        <v>0.18267600000000001</v>
      </c>
      <c r="I302" s="3">
        <v>0.66117199999999998</v>
      </c>
    </row>
    <row r="303" spans="1:9" x14ac:dyDescent="0.25">
      <c r="A303" s="2" t="s">
        <v>2250</v>
      </c>
      <c r="B303" t="s">
        <v>1136</v>
      </c>
      <c r="C303" t="s">
        <v>1633</v>
      </c>
      <c r="D303" t="s">
        <v>3244</v>
      </c>
      <c r="E303" s="3">
        <v>-6.7172400000000002E-3</v>
      </c>
      <c r="F303" s="3">
        <v>4.9329600000000001E-3</v>
      </c>
      <c r="G303" s="3">
        <v>4.08127E-2</v>
      </c>
      <c r="H303" s="3">
        <v>0.102117</v>
      </c>
      <c r="I303" s="3">
        <v>0.65616299999999994</v>
      </c>
    </row>
    <row r="304" spans="1:9" x14ac:dyDescent="0.25">
      <c r="A304" s="2" t="s">
        <v>2252</v>
      </c>
      <c r="B304" t="s">
        <v>1120</v>
      </c>
      <c r="C304" t="s">
        <v>1633</v>
      </c>
      <c r="D304" t="s">
        <v>3245</v>
      </c>
      <c r="E304" s="3">
        <v>2.8182900000000002E-3</v>
      </c>
      <c r="F304" s="3">
        <v>-1.0748499999999999E-2</v>
      </c>
      <c r="G304" s="3">
        <v>2.9241900000000001E-3</v>
      </c>
      <c r="H304" s="3">
        <v>1.45644E-2</v>
      </c>
      <c r="I304" s="3">
        <v>0.25003599999999998</v>
      </c>
    </row>
    <row r="305" spans="1:9" x14ac:dyDescent="0.25">
      <c r="A305" s="2" t="s">
        <v>2254</v>
      </c>
      <c r="B305" t="s">
        <v>1152</v>
      </c>
      <c r="C305" t="s">
        <v>1636</v>
      </c>
      <c r="D305" t="s">
        <v>3246</v>
      </c>
      <c r="E305" s="3">
        <v>0.195823</v>
      </c>
      <c r="F305" s="3">
        <v>-9.9682499999999997E-3</v>
      </c>
      <c r="G305" s="3">
        <v>-0.69330399999999992</v>
      </c>
      <c r="H305" s="3">
        <v>-1</v>
      </c>
      <c r="I305" s="3">
        <v>-1</v>
      </c>
    </row>
    <row r="306" spans="1:9" ht="31.5" customHeight="1" x14ac:dyDescent="0.25">
      <c r="A306" s="2" t="s">
        <v>2256</v>
      </c>
      <c r="B306" t="s">
        <v>1196</v>
      </c>
      <c r="C306" t="s">
        <v>1633</v>
      </c>
      <c r="D306" t="s">
        <v>3247</v>
      </c>
      <c r="E306" s="3">
        <v>1.4990699999999999E-2</v>
      </c>
      <c r="F306" s="3">
        <v>2.7451300000000001E-2</v>
      </c>
      <c r="G306" s="3">
        <v>7.2032200000000005E-2</v>
      </c>
      <c r="H306" s="3">
        <v>0.110945</v>
      </c>
      <c r="I306" s="3">
        <v>0.60601700000000003</v>
      </c>
    </row>
    <row r="307" spans="1:9" x14ac:dyDescent="0.25">
      <c r="A307" s="2" t="s">
        <v>2258</v>
      </c>
      <c r="B307" t="s">
        <v>1146</v>
      </c>
      <c r="C307" t="s">
        <v>1633</v>
      </c>
      <c r="D307" t="s">
        <v>3248</v>
      </c>
      <c r="E307" s="3">
        <v>8.3862499999999996E-3</v>
      </c>
      <c r="F307" s="3">
        <v>-5.1171399999999999E-2</v>
      </c>
      <c r="G307" s="3">
        <v>-2.1969200000000001E-2</v>
      </c>
      <c r="H307" s="3">
        <v>7.0286800000000007E-3</v>
      </c>
      <c r="I307" s="3">
        <v>0.33003399999999999</v>
      </c>
    </row>
    <row r="308" spans="1:9" x14ac:dyDescent="0.25">
      <c r="A308" s="2" t="s">
        <v>2260</v>
      </c>
      <c r="B308" t="s">
        <v>1150</v>
      </c>
      <c r="C308" t="s">
        <v>1633</v>
      </c>
      <c r="D308" t="s">
        <v>3249</v>
      </c>
      <c r="E308" s="3">
        <v>-2.1750299999999999E-4</v>
      </c>
      <c r="F308" s="3">
        <v>4.1187300000000003E-2</v>
      </c>
      <c r="G308" s="3">
        <v>3.0304500000000002E-2</v>
      </c>
      <c r="H308" s="3">
        <v>0.103408</v>
      </c>
      <c r="I308" s="3">
        <v>0.39496199999999998</v>
      </c>
    </row>
    <row r="309" spans="1:9" x14ac:dyDescent="0.25">
      <c r="A309" s="2" t="s">
        <v>2262</v>
      </c>
      <c r="B309" t="s">
        <v>1192</v>
      </c>
      <c r="C309" t="s">
        <v>31</v>
      </c>
      <c r="D309" t="s">
        <v>3250</v>
      </c>
      <c r="E309" s="3">
        <v>-2.46456E-2</v>
      </c>
      <c r="F309" s="3">
        <v>9.3684999999999991E-2</v>
      </c>
      <c r="G309" s="3">
        <v>0.11440699999999999</v>
      </c>
      <c r="H309" s="3">
        <v>9.9082799999999999E-2</v>
      </c>
      <c r="I309" s="3">
        <v>0.51005400000000001</v>
      </c>
    </row>
    <row r="310" spans="1:9" x14ac:dyDescent="0.25">
      <c r="A310" s="2" t="s">
        <v>1117</v>
      </c>
      <c r="B310" t="s">
        <v>1118</v>
      </c>
      <c r="C310" t="s">
        <v>1633</v>
      </c>
      <c r="D310" t="s">
        <v>3251</v>
      </c>
      <c r="E310" s="3">
        <v>1.6068800000000001E-2</v>
      </c>
      <c r="F310" s="3">
        <v>-0.103922</v>
      </c>
      <c r="G310" s="3">
        <v>-7.9882099999999998E-2</v>
      </c>
      <c r="H310" s="3">
        <v>-2.3967799999999998E-3</v>
      </c>
      <c r="I310" s="3">
        <v>0.53273899999999996</v>
      </c>
    </row>
    <row r="311" spans="1:9" x14ac:dyDescent="0.25">
      <c r="A311" s="2" t="s">
        <v>2265</v>
      </c>
      <c r="B311" t="s">
        <v>1130</v>
      </c>
      <c r="C311" t="s">
        <v>1633</v>
      </c>
      <c r="D311" t="s">
        <v>3252</v>
      </c>
      <c r="E311" s="3">
        <v>1.7340999999999999E-2</v>
      </c>
      <c r="F311" s="3">
        <v>-2.29876E-2</v>
      </c>
      <c r="G311" s="3">
        <v>-3.0067400000000001E-2</v>
      </c>
      <c r="H311" s="3">
        <v>-1.6939800000000001E-2</v>
      </c>
      <c r="I311" s="3">
        <v>3.7309500000000002E-2</v>
      </c>
    </row>
    <row r="312" spans="1:9" x14ac:dyDescent="0.25">
      <c r="A312" s="2" t="s">
        <v>2267</v>
      </c>
      <c r="B312" t="s">
        <v>1162</v>
      </c>
      <c r="C312" t="s">
        <v>31</v>
      </c>
      <c r="D312" t="s">
        <v>3253</v>
      </c>
      <c r="E312" s="3">
        <v>-5.0415799999999997E-2</v>
      </c>
      <c r="F312" s="3">
        <v>-0.17150399999999999</v>
      </c>
      <c r="G312" s="3">
        <v>-0.49070799999999998</v>
      </c>
      <c r="H312" s="3">
        <v>-0.63567799999999997</v>
      </c>
      <c r="I312" s="3">
        <v>-1</v>
      </c>
    </row>
    <row r="313" spans="1:9" x14ac:dyDescent="0.25">
      <c r="A313" s="2" t="s">
        <v>2269</v>
      </c>
      <c r="B313" t="s">
        <v>107</v>
      </c>
      <c r="C313" t="s">
        <v>1633</v>
      </c>
      <c r="D313" t="s">
        <v>3254</v>
      </c>
      <c r="E313" s="3">
        <v>1.8190700000000001E-2</v>
      </c>
      <c r="F313" s="3">
        <v>3.5054299999999997E-2</v>
      </c>
      <c r="G313" s="3">
        <v>5.5302200000000003E-2</v>
      </c>
      <c r="H313" s="3">
        <v>0.11416800000000001</v>
      </c>
      <c r="I313" s="3">
        <v>0.49490400000000001</v>
      </c>
    </row>
    <row r="314" spans="1:9" x14ac:dyDescent="0.25">
      <c r="A314" s="2" t="s">
        <v>2270</v>
      </c>
      <c r="B314" t="s">
        <v>1154</v>
      </c>
      <c r="C314" t="s">
        <v>1633</v>
      </c>
      <c r="D314" t="s">
        <v>3255</v>
      </c>
      <c r="E314" s="3">
        <v>2.8166699999999999E-3</v>
      </c>
      <c r="F314" s="3">
        <v>-0.113956</v>
      </c>
      <c r="G314" s="3">
        <v>-0.19304099999999999</v>
      </c>
      <c r="H314" s="3">
        <v>-0.25919399999999998</v>
      </c>
      <c r="I314" s="3">
        <v>-0.84856200000000004</v>
      </c>
    </row>
    <row r="315" spans="1:9" x14ac:dyDescent="0.25">
      <c r="A315" s="2" t="s">
        <v>2272</v>
      </c>
      <c r="B315" t="s">
        <v>1176</v>
      </c>
      <c r="C315" t="s">
        <v>1633</v>
      </c>
      <c r="D315" t="s">
        <v>3256</v>
      </c>
      <c r="E315" s="3">
        <v>1.1292200000000001E-2</v>
      </c>
      <c r="F315" s="3">
        <v>3.1910800000000003E-2</v>
      </c>
      <c r="G315" s="3">
        <v>4.7963600000000002E-2</v>
      </c>
      <c r="H315" s="3">
        <v>4.1312599999999998E-2</v>
      </c>
      <c r="I315" s="3">
        <v>0.100562</v>
      </c>
    </row>
    <row r="316" spans="1:9" x14ac:dyDescent="0.25">
      <c r="A316" s="2" t="s">
        <v>2274</v>
      </c>
      <c r="B316" t="s">
        <v>1180</v>
      </c>
      <c r="C316" t="s">
        <v>1633</v>
      </c>
      <c r="D316" t="s">
        <v>3257</v>
      </c>
      <c r="E316" s="3">
        <v>1.57237E-2</v>
      </c>
      <c r="F316" s="3">
        <v>-1.6285000000000001E-2</v>
      </c>
      <c r="G316" s="3">
        <v>-1.17497E-3</v>
      </c>
      <c r="H316" s="3">
        <v>8.5541100000000002E-3</v>
      </c>
      <c r="I316" s="3">
        <v>0.19603400000000001</v>
      </c>
    </row>
    <row r="317" spans="1:9" x14ac:dyDescent="0.25">
      <c r="A317" s="2" t="s">
        <v>2276</v>
      </c>
      <c r="B317" t="s">
        <v>1194</v>
      </c>
      <c r="C317" t="s">
        <v>1633</v>
      </c>
      <c r="D317" t="s">
        <v>3258</v>
      </c>
      <c r="E317" s="3">
        <v>-6.7546999999999998E-3</v>
      </c>
      <c r="F317" s="3">
        <v>-1.9008899999999999E-2</v>
      </c>
      <c r="G317" s="3">
        <v>-4.2684E-2</v>
      </c>
      <c r="H317" s="3">
        <v>-6.1449800000000013E-2</v>
      </c>
      <c r="I317" s="3">
        <v>-0.28335500000000002</v>
      </c>
    </row>
    <row r="318" spans="1:9" x14ac:dyDescent="0.25">
      <c r="A318" s="2" t="s">
        <v>2278</v>
      </c>
      <c r="B318" t="s">
        <v>1198</v>
      </c>
      <c r="C318" t="s">
        <v>31</v>
      </c>
      <c r="D318" t="s">
        <v>3259</v>
      </c>
      <c r="E318" s="3">
        <v>-8.8517999999999999E-3</v>
      </c>
      <c r="F318" s="3">
        <v>-8.2289100000000007E-3</v>
      </c>
      <c r="G318" s="3">
        <v>3.0871800000000001E-2</v>
      </c>
      <c r="H318" s="3">
        <v>3.71007E-2</v>
      </c>
      <c r="I318" s="3">
        <v>0.36673899999999998</v>
      </c>
    </row>
    <row r="319" spans="1:9" x14ac:dyDescent="0.25">
      <c r="A319" s="2" t="s">
        <v>2280</v>
      </c>
      <c r="B319" t="s">
        <v>1202</v>
      </c>
      <c r="C319" t="s">
        <v>1633</v>
      </c>
      <c r="D319" t="s">
        <v>3260</v>
      </c>
      <c r="E319" s="3">
        <v>-7.4688100000000007E-2</v>
      </c>
      <c r="F319" s="3">
        <v>-5.9904899999999997E-2</v>
      </c>
      <c r="G319" s="3">
        <v>-0.11057</v>
      </c>
      <c r="H319" s="3">
        <v>-0.28418900000000002</v>
      </c>
      <c r="I319" s="3">
        <v>-1</v>
      </c>
    </row>
    <row r="320" spans="1:9" x14ac:dyDescent="0.25">
      <c r="A320" s="2" t="s">
        <v>2282</v>
      </c>
      <c r="B320" t="s">
        <v>1156</v>
      </c>
      <c r="C320" t="s">
        <v>1633</v>
      </c>
      <c r="D320" t="s">
        <v>3261</v>
      </c>
      <c r="E320" s="3">
        <v>-5.0636199999999996E-3</v>
      </c>
      <c r="F320" s="3">
        <v>7.7665600000000001E-2</v>
      </c>
      <c r="G320" s="3">
        <v>8.3992999999999998E-2</v>
      </c>
      <c r="H320" s="3">
        <v>7.1750800000000003E-2</v>
      </c>
      <c r="I320" s="3">
        <v>-2.8696799999999999E-3</v>
      </c>
    </row>
    <row r="321" spans="1:9" x14ac:dyDescent="0.25">
      <c r="A321" s="2" t="s">
        <v>2284</v>
      </c>
      <c r="B321" t="s">
        <v>1212</v>
      </c>
      <c r="C321" t="s">
        <v>1633</v>
      </c>
      <c r="D321" t="s">
        <v>3262</v>
      </c>
      <c r="E321" s="3">
        <v>-1.9195299999999998E-2</v>
      </c>
      <c r="F321" s="3">
        <v>1.9912200000000001E-2</v>
      </c>
      <c r="G321" s="3">
        <v>4.3679599999999999E-2</v>
      </c>
      <c r="H321" s="3">
        <v>3.3267499999999998E-2</v>
      </c>
      <c r="I321" s="3">
        <v>0.31959799999999999</v>
      </c>
    </row>
    <row r="322" spans="1:9" ht="31.5" customHeight="1" x14ac:dyDescent="0.25">
      <c r="A322" s="2" t="s">
        <v>2286</v>
      </c>
      <c r="B322" t="s">
        <v>1164</v>
      </c>
      <c r="C322" t="s">
        <v>1633</v>
      </c>
      <c r="D322" t="s">
        <v>3263</v>
      </c>
      <c r="E322" s="3">
        <v>1.9119199999999999E-2</v>
      </c>
      <c r="F322" s="3">
        <v>0.14272599999999999</v>
      </c>
      <c r="G322" s="3">
        <v>0.216749</v>
      </c>
      <c r="H322" s="3">
        <v>7.1604299999999996E-2</v>
      </c>
      <c r="I322" s="3">
        <v>-0.194582</v>
      </c>
    </row>
    <row r="323" spans="1:9" x14ac:dyDescent="0.25">
      <c r="A323" s="2" t="s">
        <v>2288</v>
      </c>
      <c r="B323" t="s">
        <v>1138</v>
      </c>
      <c r="C323" t="s">
        <v>1633</v>
      </c>
      <c r="D323" t="s">
        <v>3264</v>
      </c>
      <c r="E323" s="3">
        <v>-1.64639E-3</v>
      </c>
      <c r="F323" s="3">
        <v>3.3156500000000012E-2</v>
      </c>
      <c r="G323" s="3">
        <v>0.11126900000000001</v>
      </c>
      <c r="H323" s="3">
        <v>0.14322699999999999</v>
      </c>
      <c r="I323" s="3">
        <v>0.92398200000000008</v>
      </c>
    </row>
    <row r="324" spans="1:9" x14ac:dyDescent="0.25">
      <c r="A324" s="2" t="s">
        <v>2290</v>
      </c>
      <c r="B324" t="s">
        <v>1208</v>
      </c>
      <c r="C324" t="s">
        <v>1633</v>
      </c>
      <c r="D324" t="s">
        <v>3265</v>
      </c>
      <c r="E324" s="3">
        <v>-2.80953E-2</v>
      </c>
      <c r="F324" s="3">
        <v>-6.6569699999999999E-3</v>
      </c>
      <c r="G324" s="3">
        <v>4.4558799999999997E-3</v>
      </c>
      <c r="H324" s="3">
        <v>7.1241499999999999E-2</v>
      </c>
      <c r="I324" s="3">
        <v>0.43108200000000002</v>
      </c>
    </row>
    <row r="325" spans="1:9" x14ac:dyDescent="0.25">
      <c r="A325" s="2" t="s">
        <v>2292</v>
      </c>
      <c r="B325" t="s">
        <v>1210</v>
      </c>
      <c r="C325" t="s">
        <v>31</v>
      </c>
      <c r="D325" t="s">
        <v>3266</v>
      </c>
      <c r="E325" s="3">
        <v>-1.19299E-2</v>
      </c>
      <c r="F325" s="3">
        <v>6.0303799999999998E-2</v>
      </c>
      <c r="G325" s="3">
        <v>0.13091900000000001</v>
      </c>
      <c r="H325" s="3">
        <v>8.7819999999999995E-2</v>
      </c>
      <c r="I325" s="3">
        <v>0.28975800000000002</v>
      </c>
    </row>
    <row r="326" spans="1:9" x14ac:dyDescent="0.25">
      <c r="A326" s="2" t="s">
        <v>2294</v>
      </c>
      <c r="B326" t="s">
        <v>1216</v>
      </c>
      <c r="C326" t="s">
        <v>1636</v>
      </c>
      <c r="D326" t="s">
        <v>3267</v>
      </c>
      <c r="E326" s="3">
        <v>-0.10585799999999999</v>
      </c>
      <c r="F326" s="3">
        <v>0.41250199999999998</v>
      </c>
      <c r="G326" s="3">
        <v>0.23291300000000001</v>
      </c>
      <c r="H326" s="3">
        <v>-1.13204E-2</v>
      </c>
      <c r="I326" s="3">
        <v>-1</v>
      </c>
    </row>
    <row r="327" spans="1:9" x14ac:dyDescent="0.25">
      <c r="A327" s="2" t="s">
        <v>2296</v>
      </c>
      <c r="B327" t="s">
        <v>1238</v>
      </c>
      <c r="C327" t="s">
        <v>31</v>
      </c>
      <c r="D327" t="s">
        <v>3268</v>
      </c>
      <c r="E327" s="3">
        <v>7.2029800000000003E-3</v>
      </c>
      <c r="F327" s="3">
        <v>7.4129399999999998E-2</v>
      </c>
      <c r="G327" s="3">
        <v>0.14918100000000001</v>
      </c>
      <c r="H327" s="3">
        <v>0.18326600000000001</v>
      </c>
      <c r="I327" s="3">
        <v>0.96940099999999996</v>
      </c>
    </row>
    <row r="328" spans="1:9" x14ac:dyDescent="0.25">
      <c r="A328" s="2" t="s">
        <v>2298</v>
      </c>
      <c r="B328" t="s">
        <v>585</v>
      </c>
      <c r="C328" t="s">
        <v>31</v>
      </c>
      <c r="D328" t="s">
        <v>3269</v>
      </c>
      <c r="E328" s="3">
        <v>4.4547900000000001E-3</v>
      </c>
      <c r="F328" s="3">
        <v>9.6205200000000005E-2</v>
      </c>
      <c r="G328" s="3">
        <v>0.25545600000000002</v>
      </c>
      <c r="H328" s="3">
        <v>0.290931</v>
      </c>
      <c r="I328" s="3">
        <v>1.4152800000000001</v>
      </c>
    </row>
    <row r="329" spans="1:9" x14ac:dyDescent="0.25">
      <c r="A329" s="2" t="s">
        <v>2300</v>
      </c>
      <c r="B329" t="s">
        <v>1226</v>
      </c>
      <c r="C329" t="s">
        <v>31</v>
      </c>
      <c r="D329" t="s">
        <v>3270</v>
      </c>
      <c r="E329" s="3">
        <v>1.5556199999999999E-2</v>
      </c>
      <c r="F329" s="3">
        <v>-0.13415299999999999</v>
      </c>
      <c r="G329" s="3">
        <v>-0.21823200000000001</v>
      </c>
      <c r="H329" s="3">
        <v>-0.38919199999999998</v>
      </c>
      <c r="I329" s="3">
        <v>-1</v>
      </c>
    </row>
    <row r="330" spans="1:9" ht="31.5" customHeight="1" x14ac:dyDescent="0.25">
      <c r="A330" s="2" t="s">
        <v>2302</v>
      </c>
      <c r="B330" t="s">
        <v>1234</v>
      </c>
      <c r="C330" t="s">
        <v>1633</v>
      </c>
      <c r="D330" t="s">
        <v>3271</v>
      </c>
      <c r="E330" s="3">
        <v>2.9656800000000001E-2</v>
      </c>
      <c r="F330" s="3">
        <v>0.35875499999999999</v>
      </c>
      <c r="G330" s="3">
        <v>0.27301700000000001</v>
      </c>
      <c r="H330" s="3">
        <v>0.48812</v>
      </c>
      <c r="I330" s="3">
        <v>0.84869899999999998</v>
      </c>
    </row>
    <row r="331" spans="1:9" x14ac:dyDescent="0.25">
      <c r="A331" s="2" t="s">
        <v>2304</v>
      </c>
      <c r="B331" t="s">
        <v>1230</v>
      </c>
      <c r="C331" t="s">
        <v>1633</v>
      </c>
      <c r="D331" t="s">
        <v>3272</v>
      </c>
      <c r="E331" s="3">
        <v>3.1144499999999999E-2</v>
      </c>
      <c r="F331" s="3">
        <v>-3.0393900000000001E-2</v>
      </c>
      <c r="G331" s="3">
        <v>-9.0250200000000003E-2</v>
      </c>
      <c r="H331" s="3">
        <v>-7.2153300000000004E-2</v>
      </c>
      <c r="I331" s="3">
        <v>-0.45952399999999999</v>
      </c>
    </row>
    <row r="332" spans="1:9" x14ac:dyDescent="0.25">
      <c r="A332" s="2" t="s">
        <v>2306</v>
      </c>
      <c r="B332" t="s">
        <v>1218</v>
      </c>
      <c r="C332" t="s">
        <v>1633</v>
      </c>
      <c r="D332" t="s">
        <v>3273</v>
      </c>
      <c r="E332" s="3">
        <v>1.16323E-2</v>
      </c>
      <c r="F332" s="3">
        <v>0.185997</v>
      </c>
      <c r="G332" s="3">
        <v>0.22221099999999999</v>
      </c>
      <c r="H332" s="3">
        <v>0.26964100000000002</v>
      </c>
      <c r="I332" s="3">
        <v>0.42485299999999998</v>
      </c>
    </row>
    <row r="333" spans="1:9" x14ac:dyDescent="0.25">
      <c r="A333" s="2" t="s">
        <v>2308</v>
      </c>
      <c r="B333" t="s">
        <v>1236</v>
      </c>
      <c r="C333" t="s">
        <v>1633</v>
      </c>
      <c r="D333" t="s">
        <v>3274</v>
      </c>
      <c r="E333" s="3">
        <v>1.00669E-2</v>
      </c>
      <c r="F333" s="3">
        <v>4.7253299999999998E-2</v>
      </c>
      <c r="G333" s="3">
        <v>0.105751</v>
      </c>
      <c r="H333" s="3">
        <v>0.167985</v>
      </c>
      <c r="I333" s="3">
        <v>0.76968400000000003</v>
      </c>
    </row>
    <row r="334" spans="1:9" x14ac:dyDescent="0.25">
      <c r="A334" s="2" t="s">
        <v>2310</v>
      </c>
      <c r="B334" t="s">
        <v>1240</v>
      </c>
      <c r="C334" t="s">
        <v>31</v>
      </c>
      <c r="D334" t="s">
        <v>3275</v>
      </c>
      <c r="E334" s="3">
        <v>-3.0460899999999999E-2</v>
      </c>
      <c r="F334" s="3">
        <v>8.5621699999999995E-2</v>
      </c>
      <c r="G334" s="3">
        <v>0.200486</v>
      </c>
      <c r="H334" s="3">
        <v>0.35066000000000003</v>
      </c>
      <c r="I334" s="3">
        <v>1.82606</v>
      </c>
    </row>
    <row r="335" spans="1:9" x14ac:dyDescent="0.25">
      <c r="A335" s="2" t="s">
        <v>2312</v>
      </c>
      <c r="B335" t="s">
        <v>1244</v>
      </c>
      <c r="C335" t="s">
        <v>1633</v>
      </c>
      <c r="D335" t="s">
        <v>3276</v>
      </c>
      <c r="E335" s="3">
        <v>3.1822400000000001E-2</v>
      </c>
      <c r="F335" s="3">
        <v>1.7420499999999998E-2</v>
      </c>
      <c r="G335" s="3">
        <v>4.4500700000000004E-3</v>
      </c>
      <c r="H335" s="3">
        <v>-2.0059399999999999E-3</v>
      </c>
      <c r="I335" s="3">
        <v>-5.3215800000000001E-2</v>
      </c>
    </row>
    <row r="336" spans="1:9" x14ac:dyDescent="0.25">
      <c r="A336" s="2" t="s">
        <v>1246</v>
      </c>
      <c r="B336" t="s">
        <v>1246</v>
      </c>
      <c r="C336" t="s">
        <v>31</v>
      </c>
      <c r="D336" t="s">
        <v>3277</v>
      </c>
      <c r="E336" s="3">
        <v>-4.8759799999999999E-2</v>
      </c>
      <c r="F336" s="3">
        <v>0.267258</v>
      </c>
      <c r="G336" s="3">
        <v>0.45589800000000003</v>
      </c>
      <c r="H336" s="3">
        <v>0.83248199999999994</v>
      </c>
      <c r="I336" s="3">
        <v>3.8045900000000001</v>
      </c>
    </row>
    <row r="337" spans="1:9" x14ac:dyDescent="0.25">
      <c r="A337" s="2" t="s">
        <v>2315</v>
      </c>
      <c r="B337" t="s">
        <v>1248</v>
      </c>
      <c r="C337" t="s">
        <v>31</v>
      </c>
      <c r="D337" t="s">
        <v>3278</v>
      </c>
      <c r="E337" s="3">
        <v>3.7457699999999998E-3</v>
      </c>
      <c r="F337" s="3">
        <v>0.103598</v>
      </c>
      <c r="G337" s="3">
        <v>0.11924899999999999</v>
      </c>
      <c r="H337" s="3">
        <v>0.227937</v>
      </c>
      <c r="I337" s="3">
        <v>0.84187100000000004</v>
      </c>
    </row>
    <row r="338" spans="1:9" x14ac:dyDescent="0.25">
      <c r="A338" s="2" t="s">
        <v>2317</v>
      </c>
      <c r="B338" t="s">
        <v>1352</v>
      </c>
      <c r="C338" t="s">
        <v>1633</v>
      </c>
      <c r="D338" t="s">
        <v>3279</v>
      </c>
      <c r="E338" s="3">
        <v>-3.6512200000000002E-2</v>
      </c>
      <c r="F338" s="3">
        <v>4.1592900000000002E-2</v>
      </c>
      <c r="G338" s="3">
        <v>0.224916</v>
      </c>
      <c r="H338" s="3">
        <v>0.24323400000000001</v>
      </c>
      <c r="I338" s="3">
        <v>1.2726500000000001</v>
      </c>
    </row>
    <row r="339" spans="1:9" x14ac:dyDescent="0.25">
      <c r="A339" s="2" t="s">
        <v>2319</v>
      </c>
      <c r="B339" t="s">
        <v>1250</v>
      </c>
      <c r="C339" t="s">
        <v>1633</v>
      </c>
      <c r="D339" t="s">
        <v>3280</v>
      </c>
      <c r="E339" s="3">
        <v>-2.8407000000000002E-2</v>
      </c>
      <c r="F339" s="3">
        <v>1.9090800000000002E-2</v>
      </c>
      <c r="G339" s="3">
        <v>2.5147200000000001E-2</v>
      </c>
      <c r="H339" s="3">
        <v>2.2220400000000001E-2</v>
      </c>
      <c r="I339" s="3">
        <v>0.134798</v>
      </c>
    </row>
    <row r="340" spans="1:9" x14ac:dyDescent="0.25">
      <c r="A340" s="2" t="s">
        <v>2321</v>
      </c>
      <c r="B340" t="s">
        <v>1320</v>
      </c>
      <c r="C340" t="s">
        <v>1636</v>
      </c>
      <c r="D340" t="s">
        <v>3281</v>
      </c>
      <c r="E340" s="3">
        <v>-6.7419999999999994E-2</v>
      </c>
      <c r="F340" s="3">
        <v>-3.52202E-2</v>
      </c>
      <c r="G340" s="3">
        <v>1.9233799999999999E-2</v>
      </c>
      <c r="H340" s="3">
        <v>-8.4025200000000008E-2</v>
      </c>
      <c r="I340" s="3">
        <v>0.135131</v>
      </c>
    </row>
    <row r="341" spans="1:9" x14ac:dyDescent="0.25">
      <c r="A341" s="2" t="s">
        <v>2323</v>
      </c>
      <c r="B341" t="s">
        <v>1332</v>
      </c>
      <c r="C341" t="s">
        <v>1633</v>
      </c>
      <c r="D341" t="s">
        <v>3282</v>
      </c>
      <c r="E341" s="3">
        <v>1.8732700000000001E-2</v>
      </c>
      <c r="F341" s="3">
        <v>-6.6129900000000005E-2</v>
      </c>
      <c r="G341" s="3">
        <v>-2.9430699999999999E-3</v>
      </c>
      <c r="H341" s="3">
        <v>5.4912799999999998E-2</v>
      </c>
      <c r="I341" s="3">
        <v>0.77058099999999996</v>
      </c>
    </row>
    <row r="342" spans="1:9" x14ac:dyDescent="0.25">
      <c r="A342" s="2" t="s">
        <v>2325</v>
      </c>
      <c r="B342" t="s">
        <v>1308</v>
      </c>
      <c r="C342" t="s">
        <v>1633</v>
      </c>
      <c r="D342" t="s">
        <v>3283</v>
      </c>
      <c r="E342" s="3">
        <v>2.4982000000000001E-2</v>
      </c>
      <c r="F342" s="3">
        <v>0.17502999999999999</v>
      </c>
      <c r="G342" s="3">
        <v>0.19814799999999999</v>
      </c>
      <c r="H342" s="3">
        <v>0.14525299999999999</v>
      </c>
      <c r="I342" s="3">
        <v>1.2123200000000001E-2</v>
      </c>
    </row>
    <row r="343" spans="1:9" x14ac:dyDescent="0.25">
      <c r="A343" s="2" t="s">
        <v>2327</v>
      </c>
      <c r="B343" t="s">
        <v>1278</v>
      </c>
      <c r="C343" t="s">
        <v>1633</v>
      </c>
      <c r="D343" t="s">
        <v>3284</v>
      </c>
      <c r="E343" s="3">
        <v>7.9366300000000001E-2</v>
      </c>
      <c r="F343" s="3">
        <v>0.14255899999999999</v>
      </c>
      <c r="G343" s="3">
        <v>0.336032</v>
      </c>
      <c r="H343" s="3">
        <v>0.511903</v>
      </c>
      <c r="I343" s="3">
        <v>2.6118700000000001</v>
      </c>
    </row>
    <row r="344" spans="1:9" x14ac:dyDescent="0.25">
      <c r="A344" s="2" t="s">
        <v>2329</v>
      </c>
      <c r="B344" t="s">
        <v>1276</v>
      </c>
      <c r="C344" t="s">
        <v>1633</v>
      </c>
      <c r="D344" t="s">
        <v>3285</v>
      </c>
      <c r="E344" s="3">
        <v>-1.3609599999999999E-2</v>
      </c>
      <c r="F344" s="3">
        <v>2.2721399999999999E-2</v>
      </c>
      <c r="G344" s="3">
        <v>7.5610200000000002E-2</v>
      </c>
      <c r="H344" s="3">
        <v>0.115261</v>
      </c>
      <c r="I344" s="3">
        <v>0.65857299999999996</v>
      </c>
    </row>
    <row r="345" spans="1:9" x14ac:dyDescent="0.25">
      <c r="A345" s="2" t="s">
        <v>2331</v>
      </c>
      <c r="B345" t="s">
        <v>322</v>
      </c>
      <c r="C345" t="s">
        <v>1633</v>
      </c>
      <c r="D345" t="s">
        <v>3286</v>
      </c>
      <c r="E345" s="3">
        <v>5.70745E-2</v>
      </c>
      <c r="F345" s="3">
        <v>0.124884</v>
      </c>
      <c r="G345" s="3">
        <v>0.122821</v>
      </c>
      <c r="H345" s="3">
        <v>0.105915</v>
      </c>
      <c r="I345" s="3">
        <v>-5.60673E-2</v>
      </c>
    </row>
    <row r="346" spans="1:9" x14ac:dyDescent="0.25">
      <c r="A346" s="2" t="s">
        <v>2332</v>
      </c>
      <c r="B346" t="s">
        <v>1284</v>
      </c>
      <c r="C346" t="s">
        <v>1633</v>
      </c>
      <c r="D346" t="s">
        <v>3287</v>
      </c>
      <c r="E346" s="3">
        <v>3.5007200000000001E-3</v>
      </c>
      <c r="F346" s="3">
        <v>8.1866599999999998E-2</v>
      </c>
      <c r="G346" s="3">
        <v>0.135737</v>
      </c>
      <c r="H346" s="3">
        <v>0.10616399999999999</v>
      </c>
      <c r="I346" s="3">
        <v>0.32655499999999998</v>
      </c>
    </row>
    <row r="347" spans="1:9" x14ac:dyDescent="0.25">
      <c r="A347" s="2" t="s">
        <v>2334</v>
      </c>
      <c r="B347" t="s">
        <v>1286</v>
      </c>
      <c r="C347" t="s">
        <v>1633</v>
      </c>
      <c r="D347" t="s">
        <v>3288</v>
      </c>
      <c r="E347" s="3">
        <v>5.0144000000000002E-4</v>
      </c>
      <c r="F347" s="3">
        <v>-2.0235099999999999E-2</v>
      </c>
      <c r="G347" s="3">
        <v>1.37236E-3</v>
      </c>
      <c r="H347" s="3">
        <v>-1.87692E-2</v>
      </c>
      <c r="I347" s="3">
        <v>0.13245199999999999</v>
      </c>
    </row>
    <row r="348" spans="1:9" x14ac:dyDescent="0.25">
      <c r="A348" s="2" t="s">
        <v>2336</v>
      </c>
      <c r="B348" t="s">
        <v>1264</v>
      </c>
      <c r="C348" t="s">
        <v>31</v>
      </c>
      <c r="D348" t="s">
        <v>3289</v>
      </c>
      <c r="E348" s="3">
        <v>3.46869E-2</v>
      </c>
      <c r="F348" s="3">
        <v>0.138989</v>
      </c>
      <c r="G348" s="3">
        <v>0.14391100000000001</v>
      </c>
      <c r="H348" s="3">
        <v>-0.17942</v>
      </c>
      <c r="I348" s="3">
        <v>-1</v>
      </c>
    </row>
    <row r="349" spans="1:9" ht="31.5" customHeight="1" x14ac:dyDescent="0.25">
      <c r="A349" s="2" t="s">
        <v>2338</v>
      </c>
      <c r="B349" t="s">
        <v>1346</v>
      </c>
      <c r="C349" t="s">
        <v>31</v>
      </c>
      <c r="D349" t="s">
        <v>3290</v>
      </c>
      <c r="E349" s="3">
        <v>-4.0614600000000002E-4</v>
      </c>
      <c r="F349" s="3">
        <v>5.68484E-2</v>
      </c>
      <c r="G349" s="3">
        <v>8.827249999999999E-2</v>
      </c>
      <c r="H349" s="3">
        <v>2.73347E-2</v>
      </c>
      <c r="I349" s="3">
        <v>-0.11935900000000001</v>
      </c>
    </row>
    <row r="350" spans="1:9" x14ac:dyDescent="0.25">
      <c r="A350" s="2" t="s">
        <v>1298</v>
      </c>
      <c r="B350" t="s">
        <v>1298</v>
      </c>
      <c r="C350" t="s">
        <v>31</v>
      </c>
      <c r="D350" t="s">
        <v>3291</v>
      </c>
      <c r="E350" s="3">
        <v>-2.0173E-2</v>
      </c>
      <c r="F350" s="3">
        <v>0.46131800000000001</v>
      </c>
      <c r="G350" s="3">
        <v>0.62758099999999994</v>
      </c>
      <c r="H350" s="3">
        <v>0.77731800000000006</v>
      </c>
      <c r="I350" s="3">
        <v>3.87249</v>
      </c>
    </row>
    <row r="351" spans="1:9" x14ac:dyDescent="0.25">
      <c r="A351" s="2" t="s">
        <v>2341</v>
      </c>
      <c r="B351" t="s">
        <v>1302</v>
      </c>
      <c r="C351" t="s">
        <v>1633</v>
      </c>
      <c r="D351" t="s">
        <v>3292</v>
      </c>
      <c r="E351" s="3">
        <v>3.60457E-2</v>
      </c>
      <c r="F351" s="3">
        <v>9.4350000000000003E-2</v>
      </c>
      <c r="G351" s="3">
        <v>0.131413</v>
      </c>
      <c r="H351" s="3">
        <v>0.17333000000000001</v>
      </c>
      <c r="I351" s="3">
        <v>0.63033899999999998</v>
      </c>
    </row>
    <row r="352" spans="1:9" x14ac:dyDescent="0.25">
      <c r="A352" s="2" t="s">
        <v>2343</v>
      </c>
      <c r="B352" t="s">
        <v>1362</v>
      </c>
      <c r="C352" t="s">
        <v>1633</v>
      </c>
      <c r="D352" t="s">
        <v>3293</v>
      </c>
      <c r="E352" s="3">
        <v>-2.4950799999999999E-2</v>
      </c>
      <c r="F352" s="3">
        <v>-2.0154499999999999E-2</v>
      </c>
      <c r="G352" s="3">
        <v>5.4829100000000013E-2</v>
      </c>
      <c r="H352" s="3">
        <v>0.10136299999999999</v>
      </c>
      <c r="I352" s="3">
        <v>0.88057399999999997</v>
      </c>
    </row>
    <row r="353" spans="1:9" x14ac:dyDescent="0.25">
      <c r="A353" s="2" t="s">
        <v>2345</v>
      </c>
      <c r="B353" t="s">
        <v>1306</v>
      </c>
      <c r="C353" t="s">
        <v>1633</v>
      </c>
      <c r="D353" t="s">
        <v>3294</v>
      </c>
      <c r="E353" s="3">
        <v>-1.23775E-2</v>
      </c>
      <c r="F353" s="3">
        <v>-8.4513099999999994E-2</v>
      </c>
      <c r="G353" s="3">
        <v>-4.70432E-2</v>
      </c>
      <c r="H353" s="3">
        <v>-1.77637E-2</v>
      </c>
      <c r="I353" s="3">
        <v>0.33951599999999998</v>
      </c>
    </row>
    <row r="354" spans="1:9" x14ac:dyDescent="0.25">
      <c r="A354" s="2" t="s">
        <v>2347</v>
      </c>
      <c r="B354" t="s">
        <v>1282</v>
      </c>
      <c r="C354" t="s">
        <v>31</v>
      </c>
      <c r="D354" t="s">
        <v>3295</v>
      </c>
      <c r="E354" s="3">
        <v>-2.8647700000000002E-2</v>
      </c>
      <c r="F354" s="3">
        <v>3.1094500000000001E-2</v>
      </c>
      <c r="G354" s="3">
        <v>1.2372599999999999E-2</v>
      </c>
      <c r="H354" s="3">
        <v>3.3215500000000002E-2</v>
      </c>
      <c r="I354" s="3">
        <v>-7.7354999999999993E-3</v>
      </c>
    </row>
    <row r="355" spans="1:9" x14ac:dyDescent="0.25">
      <c r="A355" s="2" t="s">
        <v>1255</v>
      </c>
      <c r="B355" t="s">
        <v>1256</v>
      </c>
      <c r="C355" t="s">
        <v>1633</v>
      </c>
      <c r="D355" t="s">
        <v>3296</v>
      </c>
      <c r="E355" s="3">
        <v>1.59113E-2</v>
      </c>
      <c r="F355" s="3">
        <v>4.9833299999999997E-2</v>
      </c>
      <c r="G355" s="3">
        <v>0.133885</v>
      </c>
      <c r="H355" s="3">
        <v>0.158</v>
      </c>
      <c r="I355" s="3">
        <v>0.77517899999999995</v>
      </c>
    </row>
    <row r="356" spans="1:9" x14ac:dyDescent="0.25">
      <c r="A356" s="2" t="s">
        <v>2350</v>
      </c>
      <c r="B356" t="s">
        <v>1316</v>
      </c>
      <c r="C356" t="s">
        <v>31</v>
      </c>
      <c r="D356" t="s">
        <v>3297</v>
      </c>
      <c r="E356" s="3">
        <v>3.03638E-2</v>
      </c>
      <c r="F356" s="3">
        <v>8.9860599999999999E-2</v>
      </c>
      <c r="G356" s="3">
        <v>0.14758199999999999</v>
      </c>
      <c r="H356" s="3">
        <v>0.18948699999999999</v>
      </c>
      <c r="I356" s="3">
        <v>0.92120400000000002</v>
      </c>
    </row>
    <row r="357" spans="1:9" x14ac:dyDescent="0.25">
      <c r="A357" s="2" t="s">
        <v>2352</v>
      </c>
      <c r="B357" t="s">
        <v>1318</v>
      </c>
      <c r="C357" t="s">
        <v>1633</v>
      </c>
      <c r="D357" t="s">
        <v>3298</v>
      </c>
      <c r="E357" s="3">
        <v>1.61613E-2</v>
      </c>
      <c r="F357" s="3">
        <v>-4.5962999999999997E-2</v>
      </c>
      <c r="G357" s="3">
        <v>0.10471</v>
      </c>
      <c r="H357" s="3">
        <v>-0.15379799999999999</v>
      </c>
      <c r="I357" s="3">
        <v>-0.744089</v>
      </c>
    </row>
    <row r="358" spans="1:9" x14ac:dyDescent="0.25">
      <c r="A358" s="2" t="s">
        <v>2354</v>
      </c>
      <c r="B358" t="s">
        <v>1350</v>
      </c>
      <c r="C358" t="s">
        <v>31</v>
      </c>
      <c r="D358" t="s">
        <v>3299</v>
      </c>
      <c r="E358" s="3">
        <v>-5.9843599999999997E-2</v>
      </c>
      <c r="F358" s="3">
        <v>-4.9848499999999997E-2</v>
      </c>
      <c r="G358" s="3">
        <v>0.38871099999999997</v>
      </c>
      <c r="H358" s="3">
        <v>-0.19712299999999999</v>
      </c>
      <c r="I358" s="3">
        <v>1.1964600000000001E-2</v>
      </c>
    </row>
    <row r="359" spans="1:9" x14ac:dyDescent="0.25">
      <c r="A359" s="2" t="s">
        <v>2356</v>
      </c>
      <c r="B359" t="s">
        <v>1324</v>
      </c>
      <c r="C359" t="s">
        <v>31</v>
      </c>
      <c r="D359" t="s">
        <v>3300</v>
      </c>
      <c r="E359" s="3">
        <v>-1.56682E-2</v>
      </c>
      <c r="F359" s="3">
        <v>3.1802700000000003E-2</v>
      </c>
      <c r="G359" s="3">
        <v>-3.3231700000000003E-2</v>
      </c>
      <c r="H359" s="3">
        <v>-0.12767000000000001</v>
      </c>
      <c r="I359" s="3">
        <v>-0.62104000000000004</v>
      </c>
    </row>
    <row r="360" spans="1:9" x14ac:dyDescent="0.25">
      <c r="A360" s="2" t="s">
        <v>2358</v>
      </c>
      <c r="B360" t="s">
        <v>1268</v>
      </c>
      <c r="C360" t="s">
        <v>1633</v>
      </c>
      <c r="D360" t="s">
        <v>3301</v>
      </c>
      <c r="E360" s="3">
        <v>2.4525600000000002E-2</v>
      </c>
      <c r="F360" s="3">
        <v>-3.6366099999999998E-2</v>
      </c>
      <c r="G360" s="3">
        <v>5.3168E-3</v>
      </c>
      <c r="H360" s="3">
        <v>2.5155899999999998E-2</v>
      </c>
      <c r="I360" s="3">
        <v>0.43489800000000001</v>
      </c>
    </row>
    <row r="361" spans="1:9" x14ac:dyDescent="0.25">
      <c r="A361" s="2" t="s">
        <v>2360</v>
      </c>
      <c r="B361" t="s">
        <v>1328</v>
      </c>
      <c r="C361" t="s">
        <v>1633</v>
      </c>
      <c r="D361" t="s">
        <v>3302</v>
      </c>
      <c r="E361" s="3">
        <v>-9.811760000000001E-3</v>
      </c>
      <c r="F361" s="3">
        <v>0.114791</v>
      </c>
      <c r="G361" s="3">
        <v>0.144235</v>
      </c>
      <c r="H361" s="3">
        <v>0.154253</v>
      </c>
      <c r="I361" s="3">
        <v>0.58368100000000001</v>
      </c>
    </row>
    <row r="362" spans="1:9" x14ac:dyDescent="0.25">
      <c r="A362" s="2" t="s">
        <v>2362</v>
      </c>
      <c r="B362" t="s">
        <v>1358</v>
      </c>
      <c r="C362" t="s">
        <v>1633</v>
      </c>
      <c r="D362" t="s">
        <v>3303</v>
      </c>
      <c r="E362" s="3">
        <v>-6.2245199999999999E-3</v>
      </c>
      <c r="F362" s="3">
        <v>7.2101899999999997E-2</v>
      </c>
      <c r="G362" s="3">
        <v>0.15929699999999999</v>
      </c>
      <c r="H362" s="3">
        <v>0.28783599999999998</v>
      </c>
      <c r="I362" s="3">
        <v>1.49746</v>
      </c>
    </row>
    <row r="363" spans="1:9" x14ac:dyDescent="0.25">
      <c r="A363" s="2" t="s">
        <v>2366</v>
      </c>
      <c r="B363" t="s">
        <v>1342</v>
      </c>
      <c r="C363" t="s">
        <v>1633</v>
      </c>
      <c r="D363" t="s">
        <v>3304</v>
      </c>
      <c r="E363" s="3">
        <v>-4.1452099999999999E-2</v>
      </c>
      <c r="F363" s="3">
        <v>5.6315299999999999E-2</v>
      </c>
      <c r="G363" s="3">
        <v>0.16554199999999999</v>
      </c>
      <c r="H363" s="3">
        <v>0.195717</v>
      </c>
      <c r="I363" s="3">
        <v>1.1038699999999999</v>
      </c>
    </row>
    <row r="364" spans="1:9" x14ac:dyDescent="0.25">
      <c r="A364" s="2" t="s">
        <v>2368</v>
      </c>
      <c r="B364" t="s">
        <v>1336</v>
      </c>
      <c r="C364" t="s">
        <v>1633</v>
      </c>
      <c r="D364" t="s">
        <v>3305</v>
      </c>
      <c r="E364" s="3">
        <v>2.84797E-2</v>
      </c>
      <c r="F364" s="3">
        <v>4.2996699999999999E-2</v>
      </c>
      <c r="G364" s="3">
        <v>6.4690899999999996E-2</v>
      </c>
      <c r="H364" s="3">
        <v>-7.8488500000000003E-2</v>
      </c>
      <c r="I364" s="3">
        <v>-0.86182700000000001</v>
      </c>
    </row>
    <row r="365" spans="1:9" x14ac:dyDescent="0.25">
      <c r="A365" s="2" t="s">
        <v>2370</v>
      </c>
      <c r="B365" t="s">
        <v>1266</v>
      </c>
      <c r="C365" t="s">
        <v>1633</v>
      </c>
      <c r="D365" t="s">
        <v>3306</v>
      </c>
      <c r="E365" s="3">
        <v>-1.0393100000000001E-2</v>
      </c>
      <c r="F365" s="3">
        <v>0.13494200000000001</v>
      </c>
      <c r="G365" s="3">
        <v>0.225075</v>
      </c>
      <c r="H365" s="3">
        <v>0.17053399999999999</v>
      </c>
      <c r="I365" s="3">
        <v>0.496286</v>
      </c>
    </row>
    <row r="366" spans="1:9" x14ac:dyDescent="0.25">
      <c r="A366" s="2" t="s">
        <v>2372</v>
      </c>
      <c r="B366" t="s">
        <v>420</v>
      </c>
      <c r="C366" t="s">
        <v>1633</v>
      </c>
      <c r="D366" t="s">
        <v>3307</v>
      </c>
      <c r="E366" s="3">
        <v>4.7597000000000004E-3</v>
      </c>
      <c r="F366" s="3">
        <v>8.5750899999999991E-2</v>
      </c>
      <c r="G366" s="3">
        <v>9.0330499999999994E-2</v>
      </c>
      <c r="H366" s="3">
        <v>6.0964499999999998E-2</v>
      </c>
      <c r="I366" s="3">
        <v>-0.15181900000000001</v>
      </c>
    </row>
    <row r="367" spans="1:9" x14ac:dyDescent="0.25">
      <c r="A367" s="2" t="s">
        <v>2374</v>
      </c>
      <c r="B367" t="s">
        <v>1330</v>
      </c>
      <c r="C367" t="s">
        <v>1633</v>
      </c>
      <c r="D367" t="s">
        <v>3308</v>
      </c>
      <c r="E367" s="3">
        <v>1.5287200000000001E-2</v>
      </c>
      <c r="F367" s="3">
        <v>-2.3261E-2</v>
      </c>
      <c r="G367" s="3">
        <v>-2.49636E-3</v>
      </c>
      <c r="H367" s="3">
        <v>-3.6766800000000002E-2</v>
      </c>
      <c r="I367" s="3">
        <v>-7.3921500000000001E-2</v>
      </c>
    </row>
    <row r="368" spans="1:9" x14ac:dyDescent="0.25">
      <c r="A368" s="2" t="s">
        <v>2376</v>
      </c>
      <c r="B368" t="s">
        <v>1288</v>
      </c>
      <c r="C368" t="s">
        <v>1633</v>
      </c>
      <c r="D368" t="s">
        <v>3309</v>
      </c>
      <c r="E368" s="3">
        <v>3.9970199999999997E-2</v>
      </c>
      <c r="F368" s="3">
        <v>6.0183399999999996E-3</v>
      </c>
      <c r="G368" s="3">
        <v>2.8231800000000001E-2</v>
      </c>
      <c r="H368" s="3">
        <v>-7.16059E-2</v>
      </c>
      <c r="I368" s="3">
        <v>-0.220446</v>
      </c>
    </row>
    <row r="369" spans="1:9" x14ac:dyDescent="0.25">
      <c r="A369" s="2" t="s">
        <v>2378</v>
      </c>
      <c r="B369" t="s">
        <v>1344</v>
      </c>
      <c r="C369" t="s">
        <v>1633</v>
      </c>
      <c r="D369" t="s">
        <v>3310</v>
      </c>
      <c r="E369" s="3">
        <v>-1.4968800000000001E-2</v>
      </c>
      <c r="F369" s="3">
        <v>4.1905699999999997E-2</v>
      </c>
      <c r="G369" s="3">
        <v>9.1808200000000006E-2</v>
      </c>
      <c r="H369" s="3">
        <v>0.12506800000000001</v>
      </c>
      <c r="I369" s="3">
        <v>0.71731100000000003</v>
      </c>
    </row>
    <row r="370" spans="1:9" x14ac:dyDescent="0.25">
      <c r="A370" s="2" t="s">
        <v>2380</v>
      </c>
      <c r="B370" t="s">
        <v>1364</v>
      </c>
      <c r="C370" t="s">
        <v>1633</v>
      </c>
      <c r="D370" t="s">
        <v>3311</v>
      </c>
      <c r="E370" s="3">
        <v>2.1254200000000001E-2</v>
      </c>
      <c r="F370" s="3">
        <v>4.6496899999999987E-2</v>
      </c>
      <c r="G370" s="3">
        <v>9.2794100000000004E-2</v>
      </c>
      <c r="H370" s="3">
        <v>0.14852499999999999</v>
      </c>
      <c r="I370" s="3">
        <v>0.57491599999999998</v>
      </c>
    </row>
    <row r="371" spans="1:9" x14ac:dyDescent="0.25">
      <c r="A371" s="2" t="s">
        <v>160</v>
      </c>
      <c r="B371" t="s">
        <v>2382</v>
      </c>
      <c r="C371" t="s">
        <v>1633</v>
      </c>
      <c r="D371" t="s">
        <v>3312</v>
      </c>
      <c r="E371" s="3">
        <v>1.1658E-3</v>
      </c>
      <c r="F371" s="3">
        <v>-7.2795300000000007E-2</v>
      </c>
      <c r="G371" s="3">
        <v>-7.454920000000001E-2</v>
      </c>
      <c r="H371" s="3">
        <v>-0.101961</v>
      </c>
      <c r="I371" s="3">
        <v>-0.20360600000000001</v>
      </c>
    </row>
    <row r="372" spans="1:9" x14ac:dyDescent="0.25">
      <c r="A372" s="2" t="s">
        <v>2384</v>
      </c>
      <c r="B372" t="s">
        <v>1438</v>
      </c>
      <c r="C372" t="s">
        <v>1633</v>
      </c>
      <c r="D372" t="s">
        <v>3313</v>
      </c>
      <c r="E372" s="3">
        <v>3.6685200000000002E-3</v>
      </c>
      <c r="F372" s="3">
        <v>0.120994</v>
      </c>
      <c r="G372" s="3">
        <v>0.223666</v>
      </c>
      <c r="H372" s="3">
        <v>0.46901199999999998</v>
      </c>
      <c r="I372" s="3">
        <v>2.4056099999999998</v>
      </c>
    </row>
    <row r="373" spans="1:9" x14ac:dyDescent="0.25">
      <c r="A373" s="2" t="s">
        <v>2386</v>
      </c>
      <c r="B373" t="s">
        <v>1430</v>
      </c>
      <c r="C373" t="s">
        <v>1633</v>
      </c>
      <c r="D373" t="s">
        <v>3314</v>
      </c>
      <c r="E373" s="3">
        <v>-3.0044100000000001E-2</v>
      </c>
      <c r="F373" s="3">
        <v>5.6314200000000002E-2</v>
      </c>
      <c r="G373" s="3">
        <v>7.3442199999999999E-2</v>
      </c>
      <c r="H373" s="3">
        <v>5.6647800000000012E-2</v>
      </c>
      <c r="I373" s="3">
        <v>0.152286</v>
      </c>
    </row>
    <row r="374" spans="1:9" x14ac:dyDescent="0.25">
      <c r="A374" s="2" t="s">
        <v>2388</v>
      </c>
      <c r="B374" t="s">
        <v>1398</v>
      </c>
      <c r="C374" t="s">
        <v>1633</v>
      </c>
      <c r="D374" t="s">
        <v>3315</v>
      </c>
      <c r="E374" s="3">
        <v>1.46944E-2</v>
      </c>
      <c r="F374" s="3">
        <v>2.7534800000000002E-2</v>
      </c>
      <c r="G374" s="3">
        <v>9.1739500000000002E-2</v>
      </c>
      <c r="H374" s="3">
        <v>0.124282</v>
      </c>
      <c r="I374" s="3">
        <v>0.73094800000000004</v>
      </c>
    </row>
    <row r="375" spans="1:9" x14ac:dyDescent="0.25">
      <c r="A375" s="2" t="s">
        <v>2390</v>
      </c>
      <c r="B375" t="s">
        <v>1388</v>
      </c>
      <c r="C375" t="s">
        <v>31</v>
      </c>
      <c r="D375" t="s">
        <v>3316</v>
      </c>
      <c r="E375" s="3">
        <v>3.7782299999999998E-2</v>
      </c>
      <c r="F375" s="3">
        <v>4.7385900000000002E-2</v>
      </c>
      <c r="G375" s="3">
        <v>8.8106100000000007E-2</v>
      </c>
      <c r="H375" s="3">
        <v>0.16052</v>
      </c>
      <c r="I375" s="3">
        <v>0.689496</v>
      </c>
    </row>
    <row r="376" spans="1:9" x14ac:dyDescent="0.25">
      <c r="A376" s="2" t="s">
        <v>2392</v>
      </c>
      <c r="B376" t="s">
        <v>1428</v>
      </c>
      <c r="C376" t="s">
        <v>1633</v>
      </c>
      <c r="D376" t="s">
        <v>3317</v>
      </c>
      <c r="E376" s="3">
        <v>-1.2635000000000001E-3</v>
      </c>
      <c r="F376" s="3">
        <v>0.42825999999999997</v>
      </c>
      <c r="G376" s="3">
        <v>0.30198199999999997</v>
      </c>
      <c r="H376" s="3">
        <v>0.290047</v>
      </c>
      <c r="I376" s="3">
        <v>-0.72767099999999996</v>
      </c>
    </row>
    <row r="377" spans="1:9" x14ac:dyDescent="0.25">
      <c r="A377" s="2" t="s">
        <v>2394</v>
      </c>
      <c r="B377" t="s">
        <v>2395</v>
      </c>
      <c r="C377" t="s">
        <v>1633</v>
      </c>
      <c r="D377" t="s">
        <v>3318</v>
      </c>
      <c r="E377" s="3">
        <v>-8.1352099999999999E-4</v>
      </c>
      <c r="F377" s="3">
        <v>2.6691900000000001E-2</v>
      </c>
      <c r="G377" s="3">
        <v>7.7165299999999992E-2</v>
      </c>
      <c r="H377" s="3">
        <v>7.0110099999999995E-2</v>
      </c>
      <c r="I377" s="3">
        <v>0.233628</v>
      </c>
    </row>
    <row r="378" spans="1:9" x14ac:dyDescent="0.25">
      <c r="A378" s="2" t="s">
        <v>2397</v>
      </c>
      <c r="B378" t="s">
        <v>1422</v>
      </c>
      <c r="C378" t="s">
        <v>1633</v>
      </c>
      <c r="D378" t="s">
        <v>3319</v>
      </c>
      <c r="E378" s="3">
        <v>1.7931099999999998E-2</v>
      </c>
      <c r="F378" s="3">
        <v>3.0318500000000002E-2</v>
      </c>
      <c r="G378" s="3">
        <v>7.0634799999999998E-2</v>
      </c>
      <c r="H378" s="3">
        <v>0.139957</v>
      </c>
      <c r="I378" s="3">
        <v>0.80263700000000004</v>
      </c>
    </row>
    <row r="379" spans="1:9" x14ac:dyDescent="0.25">
      <c r="A379" s="2" t="s">
        <v>2399</v>
      </c>
      <c r="B379" t="s">
        <v>1366</v>
      </c>
      <c r="C379" t="s">
        <v>31</v>
      </c>
      <c r="D379" t="s">
        <v>3320</v>
      </c>
      <c r="E379" s="3">
        <v>-2.2958900000000001E-2</v>
      </c>
      <c r="F379" s="3">
        <v>2.4329300000000002E-2</v>
      </c>
      <c r="G379" s="3">
        <v>5.2751399999999997E-2</v>
      </c>
      <c r="H379" s="3">
        <v>8.3894499999999997E-2</v>
      </c>
      <c r="I379" s="3">
        <v>0.54440299999999997</v>
      </c>
    </row>
    <row r="380" spans="1:9" x14ac:dyDescent="0.25">
      <c r="A380" s="2" t="s">
        <v>2401</v>
      </c>
      <c r="B380" t="s">
        <v>1440</v>
      </c>
      <c r="C380" t="s">
        <v>1633</v>
      </c>
      <c r="D380" t="s">
        <v>3321</v>
      </c>
      <c r="E380" s="3">
        <v>-1.40351E-2</v>
      </c>
      <c r="F380" s="3">
        <v>0.21193600000000001</v>
      </c>
      <c r="G380" s="3">
        <v>0.25262600000000002</v>
      </c>
      <c r="H380" s="3">
        <v>0.14357200000000001</v>
      </c>
      <c r="I380" s="3">
        <v>5.6096700000000013E-2</v>
      </c>
    </row>
    <row r="381" spans="1:9" x14ac:dyDescent="0.25">
      <c r="A381" s="2" t="s">
        <v>2403</v>
      </c>
      <c r="B381" t="s">
        <v>1368</v>
      </c>
      <c r="C381" t="s">
        <v>31</v>
      </c>
      <c r="D381" t="s">
        <v>3322</v>
      </c>
      <c r="E381" s="3">
        <v>6.7881299999999999E-3</v>
      </c>
      <c r="F381" s="3">
        <v>0.107111</v>
      </c>
      <c r="G381" s="3">
        <v>0.199686</v>
      </c>
      <c r="H381" s="3">
        <v>0.19325200000000001</v>
      </c>
      <c r="I381" s="3">
        <v>0.58911599999999997</v>
      </c>
    </row>
    <row r="382" spans="1:9" x14ac:dyDescent="0.25">
      <c r="A382" s="2" t="s">
        <v>2405</v>
      </c>
      <c r="B382" t="s">
        <v>1436</v>
      </c>
      <c r="C382" t="s">
        <v>1633</v>
      </c>
      <c r="D382" t="s">
        <v>3323</v>
      </c>
      <c r="E382" s="3">
        <v>-3.2804900000000001E-3</v>
      </c>
      <c r="F382" s="3">
        <v>7.3957499999999991E-4</v>
      </c>
      <c r="G382" s="3">
        <v>1.89946E-2</v>
      </c>
      <c r="H382" s="3">
        <v>3.6978700000000003E-2</v>
      </c>
      <c r="I382" s="3">
        <v>0.285381</v>
      </c>
    </row>
    <row r="383" spans="1:9" x14ac:dyDescent="0.25">
      <c r="A383" s="2" t="s">
        <v>2407</v>
      </c>
      <c r="B383" t="s">
        <v>1410</v>
      </c>
      <c r="C383" t="s">
        <v>1633</v>
      </c>
      <c r="D383" t="s">
        <v>3324</v>
      </c>
      <c r="E383" s="3">
        <v>1.34427E-2</v>
      </c>
      <c r="F383" s="3">
        <v>-9.1931999999999986E-2</v>
      </c>
      <c r="G383" s="3">
        <v>-0.14085300000000001</v>
      </c>
      <c r="H383" s="3">
        <v>-9.4116999999999992E-2</v>
      </c>
      <c r="I383" s="3">
        <v>-0.223189</v>
      </c>
    </row>
    <row r="384" spans="1:9" x14ac:dyDescent="0.25">
      <c r="A384" s="2" t="s">
        <v>2409</v>
      </c>
      <c r="B384" t="s">
        <v>1374</v>
      </c>
      <c r="C384" t="s">
        <v>1633</v>
      </c>
      <c r="D384" t="s">
        <v>3325</v>
      </c>
      <c r="E384" s="3">
        <v>3.1056299999999998E-2</v>
      </c>
      <c r="F384" s="3">
        <v>2.3647700000000001E-2</v>
      </c>
      <c r="G384" s="3">
        <v>4.7314299999999997E-2</v>
      </c>
      <c r="H384" s="3">
        <v>6.8424600000000002E-2</v>
      </c>
      <c r="I384" s="3">
        <v>0.33440599999999998</v>
      </c>
    </row>
    <row r="385" spans="1:9" x14ac:dyDescent="0.25">
      <c r="A385" s="2" t="s">
        <v>2411</v>
      </c>
      <c r="B385" t="s">
        <v>1390</v>
      </c>
      <c r="C385" t="s">
        <v>31</v>
      </c>
      <c r="D385" t="s">
        <v>3326</v>
      </c>
      <c r="E385" s="3">
        <v>1.46838E-2</v>
      </c>
      <c r="F385" s="3">
        <v>-0.30782799999999999</v>
      </c>
      <c r="G385" s="3">
        <v>-0.45506600000000003</v>
      </c>
      <c r="H385" s="3">
        <v>-0.97696299999999991</v>
      </c>
      <c r="I385" s="3">
        <v>-1</v>
      </c>
    </row>
    <row r="386" spans="1:9" x14ac:dyDescent="0.25">
      <c r="A386" s="2" t="s">
        <v>2413</v>
      </c>
      <c r="B386" t="s">
        <v>1370</v>
      </c>
      <c r="C386" t="s">
        <v>1633</v>
      </c>
      <c r="D386" t="s">
        <v>3327</v>
      </c>
      <c r="E386" s="3">
        <v>1.58008E-2</v>
      </c>
      <c r="F386" s="3">
        <v>0.15818699999999999</v>
      </c>
      <c r="G386" s="3">
        <v>0.19641700000000001</v>
      </c>
      <c r="H386" s="3">
        <v>0.25993699999999997</v>
      </c>
      <c r="I386" s="3">
        <v>0.59047099999999997</v>
      </c>
    </row>
    <row r="387" spans="1:9" x14ac:dyDescent="0.25">
      <c r="A387" s="2" t="s">
        <v>2415</v>
      </c>
      <c r="B387" t="s">
        <v>1448</v>
      </c>
      <c r="C387" t="s">
        <v>1633</v>
      </c>
      <c r="D387" t="s">
        <v>3328</v>
      </c>
      <c r="E387" s="3">
        <v>-3.4233300000000001E-2</v>
      </c>
      <c r="F387" s="3">
        <v>4.7337300000000013E-2</v>
      </c>
      <c r="G387" s="3">
        <v>8.8045299999999993E-2</v>
      </c>
      <c r="H387" s="3">
        <v>-9.6210000000000004E-2</v>
      </c>
      <c r="I387" s="3">
        <v>-0.147254</v>
      </c>
    </row>
    <row r="388" spans="1:9" x14ac:dyDescent="0.25">
      <c r="A388" s="2" t="s">
        <v>2417</v>
      </c>
      <c r="B388" t="s">
        <v>1450</v>
      </c>
      <c r="C388" t="s">
        <v>31</v>
      </c>
      <c r="D388" t="s">
        <v>3329</v>
      </c>
      <c r="E388" s="3">
        <v>9.0717599999999994E-5</v>
      </c>
      <c r="F388" s="3">
        <v>0.243891</v>
      </c>
      <c r="G388" s="3">
        <v>0.41009200000000001</v>
      </c>
      <c r="H388" s="3">
        <v>0.34039499999999989</v>
      </c>
      <c r="I388" s="3">
        <v>1.24769</v>
      </c>
    </row>
    <row r="389" spans="1:9" x14ac:dyDescent="0.25">
      <c r="A389" s="2" t="s">
        <v>2419</v>
      </c>
      <c r="B389" t="s">
        <v>1414</v>
      </c>
      <c r="C389" t="s">
        <v>1633</v>
      </c>
      <c r="D389" t="s">
        <v>3330</v>
      </c>
      <c r="E389" s="3">
        <v>2.1826999999999999E-2</v>
      </c>
      <c r="F389" s="3">
        <v>2.1670600000000002E-2</v>
      </c>
      <c r="G389" s="3">
        <v>9.1224600000000003E-2</v>
      </c>
      <c r="H389" s="3">
        <v>0.101059</v>
      </c>
      <c r="I389" s="3">
        <v>0.61454900000000001</v>
      </c>
    </row>
    <row r="390" spans="1:9" x14ac:dyDescent="0.25">
      <c r="A390" s="2" t="s">
        <v>2421</v>
      </c>
      <c r="B390" t="s">
        <v>1466</v>
      </c>
      <c r="C390" t="s">
        <v>31</v>
      </c>
      <c r="D390" t="s">
        <v>3331</v>
      </c>
      <c r="E390" s="3">
        <v>2.92749E-2</v>
      </c>
      <c r="F390" s="3">
        <v>-0.14609800000000001</v>
      </c>
      <c r="G390" s="3">
        <v>8.9740300000000009E-2</v>
      </c>
      <c r="H390" s="3">
        <v>-0.174821</v>
      </c>
      <c r="I390" s="3">
        <v>-0.68769400000000003</v>
      </c>
    </row>
    <row r="391" spans="1:9" x14ac:dyDescent="0.25">
      <c r="A391" s="2" t="s">
        <v>2423</v>
      </c>
      <c r="B391" t="s">
        <v>1464</v>
      </c>
      <c r="C391" t="s">
        <v>1633</v>
      </c>
      <c r="D391" t="s">
        <v>3332</v>
      </c>
      <c r="E391" s="3">
        <v>2.4503400000000002E-2</v>
      </c>
      <c r="F391" s="3">
        <v>4.3028499999999997E-2</v>
      </c>
      <c r="G391" s="3">
        <v>0.146701</v>
      </c>
      <c r="H391" s="3">
        <v>0.10410999999999999</v>
      </c>
      <c r="I391" s="3">
        <v>0.50322999999999996</v>
      </c>
    </row>
    <row r="392" spans="1:9" ht="31.5" customHeight="1" x14ac:dyDescent="0.25">
      <c r="A392" s="2" t="s">
        <v>2425</v>
      </c>
      <c r="B392" t="s">
        <v>1470</v>
      </c>
      <c r="C392" t="s">
        <v>1633</v>
      </c>
      <c r="D392" t="s">
        <v>3333</v>
      </c>
      <c r="E392" s="3">
        <v>-4.0099799999999998E-2</v>
      </c>
      <c r="F392" s="3">
        <v>1.7650900000000001E-2</v>
      </c>
      <c r="G392" s="3">
        <v>-1.6723100000000001E-2</v>
      </c>
      <c r="H392" s="3">
        <v>0.101505</v>
      </c>
      <c r="I392" s="3">
        <v>0.54716200000000004</v>
      </c>
    </row>
    <row r="393" spans="1:9" x14ac:dyDescent="0.25">
      <c r="A393" s="2" t="s">
        <v>1456</v>
      </c>
      <c r="B393" t="s">
        <v>1456</v>
      </c>
      <c r="C393" t="s">
        <v>31</v>
      </c>
      <c r="D393" t="s">
        <v>3334</v>
      </c>
      <c r="E393" s="3">
        <v>1.37117E-2</v>
      </c>
      <c r="F393" s="3">
        <v>-0.26487699999999997</v>
      </c>
      <c r="G393" s="3">
        <v>-0.60158800000000001</v>
      </c>
      <c r="H393" s="3">
        <v>-0.99999799999999994</v>
      </c>
      <c r="I393" s="3">
        <v>-1</v>
      </c>
    </row>
    <row r="394" spans="1:9" x14ac:dyDescent="0.25">
      <c r="A394" s="2" t="s">
        <v>2428</v>
      </c>
      <c r="B394" t="s">
        <v>1460</v>
      </c>
      <c r="C394" t="s">
        <v>1633</v>
      </c>
      <c r="D394" t="s">
        <v>3335</v>
      </c>
      <c r="E394" s="3">
        <v>2.1580200000000001E-2</v>
      </c>
      <c r="F394" s="3">
        <v>-9.5741699999999999E-2</v>
      </c>
      <c r="G394" s="3">
        <v>-7.0785800000000001E-3</v>
      </c>
      <c r="H394" s="3">
        <v>-0.15484600000000001</v>
      </c>
      <c r="I394" s="3">
        <v>-0.17028599999999999</v>
      </c>
    </row>
    <row r="395" spans="1:9" x14ac:dyDescent="0.25">
      <c r="A395" s="2" t="s">
        <v>2430</v>
      </c>
      <c r="B395" t="s">
        <v>1458</v>
      </c>
      <c r="C395" t="s">
        <v>31</v>
      </c>
      <c r="D395" t="s">
        <v>3336</v>
      </c>
      <c r="E395" s="3">
        <v>2.8194400000000001E-2</v>
      </c>
      <c r="F395" s="3">
        <v>4.5632499999999999E-2</v>
      </c>
      <c r="G395" s="3">
        <v>1.8115900000000001E-2</v>
      </c>
      <c r="H395" s="3">
        <v>7.9846899999999998E-2</v>
      </c>
      <c r="I395" s="3">
        <v>0.42678700000000003</v>
      </c>
    </row>
    <row r="396" spans="1:9" x14ac:dyDescent="0.25">
      <c r="A396" s="2" t="s">
        <v>2432</v>
      </c>
      <c r="B396" t="s">
        <v>1472</v>
      </c>
      <c r="C396" t="s">
        <v>1633</v>
      </c>
      <c r="D396" t="s">
        <v>3337</v>
      </c>
      <c r="E396" s="3">
        <v>7.4584999999999999E-2</v>
      </c>
      <c r="F396" s="3">
        <v>0.131411</v>
      </c>
      <c r="G396" s="3">
        <v>0.22400400000000001</v>
      </c>
      <c r="H396" s="3">
        <v>0.122435</v>
      </c>
      <c r="I396" s="3">
        <v>0.14369999999999999</v>
      </c>
    </row>
    <row r="397" spans="1:9" x14ac:dyDescent="0.25">
      <c r="A397" s="2" t="s">
        <v>2434</v>
      </c>
      <c r="B397" t="s">
        <v>1478</v>
      </c>
      <c r="C397" t="s">
        <v>1633</v>
      </c>
      <c r="D397" t="s">
        <v>3338</v>
      </c>
      <c r="E397" s="3">
        <v>5.4335099999999999E-3</v>
      </c>
      <c r="F397" s="3">
        <v>5.9085600000000002E-2</v>
      </c>
      <c r="G397" s="3">
        <v>7.5532199999999994E-2</v>
      </c>
      <c r="H397" s="3">
        <v>0.13964699999999999</v>
      </c>
      <c r="I397" s="3">
        <v>0.44967299999999999</v>
      </c>
    </row>
    <row r="398" spans="1:9" x14ac:dyDescent="0.25">
      <c r="A398" s="2" t="s">
        <v>2436</v>
      </c>
      <c r="B398" t="s">
        <v>1468</v>
      </c>
      <c r="C398" t="s">
        <v>1633</v>
      </c>
      <c r="D398" t="s">
        <v>3339</v>
      </c>
      <c r="E398" s="3">
        <v>-2.0488099999999999E-2</v>
      </c>
      <c r="F398" s="3">
        <v>6.0284399999999988E-2</v>
      </c>
      <c r="G398" s="3">
        <v>0.101405</v>
      </c>
      <c r="H398" s="3">
        <v>0.163048</v>
      </c>
      <c r="I398" s="3">
        <v>0.7661150000000001</v>
      </c>
    </row>
    <row r="399" spans="1:9" x14ac:dyDescent="0.25">
      <c r="A399" s="2" t="s">
        <v>1485</v>
      </c>
      <c r="B399" t="s">
        <v>1485</v>
      </c>
      <c r="C399" t="s">
        <v>1633</v>
      </c>
      <c r="D399" t="s">
        <v>3340</v>
      </c>
      <c r="E399" s="3">
        <v>-3.22256E-2</v>
      </c>
      <c r="F399" s="3">
        <v>-6.8557999999999996E-3</v>
      </c>
      <c r="G399" s="3">
        <v>-2.0785299999999999E-3</v>
      </c>
      <c r="H399" s="3">
        <v>1.8178799999999998E-2</v>
      </c>
      <c r="I399" s="3">
        <v>2.30818E-2</v>
      </c>
    </row>
    <row r="400" spans="1:9" x14ac:dyDescent="0.25">
      <c r="A400" s="2" t="s">
        <v>2439</v>
      </c>
      <c r="B400" t="s">
        <v>1489</v>
      </c>
      <c r="C400" t="s">
        <v>1633</v>
      </c>
      <c r="D400" t="s">
        <v>3341</v>
      </c>
      <c r="E400" s="3">
        <v>-1.4291600000000001E-3</v>
      </c>
      <c r="F400" s="3">
        <v>-2.9567099999999999E-2</v>
      </c>
      <c r="G400" s="3">
        <v>-3.4547799999999997E-2</v>
      </c>
      <c r="H400" s="3">
        <v>-8.6324399999999999E-3</v>
      </c>
      <c r="I400" s="3">
        <v>6.4251299999999997E-2</v>
      </c>
    </row>
    <row r="401" spans="1:9" x14ac:dyDescent="0.25">
      <c r="A401" s="2" t="s">
        <v>2441</v>
      </c>
      <c r="B401" t="s">
        <v>1476</v>
      </c>
      <c r="C401" t="s">
        <v>1633</v>
      </c>
      <c r="D401" t="s">
        <v>3342</v>
      </c>
      <c r="E401" s="3">
        <v>-3.43773E-3</v>
      </c>
      <c r="F401" s="3">
        <v>4.5102700000000003E-2</v>
      </c>
      <c r="G401" s="3">
        <v>5.6858800000000001E-2</v>
      </c>
      <c r="H401" s="3">
        <v>7.7844300000000005E-2</v>
      </c>
      <c r="I401" s="3">
        <v>0.29929499999999998</v>
      </c>
    </row>
    <row r="402" spans="1:9" x14ac:dyDescent="0.25">
      <c r="A402" s="2" t="s">
        <v>2443</v>
      </c>
      <c r="B402" t="s">
        <v>1529</v>
      </c>
      <c r="C402" t="s">
        <v>1633</v>
      </c>
      <c r="D402" t="s">
        <v>3343</v>
      </c>
      <c r="E402" s="3">
        <v>2.0249199999999999E-3</v>
      </c>
      <c r="F402" s="3">
        <v>5.2132299999999999E-2</v>
      </c>
      <c r="G402" s="3">
        <v>0.111666</v>
      </c>
      <c r="H402" s="3">
        <v>0.189526</v>
      </c>
      <c r="I402" s="3">
        <v>0.93207099999999998</v>
      </c>
    </row>
    <row r="403" spans="1:9" x14ac:dyDescent="0.25">
      <c r="A403" s="2" t="s">
        <v>1495</v>
      </c>
      <c r="B403" t="s">
        <v>1495</v>
      </c>
      <c r="C403" t="s">
        <v>31</v>
      </c>
      <c r="D403" t="s">
        <v>3344</v>
      </c>
      <c r="E403" s="3">
        <v>2.8755200000000002E-2</v>
      </c>
      <c r="F403" s="3">
        <v>0.22766600000000001</v>
      </c>
      <c r="G403" s="3">
        <v>0.29494500000000001</v>
      </c>
      <c r="H403" s="3">
        <v>0.34217900000000001</v>
      </c>
      <c r="I403" s="3">
        <v>0.94410899999999998</v>
      </c>
    </row>
    <row r="404" spans="1:9" x14ac:dyDescent="0.25">
      <c r="A404" s="2" t="s">
        <v>2446</v>
      </c>
      <c r="B404" t="s">
        <v>1501</v>
      </c>
      <c r="C404" t="s">
        <v>1633</v>
      </c>
      <c r="D404" t="s">
        <v>3345</v>
      </c>
      <c r="E404" s="3">
        <v>-4.6276100000000001E-2</v>
      </c>
      <c r="F404" s="3">
        <v>0.103601</v>
      </c>
      <c r="G404" s="3">
        <v>0.246479</v>
      </c>
      <c r="H404" s="3">
        <v>0.36894399999999999</v>
      </c>
      <c r="I404" s="3">
        <v>2.0111400000000001</v>
      </c>
    </row>
    <row r="405" spans="1:9" x14ac:dyDescent="0.25">
      <c r="A405" s="2" t="s">
        <v>2448</v>
      </c>
      <c r="B405" t="s">
        <v>1515</v>
      </c>
      <c r="C405" t="s">
        <v>1633</v>
      </c>
      <c r="D405" t="s">
        <v>3346</v>
      </c>
      <c r="E405" s="3">
        <v>2.24409E-2</v>
      </c>
      <c r="F405" s="3">
        <v>0.107733</v>
      </c>
      <c r="G405" s="3">
        <v>0.15520300000000001</v>
      </c>
      <c r="H405" s="3">
        <v>0.20893200000000001</v>
      </c>
      <c r="I405" s="3">
        <v>0.71262300000000001</v>
      </c>
    </row>
    <row r="406" spans="1:9" x14ac:dyDescent="0.25">
      <c r="A406" s="2" t="s">
        <v>2450</v>
      </c>
      <c r="B406" t="s">
        <v>1535</v>
      </c>
      <c r="C406" t="s">
        <v>1633</v>
      </c>
      <c r="D406" t="s">
        <v>3347</v>
      </c>
      <c r="E406" s="3">
        <v>-4.0707000000000007E-2</v>
      </c>
      <c r="F406" s="3">
        <v>0.38419900000000001</v>
      </c>
      <c r="G406" s="3">
        <v>0.47461799999999998</v>
      </c>
      <c r="H406" s="3">
        <v>0.52082399999999995</v>
      </c>
      <c r="I406" s="3">
        <v>1.1354299999999999</v>
      </c>
    </row>
    <row r="407" spans="1:9" x14ac:dyDescent="0.25">
      <c r="A407" s="2" t="s">
        <v>2455</v>
      </c>
      <c r="B407" t="s">
        <v>1497</v>
      </c>
      <c r="C407" t="s">
        <v>1633</v>
      </c>
      <c r="D407" t="s">
        <v>3348</v>
      </c>
      <c r="E407" s="3">
        <v>-3.32053E-2</v>
      </c>
      <c r="F407" s="3">
        <v>0.29732500000000001</v>
      </c>
      <c r="G407" s="3">
        <v>0.34673199999999998</v>
      </c>
      <c r="H407" s="3">
        <v>0.34273399999999998</v>
      </c>
      <c r="I407" s="3">
        <v>0.53650200000000003</v>
      </c>
    </row>
    <row r="408" spans="1:9" x14ac:dyDescent="0.25">
      <c r="A408" s="2" t="s">
        <v>2457</v>
      </c>
      <c r="B408" t="s">
        <v>1533</v>
      </c>
      <c r="C408" t="s">
        <v>31</v>
      </c>
      <c r="D408" t="s">
        <v>3349</v>
      </c>
      <c r="E408" s="3">
        <v>-6.5311300000000003E-2</v>
      </c>
      <c r="F408" s="3">
        <v>0.123768</v>
      </c>
      <c r="G408" s="3">
        <v>0.22094</v>
      </c>
      <c r="H408" s="3">
        <v>0.26855600000000002</v>
      </c>
      <c r="I408" s="3">
        <v>1.1287700000000001</v>
      </c>
    </row>
    <row r="409" spans="1:9" x14ac:dyDescent="0.25">
      <c r="A409" s="2" t="s">
        <v>2459</v>
      </c>
      <c r="B409" t="s">
        <v>1509</v>
      </c>
      <c r="C409" t="s">
        <v>1633</v>
      </c>
      <c r="D409" t="s">
        <v>3350</v>
      </c>
      <c r="E409" s="3">
        <v>4.3643600000000003E-3</v>
      </c>
      <c r="F409" s="3">
        <v>4.9582899999999999E-2</v>
      </c>
      <c r="G409" s="3">
        <v>0.11029700000000001</v>
      </c>
      <c r="H409" s="3">
        <v>0.19933899999999999</v>
      </c>
      <c r="I409" s="3">
        <v>1.05158</v>
      </c>
    </row>
    <row r="410" spans="1:9" x14ac:dyDescent="0.25">
      <c r="A410" s="2" t="s">
        <v>2461</v>
      </c>
      <c r="B410" t="s">
        <v>1507</v>
      </c>
      <c r="C410" t="s">
        <v>1633</v>
      </c>
      <c r="D410" t="s">
        <v>3351</v>
      </c>
      <c r="E410" s="3">
        <v>-4.7278199999999998E-3</v>
      </c>
      <c r="F410" s="3">
        <v>5.5235100000000002E-2</v>
      </c>
      <c r="G410" s="3">
        <v>0.139651</v>
      </c>
      <c r="H410" s="3">
        <v>0.2288</v>
      </c>
      <c r="I410" s="3">
        <v>1.2356400000000001</v>
      </c>
    </row>
    <row r="411" spans="1:9" x14ac:dyDescent="0.25">
      <c r="A411" s="2" t="s">
        <v>2463</v>
      </c>
      <c r="B411" t="s">
        <v>1513</v>
      </c>
      <c r="C411" t="s">
        <v>31</v>
      </c>
      <c r="D411" t="s">
        <v>3352</v>
      </c>
      <c r="E411" s="3">
        <v>1.08912E-2</v>
      </c>
      <c r="F411" s="3">
        <v>8.2772999999999999E-2</v>
      </c>
      <c r="G411" s="3">
        <v>0.11011799999999999</v>
      </c>
      <c r="H411" s="3">
        <v>0.179677</v>
      </c>
      <c r="I411" s="3">
        <v>0.71018199999999998</v>
      </c>
    </row>
    <row r="412" spans="1:9" x14ac:dyDescent="0.25">
      <c r="A412" s="2" t="s">
        <v>2465</v>
      </c>
      <c r="B412" t="s">
        <v>1531</v>
      </c>
      <c r="C412" t="s">
        <v>1633</v>
      </c>
      <c r="D412" t="s">
        <v>3353</v>
      </c>
      <c r="E412" s="3">
        <v>-6.3979900000000006E-2</v>
      </c>
      <c r="F412" s="3">
        <v>9.0251400000000009E-2</v>
      </c>
      <c r="G412" s="3">
        <v>0.128722</v>
      </c>
      <c r="H412" s="3">
        <v>9.8923299999999992E-2</v>
      </c>
      <c r="I412" s="3">
        <v>0.44347700000000001</v>
      </c>
    </row>
    <row r="413" spans="1:9" x14ac:dyDescent="0.25">
      <c r="A413" s="2" t="s">
        <v>2467</v>
      </c>
      <c r="B413" t="s">
        <v>1503</v>
      </c>
      <c r="C413" t="s">
        <v>31</v>
      </c>
      <c r="D413" t="s">
        <v>3354</v>
      </c>
      <c r="E413" s="3">
        <v>-2.7900999999999999E-2</v>
      </c>
      <c r="F413" s="3">
        <v>-0.14725099999999999</v>
      </c>
      <c r="G413" s="3">
        <v>-0.103744</v>
      </c>
      <c r="H413" s="3">
        <v>-0.12472</v>
      </c>
      <c r="I413" s="3">
        <v>0.1303</v>
      </c>
    </row>
    <row r="414" spans="1:9" x14ac:dyDescent="0.25">
      <c r="A414" s="2" t="s">
        <v>2469</v>
      </c>
      <c r="B414" t="s">
        <v>1511</v>
      </c>
      <c r="C414" t="s">
        <v>1633</v>
      </c>
      <c r="D414" t="s">
        <v>3355</v>
      </c>
      <c r="E414" s="3">
        <v>1.6422800000000001E-2</v>
      </c>
      <c r="F414" s="3">
        <v>-1.1454799999999999E-5</v>
      </c>
      <c r="G414" s="3">
        <v>-2.20586E-3</v>
      </c>
      <c r="H414" s="3">
        <v>7.8659800000000002E-2</v>
      </c>
      <c r="I414" s="3">
        <v>0.47343499999999999</v>
      </c>
    </row>
    <row r="415" spans="1:9" x14ac:dyDescent="0.25">
      <c r="A415" s="2" t="s">
        <v>2471</v>
      </c>
      <c r="B415" t="s">
        <v>1547</v>
      </c>
      <c r="C415" t="s">
        <v>31</v>
      </c>
      <c r="D415" t="s">
        <v>3356</v>
      </c>
      <c r="E415" s="3">
        <v>-1.2459899999999999E-2</v>
      </c>
      <c r="F415" s="3">
        <v>0.27240199999999998</v>
      </c>
      <c r="G415" s="3">
        <v>0.33463300000000001</v>
      </c>
      <c r="H415" s="3">
        <v>0.26557500000000001</v>
      </c>
      <c r="I415" s="3">
        <v>1.06982</v>
      </c>
    </row>
    <row r="416" spans="1:9" x14ac:dyDescent="0.25">
      <c r="A416" s="2" t="s">
        <v>2473</v>
      </c>
      <c r="B416" t="s">
        <v>1549</v>
      </c>
      <c r="C416" t="s">
        <v>1633</v>
      </c>
      <c r="D416" t="s">
        <v>3357</v>
      </c>
      <c r="E416" s="3">
        <v>8.8575200000000007E-3</v>
      </c>
      <c r="F416" s="3">
        <v>-0.34171400000000002</v>
      </c>
      <c r="G416" s="3">
        <v>-0.38459199999999999</v>
      </c>
      <c r="H416" s="3">
        <v>-0.92996200000000007</v>
      </c>
      <c r="I416" s="3">
        <v>-1</v>
      </c>
    </row>
    <row r="417" spans="1:9" x14ac:dyDescent="0.25">
      <c r="A417" s="2" t="s">
        <v>2474</v>
      </c>
      <c r="B417" t="s">
        <v>1539</v>
      </c>
      <c r="C417" t="s">
        <v>31</v>
      </c>
      <c r="D417" t="s">
        <v>1787</v>
      </c>
      <c r="E417" s="3">
        <v>-1.7390699999999999E-2</v>
      </c>
      <c r="F417" s="3">
        <v>4.2907500000000001E-2</v>
      </c>
      <c r="G417" s="3">
        <v>-6.94129E-2</v>
      </c>
      <c r="H417" s="3">
        <v>-6.4374899999999999E-2</v>
      </c>
      <c r="I417" s="3">
        <v>-0.76218000000000008</v>
      </c>
    </row>
    <row r="418" spans="1:9" x14ac:dyDescent="0.25">
      <c r="A418" s="2" t="s">
        <v>2476</v>
      </c>
      <c r="B418" t="s">
        <v>1574</v>
      </c>
      <c r="C418" t="s">
        <v>31</v>
      </c>
      <c r="D418" t="s">
        <v>3358</v>
      </c>
      <c r="E418" s="3">
        <v>-4.6385599999999999E-2</v>
      </c>
      <c r="F418" s="3">
        <v>6.0799600000000002E-2</v>
      </c>
      <c r="G418" s="3">
        <v>0.120196</v>
      </c>
      <c r="H418" s="3">
        <v>0.18922800000000001</v>
      </c>
      <c r="I418" s="3">
        <v>1.3306899999999999</v>
      </c>
    </row>
    <row r="419" spans="1:9" x14ac:dyDescent="0.25">
      <c r="A419" s="2" t="s">
        <v>2478</v>
      </c>
      <c r="B419" t="s">
        <v>1557</v>
      </c>
      <c r="C419" t="s">
        <v>1633</v>
      </c>
      <c r="D419" t="s">
        <v>3359</v>
      </c>
      <c r="E419" s="3">
        <v>1.0556299999999999E-2</v>
      </c>
      <c r="F419" s="3">
        <v>-6.1672499999999998E-2</v>
      </c>
      <c r="G419" s="3">
        <v>0.192577</v>
      </c>
      <c r="H419" s="3">
        <v>-0.20628099999999999</v>
      </c>
      <c r="I419" s="3">
        <v>-0.615985</v>
      </c>
    </row>
    <row r="420" spans="1:9" x14ac:dyDescent="0.25">
      <c r="A420" s="2" t="s">
        <v>2480</v>
      </c>
      <c r="B420" t="s">
        <v>1553</v>
      </c>
      <c r="C420" t="s">
        <v>31</v>
      </c>
      <c r="D420" t="s">
        <v>3360</v>
      </c>
      <c r="E420" s="3">
        <v>-2.8066799999999999E-2</v>
      </c>
      <c r="F420" s="3">
        <v>2.19472E-2</v>
      </c>
      <c r="G420" s="3">
        <v>7.6425400000000004E-2</v>
      </c>
      <c r="H420" s="3">
        <v>0.13317799999999999</v>
      </c>
      <c r="I420" s="3">
        <v>0.73990100000000003</v>
      </c>
    </row>
    <row r="421" spans="1:9" x14ac:dyDescent="0.25">
      <c r="A421" s="2" t="s">
        <v>1562</v>
      </c>
      <c r="B421" t="s">
        <v>1562</v>
      </c>
      <c r="C421" t="s">
        <v>1633</v>
      </c>
      <c r="D421" t="s">
        <v>3361</v>
      </c>
      <c r="E421" s="3">
        <v>-6.1963699999999997E-3</v>
      </c>
      <c r="F421" s="3">
        <v>0.14010300000000001</v>
      </c>
      <c r="G421" s="3">
        <v>0.21402599999999999</v>
      </c>
      <c r="H421" s="3">
        <v>0.26877899999999999</v>
      </c>
      <c r="I421" s="3">
        <v>0.94423299999999999</v>
      </c>
    </row>
    <row r="422" spans="1:9" x14ac:dyDescent="0.25">
      <c r="A422" s="2" t="s">
        <v>2483</v>
      </c>
      <c r="B422" t="s">
        <v>1551</v>
      </c>
      <c r="C422" t="s">
        <v>1633</v>
      </c>
      <c r="D422" t="s">
        <v>3362</v>
      </c>
      <c r="E422" s="3">
        <v>-9.552129999999999E-3</v>
      </c>
      <c r="F422" s="3">
        <v>9.3851000000000004E-3</v>
      </c>
      <c r="G422" s="3">
        <v>-3.7903799999999999E-3</v>
      </c>
      <c r="H422" s="3">
        <v>-1.0402E-2</v>
      </c>
      <c r="I422" s="3">
        <v>-0.19573199999999999</v>
      </c>
    </row>
    <row r="423" spans="1:9" x14ac:dyDescent="0.25">
      <c r="A423" s="2" t="s">
        <v>2485</v>
      </c>
      <c r="B423" t="s">
        <v>1545</v>
      </c>
      <c r="C423" t="s">
        <v>31</v>
      </c>
      <c r="D423" t="s">
        <v>3363</v>
      </c>
      <c r="E423" s="3">
        <v>-6.0004400000000001E-3</v>
      </c>
      <c r="F423" s="3">
        <v>-4.74516E-3</v>
      </c>
      <c r="G423" s="3">
        <v>3.7952399999999997E-2</v>
      </c>
      <c r="H423" s="3">
        <v>0.10939699999999999</v>
      </c>
      <c r="I423" s="3">
        <v>0.79098200000000007</v>
      </c>
    </row>
    <row r="424" spans="1:9" x14ac:dyDescent="0.25">
      <c r="A424" s="2" t="s">
        <v>2487</v>
      </c>
      <c r="B424" t="s">
        <v>1568</v>
      </c>
      <c r="C424" t="s">
        <v>31</v>
      </c>
      <c r="D424" t="s">
        <v>3364</v>
      </c>
      <c r="E424" s="3">
        <v>-7.7998700000000004E-3</v>
      </c>
      <c r="F424" s="3">
        <v>1.44549E-2</v>
      </c>
      <c r="G424" s="3">
        <v>7.6727100000000006E-2</v>
      </c>
      <c r="H424" s="3">
        <v>-4.7900400000000003E-2</v>
      </c>
      <c r="I424" s="3">
        <v>-0.14349600000000001</v>
      </c>
    </row>
    <row r="425" spans="1:9" x14ac:dyDescent="0.25">
      <c r="A425" s="2" t="s">
        <v>2489</v>
      </c>
      <c r="B425" t="s">
        <v>1541</v>
      </c>
      <c r="C425" t="s">
        <v>1633</v>
      </c>
      <c r="D425" t="s">
        <v>3365</v>
      </c>
      <c r="E425" s="3">
        <v>9.9308999999999995E-3</v>
      </c>
      <c r="F425" s="3">
        <v>-1.8430100000000001E-2</v>
      </c>
      <c r="G425" s="3">
        <v>6.0412999999999986E-3</v>
      </c>
      <c r="H425" s="3">
        <v>9.0147699999999997E-2</v>
      </c>
      <c r="I425" s="3">
        <v>0.62663100000000005</v>
      </c>
    </row>
    <row r="426" spans="1:9" x14ac:dyDescent="0.25">
      <c r="A426" s="2" t="s">
        <v>2491</v>
      </c>
      <c r="B426" t="s">
        <v>1561</v>
      </c>
      <c r="C426" t="s">
        <v>31</v>
      </c>
      <c r="D426" t="s">
        <v>3366</v>
      </c>
      <c r="E426" s="3">
        <v>-2.6812699999999999E-3</v>
      </c>
      <c r="F426" s="3">
        <v>-0.11061600000000001</v>
      </c>
      <c r="G426" s="3">
        <v>-0.118462</v>
      </c>
      <c r="H426" s="3">
        <v>-0.20629400000000001</v>
      </c>
      <c r="I426" s="3">
        <v>-0.96475100000000003</v>
      </c>
    </row>
    <row r="427" spans="1:9" x14ac:dyDescent="0.25">
      <c r="A427" s="2" t="s">
        <v>2493</v>
      </c>
      <c r="B427" t="s">
        <v>1559</v>
      </c>
      <c r="C427" t="s">
        <v>1633</v>
      </c>
      <c r="D427" t="s">
        <v>3367</v>
      </c>
      <c r="E427" s="3">
        <v>-1.12687E-2</v>
      </c>
      <c r="F427" s="3">
        <v>-4.4376600000000002E-2</v>
      </c>
      <c r="G427" s="3">
        <v>1.7543E-2</v>
      </c>
      <c r="H427" s="3">
        <v>-1.2639900000000001E-2</v>
      </c>
      <c r="I427" s="3">
        <v>0.166296</v>
      </c>
    </row>
    <row r="428" spans="1:9" x14ac:dyDescent="0.25">
      <c r="A428" s="2" t="s">
        <v>2495</v>
      </c>
      <c r="B428" t="s">
        <v>1582</v>
      </c>
      <c r="C428" t="s">
        <v>1633</v>
      </c>
      <c r="D428" t="s">
        <v>3368</v>
      </c>
      <c r="E428" s="3">
        <v>1.73677E-2</v>
      </c>
      <c r="F428" s="3">
        <v>0.17819699999999999</v>
      </c>
      <c r="G428" s="3">
        <v>0.38290800000000003</v>
      </c>
      <c r="H428" s="3">
        <v>0.15720400000000001</v>
      </c>
      <c r="I428" s="3">
        <v>0.33599000000000001</v>
      </c>
    </row>
    <row r="429" spans="1:9" x14ac:dyDescent="0.25">
      <c r="A429" s="2" t="s">
        <v>2497</v>
      </c>
      <c r="B429" t="s">
        <v>353</v>
      </c>
      <c r="C429" t="s">
        <v>31</v>
      </c>
      <c r="D429" t="s">
        <v>3369</v>
      </c>
      <c r="E429" s="3">
        <v>2.6794800000000001E-3</v>
      </c>
      <c r="F429" s="3">
        <v>-7.4370999999999986E-3</v>
      </c>
      <c r="G429" s="3">
        <v>-0.13028799999999999</v>
      </c>
      <c r="H429" s="3">
        <v>-0.45501900000000001</v>
      </c>
      <c r="I429" s="3">
        <v>-1</v>
      </c>
    </row>
    <row r="430" spans="1:9" x14ac:dyDescent="0.25">
      <c r="A430" s="2" t="s">
        <v>2499</v>
      </c>
      <c r="B430" t="s">
        <v>1584</v>
      </c>
      <c r="C430" t="s">
        <v>1633</v>
      </c>
      <c r="D430" t="s">
        <v>3370</v>
      </c>
      <c r="E430" s="3">
        <v>8.3952999999999996E-3</v>
      </c>
      <c r="F430" s="3">
        <v>-4.8061100000000002E-2</v>
      </c>
      <c r="G430" s="3">
        <v>-1.5728800000000001E-2</v>
      </c>
      <c r="H430" s="3">
        <v>3.9648200000000001E-2</v>
      </c>
      <c r="I430" s="3">
        <v>0.567828</v>
      </c>
    </row>
    <row r="431" spans="1:9" x14ac:dyDescent="0.25">
      <c r="A431" s="2" t="s">
        <v>2501</v>
      </c>
      <c r="B431" t="s">
        <v>1588</v>
      </c>
      <c r="C431" t="s">
        <v>1633</v>
      </c>
      <c r="D431" t="s">
        <v>3371</v>
      </c>
      <c r="E431" s="3">
        <v>1.09915E-2</v>
      </c>
      <c r="F431" s="3">
        <v>5.4845000000000002E-4</v>
      </c>
      <c r="G431" s="3">
        <v>1.4212600000000001E-2</v>
      </c>
      <c r="H431" s="3">
        <v>0.113732</v>
      </c>
      <c r="I431" s="3">
        <v>1.05999</v>
      </c>
    </row>
    <row r="432" spans="1:9" x14ac:dyDescent="0.25">
      <c r="A432" s="2" t="s">
        <v>2503</v>
      </c>
      <c r="B432" t="s">
        <v>573</v>
      </c>
      <c r="C432" t="s">
        <v>1633</v>
      </c>
      <c r="D432" t="s">
        <v>3372</v>
      </c>
      <c r="E432" s="3">
        <v>7.4460499999999992E-3</v>
      </c>
      <c r="F432" s="3">
        <v>8.9066700000000002E-3</v>
      </c>
      <c r="G432" s="3">
        <v>9.73131E-3</v>
      </c>
      <c r="H432" s="3">
        <v>-1.4699200000000001E-2</v>
      </c>
      <c r="I432" s="3">
        <v>-0.23953099999999999</v>
      </c>
    </row>
    <row r="433" spans="1:9" x14ac:dyDescent="0.25">
      <c r="A433" s="2" t="s">
        <v>2505</v>
      </c>
      <c r="B433" t="s">
        <v>1586</v>
      </c>
      <c r="C433" t="s">
        <v>31</v>
      </c>
      <c r="D433" t="s">
        <v>3373</v>
      </c>
      <c r="E433" s="3">
        <v>-3.4686799999999997E-2</v>
      </c>
      <c r="F433" s="3">
        <v>-5.6201399999999999E-2</v>
      </c>
      <c r="G433" s="3">
        <v>-4.3207299999999997E-2</v>
      </c>
      <c r="H433" s="3">
        <v>-5.0048599999999999E-2</v>
      </c>
      <c r="I433" s="3">
        <v>8.9954099999999995E-2</v>
      </c>
    </row>
    <row r="434" spans="1:9" x14ac:dyDescent="0.25">
      <c r="A434" s="2" t="s">
        <v>2507</v>
      </c>
      <c r="B434" t="s">
        <v>1593</v>
      </c>
      <c r="C434" t="s">
        <v>1633</v>
      </c>
      <c r="D434" t="s">
        <v>3374</v>
      </c>
      <c r="E434" s="3">
        <v>3.06011E-3</v>
      </c>
      <c r="F434" s="3">
        <v>1.3204199999999999E-2</v>
      </c>
      <c r="G434" s="3">
        <v>5.61252E-2</v>
      </c>
      <c r="H434" s="3">
        <v>0.122047</v>
      </c>
      <c r="I434" s="3">
        <v>0.79710899999999996</v>
      </c>
    </row>
    <row r="435" spans="1:9" x14ac:dyDescent="0.25">
      <c r="A435" s="2" t="s">
        <v>2507</v>
      </c>
      <c r="B435" t="s">
        <v>1594</v>
      </c>
      <c r="C435" t="s">
        <v>1633</v>
      </c>
      <c r="D435" t="s">
        <v>3375</v>
      </c>
      <c r="E435" s="3">
        <v>2.6770200000000001E-2</v>
      </c>
      <c r="F435" s="3">
        <v>8.6378299999999991E-3</v>
      </c>
      <c r="G435" s="3">
        <v>0.13817399999999999</v>
      </c>
      <c r="H435" s="3">
        <v>0.131325</v>
      </c>
      <c r="I435" s="3">
        <v>0.89392799999999994</v>
      </c>
    </row>
    <row r="436" spans="1:9" x14ac:dyDescent="0.25">
      <c r="A436" s="2" t="s">
        <v>2510</v>
      </c>
      <c r="B436" t="s">
        <v>1605</v>
      </c>
      <c r="C436" t="s">
        <v>1633</v>
      </c>
      <c r="D436" t="s">
        <v>3376</v>
      </c>
      <c r="E436" s="3">
        <v>6.8917099999999997E-3</v>
      </c>
      <c r="F436" s="3">
        <v>-9.4786100000000002E-3</v>
      </c>
      <c r="G436" s="3">
        <v>3.5026699999999998E-3</v>
      </c>
      <c r="H436" s="3">
        <v>-9.6524100000000002E-3</v>
      </c>
      <c r="I436" s="3">
        <v>0.151584</v>
      </c>
    </row>
    <row r="437" spans="1:9" x14ac:dyDescent="0.25">
      <c r="A437" s="2" t="s">
        <v>2512</v>
      </c>
      <c r="B437" t="s">
        <v>1601</v>
      </c>
      <c r="C437" t="s">
        <v>1633</v>
      </c>
      <c r="D437" t="s">
        <v>3377</v>
      </c>
      <c r="E437" s="3">
        <v>-2.38581E-2</v>
      </c>
      <c r="F437" s="3">
        <v>0.12889400000000001</v>
      </c>
      <c r="G437" s="3">
        <v>0.22284899999999999</v>
      </c>
      <c r="H437" s="3">
        <v>0.27504200000000001</v>
      </c>
      <c r="I437" s="3">
        <v>1.38304</v>
      </c>
    </row>
    <row r="438" spans="1:9" x14ac:dyDescent="0.25">
      <c r="A438" s="2" t="s">
        <v>2514</v>
      </c>
      <c r="B438" t="s">
        <v>1617</v>
      </c>
      <c r="C438" t="s">
        <v>31</v>
      </c>
      <c r="D438" t="s">
        <v>3378</v>
      </c>
      <c r="E438" s="3">
        <v>-3.0965699999999999E-3</v>
      </c>
      <c r="F438" s="3">
        <v>0.17549999999999999</v>
      </c>
      <c r="G438" s="3">
        <v>0.104404</v>
      </c>
      <c r="H438" s="3">
        <v>0.18376100000000001</v>
      </c>
      <c r="I438" s="3">
        <v>1.1684000000000001</v>
      </c>
    </row>
    <row r="439" spans="1:9" x14ac:dyDescent="0.25">
      <c r="A439" s="2" t="s">
        <v>2516</v>
      </c>
      <c r="B439" t="s">
        <v>346</v>
      </c>
      <c r="C439" t="s">
        <v>31</v>
      </c>
      <c r="D439" t="s">
        <v>3379</v>
      </c>
      <c r="E439" s="3">
        <v>-7.1058100000000006E-3</v>
      </c>
      <c r="F439" s="3">
        <v>-0.17378399999999999</v>
      </c>
      <c r="G439" s="3">
        <v>-8.678459999999999E-2</v>
      </c>
      <c r="H439" s="3">
        <v>-0.38317699999999999</v>
      </c>
      <c r="I439" s="3">
        <v>-1</v>
      </c>
    </row>
    <row r="440" spans="1:9" x14ac:dyDescent="0.25">
      <c r="A440" s="2" t="s">
        <v>2518</v>
      </c>
      <c r="B440" t="s">
        <v>1613</v>
      </c>
      <c r="C440" t="s">
        <v>31</v>
      </c>
      <c r="D440" t="s">
        <v>3380</v>
      </c>
      <c r="E440" s="3">
        <v>-2.0860299999999998E-2</v>
      </c>
      <c r="F440" s="3">
        <v>-3.62175E-2</v>
      </c>
      <c r="G440" s="3">
        <v>0.12565499999999999</v>
      </c>
      <c r="H440" s="3">
        <v>0.17005400000000001</v>
      </c>
      <c r="I440" s="3">
        <v>1.3463000000000001</v>
      </c>
    </row>
    <row r="441" spans="1:9" x14ac:dyDescent="0.25">
      <c r="A441" s="2" t="s">
        <v>2520</v>
      </c>
      <c r="B441" t="s">
        <v>1609</v>
      </c>
      <c r="C441" t="s">
        <v>1633</v>
      </c>
      <c r="D441" t="s">
        <v>3381</v>
      </c>
      <c r="E441" s="3">
        <v>3.0054899999999999E-2</v>
      </c>
      <c r="F441" s="3">
        <v>6.0205500000000002E-2</v>
      </c>
      <c r="G441" s="3">
        <v>0.13983400000000001</v>
      </c>
      <c r="H441" s="3">
        <v>0.22280800000000001</v>
      </c>
      <c r="I441" s="3">
        <v>1.089</v>
      </c>
    </row>
  </sheetData>
  <autoFilter ref="A1:I441" xr:uid="{00000000-0009-0000-0000-000004000000}"/>
  <conditionalFormatting sqref="F2:G441">
    <cfRule type="cellIs" dxfId="2" priority="1" operator="greaterThan">
      <formula>30%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1"/>
  <sheetViews>
    <sheetView topLeftCell="A388" workbookViewId="0">
      <selection activeCell="D414" sqref="D414"/>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31</v>
      </c>
      <c r="D2" t="s">
        <v>2930</v>
      </c>
      <c r="E2" s="3">
        <v>2.0056500000000001E-2</v>
      </c>
      <c r="F2" s="3">
        <v>1.9745700000000001E-2</v>
      </c>
      <c r="G2" s="3">
        <v>2.4135199999999999E-2</v>
      </c>
      <c r="H2" s="3">
        <v>6.6989300000000002E-2</v>
      </c>
      <c r="I2" s="3">
        <v>0.42913000000000001</v>
      </c>
    </row>
    <row r="3" spans="1:9" x14ac:dyDescent="0.25">
      <c r="A3" s="2" t="s">
        <v>1655</v>
      </c>
      <c r="B3" t="s">
        <v>77</v>
      </c>
      <c r="C3" t="s">
        <v>31</v>
      </c>
      <c r="D3" t="s">
        <v>3382</v>
      </c>
      <c r="E3" s="3">
        <v>1.4589400000000001E-2</v>
      </c>
      <c r="F3" s="3">
        <v>-0.110662</v>
      </c>
      <c r="G3" s="3">
        <v>-0.228352</v>
      </c>
      <c r="H3" s="3">
        <v>-0.36070999999999998</v>
      </c>
      <c r="I3" s="3">
        <v>-1</v>
      </c>
    </row>
    <row r="4" spans="1:9" x14ac:dyDescent="0.25">
      <c r="A4" s="2" t="s">
        <v>1657</v>
      </c>
      <c r="B4" t="s">
        <v>23</v>
      </c>
      <c r="C4" t="s">
        <v>31</v>
      </c>
      <c r="D4" t="s">
        <v>3383</v>
      </c>
      <c r="E4" s="3">
        <v>1.5757199999999999E-2</v>
      </c>
      <c r="F4" s="3">
        <v>6.2618400000000005E-2</v>
      </c>
      <c r="G4" s="3">
        <v>7.3089600000000005E-2</v>
      </c>
      <c r="H4" s="3">
        <v>0.142535</v>
      </c>
      <c r="I4" s="3">
        <v>0.66599699999999995</v>
      </c>
    </row>
    <row r="5" spans="1:9" x14ac:dyDescent="0.25">
      <c r="A5" s="2" t="s">
        <v>1659</v>
      </c>
      <c r="B5" t="s">
        <v>131</v>
      </c>
      <c r="C5" t="s">
        <v>1633</v>
      </c>
      <c r="D5" t="s">
        <v>3384</v>
      </c>
      <c r="E5" s="3">
        <v>3.3795600000000002E-2</v>
      </c>
      <c r="F5" s="3">
        <v>9.1718600000000011E-2</v>
      </c>
      <c r="G5" s="3">
        <v>0.132547</v>
      </c>
      <c r="H5" s="3">
        <v>0.175876</v>
      </c>
      <c r="I5" s="3">
        <v>0.61887700000000001</v>
      </c>
    </row>
    <row r="6" spans="1:9" x14ac:dyDescent="0.25">
      <c r="A6" s="2" t="s">
        <v>1661</v>
      </c>
      <c r="B6" t="s">
        <v>13</v>
      </c>
      <c r="C6" t="s">
        <v>31</v>
      </c>
      <c r="D6" t="s">
        <v>3385</v>
      </c>
      <c r="E6" s="3">
        <v>1.2791500000000001E-2</v>
      </c>
      <c r="F6" s="3">
        <v>-9.7702899999999995E-2</v>
      </c>
      <c r="G6" s="3">
        <v>-0.13913600000000001</v>
      </c>
      <c r="H6" s="3">
        <v>-0.186389</v>
      </c>
      <c r="I6" s="3">
        <v>-0.95203800000000005</v>
      </c>
    </row>
    <row r="7" spans="1:9" x14ac:dyDescent="0.25">
      <c r="A7" s="2" t="s">
        <v>1663</v>
      </c>
      <c r="B7" t="s">
        <v>74</v>
      </c>
      <c r="C7" t="s">
        <v>1633</v>
      </c>
      <c r="D7" t="s">
        <v>3386</v>
      </c>
      <c r="E7" s="3">
        <v>3.5980900000000003E-2</v>
      </c>
      <c r="F7" s="3">
        <v>1.8150699999999999E-2</v>
      </c>
      <c r="G7" s="3">
        <v>-8.3666699999999997E-2</v>
      </c>
      <c r="H7" s="3">
        <v>-0.16512499999999999</v>
      </c>
      <c r="I7" s="3">
        <v>-0.79911699999999997</v>
      </c>
    </row>
    <row r="8" spans="1:9" x14ac:dyDescent="0.25">
      <c r="A8" s="2" t="s">
        <v>1665</v>
      </c>
      <c r="B8" t="s">
        <v>11</v>
      </c>
      <c r="C8" t="s">
        <v>31</v>
      </c>
      <c r="D8" t="s">
        <v>3387</v>
      </c>
      <c r="E8" s="3">
        <v>1.5280699999999999E-2</v>
      </c>
      <c r="F8" s="3">
        <v>5.4423399999999997E-2</v>
      </c>
      <c r="G8" s="3">
        <v>9.3811000000000005E-2</v>
      </c>
      <c r="H8" s="3">
        <v>0.188107</v>
      </c>
      <c r="I8" s="3">
        <v>0.93821299999999996</v>
      </c>
    </row>
    <row r="9" spans="1:9" x14ac:dyDescent="0.25">
      <c r="A9" s="2" t="s">
        <v>1667</v>
      </c>
      <c r="B9" t="s">
        <v>21</v>
      </c>
      <c r="C9" t="s">
        <v>31</v>
      </c>
      <c r="D9" t="s">
        <v>3388</v>
      </c>
      <c r="E9" s="3">
        <v>3.3668499999999997E-2</v>
      </c>
      <c r="F9" s="3">
        <v>0.147312</v>
      </c>
      <c r="G9" s="3">
        <v>0.17110900000000001</v>
      </c>
      <c r="H9" s="3">
        <v>0.28226699999999999</v>
      </c>
      <c r="I9" s="3">
        <v>1.0224200000000001</v>
      </c>
    </row>
    <row r="10" spans="1:9" x14ac:dyDescent="0.25">
      <c r="A10" s="2" t="s">
        <v>1669</v>
      </c>
      <c r="B10" t="s">
        <v>105</v>
      </c>
      <c r="C10" t="s">
        <v>31</v>
      </c>
      <c r="D10" t="s">
        <v>3389</v>
      </c>
      <c r="E10" s="3">
        <v>2.71893E-2</v>
      </c>
      <c r="F10" s="3">
        <v>4.28259E-2</v>
      </c>
      <c r="G10" s="3">
        <v>1.5847099999999999E-2</v>
      </c>
      <c r="H10" s="3">
        <v>0.112647</v>
      </c>
      <c r="I10" s="3">
        <v>0.62648199999999998</v>
      </c>
    </row>
    <row r="11" spans="1:9" x14ac:dyDescent="0.25">
      <c r="A11" s="2" t="s">
        <v>1671</v>
      </c>
      <c r="B11" t="s">
        <v>168</v>
      </c>
      <c r="C11" t="s">
        <v>1633</v>
      </c>
      <c r="D11" t="s">
        <v>3390</v>
      </c>
      <c r="E11" s="3">
        <v>-1.2393E-3</v>
      </c>
      <c r="F11" s="3">
        <v>7.4004100000000003E-2</v>
      </c>
      <c r="G11" s="3">
        <v>0.119965</v>
      </c>
      <c r="H11" s="3">
        <v>0.19400400000000001</v>
      </c>
      <c r="I11" s="3">
        <v>0.85580400000000001</v>
      </c>
    </row>
    <row r="12" spans="1:9" x14ac:dyDescent="0.25">
      <c r="A12" s="2" t="s">
        <v>1673</v>
      </c>
      <c r="B12" t="s">
        <v>164</v>
      </c>
      <c r="C12" t="s">
        <v>31</v>
      </c>
      <c r="D12" t="s">
        <v>3391</v>
      </c>
      <c r="E12" s="3">
        <v>1.4312999999999999E-2</v>
      </c>
      <c r="F12" s="3">
        <v>8.15197E-2</v>
      </c>
      <c r="G12" s="3">
        <v>9.4970800000000008E-2</v>
      </c>
      <c r="H12" s="3">
        <v>0.170736</v>
      </c>
      <c r="I12" s="3">
        <v>0.75989200000000001</v>
      </c>
    </row>
    <row r="13" spans="1:9" ht="31.5" customHeight="1" x14ac:dyDescent="0.25">
      <c r="A13" s="2" t="s">
        <v>1675</v>
      </c>
      <c r="B13" t="s">
        <v>83</v>
      </c>
      <c r="C13" t="s">
        <v>1633</v>
      </c>
      <c r="D13" t="s">
        <v>3392</v>
      </c>
      <c r="E13" s="3">
        <v>1.66777E-2</v>
      </c>
      <c r="F13" s="3">
        <v>-3.3811099999999997E-2</v>
      </c>
      <c r="G13" s="3">
        <v>5.7523999999999997E-4</v>
      </c>
      <c r="H13" s="3">
        <v>4.8303100000000002E-2</v>
      </c>
      <c r="I13" s="3">
        <v>0.55411999999999995</v>
      </c>
    </row>
    <row r="14" spans="1:9" x14ac:dyDescent="0.25">
      <c r="A14" s="2" t="s">
        <v>1677</v>
      </c>
      <c r="B14" t="s">
        <v>29</v>
      </c>
      <c r="C14" t="s">
        <v>31</v>
      </c>
      <c r="D14" t="s">
        <v>3393</v>
      </c>
      <c r="E14" s="3">
        <v>1.5718199999999999E-4</v>
      </c>
      <c r="F14" s="3">
        <v>1.08588E-2</v>
      </c>
      <c r="G14" s="3">
        <v>4.31285E-2</v>
      </c>
      <c r="H14" s="3">
        <v>0.10739700000000001</v>
      </c>
      <c r="I14" s="3">
        <v>0.58729699999999996</v>
      </c>
    </row>
    <row r="15" spans="1:9" x14ac:dyDescent="0.25">
      <c r="A15" s="2" t="s">
        <v>34</v>
      </c>
      <c r="B15" t="s">
        <v>34</v>
      </c>
      <c r="C15" t="s">
        <v>1636</v>
      </c>
      <c r="D15" t="s">
        <v>3394</v>
      </c>
      <c r="E15" s="3">
        <v>-1.24887E-2</v>
      </c>
      <c r="F15" s="3">
        <v>-0.115882</v>
      </c>
      <c r="G15" s="3">
        <v>-0.17067499999999999</v>
      </c>
      <c r="H15" s="3">
        <v>-0.107547</v>
      </c>
      <c r="I15" s="3">
        <v>-0.33527000000000001</v>
      </c>
    </row>
    <row r="16" spans="1:9" x14ac:dyDescent="0.25">
      <c r="A16" s="2" t="s">
        <v>1680</v>
      </c>
      <c r="B16" t="s">
        <v>42</v>
      </c>
      <c r="C16" t="s">
        <v>1633</v>
      </c>
      <c r="D16" t="s">
        <v>3395</v>
      </c>
      <c r="E16" s="3">
        <v>-7.9344600000000006E-4</v>
      </c>
      <c r="F16" s="3">
        <v>0.101885</v>
      </c>
      <c r="G16" s="3">
        <v>8.0147499999999997E-2</v>
      </c>
      <c r="H16" s="3">
        <v>0.16183800000000001</v>
      </c>
      <c r="I16" s="3">
        <v>0.58221200000000006</v>
      </c>
    </row>
    <row r="17" spans="1:9" x14ac:dyDescent="0.25">
      <c r="A17" s="2" t="s">
        <v>1682</v>
      </c>
      <c r="B17" t="s">
        <v>52</v>
      </c>
      <c r="C17" t="s">
        <v>31</v>
      </c>
      <c r="D17" t="s">
        <v>3396</v>
      </c>
      <c r="E17" s="3">
        <v>2.50234E-3</v>
      </c>
      <c r="F17" s="3">
        <v>0.38541399999999998</v>
      </c>
      <c r="G17" s="3">
        <v>0.33366600000000002</v>
      </c>
      <c r="H17" s="3">
        <v>0.51345700000000005</v>
      </c>
      <c r="I17" s="3">
        <v>1.0429999999999999</v>
      </c>
    </row>
    <row r="18" spans="1:9" x14ac:dyDescent="0.25">
      <c r="A18" s="2" t="s">
        <v>1684</v>
      </c>
      <c r="B18" t="s">
        <v>58</v>
      </c>
      <c r="C18" t="s">
        <v>1633</v>
      </c>
      <c r="D18" t="s">
        <v>3397</v>
      </c>
      <c r="E18" s="3">
        <v>1.9732700000000001E-3</v>
      </c>
      <c r="F18" s="3">
        <v>2.4387800000000001E-2</v>
      </c>
      <c r="G18" s="3">
        <v>3.1644100000000001E-2</v>
      </c>
      <c r="H18" s="3">
        <v>6.0328299999999987E-2</v>
      </c>
      <c r="I18" s="3">
        <v>0.28177400000000002</v>
      </c>
    </row>
    <row r="19" spans="1:9" x14ac:dyDescent="0.25">
      <c r="A19" s="2" t="s">
        <v>1686</v>
      </c>
      <c r="B19" t="s">
        <v>48</v>
      </c>
      <c r="C19" t="s">
        <v>31</v>
      </c>
      <c r="D19" t="s">
        <v>3398</v>
      </c>
      <c r="E19" s="3">
        <v>-2.27703E-2</v>
      </c>
      <c r="F19" s="3">
        <v>3.7224199999999999E-2</v>
      </c>
      <c r="G19" s="3">
        <v>-3.76414E-3</v>
      </c>
      <c r="H19" s="3">
        <v>2.4012600000000001E-3</v>
      </c>
      <c r="I19" s="3">
        <v>-0.190218</v>
      </c>
    </row>
    <row r="20" spans="1:9" x14ac:dyDescent="0.25">
      <c r="A20" s="2" t="s">
        <v>1688</v>
      </c>
      <c r="B20" t="s">
        <v>133</v>
      </c>
      <c r="C20" t="s">
        <v>31</v>
      </c>
      <c r="D20" t="s">
        <v>3399</v>
      </c>
      <c r="E20" s="3">
        <v>4.0110200000000013E-2</v>
      </c>
      <c r="F20" s="3">
        <v>1.07785E-2</v>
      </c>
      <c r="G20" s="3">
        <v>-6.482700000000001E-2</v>
      </c>
      <c r="H20" s="3">
        <v>1.14903E-2</v>
      </c>
      <c r="I20" s="3">
        <v>0.11736099999999999</v>
      </c>
    </row>
    <row r="21" spans="1:9" x14ac:dyDescent="0.25">
      <c r="A21" s="2" t="s">
        <v>75</v>
      </c>
      <c r="B21" t="s">
        <v>75</v>
      </c>
      <c r="C21" t="s">
        <v>1636</v>
      </c>
      <c r="D21" t="s">
        <v>3400</v>
      </c>
      <c r="E21" s="3">
        <v>-8.1908399999999992E-2</v>
      </c>
      <c r="F21" s="3">
        <v>0.40233799999999997</v>
      </c>
      <c r="G21" s="3">
        <v>7.4909100000000006E-2</v>
      </c>
      <c r="H21" s="3">
        <v>-0.458845</v>
      </c>
      <c r="I21" s="3">
        <v>-1</v>
      </c>
    </row>
    <row r="22" spans="1:9" x14ac:dyDescent="0.25">
      <c r="A22" s="2" t="s">
        <v>1691</v>
      </c>
      <c r="B22" t="s">
        <v>25</v>
      </c>
      <c r="C22" t="s">
        <v>31</v>
      </c>
      <c r="D22" t="s">
        <v>3401</v>
      </c>
      <c r="E22" s="3">
        <v>7.7343999999999996E-2</v>
      </c>
      <c r="F22" s="3">
        <v>4.7025499999999998E-2</v>
      </c>
      <c r="G22" s="3">
        <v>0.18002000000000001</v>
      </c>
      <c r="H22" s="3">
        <v>0.20818800000000001</v>
      </c>
      <c r="I22" s="3">
        <v>1.1160600000000001</v>
      </c>
    </row>
    <row r="23" spans="1:9" x14ac:dyDescent="0.25">
      <c r="A23" s="2" t="s">
        <v>1693</v>
      </c>
      <c r="B23" t="s">
        <v>95</v>
      </c>
      <c r="C23" t="s">
        <v>31</v>
      </c>
      <c r="D23" t="s">
        <v>3402</v>
      </c>
      <c r="E23" s="3">
        <v>3.0385099999999999E-3</v>
      </c>
      <c r="F23" s="3">
        <v>3.4787400000000003E-2</v>
      </c>
      <c r="G23" s="3">
        <v>6.3216999999999995E-2</v>
      </c>
      <c r="H23" s="3">
        <v>0.11651599999999999</v>
      </c>
      <c r="I23" s="3">
        <v>0.61970500000000006</v>
      </c>
    </row>
    <row r="24" spans="1:9" x14ac:dyDescent="0.25">
      <c r="A24" s="2" t="s">
        <v>1695</v>
      </c>
      <c r="B24" t="s">
        <v>97</v>
      </c>
      <c r="C24" t="s">
        <v>31</v>
      </c>
      <c r="D24" t="s">
        <v>3403</v>
      </c>
      <c r="E24" s="3">
        <v>1.4589E-2</v>
      </c>
      <c r="F24" s="3">
        <v>2.9801000000000001E-2</v>
      </c>
      <c r="G24" s="3">
        <v>3.23682E-2</v>
      </c>
      <c r="H24" s="3">
        <v>9.2772000000000007E-2</v>
      </c>
      <c r="I24" s="3">
        <v>0.34139900000000001</v>
      </c>
    </row>
    <row r="25" spans="1:9" x14ac:dyDescent="0.25">
      <c r="A25" s="2" t="s">
        <v>1697</v>
      </c>
      <c r="B25" t="s">
        <v>91</v>
      </c>
      <c r="C25" t="s">
        <v>1633</v>
      </c>
      <c r="D25" t="s">
        <v>3404</v>
      </c>
      <c r="E25" s="3">
        <v>2.7790700000000002E-2</v>
      </c>
      <c r="F25" s="3">
        <v>-2.7375E-2</v>
      </c>
      <c r="G25" s="3">
        <v>2.5033900000000001E-2</v>
      </c>
      <c r="H25" s="3">
        <v>0.10020999999999999</v>
      </c>
      <c r="I25" s="3">
        <v>0.88846100000000006</v>
      </c>
    </row>
    <row r="26" spans="1:9" x14ac:dyDescent="0.25">
      <c r="A26" s="2" t="s">
        <v>1699</v>
      </c>
      <c r="B26" t="s">
        <v>1392</v>
      </c>
      <c r="C26" t="s">
        <v>31</v>
      </c>
      <c r="D26" t="s">
        <v>3405</v>
      </c>
      <c r="E26" s="3">
        <v>-8.7558400000000008E-3</v>
      </c>
      <c r="F26" s="3">
        <v>0.17244200000000001</v>
      </c>
      <c r="G26" s="3">
        <v>0.128298</v>
      </c>
      <c r="H26" s="3">
        <v>0.183972</v>
      </c>
      <c r="I26" s="3">
        <v>0.189691</v>
      </c>
    </row>
    <row r="27" spans="1:9" x14ac:dyDescent="0.25">
      <c r="A27" s="2" t="s">
        <v>1701</v>
      </c>
      <c r="B27" t="s">
        <v>72</v>
      </c>
      <c r="C27" t="s">
        <v>1633</v>
      </c>
      <c r="D27" t="s">
        <v>3406</v>
      </c>
      <c r="E27" s="3">
        <v>2.1931699999999998E-2</v>
      </c>
      <c r="F27" s="3">
        <v>0.21468999999999999</v>
      </c>
      <c r="G27" s="3">
        <v>0.28312100000000001</v>
      </c>
      <c r="H27" s="3">
        <v>0.35611500000000001</v>
      </c>
      <c r="I27" s="3">
        <v>1.07927</v>
      </c>
    </row>
    <row r="28" spans="1:9" x14ac:dyDescent="0.25">
      <c r="A28" s="2" t="s">
        <v>1703</v>
      </c>
      <c r="B28" t="s">
        <v>147</v>
      </c>
      <c r="C28" t="s">
        <v>31</v>
      </c>
      <c r="D28" t="s">
        <v>3407</v>
      </c>
      <c r="E28" s="3">
        <v>3.1972599999999997E-2</v>
      </c>
      <c r="F28" s="3">
        <v>8.8867499999999988E-2</v>
      </c>
      <c r="G28" s="3">
        <v>1.82271E-2</v>
      </c>
      <c r="H28" s="3">
        <v>-0.12159399999999999</v>
      </c>
      <c r="I28" s="3">
        <v>-0.52710699999999999</v>
      </c>
    </row>
    <row r="29" spans="1:9" x14ac:dyDescent="0.25">
      <c r="A29" s="2" t="s">
        <v>1705</v>
      </c>
      <c r="B29" t="s">
        <v>15</v>
      </c>
      <c r="C29" t="s">
        <v>31</v>
      </c>
      <c r="D29" t="s">
        <v>3408</v>
      </c>
      <c r="E29" s="3">
        <v>2.12485E-2</v>
      </c>
      <c r="F29" s="3">
        <v>0.44186100000000011</v>
      </c>
      <c r="G29" s="3">
        <v>0.42726399999999998</v>
      </c>
      <c r="H29" s="3">
        <v>0.29170400000000002</v>
      </c>
      <c r="I29" s="3">
        <v>0.30765500000000001</v>
      </c>
    </row>
    <row r="30" spans="1:9" x14ac:dyDescent="0.25">
      <c r="A30" s="2" t="s">
        <v>1707</v>
      </c>
      <c r="B30" t="s">
        <v>111</v>
      </c>
      <c r="C30" t="s">
        <v>1636</v>
      </c>
      <c r="D30" t="s">
        <v>3409</v>
      </c>
      <c r="E30" s="3">
        <v>3.9473399999999999E-2</v>
      </c>
      <c r="F30" s="3">
        <v>0.61895899999999993</v>
      </c>
      <c r="G30" s="3">
        <v>1.0322</v>
      </c>
      <c r="H30" s="3">
        <v>0.606846</v>
      </c>
      <c r="I30" s="3">
        <v>0.96306399999999992</v>
      </c>
    </row>
    <row r="31" spans="1:9" x14ac:dyDescent="0.25">
      <c r="A31" s="2" t="s">
        <v>1709</v>
      </c>
      <c r="B31" t="s">
        <v>123</v>
      </c>
      <c r="C31" t="s">
        <v>1633</v>
      </c>
      <c r="D31" t="s">
        <v>3410</v>
      </c>
      <c r="E31" s="3">
        <v>2.7316799999999999E-2</v>
      </c>
      <c r="F31" s="3">
        <v>7.2867799999999996E-2</v>
      </c>
      <c r="G31" s="3">
        <v>0.111829</v>
      </c>
      <c r="H31" s="3">
        <v>0.16467899999999999</v>
      </c>
      <c r="I31" s="3">
        <v>0.72281000000000006</v>
      </c>
    </row>
    <row r="32" spans="1:9" x14ac:dyDescent="0.25">
      <c r="A32" s="2" t="s">
        <v>1711</v>
      </c>
      <c r="B32" t="s">
        <v>127</v>
      </c>
      <c r="C32" t="s">
        <v>1636</v>
      </c>
      <c r="D32" t="s">
        <v>3411</v>
      </c>
      <c r="E32" s="3">
        <v>0.111432</v>
      </c>
      <c r="F32" s="3">
        <v>0.177315</v>
      </c>
      <c r="G32" s="3">
        <v>0.18115600000000001</v>
      </c>
      <c r="H32" s="3">
        <v>-0.14431099999999999</v>
      </c>
      <c r="I32" s="3">
        <v>-1</v>
      </c>
    </row>
    <row r="33" spans="1:9" ht="31.5" customHeight="1" x14ac:dyDescent="0.25">
      <c r="A33" s="2" t="s">
        <v>1713</v>
      </c>
      <c r="B33" t="s">
        <v>38</v>
      </c>
      <c r="C33" t="s">
        <v>1633</v>
      </c>
      <c r="D33" t="s">
        <v>3412</v>
      </c>
      <c r="E33" s="3">
        <v>7.0057699999999997E-3</v>
      </c>
      <c r="F33" s="3">
        <v>2.6409599999999999E-3</v>
      </c>
      <c r="G33" s="3">
        <v>3.2150100000000001E-2</v>
      </c>
      <c r="H33" s="3">
        <v>0.107999</v>
      </c>
      <c r="I33" s="3">
        <v>0.73527900000000002</v>
      </c>
    </row>
    <row r="34" spans="1:9" x14ac:dyDescent="0.25">
      <c r="A34" s="2" t="s">
        <v>1715</v>
      </c>
      <c r="B34" t="s">
        <v>103</v>
      </c>
      <c r="C34" t="s">
        <v>1633</v>
      </c>
      <c r="D34" t="s">
        <v>3413</v>
      </c>
      <c r="E34" s="3">
        <v>1.7979800000000001E-2</v>
      </c>
      <c r="F34" s="3">
        <v>2.86825E-2</v>
      </c>
      <c r="G34" s="3">
        <v>5.1374899999999987E-2</v>
      </c>
      <c r="H34" s="3">
        <v>6.5734700000000007E-2</v>
      </c>
      <c r="I34" s="3">
        <v>0.36130899999999999</v>
      </c>
    </row>
    <row r="35" spans="1:9" x14ac:dyDescent="0.25">
      <c r="A35" s="2" t="s">
        <v>1717</v>
      </c>
      <c r="B35" t="s">
        <v>470</v>
      </c>
      <c r="C35" t="s">
        <v>1636</v>
      </c>
      <c r="D35" t="s">
        <v>3414</v>
      </c>
      <c r="E35" s="3">
        <v>-4.0935199999999998E-2</v>
      </c>
      <c r="F35" s="3">
        <v>1.1462E-2</v>
      </c>
      <c r="G35" s="3">
        <v>-8.393030000000001E-3</v>
      </c>
      <c r="H35" s="3">
        <v>0.21787899999999999</v>
      </c>
      <c r="I35" s="3">
        <v>1.6858</v>
      </c>
    </row>
    <row r="36" spans="1:9" x14ac:dyDescent="0.25">
      <c r="A36" s="2" t="s">
        <v>1719</v>
      </c>
      <c r="B36" t="s">
        <v>145</v>
      </c>
      <c r="C36" t="s">
        <v>1633</v>
      </c>
      <c r="D36" t="s">
        <v>2988</v>
      </c>
      <c r="E36" s="3">
        <v>5.2787500000000002E-4</v>
      </c>
      <c r="F36" s="3">
        <v>4.8930800000000003E-2</v>
      </c>
      <c r="G36" s="3">
        <v>4.3172599999999998E-2</v>
      </c>
      <c r="H36" s="3">
        <v>8.2655499999999993E-2</v>
      </c>
      <c r="I36" s="3">
        <v>0.37612200000000001</v>
      </c>
    </row>
    <row r="37" spans="1:9" x14ac:dyDescent="0.25">
      <c r="A37" s="2" t="s">
        <v>1721</v>
      </c>
      <c r="B37" t="s">
        <v>157</v>
      </c>
      <c r="C37" t="s">
        <v>1633</v>
      </c>
      <c r="D37" t="s">
        <v>3415</v>
      </c>
      <c r="E37" s="3">
        <v>3.7623900000000002E-2</v>
      </c>
      <c r="F37" s="3">
        <v>7.1711700000000003E-2</v>
      </c>
      <c r="G37" s="3">
        <v>6.6801300000000008E-2</v>
      </c>
      <c r="H37" s="3">
        <v>0.16147300000000001</v>
      </c>
      <c r="I37" s="3">
        <v>0.65977999999999992</v>
      </c>
    </row>
    <row r="38" spans="1:9" x14ac:dyDescent="0.25">
      <c r="A38" s="2" t="s">
        <v>1723</v>
      </c>
      <c r="B38" t="s">
        <v>137</v>
      </c>
      <c r="C38" t="s">
        <v>31</v>
      </c>
      <c r="D38" t="s">
        <v>3416</v>
      </c>
      <c r="E38" s="3">
        <v>7.55355E-3</v>
      </c>
      <c r="F38" s="3">
        <v>4.1175999999999997E-2</v>
      </c>
      <c r="G38" s="3">
        <v>9.0763999999999997E-2</v>
      </c>
      <c r="H38" s="3">
        <v>0.13042200000000001</v>
      </c>
      <c r="I38" s="3">
        <v>0.68530100000000005</v>
      </c>
    </row>
    <row r="39" spans="1:9" x14ac:dyDescent="0.25">
      <c r="A39" s="2" t="s">
        <v>1725</v>
      </c>
      <c r="B39" t="s">
        <v>68</v>
      </c>
      <c r="C39" t="s">
        <v>1633</v>
      </c>
      <c r="D39" t="s">
        <v>3417</v>
      </c>
      <c r="E39" s="3">
        <v>2.93618E-2</v>
      </c>
      <c r="F39" s="3">
        <v>0.153532</v>
      </c>
      <c r="G39" s="3">
        <v>0.30137700000000001</v>
      </c>
      <c r="H39" s="3">
        <v>0.393733</v>
      </c>
      <c r="I39" s="3">
        <v>2.0558900000000002</v>
      </c>
    </row>
    <row r="40" spans="1:9" x14ac:dyDescent="0.25">
      <c r="A40" s="2" t="s">
        <v>1728</v>
      </c>
      <c r="B40" t="s">
        <v>1729</v>
      </c>
      <c r="C40" t="s">
        <v>1633</v>
      </c>
      <c r="D40" t="s">
        <v>3418</v>
      </c>
      <c r="E40" s="3">
        <v>4.2839200000000001E-2</v>
      </c>
      <c r="F40" s="3">
        <v>0.21451300000000001</v>
      </c>
      <c r="G40" s="3">
        <v>0.20743600000000001</v>
      </c>
      <c r="H40" s="3">
        <v>0.134293</v>
      </c>
      <c r="I40" s="3">
        <v>-0.44955800000000001</v>
      </c>
    </row>
    <row r="41" spans="1:9" x14ac:dyDescent="0.25">
      <c r="A41" s="2" t="s">
        <v>1731</v>
      </c>
      <c r="B41" t="s">
        <v>174</v>
      </c>
      <c r="C41" t="s">
        <v>31</v>
      </c>
      <c r="D41" t="s">
        <v>3419</v>
      </c>
      <c r="E41" s="3">
        <v>-1.5755700000000001E-2</v>
      </c>
      <c r="F41" s="3">
        <v>-3.7667800000000001E-2</v>
      </c>
      <c r="G41" s="3">
        <v>-1.4847900000000001E-2</v>
      </c>
      <c r="H41" s="3">
        <v>3.58764E-3</v>
      </c>
      <c r="I41" s="3">
        <v>0.36897200000000002</v>
      </c>
    </row>
    <row r="42" spans="1:9" x14ac:dyDescent="0.25">
      <c r="A42" s="2" t="s">
        <v>1733</v>
      </c>
      <c r="B42" t="s">
        <v>258</v>
      </c>
      <c r="C42" t="s">
        <v>31</v>
      </c>
      <c r="D42" t="s">
        <v>3420</v>
      </c>
      <c r="E42" s="3">
        <v>2.2563199999999999E-2</v>
      </c>
      <c r="F42" s="3">
        <v>-1.6429200000000001E-2</v>
      </c>
      <c r="G42" s="3">
        <v>-4.7521500000000001E-3</v>
      </c>
      <c r="H42" s="3">
        <v>3.0107499999999999E-2</v>
      </c>
      <c r="I42" s="3">
        <v>0.44759500000000002</v>
      </c>
    </row>
    <row r="43" spans="1:9" x14ac:dyDescent="0.25">
      <c r="A43" s="2" t="s">
        <v>1735</v>
      </c>
      <c r="B43" t="s">
        <v>176</v>
      </c>
      <c r="C43" t="s">
        <v>1636</v>
      </c>
      <c r="D43" t="s">
        <v>3421</v>
      </c>
      <c r="E43" s="3">
        <v>8.7397699999999995E-2</v>
      </c>
      <c r="F43" s="3">
        <v>-8.8005300000000009E-2</v>
      </c>
      <c r="G43" s="3">
        <v>-0.119464</v>
      </c>
      <c r="H43" s="3">
        <v>-0.32297500000000001</v>
      </c>
      <c r="I43" s="3">
        <v>-0.289989</v>
      </c>
    </row>
    <row r="44" spans="1:9" x14ac:dyDescent="0.25">
      <c r="A44" s="2" t="s">
        <v>1737</v>
      </c>
      <c r="B44" t="s">
        <v>85</v>
      </c>
      <c r="C44" t="s">
        <v>31</v>
      </c>
      <c r="D44" t="s">
        <v>3422</v>
      </c>
      <c r="E44" s="3">
        <v>1.07682E-2</v>
      </c>
      <c r="F44" s="3">
        <v>3.2955600000000002E-2</v>
      </c>
      <c r="G44" s="3">
        <v>7.7860800000000008E-2</v>
      </c>
      <c r="H44" s="3">
        <v>0.138179</v>
      </c>
      <c r="I44" s="3">
        <v>0.65961100000000006</v>
      </c>
    </row>
    <row r="45" spans="1:9" x14ac:dyDescent="0.25">
      <c r="A45" s="2" t="s">
        <v>1739</v>
      </c>
      <c r="B45" t="s">
        <v>170</v>
      </c>
      <c r="C45" t="s">
        <v>31</v>
      </c>
      <c r="D45" t="s">
        <v>3423</v>
      </c>
      <c r="E45" s="3">
        <v>2.2727299999999999E-2</v>
      </c>
      <c r="F45" s="3">
        <v>1.6525100000000001E-2</v>
      </c>
      <c r="G45" s="3">
        <v>5.58617E-2</v>
      </c>
      <c r="H45" s="3">
        <v>0.18593100000000001</v>
      </c>
      <c r="I45" s="3">
        <v>1.1826300000000001</v>
      </c>
    </row>
    <row r="46" spans="1:9" x14ac:dyDescent="0.25">
      <c r="A46" s="2" t="s">
        <v>1741</v>
      </c>
      <c r="B46" t="s">
        <v>238</v>
      </c>
      <c r="C46" t="s">
        <v>31</v>
      </c>
      <c r="D46" t="s">
        <v>3424</v>
      </c>
      <c r="E46" s="3">
        <v>-4.00533E-2</v>
      </c>
      <c r="F46" s="3">
        <v>0.20494000000000001</v>
      </c>
      <c r="G46" s="3">
        <v>0.2344</v>
      </c>
      <c r="H46" s="3">
        <v>0.32031900000000002</v>
      </c>
      <c r="I46" s="3">
        <v>0.95526700000000009</v>
      </c>
    </row>
    <row r="47" spans="1:9" x14ac:dyDescent="0.25">
      <c r="A47" s="2" t="s">
        <v>1743</v>
      </c>
      <c r="B47" t="s">
        <v>50</v>
      </c>
      <c r="C47" t="s">
        <v>31</v>
      </c>
      <c r="D47" t="s">
        <v>3425</v>
      </c>
      <c r="E47" s="3">
        <v>3.6279100000000002E-2</v>
      </c>
      <c r="F47" s="3">
        <v>3.2414499999999999E-2</v>
      </c>
      <c r="G47" s="3">
        <v>5.7846500000000002E-2</v>
      </c>
      <c r="H47" s="3">
        <v>2.70379E-2</v>
      </c>
      <c r="I47" s="3">
        <v>3.3053199999999998E-2</v>
      </c>
    </row>
    <row r="48" spans="1:9" x14ac:dyDescent="0.25">
      <c r="A48" s="2" t="s">
        <v>1745</v>
      </c>
      <c r="B48" t="s">
        <v>196</v>
      </c>
      <c r="C48" t="s">
        <v>31</v>
      </c>
      <c r="D48" t="s">
        <v>3426</v>
      </c>
      <c r="E48" s="3">
        <v>2.9089400000000001E-2</v>
      </c>
      <c r="F48" s="3">
        <v>8.5339399999999996E-2</v>
      </c>
      <c r="G48" s="3">
        <v>9.9369300000000008E-2</v>
      </c>
      <c r="H48" s="3">
        <v>0.17749200000000001</v>
      </c>
      <c r="I48" s="3">
        <v>0.57492399999999999</v>
      </c>
    </row>
    <row r="49" spans="1:9" x14ac:dyDescent="0.25">
      <c r="A49" s="2" t="s">
        <v>1747</v>
      </c>
      <c r="B49" t="s">
        <v>242</v>
      </c>
      <c r="C49" t="s">
        <v>31</v>
      </c>
      <c r="D49" t="s">
        <v>3427</v>
      </c>
      <c r="E49" s="3">
        <v>-1.38012E-2</v>
      </c>
      <c r="F49" s="3">
        <v>8.3127699999999999E-2</v>
      </c>
      <c r="G49" s="3">
        <v>0.14554900000000001</v>
      </c>
      <c r="H49" s="3">
        <v>0.28322399999999998</v>
      </c>
      <c r="I49" s="3">
        <v>1.4098599999999999</v>
      </c>
    </row>
    <row r="50" spans="1:9" x14ac:dyDescent="0.25">
      <c r="A50" s="2" t="s">
        <v>1749</v>
      </c>
      <c r="B50" t="s">
        <v>436</v>
      </c>
      <c r="C50" t="s">
        <v>1633</v>
      </c>
      <c r="D50" t="s">
        <v>3428</v>
      </c>
      <c r="E50" s="3">
        <v>1.3445500000000001E-2</v>
      </c>
      <c r="F50" s="3">
        <v>0.129028</v>
      </c>
      <c r="G50" s="3">
        <v>0.142258</v>
      </c>
      <c r="H50" s="3">
        <v>0.16070100000000001</v>
      </c>
      <c r="I50" s="3">
        <v>0.42680699999999999</v>
      </c>
    </row>
    <row r="51" spans="1:9" x14ac:dyDescent="0.25">
      <c r="A51" s="2" t="s">
        <v>1751</v>
      </c>
      <c r="B51" t="s">
        <v>202</v>
      </c>
      <c r="C51" t="s">
        <v>31</v>
      </c>
      <c r="D51" t="s">
        <v>3429</v>
      </c>
      <c r="E51" s="3">
        <v>1.18586E-2</v>
      </c>
      <c r="F51" s="3">
        <v>7.2765999999999997E-2</v>
      </c>
      <c r="G51" s="3">
        <v>0.109967</v>
      </c>
      <c r="H51" s="3">
        <v>0.147787</v>
      </c>
      <c r="I51" s="3">
        <v>0.63708699999999996</v>
      </c>
    </row>
    <row r="52" spans="1:9" x14ac:dyDescent="0.25">
      <c r="A52" s="2" t="s">
        <v>1753</v>
      </c>
      <c r="B52" t="s">
        <v>230</v>
      </c>
      <c r="C52" t="s">
        <v>1636</v>
      </c>
      <c r="D52" t="s">
        <v>3430</v>
      </c>
      <c r="E52" s="3">
        <v>5.1216799999999993E-2</v>
      </c>
      <c r="F52" s="3">
        <v>0.83210600000000001</v>
      </c>
      <c r="G52" s="3">
        <v>1.05877</v>
      </c>
      <c r="H52" s="3">
        <v>0.14576500000000001</v>
      </c>
      <c r="I52" s="3">
        <v>-0.14685000000000001</v>
      </c>
    </row>
    <row r="53" spans="1:9" x14ac:dyDescent="0.25">
      <c r="A53" s="2" t="s">
        <v>1758</v>
      </c>
      <c r="B53" t="s">
        <v>206</v>
      </c>
      <c r="C53" t="s">
        <v>31</v>
      </c>
      <c r="D53" t="s">
        <v>3431</v>
      </c>
      <c r="E53" s="3">
        <v>2.4954299999999999E-2</v>
      </c>
      <c r="F53" s="3">
        <v>6.7695699999999998E-2</v>
      </c>
      <c r="G53" s="3">
        <v>0.10567699999999999</v>
      </c>
      <c r="H53" s="3">
        <v>0.13101199999999999</v>
      </c>
      <c r="I53" s="3">
        <v>0.47251799999999999</v>
      </c>
    </row>
    <row r="54" spans="1:9" x14ac:dyDescent="0.25">
      <c r="A54" s="2" t="s">
        <v>1760</v>
      </c>
      <c r="B54" t="s">
        <v>622</v>
      </c>
      <c r="C54" t="s">
        <v>1636</v>
      </c>
      <c r="D54" t="s">
        <v>3432</v>
      </c>
      <c r="E54" s="3">
        <v>-2.22575E-2</v>
      </c>
      <c r="F54" s="3">
        <v>-3.4145200000000001E-2</v>
      </c>
      <c r="G54" s="3">
        <v>-0.111926</v>
      </c>
      <c r="H54" s="3">
        <v>-0.200709</v>
      </c>
      <c r="I54" s="3">
        <v>-0.61677500000000007</v>
      </c>
    </row>
    <row r="55" spans="1:9" x14ac:dyDescent="0.25">
      <c r="A55" s="2" t="s">
        <v>1762</v>
      </c>
      <c r="B55" t="s">
        <v>264</v>
      </c>
      <c r="C55" t="s">
        <v>1633</v>
      </c>
      <c r="D55" t="s">
        <v>3433</v>
      </c>
      <c r="E55" s="3">
        <v>-1.4507000000000001E-2</v>
      </c>
      <c r="F55" s="3">
        <v>-1.7112800000000001E-2</v>
      </c>
      <c r="G55" s="3">
        <v>-8.6809899999999995E-3</v>
      </c>
      <c r="H55" s="3">
        <v>1.1828099999999999E-2</v>
      </c>
      <c r="I55" s="3">
        <v>0.31759199999999999</v>
      </c>
    </row>
    <row r="56" spans="1:9" x14ac:dyDescent="0.25">
      <c r="A56" s="2" t="s">
        <v>1764</v>
      </c>
      <c r="B56" t="s">
        <v>266</v>
      </c>
      <c r="C56" t="s">
        <v>1633</v>
      </c>
      <c r="D56" t="s">
        <v>3434</v>
      </c>
      <c r="E56" s="3">
        <v>-6.9556199999999994E-4</v>
      </c>
      <c r="F56" s="3">
        <v>6.1042600000000002E-2</v>
      </c>
      <c r="G56" s="3">
        <v>0.14519799999999999</v>
      </c>
      <c r="H56" s="3">
        <v>0.31631399999999998</v>
      </c>
      <c r="I56" s="3">
        <v>1.7057199999999999</v>
      </c>
    </row>
    <row r="57" spans="1:9" x14ac:dyDescent="0.25">
      <c r="A57" s="2" t="s">
        <v>1766</v>
      </c>
      <c r="B57" t="s">
        <v>268</v>
      </c>
      <c r="C57" t="s">
        <v>31</v>
      </c>
      <c r="D57" t="s">
        <v>3435</v>
      </c>
      <c r="E57" s="3">
        <v>3.3776500000000001E-2</v>
      </c>
      <c r="F57" s="3">
        <v>8.45027E-2</v>
      </c>
      <c r="G57" s="3">
        <v>7.5669199999999992E-2</v>
      </c>
      <c r="H57" s="3">
        <v>4.9377300000000004E-3</v>
      </c>
      <c r="I57" s="3">
        <v>-0.39188600000000001</v>
      </c>
    </row>
    <row r="58" spans="1:9" x14ac:dyDescent="0.25">
      <c r="A58" s="2" t="s">
        <v>1768</v>
      </c>
      <c r="B58" t="s">
        <v>216</v>
      </c>
      <c r="C58" t="s">
        <v>31</v>
      </c>
      <c r="D58" t="s">
        <v>3436</v>
      </c>
      <c r="E58" s="3">
        <v>2.6208200000000001E-2</v>
      </c>
      <c r="F58" s="3">
        <v>0.111475</v>
      </c>
      <c r="G58" s="3">
        <v>0.13872499999999999</v>
      </c>
      <c r="H58" s="3">
        <v>0.19263</v>
      </c>
      <c r="I58" s="3">
        <v>0.69268099999999999</v>
      </c>
    </row>
    <row r="59" spans="1:9" x14ac:dyDescent="0.25">
      <c r="A59" s="2" t="s">
        <v>1770</v>
      </c>
      <c r="B59" t="s">
        <v>184</v>
      </c>
      <c r="C59" t="s">
        <v>31</v>
      </c>
      <c r="D59" t="s">
        <v>3437</v>
      </c>
      <c r="E59" s="3">
        <v>4.7573800000000013E-2</v>
      </c>
      <c r="F59" s="3">
        <v>0.35450700000000002</v>
      </c>
      <c r="G59" s="3">
        <v>7.8179999999999999E-2</v>
      </c>
      <c r="H59" s="3">
        <v>0.17815600000000001</v>
      </c>
      <c r="I59" s="3">
        <v>-0.87607699999999999</v>
      </c>
    </row>
    <row r="60" spans="1:9" x14ac:dyDescent="0.25">
      <c r="A60" s="2" t="s">
        <v>1772</v>
      </c>
      <c r="B60" t="s">
        <v>222</v>
      </c>
      <c r="C60" t="s">
        <v>31</v>
      </c>
      <c r="D60" t="s">
        <v>3438</v>
      </c>
      <c r="E60" s="3">
        <v>5.6108899999999986E-3</v>
      </c>
      <c r="F60" s="3">
        <v>0.100926</v>
      </c>
      <c r="G60" s="3">
        <v>0.12560299999999999</v>
      </c>
      <c r="H60" s="3">
        <v>0.103065</v>
      </c>
      <c r="I60" s="3">
        <v>-0.10824</v>
      </c>
    </row>
    <row r="61" spans="1:9" x14ac:dyDescent="0.25">
      <c r="A61" s="2" t="s">
        <v>1774</v>
      </c>
      <c r="B61" t="s">
        <v>220</v>
      </c>
      <c r="C61" t="s">
        <v>31</v>
      </c>
      <c r="D61" t="s">
        <v>3439</v>
      </c>
      <c r="E61" s="3">
        <v>-1.2312E-2</v>
      </c>
      <c r="F61" s="3">
        <v>9.6148399999999995E-2</v>
      </c>
      <c r="G61" s="3">
        <v>0.138681</v>
      </c>
      <c r="H61" s="3">
        <v>0.17629300000000001</v>
      </c>
      <c r="I61" s="3">
        <v>0.68140699999999998</v>
      </c>
    </row>
    <row r="62" spans="1:9" x14ac:dyDescent="0.25">
      <c r="A62" s="2" t="s">
        <v>1776</v>
      </c>
      <c r="B62" t="s">
        <v>236</v>
      </c>
      <c r="C62" t="s">
        <v>31</v>
      </c>
      <c r="D62" t="s">
        <v>3440</v>
      </c>
      <c r="E62" s="3">
        <v>1.7713699999999999E-2</v>
      </c>
      <c r="F62" s="3">
        <v>2.8369800000000001E-2</v>
      </c>
      <c r="G62" s="3">
        <v>1.99205E-3</v>
      </c>
      <c r="H62" s="3">
        <v>-2.0598399999999999E-2</v>
      </c>
      <c r="I62" s="3">
        <v>-0.27259800000000001</v>
      </c>
    </row>
    <row r="63" spans="1:9" x14ac:dyDescent="0.25">
      <c r="A63" s="2" t="s">
        <v>1778</v>
      </c>
      <c r="B63" t="s">
        <v>240</v>
      </c>
      <c r="C63" t="s">
        <v>1633</v>
      </c>
      <c r="D63" t="s">
        <v>3441</v>
      </c>
      <c r="E63" s="3">
        <v>3.7408499999999997E-2</v>
      </c>
      <c r="F63" s="3">
        <v>8.0379199999999998E-2</v>
      </c>
      <c r="G63" s="3">
        <v>5.6617000000000001E-2</v>
      </c>
      <c r="H63" s="3">
        <v>5.3828599999999997E-2</v>
      </c>
      <c r="I63" s="3">
        <v>2.5221899999999998E-2</v>
      </c>
    </row>
    <row r="64" spans="1:9" x14ac:dyDescent="0.25">
      <c r="A64" s="2" t="s">
        <v>1780</v>
      </c>
      <c r="B64" t="s">
        <v>232</v>
      </c>
      <c r="C64" t="s">
        <v>1633</v>
      </c>
      <c r="D64" t="s">
        <v>3442</v>
      </c>
      <c r="E64" s="3">
        <v>-2.59896E-3</v>
      </c>
      <c r="F64" s="3">
        <v>8.0346100000000004E-2</v>
      </c>
      <c r="G64" s="3">
        <v>6.6874299999999998E-2</v>
      </c>
      <c r="H64" s="3">
        <v>8.2004900000000006E-2</v>
      </c>
      <c r="I64" s="3">
        <v>6.4049700000000001E-2</v>
      </c>
    </row>
    <row r="65" spans="1:9" x14ac:dyDescent="0.25">
      <c r="A65" s="2" t="s">
        <v>1782</v>
      </c>
      <c r="B65" t="s">
        <v>188</v>
      </c>
      <c r="C65" t="s">
        <v>31</v>
      </c>
      <c r="D65" t="s">
        <v>3443</v>
      </c>
      <c r="E65" s="3">
        <v>-5.0600699999999998E-3</v>
      </c>
      <c r="F65" s="3">
        <v>-2.6810299999999999E-2</v>
      </c>
      <c r="G65" s="3">
        <v>1.9964300000000001E-2</v>
      </c>
      <c r="H65" s="3">
        <v>0.124597</v>
      </c>
      <c r="I65" s="3">
        <v>1.13086</v>
      </c>
    </row>
    <row r="66" spans="1:9" x14ac:dyDescent="0.25">
      <c r="A66" s="2" t="s">
        <v>1784</v>
      </c>
      <c r="B66" t="s">
        <v>224</v>
      </c>
      <c r="C66" t="s">
        <v>31</v>
      </c>
      <c r="D66" t="s">
        <v>3444</v>
      </c>
      <c r="E66" s="3">
        <v>3.6960600000000003E-2</v>
      </c>
      <c r="F66" s="3">
        <v>9.0481099999999995E-2</v>
      </c>
      <c r="G66" s="3">
        <v>0.15529399999999999</v>
      </c>
      <c r="H66" s="3">
        <v>6.0230499999999992E-2</v>
      </c>
      <c r="I66" s="3">
        <v>-0.24414</v>
      </c>
    </row>
    <row r="67" spans="1:9" x14ac:dyDescent="0.25">
      <c r="A67" s="2" t="s">
        <v>1786</v>
      </c>
      <c r="B67" t="s">
        <v>252</v>
      </c>
      <c r="C67" t="s">
        <v>1633</v>
      </c>
      <c r="D67" t="s">
        <v>3445</v>
      </c>
      <c r="E67" s="3">
        <v>4.2617700000000001E-2</v>
      </c>
      <c r="F67" s="3">
        <v>-2.0261100000000001E-2</v>
      </c>
      <c r="G67" s="3">
        <v>-2.4248599999999999E-2</v>
      </c>
      <c r="H67" s="3">
        <v>-4.0161100000000012E-2</v>
      </c>
      <c r="I67" s="3">
        <v>-0.229986</v>
      </c>
    </row>
    <row r="68" spans="1:9" x14ac:dyDescent="0.25">
      <c r="A68" s="2" t="s">
        <v>1788</v>
      </c>
      <c r="B68" t="s">
        <v>210</v>
      </c>
      <c r="C68" t="s">
        <v>1633</v>
      </c>
      <c r="D68" t="s">
        <v>3446</v>
      </c>
      <c r="E68" s="3">
        <v>-5.4824899999999996E-3</v>
      </c>
      <c r="F68" s="3">
        <v>5.7645799999999997E-2</v>
      </c>
      <c r="G68" s="3">
        <v>9.9375599999999994E-2</v>
      </c>
      <c r="H68" s="3">
        <v>0.18423</v>
      </c>
      <c r="I68" s="3">
        <v>0.84903200000000001</v>
      </c>
    </row>
    <row r="69" spans="1:9" x14ac:dyDescent="0.25">
      <c r="A69" s="2" t="s">
        <v>1790</v>
      </c>
      <c r="B69" t="s">
        <v>246</v>
      </c>
      <c r="C69" t="s">
        <v>31</v>
      </c>
      <c r="D69" t="s">
        <v>3447</v>
      </c>
      <c r="E69" s="3">
        <v>-3.2924499999999998E-4</v>
      </c>
      <c r="F69" s="3">
        <v>5.2268299999999997E-2</v>
      </c>
      <c r="G69" s="3">
        <v>0.105962</v>
      </c>
      <c r="H69" s="3">
        <v>0.15706100000000001</v>
      </c>
      <c r="I69" s="3">
        <v>0.81797399999999998</v>
      </c>
    </row>
    <row r="70" spans="1:9" x14ac:dyDescent="0.25">
      <c r="A70" s="2" t="s">
        <v>1792</v>
      </c>
      <c r="B70" t="s">
        <v>234</v>
      </c>
      <c r="C70" t="s">
        <v>1633</v>
      </c>
      <c r="D70" t="s">
        <v>3448</v>
      </c>
      <c r="E70" s="3">
        <v>2.5633300000000001E-2</v>
      </c>
      <c r="F70" s="3">
        <v>1.11585E-2</v>
      </c>
      <c r="G70" s="3">
        <v>6.4560300000000001E-2</v>
      </c>
      <c r="H70" s="3">
        <v>0.104639</v>
      </c>
      <c r="I70" s="3">
        <v>0.69255700000000009</v>
      </c>
    </row>
    <row r="71" spans="1:9" x14ac:dyDescent="0.25">
      <c r="A71" s="2" t="s">
        <v>1794</v>
      </c>
      <c r="B71" t="s">
        <v>214</v>
      </c>
      <c r="C71" t="s">
        <v>31</v>
      </c>
      <c r="D71" t="s">
        <v>3449</v>
      </c>
      <c r="E71" s="3">
        <v>5.6070900000000003E-3</v>
      </c>
      <c r="F71" s="3">
        <v>-0.26107900000000001</v>
      </c>
      <c r="G71" s="3">
        <v>-0.74084599999999989</v>
      </c>
      <c r="H71" s="3">
        <v>-0.99998799999999999</v>
      </c>
      <c r="I71" s="3">
        <v>-1</v>
      </c>
    </row>
    <row r="72" spans="1:9" x14ac:dyDescent="0.25">
      <c r="A72" s="2" t="s">
        <v>1796</v>
      </c>
      <c r="B72" t="s">
        <v>1634</v>
      </c>
      <c r="C72" t="s">
        <v>31</v>
      </c>
      <c r="D72" t="s">
        <v>3450</v>
      </c>
      <c r="E72" s="3">
        <v>2.8536300000000001E-2</v>
      </c>
      <c r="F72" s="3">
        <v>-7.0588999999999999E-3</v>
      </c>
      <c r="G72" s="3">
        <v>-2.3401000000000002E-2</v>
      </c>
      <c r="H72" s="3">
        <v>3.0214299999999999E-2</v>
      </c>
      <c r="I72" s="3">
        <v>0.11448700000000001</v>
      </c>
    </row>
    <row r="73" spans="1:9" x14ac:dyDescent="0.25">
      <c r="A73" s="2" t="s">
        <v>1798</v>
      </c>
      <c r="B73" t="s">
        <v>280</v>
      </c>
      <c r="C73" t="s">
        <v>1636</v>
      </c>
      <c r="D73" t="s">
        <v>3451</v>
      </c>
      <c r="E73" s="3">
        <v>-1.3494300000000001E-2</v>
      </c>
      <c r="F73" s="3">
        <v>2.47567E-2</v>
      </c>
      <c r="G73" s="3">
        <v>-9.7914400000000002E-3</v>
      </c>
      <c r="H73" s="3">
        <v>-4.1891699999999997E-2</v>
      </c>
      <c r="I73" s="3">
        <v>-0.40773900000000002</v>
      </c>
    </row>
    <row r="74" spans="1:9" x14ac:dyDescent="0.25">
      <c r="A74" s="2" t="s">
        <v>1800</v>
      </c>
      <c r="B74" t="s">
        <v>294</v>
      </c>
      <c r="C74" t="s">
        <v>31</v>
      </c>
      <c r="D74" t="s">
        <v>3452</v>
      </c>
      <c r="E74" s="3">
        <v>1.19367E-2</v>
      </c>
      <c r="F74" s="3">
        <v>0.10220600000000001</v>
      </c>
      <c r="G74" s="3">
        <v>9.8267699999999999E-2</v>
      </c>
      <c r="H74" s="3">
        <v>0.136879</v>
      </c>
      <c r="I74" s="3">
        <v>0.25057499999999999</v>
      </c>
    </row>
    <row r="75" spans="1:9" x14ac:dyDescent="0.25">
      <c r="A75" s="2" t="s">
        <v>1802</v>
      </c>
      <c r="B75" t="s">
        <v>300</v>
      </c>
      <c r="C75" t="s">
        <v>1633</v>
      </c>
      <c r="D75" t="s">
        <v>2393</v>
      </c>
      <c r="E75" s="3">
        <v>3.0694200000000001E-2</v>
      </c>
      <c r="F75" s="3">
        <v>5.40275E-4</v>
      </c>
      <c r="G75" s="3">
        <v>5.2398499999999987E-2</v>
      </c>
      <c r="H75" s="3">
        <v>0.15506900000000001</v>
      </c>
      <c r="I75" s="3">
        <v>1.02898</v>
      </c>
    </row>
    <row r="76" spans="1:9" x14ac:dyDescent="0.25">
      <c r="A76" s="2" t="s">
        <v>1804</v>
      </c>
      <c r="B76" t="s">
        <v>1805</v>
      </c>
      <c r="C76" t="s">
        <v>1633</v>
      </c>
      <c r="D76" t="s">
        <v>2344</v>
      </c>
      <c r="E76" s="3">
        <v>2.2777200000000001E-2</v>
      </c>
      <c r="F76" s="3">
        <v>-5.3082900000000002E-3</v>
      </c>
      <c r="G76" s="3">
        <v>2.9843100000000001E-2</v>
      </c>
      <c r="H76" s="3">
        <v>7.4657600000000005E-2</v>
      </c>
      <c r="I76" s="3">
        <v>0.59798600000000002</v>
      </c>
    </row>
    <row r="77" spans="1:9" x14ac:dyDescent="0.25">
      <c r="A77" s="2" t="s">
        <v>1807</v>
      </c>
      <c r="B77" t="s">
        <v>272</v>
      </c>
      <c r="C77" t="s">
        <v>31</v>
      </c>
      <c r="D77" t="s">
        <v>3453</v>
      </c>
      <c r="E77" s="3">
        <v>1.70785E-2</v>
      </c>
      <c r="F77" s="3">
        <v>5.2253400000000002E-3</v>
      </c>
      <c r="G77" s="3">
        <v>4.7177800000000013E-2</v>
      </c>
      <c r="H77" s="3">
        <v>0.142956</v>
      </c>
      <c r="I77" s="3">
        <v>1.08413</v>
      </c>
    </row>
    <row r="78" spans="1:9" x14ac:dyDescent="0.25">
      <c r="A78" s="2" t="s">
        <v>1811</v>
      </c>
      <c r="B78" t="s">
        <v>318</v>
      </c>
      <c r="C78" t="s">
        <v>31</v>
      </c>
      <c r="D78" t="s">
        <v>3454</v>
      </c>
      <c r="E78" s="3">
        <v>5.1736400000000002E-3</v>
      </c>
      <c r="F78" s="3">
        <v>-2.42822E-2</v>
      </c>
      <c r="G78" s="3">
        <v>-1.33101E-2</v>
      </c>
      <c r="H78" s="3">
        <v>-1.5251600000000001E-2</v>
      </c>
      <c r="I78" s="3">
        <v>0.15534300000000001</v>
      </c>
    </row>
    <row r="79" spans="1:9" x14ac:dyDescent="0.25">
      <c r="A79" s="2" t="s">
        <v>1813</v>
      </c>
      <c r="B79" t="s">
        <v>286</v>
      </c>
      <c r="C79" t="s">
        <v>1633</v>
      </c>
      <c r="D79" t="s">
        <v>3455</v>
      </c>
      <c r="E79" s="3">
        <v>3.1864700000000003E-2</v>
      </c>
      <c r="F79" s="3">
        <v>3.4329999999999999E-2</v>
      </c>
      <c r="G79" s="3">
        <v>4.4731399999999998E-2</v>
      </c>
      <c r="H79" s="3">
        <v>9.4165600000000002E-2</v>
      </c>
      <c r="I79" s="3">
        <v>0.40730100000000002</v>
      </c>
    </row>
    <row r="80" spans="1:9" x14ac:dyDescent="0.25">
      <c r="A80" s="2" t="s">
        <v>1815</v>
      </c>
      <c r="B80" t="s">
        <v>386</v>
      </c>
      <c r="C80" t="s">
        <v>1633</v>
      </c>
      <c r="D80" t="s">
        <v>3456</v>
      </c>
      <c r="E80" s="3">
        <v>5.0100199999999998E-2</v>
      </c>
      <c r="F80" s="3">
        <v>-6.24235E-2</v>
      </c>
      <c r="G80" s="3">
        <v>-0.13724500000000001</v>
      </c>
      <c r="H80" s="3">
        <v>-0.111772</v>
      </c>
      <c r="I80" s="3">
        <v>-0.24412900000000001</v>
      </c>
    </row>
    <row r="81" spans="1:9" x14ac:dyDescent="0.25">
      <c r="A81" s="2" t="s">
        <v>1817</v>
      </c>
      <c r="B81" t="s">
        <v>1818</v>
      </c>
      <c r="C81" t="s">
        <v>31</v>
      </c>
      <c r="D81" t="s">
        <v>3457</v>
      </c>
      <c r="E81" s="3">
        <v>1.0259300000000001E-2</v>
      </c>
      <c r="F81" s="3">
        <v>1.8177800000000001E-2</v>
      </c>
      <c r="G81" s="3">
        <v>4.5268200000000001E-2</v>
      </c>
      <c r="H81" s="3">
        <v>4.6561100000000001E-2</v>
      </c>
      <c r="I81" s="3">
        <v>1.5200399999999999E-2</v>
      </c>
    </row>
    <row r="82" spans="1:9" x14ac:dyDescent="0.25">
      <c r="A82" s="2" t="s">
        <v>1820</v>
      </c>
      <c r="B82" t="s">
        <v>390</v>
      </c>
      <c r="C82" t="s">
        <v>1633</v>
      </c>
      <c r="D82" t="s">
        <v>3458</v>
      </c>
      <c r="E82" s="3">
        <v>1.5256100000000001E-4</v>
      </c>
      <c r="F82" s="3">
        <v>-5.7150699999999999E-2</v>
      </c>
      <c r="G82" s="3">
        <v>-4.2239000000000013E-2</v>
      </c>
      <c r="H82" s="3">
        <v>-7.8961100000000006E-2</v>
      </c>
      <c r="I82" s="3">
        <v>-4.5388999999999999E-2</v>
      </c>
    </row>
    <row r="83" spans="1:9" x14ac:dyDescent="0.25">
      <c r="A83" s="2" t="s">
        <v>1822</v>
      </c>
      <c r="B83" t="s">
        <v>372</v>
      </c>
      <c r="C83" t="s">
        <v>1636</v>
      </c>
      <c r="D83" t="s">
        <v>3459</v>
      </c>
      <c r="E83" s="3">
        <v>5.2985699999999997E-2</v>
      </c>
      <c r="F83" s="3">
        <v>6.9204699999999994E-2</v>
      </c>
      <c r="G83" s="3">
        <v>-0.36448099999999989</v>
      </c>
      <c r="H83" s="3">
        <v>-0.35238199999999997</v>
      </c>
      <c r="I83" s="3">
        <v>-1</v>
      </c>
    </row>
    <row r="84" spans="1:9" x14ac:dyDescent="0.25">
      <c r="A84" s="2" t="s">
        <v>1824</v>
      </c>
      <c r="B84" t="s">
        <v>392</v>
      </c>
      <c r="C84" t="s">
        <v>1636</v>
      </c>
      <c r="D84" t="s">
        <v>2961</v>
      </c>
      <c r="E84" s="3">
        <v>-2.1527500000000001E-2</v>
      </c>
      <c r="F84" s="3">
        <v>-0.41548400000000002</v>
      </c>
      <c r="G84" s="3">
        <v>-0.55782299999999996</v>
      </c>
      <c r="H84" s="3">
        <v>-0.77654600000000007</v>
      </c>
      <c r="I84" s="3">
        <v>-1</v>
      </c>
    </row>
    <row r="85" spans="1:9" x14ac:dyDescent="0.25">
      <c r="A85" s="2" t="s">
        <v>1826</v>
      </c>
      <c r="B85" t="s">
        <v>394</v>
      </c>
      <c r="C85" t="s">
        <v>1633</v>
      </c>
      <c r="D85" t="s">
        <v>3460</v>
      </c>
      <c r="E85" s="3">
        <v>1.3461300000000001E-4</v>
      </c>
      <c r="F85" s="3">
        <v>-9.3671000000000004E-2</v>
      </c>
      <c r="G85" s="3">
        <v>-2.2659200000000001E-2</v>
      </c>
      <c r="H85" s="3">
        <v>-4.5373499999999997E-2</v>
      </c>
      <c r="I85" s="3">
        <v>0.31596400000000002</v>
      </c>
    </row>
    <row r="86" spans="1:9" x14ac:dyDescent="0.25">
      <c r="A86" s="2" t="s">
        <v>1828</v>
      </c>
      <c r="B86" t="s">
        <v>378</v>
      </c>
      <c r="C86" t="s">
        <v>31</v>
      </c>
      <c r="D86" t="s">
        <v>3461</v>
      </c>
      <c r="E86" s="3">
        <v>-6.4471100000000007E-3</v>
      </c>
      <c r="F86" s="3">
        <v>6.9905200000000001E-2</v>
      </c>
      <c r="G86" s="3">
        <v>0.12606800000000001</v>
      </c>
      <c r="H86" s="3">
        <v>0.21101800000000001</v>
      </c>
      <c r="I86" s="3">
        <v>0.90415699999999999</v>
      </c>
    </row>
    <row r="87" spans="1:9" x14ac:dyDescent="0.25">
      <c r="A87" s="2" t="s">
        <v>1830</v>
      </c>
      <c r="B87" t="s">
        <v>348</v>
      </c>
      <c r="C87" t="s">
        <v>1633</v>
      </c>
      <c r="D87" t="s">
        <v>3462</v>
      </c>
      <c r="E87" s="3">
        <v>1.33563E-2</v>
      </c>
      <c r="F87" s="3">
        <v>5.3755900000000002E-2</v>
      </c>
      <c r="G87" s="3">
        <v>0.121973</v>
      </c>
      <c r="H87" s="3">
        <v>0.208034</v>
      </c>
      <c r="I87" s="3">
        <v>1.33972</v>
      </c>
    </row>
    <row r="88" spans="1:9" x14ac:dyDescent="0.25">
      <c r="A88" s="2" t="s">
        <v>1832</v>
      </c>
      <c r="B88" t="s">
        <v>282</v>
      </c>
      <c r="C88" t="s">
        <v>31</v>
      </c>
      <c r="D88" t="s">
        <v>3463</v>
      </c>
      <c r="E88" s="3">
        <v>1.30638E-2</v>
      </c>
      <c r="F88" s="3">
        <v>4.4410999999999999E-2</v>
      </c>
      <c r="G88" s="3">
        <v>6.0089400000000001E-2</v>
      </c>
      <c r="H88" s="3">
        <v>9.1728199999999996E-2</v>
      </c>
      <c r="I88" s="3">
        <v>0.21906100000000001</v>
      </c>
    </row>
    <row r="89" spans="1:9" x14ac:dyDescent="0.25">
      <c r="A89" s="2" t="s">
        <v>1834</v>
      </c>
      <c r="B89" t="s">
        <v>416</v>
      </c>
      <c r="C89" t="s">
        <v>31</v>
      </c>
      <c r="D89" t="s">
        <v>3464</v>
      </c>
      <c r="E89" s="3">
        <v>2.97866E-2</v>
      </c>
      <c r="F89" s="3">
        <v>0.200017</v>
      </c>
      <c r="G89" s="3">
        <v>0.26266200000000001</v>
      </c>
      <c r="H89" s="3">
        <v>0.28504200000000002</v>
      </c>
      <c r="I89" s="3">
        <v>0.558392</v>
      </c>
    </row>
    <row r="90" spans="1:9" x14ac:dyDescent="0.25">
      <c r="A90" s="2" t="s">
        <v>1836</v>
      </c>
      <c r="B90" t="s">
        <v>432</v>
      </c>
      <c r="C90" t="s">
        <v>1633</v>
      </c>
      <c r="D90" t="s">
        <v>3465</v>
      </c>
      <c r="E90" s="3">
        <v>-1.9551400000000002E-3</v>
      </c>
      <c r="F90" s="3">
        <v>5.1928000000000002E-2</v>
      </c>
      <c r="G90" s="3">
        <v>0.100207</v>
      </c>
      <c r="H90" s="3">
        <v>0.19505600000000001</v>
      </c>
      <c r="I90" s="3">
        <v>0.95651900000000001</v>
      </c>
    </row>
    <row r="91" spans="1:9" x14ac:dyDescent="0.25">
      <c r="A91" s="2" t="s">
        <v>434</v>
      </c>
      <c r="B91" t="s">
        <v>434</v>
      </c>
      <c r="C91" t="s">
        <v>31</v>
      </c>
      <c r="D91" t="s">
        <v>3466</v>
      </c>
      <c r="E91" s="3">
        <v>-1.90145E-2</v>
      </c>
      <c r="F91" s="3">
        <v>3.41772E-3</v>
      </c>
      <c r="G91" s="3">
        <v>8.8137399999999991E-2</v>
      </c>
      <c r="H91" s="3">
        <v>-0.30206100000000002</v>
      </c>
      <c r="I91" s="3">
        <v>-1</v>
      </c>
    </row>
    <row r="92" spans="1:9" x14ac:dyDescent="0.25">
      <c r="A92" s="2" t="s">
        <v>1839</v>
      </c>
      <c r="B92" t="s">
        <v>1258</v>
      </c>
      <c r="C92" t="s">
        <v>31</v>
      </c>
      <c r="D92" t="s">
        <v>3467</v>
      </c>
      <c r="E92" s="3">
        <v>1.05992E-2</v>
      </c>
      <c r="F92" s="3">
        <v>0.142958</v>
      </c>
      <c r="G92" s="3">
        <v>0.19624800000000001</v>
      </c>
      <c r="H92" s="3">
        <v>0.26432499999999998</v>
      </c>
      <c r="I92" s="3">
        <v>0.97591399999999995</v>
      </c>
    </row>
    <row r="93" spans="1:9" x14ac:dyDescent="0.25">
      <c r="A93" s="2" t="s">
        <v>1841</v>
      </c>
      <c r="B93" t="s">
        <v>440</v>
      </c>
      <c r="C93" t="s">
        <v>31</v>
      </c>
      <c r="D93" t="s">
        <v>3468</v>
      </c>
      <c r="E93" s="3">
        <v>-4.5100599999999998E-2</v>
      </c>
      <c r="F93" s="3">
        <v>-0.33215499999999998</v>
      </c>
      <c r="G93" s="3">
        <v>-0.93021699999999996</v>
      </c>
      <c r="H93" s="3">
        <v>-1</v>
      </c>
      <c r="I93" s="3">
        <v>-1</v>
      </c>
    </row>
    <row r="94" spans="1:9" x14ac:dyDescent="0.25">
      <c r="A94" s="2" t="s">
        <v>1843</v>
      </c>
      <c r="B94" t="s">
        <v>357</v>
      </c>
      <c r="C94" t="s">
        <v>31</v>
      </c>
      <c r="D94" t="s">
        <v>3469</v>
      </c>
      <c r="E94" s="3">
        <v>3.6762800000000012E-2</v>
      </c>
      <c r="F94" s="3">
        <v>0.1129</v>
      </c>
      <c r="G94" s="3">
        <v>0.14524899999999999</v>
      </c>
      <c r="H94" s="3">
        <v>0.20880899999999999</v>
      </c>
      <c r="I94" s="3">
        <v>0.89039599999999997</v>
      </c>
    </row>
    <row r="95" spans="1:9" x14ac:dyDescent="0.25">
      <c r="A95" s="2" t="s">
        <v>442</v>
      </c>
      <c r="B95" t="s">
        <v>442</v>
      </c>
      <c r="C95" t="s">
        <v>31</v>
      </c>
      <c r="D95" t="s">
        <v>3470</v>
      </c>
      <c r="E95" s="3">
        <v>1.1624600000000001E-2</v>
      </c>
      <c r="F95" s="3">
        <v>0.11523899999999999</v>
      </c>
      <c r="G95" s="3">
        <v>0.182479</v>
      </c>
      <c r="H95" s="3">
        <v>0.200711</v>
      </c>
      <c r="I95" s="3">
        <v>0.73491899999999999</v>
      </c>
    </row>
    <row r="96" spans="1:9" x14ac:dyDescent="0.25">
      <c r="A96" s="2" t="s">
        <v>1845</v>
      </c>
      <c r="B96" t="s">
        <v>355</v>
      </c>
      <c r="C96" t="s">
        <v>31</v>
      </c>
      <c r="D96" t="s">
        <v>3471</v>
      </c>
      <c r="E96" s="3">
        <v>2.4280199999999998E-2</v>
      </c>
      <c r="F96" s="3">
        <v>6.9320899999999991E-2</v>
      </c>
      <c r="G96" s="3">
        <v>7.5605800000000001E-2</v>
      </c>
      <c r="H96" s="3">
        <v>0.21280499999999999</v>
      </c>
      <c r="I96" s="3">
        <v>0.99291200000000002</v>
      </c>
    </row>
    <row r="97" spans="1:9" x14ac:dyDescent="0.25">
      <c r="A97" s="2" t="s">
        <v>1847</v>
      </c>
      <c r="B97" t="s">
        <v>316</v>
      </c>
      <c r="C97" t="s">
        <v>1636</v>
      </c>
      <c r="D97" t="s">
        <v>3472</v>
      </c>
      <c r="E97" s="3">
        <v>-4.9002299999999999E-2</v>
      </c>
      <c r="F97" s="3">
        <v>0.10212400000000001</v>
      </c>
      <c r="G97" s="3">
        <v>9.8911599999999988E-2</v>
      </c>
      <c r="H97" s="3">
        <v>-4.4399099999999997E-2</v>
      </c>
      <c r="I97" s="3">
        <v>-0.97571799999999997</v>
      </c>
    </row>
    <row r="98" spans="1:9" ht="31.5" customHeight="1" x14ac:dyDescent="0.25">
      <c r="A98" s="2" t="s">
        <v>1849</v>
      </c>
      <c r="B98" t="s">
        <v>388</v>
      </c>
      <c r="C98" t="s">
        <v>31</v>
      </c>
      <c r="D98" t="s">
        <v>3473</v>
      </c>
      <c r="E98" s="3">
        <v>-4.5246599999999998E-3</v>
      </c>
      <c r="F98" s="3">
        <v>0.199265</v>
      </c>
      <c r="G98" s="3">
        <v>0.12218999999999999</v>
      </c>
      <c r="H98" s="3">
        <v>0.142565</v>
      </c>
      <c r="I98" s="3">
        <v>-1.9008799999999999E-2</v>
      </c>
    </row>
    <row r="99" spans="1:9" x14ac:dyDescent="0.25">
      <c r="A99" s="2" t="s">
        <v>1851</v>
      </c>
      <c r="B99" t="s">
        <v>430</v>
      </c>
      <c r="C99" t="s">
        <v>1633</v>
      </c>
      <c r="D99" t="s">
        <v>1656</v>
      </c>
      <c r="E99" s="3">
        <v>5.7489600000000002E-2</v>
      </c>
      <c r="F99" s="3">
        <v>-4.3380700000000001E-2</v>
      </c>
      <c r="G99" s="3">
        <v>-0.14650099999999999</v>
      </c>
      <c r="H99" s="3">
        <v>-0.19244800000000001</v>
      </c>
      <c r="I99" s="3">
        <v>-0.95444400000000007</v>
      </c>
    </row>
    <row r="100" spans="1:9" x14ac:dyDescent="0.25">
      <c r="A100" s="2" t="s">
        <v>1853</v>
      </c>
      <c r="B100" t="s">
        <v>362</v>
      </c>
      <c r="C100" t="s">
        <v>31</v>
      </c>
      <c r="D100" t="s">
        <v>3474</v>
      </c>
      <c r="E100" s="3">
        <v>-1.0841100000000001E-3</v>
      </c>
      <c r="F100" s="3">
        <v>0.13076199999999999</v>
      </c>
      <c r="G100" s="3">
        <v>0.124392</v>
      </c>
      <c r="H100" s="3">
        <v>0.179004</v>
      </c>
      <c r="I100" s="3">
        <v>0.49253799999999998</v>
      </c>
    </row>
    <row r="101" spans="1:9" x14ac:dyDescent="0.25">
      <c r="A101" s="2" t="s">
        <v>1855</v>
      </c>
      <c r="B101" t="s">
        <v>444</v>
      </c>
      <c r="C101" t="s">
        <v>31</v>
      </c>
      <c r="D101" t="s">
        <v>3475</v>
      </c>
      <c r="E101" s="3">
        <v>-1.1861699999999999E-2</v>
      </c>
      <c r="F101" s="3">
        <v>-2.6281200000000001E-2</v>
      </c>
      <c r="G101" s="3">
        <v>-2.7655800000000001E-2</v>
      </c>
      <c r="H101" s="3">
        <v>-7.86713E-2</v>
      </c>
      <c r="I101" s="3">
        <v>-0.42756100000000002</v>
      </c>
    </row>
    <row r="102" spans="1:9" x14ac:dyDescent="0.25">
      <c r="A102" s="2" t="s">
        <v>1857</v>
      </c>
      <c r="B102" t="s">
        <v>336</v>
      </c>
      <c r="C102" t="s">
        <v>31</v>
      </c>
      <c r="D102" t="s">
        <v>3476</v>
      </c>
      <c r="E102" s="3">
        <v>1.0871199999999999E-2</v>
      </c>
      <c r="F102" s="3">
        <v>5.6282699999999998E-2</v>
      </c>
      <c r="G102" s="3">
        <v>6.3948199999999997E-2</v>
      </c>
      <c r="H102" s="3">
        <v>7.8822400000000001E-2</v>
      </c>
      <c r="I102" s="3">
        <v>0.166606</v>
      </c>
    </row>
    <row r="103" spans="1:9" x14ac:dyDescent="0.25">
      <c r="A103" s="2" t="s">
        <v>1859</v>
      </c>
      <c r="B103" t="s">
        <v>368</v>
      </c>
      <c r="C103" t="s">
        <v>1633</v>
      </c>
      <c r="D103" t="s">
        <v>3477</v>
      </c>
      <c r="E103" s="3">
        <v>4.8581400000000004E-3</v>
      </c>
      <c r="F103" s="3">
        <v>6.7446500000000006E-2</v>
      </c>
      <c r="G103" s="3">
        <v>0.14449000000000001</v>
      </c>
      <c r="H103" s="3">
        <v>0.31750099999999998</v>
      </c>
      <c r="I103" s="3">
        <v>1.6572800000000001</v>
      </c>
    </row>
    <row r="104" spans="1:9" x14ac:dyDescent="0.25">
      <c r="A104" s="2" t="s">
        <v>1861</v>
      </c>
      <c r="B104" t="s">
        <v>446</v>
      </c>
      <c r="C104" t="s">
        <v>31</v>
      </c>
      <c r="D104" t="s">
        <v>3478</v>
      </c>
      <c r="E104" s="3">
        <v>8.1963700000000001E-4</v>
      </c>
      <c r="F104" s="3">
        <v>8.4226300000000004E-3</v>
      </c>
      <c r="G104" s="3">
        <v>3.9786600000000002E-3</v>
      </c>
      <c r="H104" s="3">
        <v>9.7899700000000006E-2</v>
      </c>
      <c r="I104" s="3">
        <v>0.67374599999999996</v>
      </c>
    </row>
    <row r="105" spans="1:9" x14ac:dyDescent="0.25">
      <c r="A105" s="2" t="s">
        <v>1863</v>
      </c>
      <c r="B105" t="s">
        <v>274</v>
      </c>
      <c r="C105" t="s">
        <v>1633</v>
      </c>
      <c r="D105" t="s">
        <v>3479</v>
      </c>
      <c r="E105" s="3">
        <v>2.2753300000000001E-2</v>
      </c>
      <c r="F105" s="3">
        <v>0.132797</v>
      </c>
      <c r="G105" s="3">
        <v>7.7232000000000009E-2</v>
      </c>
      <c r="H105" s="3">
        <v>9.8656400000000005E-2</v>
      </c>
      <c r="I105" s="3">
        <v>0.31974999999999998</v>
      </c>
    </row>
    <row r="106" spans="1:9" x14ac:dyDescent="0.25">
      <c r="A106" s="2" t="s">
        <v>1865</v>
      </c>
      <c r="B106" t="s">
        <v>485</v>
      </c>
      <c r="C106" t="s">
        <v>1633</v>
      </c>
      <c r="D106" t="s">
        <v>3480</v>
      </c>
      <c r="E106" s="3">
        <v>2.5769399999999999E-4</v>
      </c>
      <c r="F106" s="3">
        <v>-8.8148500000000005E-2</v>
      </c>
      <c r="G106" s="3">
        <v>-7.5114799999999995E-2</v>
      </c>
      <c r="H106" s="3">
        <v>-6.4760600000000001E-2</v>
      </c>
      <c r="I106" s="3">
        <v>9.6377600000000008E-2</v>
      </c>
    </row>
    <row r="107" spans="1:9" x14ac:dyDescent="0.25">
      <c r="A107" s="2" t="s">
        <v>1867</v>
      </c>
      <c r="B107" t="s">
        <v>460</v>
      </c>
      <c r="C107" t="s">
        <v>31</v>
      </c>
      <c r="D107" t="s">
        <v>3481</v>
      </c>
      <c r="E107" s="3">
        <v>2.5599299999999998E-2</v>
      </c>
      <c r="F107" s="3">
        <v>1.7892399999999999E-2</v>
      </c>
      <c r="G107" s="3">
        <v>2.3353800000000001E-2</v>
      </c>
      <c r="H107" s="3">
        <v>8.5183900000000007E-2</v>
      </c>
      <c r="I107" s="3">
        <v>0.33113399999999998</v>
      </c>
    </row>
    <row r="108" spans="1:9" x14ac:dyDescent="0.25">
      <c r="A108" s="2" t="s">
        <v>1869</v>
      </c>
      <c r="B108" t="s">
        <v>491</v>
      </c>
      <c r="C108" t="s">
        <v>1636</v>
      </c>
      <c r="D108" t="s">
        <v>3482</v>
      </c>
      <c r="E108" s="3">
        <v>-1.5862899999999999E-2</v>
      </c>
      <c r="F108" s="3">
        <v>-9.6228599999999997E-2</v>
      </c>
      <c r="G108" s="3">
        <v>-0.216394</v>
      </c>
      <c r="H108" s="3">
        <v>-0.33635399999999999</v>
      </c>
      <c r="I108" s="3">
        <v>-1</v>
      </c>
    </row>
    <row r="109" spans="1:9" x14ac:dyDescent="0.25">
      <c r="A109" s="2" t="s">
        <v>1871</v>
      </c>
      <c r="B109" t="s">
        <v>499</v>
      </c>
      <c r="C109" t="s">
        <v>31</v>
      </c>
      <c r="D109" t="s">
        <v>3483</v>
      </c>
      <c r="E109" s="3">
        <v>-7.7422899999999998E-3</v>
      </c>
      <c r="F109" s="3">
        <v>0.10652499999999999</v>
      </c>
      <c r="G109" s="3">
        <v>7.2812599999999991E-2</v>
      </c>
      <c r="H109" s="3">
        <v>3.8918599999999998E-2</v>
      </c>
      <c r="I109" s="3">
        <v>-0.25804100000000002</v>
      </c>
    </row>
    <row r="110" spans="1:9" x14ac:dyDescent="0.25">
      <c r="A110" s="2" t="s">
        <v>1873</v>
      </c>
      <c r="B110" t="s">
        <v>841</v>
      </c>
      <c r="C110" t="s">
        <v>31</v>
      </c>
      <c r="D110" t="s">
        <v>3484</v>
      </c>
      <c r="E110" s="3">
        <v>2.4509800000000002E-2</v>
      </c>
      <c r="F110" s="3">
        <v>3.6245800000000002E-2</v>
      </c>
      <c r="G110" s="3">
        <v>4.2111000000000003E-2</v>
      </c>
      <c r="H110" s="3">
        <v>0.10559</v>
      </c>
      <c r="I110" s="3">
        <v>0.48605100000000001</v>
      </c>
    </row>
    <row r="111" spans="1:9" ht="31.5" customHeight="1" x14ac:dyDescent="0.25">
      <c r="A111" s="2" t="s">
        <v>1875</v>
      </c>
      <c r="B111" t="s">
        <v>472</v>
      </c>
      <c r="C111" t="s">
        <v>31</v>
      </c>
      <c r="D111" t="s">
        <v>3485</v>
      </c>
      <c r="E111" s="3">
        <v>7.7973900000000004E-3</v>
      </c>
      <c r="F111" s="3">
        <v>4.83122E-2</v>
      </c>
      <c r="G111" s="3">
        <v>5.4507399999999998E-2</v>
      </c>
      <c r="H111" s="3">
        <v>0.115414</v>
      </c>
      <c r="I111" s="3">
        <v>0.44956600000000002</v>
      </c>
    </row>
    <row r="112" spans="1:9" x14ac:dyDescent="0.25">
      <c r="A112" s="2" t="s">
        <v>1877</v>
      </c>
      <c r="B112" t="s">
        <v>481</v>
      </c>
      <c r="C112" t="s">
        <v>1633</v>
      </c>
      <c r="D112" t="s">
        <v>3486</v>
      </c>
      <c r="E112" s="3">
        <v>5.2720199999999997E-3</v>
      </c>
      <c r="F112" s="3">
        <v>3.00378E-2</v>
      </c>
      <c r="G112" s="3">
        <v>9.9304500000000004E-2</v>
      </c>
      <c r="H112" s="3">
        <v>0.19312699999999999</v>
      </c>
      <c r="I112" s="3">
        <v>1.10612</v>
      </c>
    </row>
    <row r="113" spans="1:9" x14ac:dyDescent="0.25">
      <c r="A113" s="2" t="s">
        <v>1879</v>
      </c>
      <c r="B113" t="s">
        <v>450</v>
      </c>
      <c r="C113" t="s">
        <v>1633</v>
      </c>
      <c r="D113" t="s">
        <v>3487</v>
      </c>
      <c r="E113" s="3">
        <v>1.5992900000000001E-2</v>
      </c>
      <c r="F113" s="3">
        <v>3.1546500000000012E-2</v>
      </c>
      <c r="G113" s="3">
        <v>6.6404400000000002E-2</v>
      </c>
      <c r="H113" s="3">
        <v>0.143431</v>
      </c>
      <c r="I113" s="3">
        <v>0.85375600000000007</v>
      </c>
    </row>
    <row r="114" spans="1:9" x14ac:dyDescent="0.25">
      <c r="A114" s="2" t="s">
        <v>1881</v>
      </c>
      <c r="B114" t="s">
        <v>1543</v>
      </c>
      <c r="C114" t="s">
        <v>31</v>
      </c>
      <c r="D114" t="s">
        <v>3488</v>
      </c>
      <c r="E114" s="3">
        <v>-1.10984E-2</v>
      </c>
      <c r="F114" s="3">
        <v>-1.5231800000000001E-3</v>
      </c>
      <c r="G114" s="3">
        <v>4.4186000000000003E-2</v>
      </c>
      <c r="H114" s="3">
        <v>9.0345099999999998E-2</v>
      </c>
      <c r="I114" s="3">
        <v>0.59045199999999998</v>
      </c>
    </row>
    <row r="115" spans="1:9" ht="31.5" customHeight="1" x14ac:dyDescent="0.25">
      <c r="A115" s="2" t="s">
        <v>1883</v>
      </c>
      <c r="B115" t="s">
        <v>474</v>
      </c>
      <c r="C115" t="s">
        <v>31</v>
      </c>
      <c r="D115" t="s">
        <v>3489</v>
      </c>
      <c r="E115" s="3">
        <v>1.10604E-2</v>
      </c>
      <c r="F115" s="3">
        <v>6.4371499999999998E-2</v>
      </c>
      <c r="G115" s="3">
        <v>0.22694</v>
      </c>
      <c r="H115" s="3">
        <v>0.1164</v>
      </c>
      <c r="I115" s="3">
        <v>0.46290700000000001</v>
      </c>
    </row>
    <row r="116" spans="1:9" x14ac:dyDescent="0.25">
      <c r="A116" s="2" t="s">
        <v>1885</v>
      </c>
      <c r="B116" t="s">
        <v>477</v>
      </c>
      <c r="C116" t="s">
        <v>31</v>
      </c>
      <c r="D116" t="s">
        <v>3490</v>
      </c>
      <c r="E116" s="3">
        <v>3.7720999999999998E-2</v>
      </c>
      <c r="F116" s="3">
        <v>-0.32025399999999998</v>
      </c>
      <c r="G116" s="3">
        <v>-0.25602599999999998</v>
      </c>
      <c r="H116" s="3">
        <v>-0.50121800000000005</v>
      </c>
      <c r="I116" s="3">
        <v>-1</v>
      </c>
    </row>
    <row r="117" spans="1:9" x14ac:dyDescent="0.25">
      <c r="A117" s="2" t="s">
        <v>1887</v>
      </c>
      <c r="B117" t="s">
        <v>468</v>
      </c>
      <c r="C117" t="s">
        <v>1633</v>
      </c>
      <c r="D117" t="s">
        <v>3491</v>
      </c>
      <c r="E117" s="3">
        <v>-8.0746399999999992E-3</v>
      </c>
      <c r="F117" s="3">
        <v>-1.3350300000000001E-2</v>
      </c>
      <c r="G117" s="3">
        <v>3.3604799999999997E-2</v>
      </c>
      <c r="H117" s="3">
        <v>-1.2128900000000001E-3</v>
      </c>
      <c r="I117" s="3">
        <v>0.225657</v>
      </c>
    </row>
    <row r="118" spans="1:9" x14ac:dyDescent="0.25">
      <c r="A118" s="2" t="s">
        <v>1889</v>
      </c>
      <c r="B118" t="s">
        <v>483</v>
      </c>
      <c r="C118" t="s">
        <v>1633</v>
      </c>
      <c r="D118" t="s">
        <v>3492</v>
      </c>
      <c r="E118" s="3">
        <v>-8.8211399999999999E-3</v>
      </c>
      <c r="F118" s="3">
        <v>-5.3504500000000003E-2</v>
      </c>
      <c r="G118" s="3">
        <v>-5.9272799999999987E-2</v>
      </c>
      <c r="H118" s="3">
        <v>-7.1745899999999998E-3</v>
      </c>
      <c r="I118" s="3">
        <v>0.37438300000000002</v>
      </c>
    </row>
    <row r="119" spans="1:9" x14ac:dyDescent="0.25">
      <c r="A119" s="2" t="s">
        <v>1891</v>
      </c>
      <c r="B119" t="s">
        <v>497</v>
      </c>
      <c r="C119" t="s">
        <v>1633</v>
      </c>
      <c r="D119" t="s">
        <v>3493</v>
      </c>
      <c r="E119" s="3">
        <v>-1.38122E-2</v>
      </c>
      <c r="F119" s="3">
        <v>8.5068199999999997E-2</v>
      </c>
      <c r="G119" s="3">
        <v>0.14386599999999999</v>
      </c>
      <c r="H119" s="3">
        <v>0.155669</v>
      </c>
      <c r="I119" s="3">
        <v>0.70256799999999997</v>
      </c>
    </row>
    <row r="120" spans="1:9" x14ac:dyDescent="0.25">
      <c r="A120" s="2" t="s">
        <v>1893</v>
      </c>
      <c r="B120" t="s">
        <v>479</v>
      </c>
      <c r="C120" t="s">
        <v>1633</v>
      </c>
      <c r="D120" t="s">
        <v>3494</v>
      </c>
      <c r="E120" s="3">
        <v>1.0028499999999999E-2</v>
      </c>
      <c r="F120" s="3">
        <v>2.3062599999999999E-2</v>
      </c>
      <c r="G120" s="3">
        <v>9.4149899999999995E-2</v>
      </c>
      <c r="H120" s="3">
        <v>0.25813599999999998</v>
      </c>
      <c r="I120" s="3">
        <v>1.57538</v>
      </c>
    </row>
    <row r="121" spans="1:9" x14ac:dyDescent="0.25">
      <c r="A121" s="2" t="s">
        <v>1895</v>
      </c>
      <c r="B121" t="s">
        <v>487</v>
      </c>
      <c r="C121" t="s">
        <v>1633</v>
      </c>
      <c r="D121" t="s">
        <v>3495</v>
      </c>
      <c r="E121" s="3">
        <v>1.41526E-3</v>
      </c>
      <c r="F121" s="3">
        <v>0.14501</v>
      </c>
      <c r="G121" s="3">
        <v>0.21271000000000001</v>
      </c>
      <c r="H121" s="3">
        <v>0.225608</v>
      </c>
      <c r="I121" s="3">
        <v>0.65833399999999997</v>
      </c>
    </row>
    <row r="122" spans="1:9" x14ac:dyDescent="0.25">
      <c r="A122" s="2" t="s">
        <v>1897</v>
      </c>
      <c r="B122" t="s">
        <v>493</v>
      </c>
      <c r="C122" t="s">
        <v>1633</v>
      </c>
      <c r="D122" t="s">
        <v>3496</v>
      </c>
      <c r="E122" s="3">
        <v>4.25443E-3</v>
      </c>
      <c r="F122" s="3">
        <v>-4.5145900000000003E-2</v>
      </c>
      <c r="G122" s="3">
        <v>-2.2004699999999999E-2</v>
      </c>
      <c r="H122" s="3">
        <v>-1.9771599999999999E-3</v>
      </c>
      <c r="I122" s="3">
        <v>0.28548600000000002</v>
      </c>
    </row>
    <row r="123" spans="1:9" x14ac:dyDescent="0.25">
      <c r="A123" s="2" t="s">
        <v>1899</v>
      </c>
      <c r="B123" t="s">
        <v>464</v>
      </c>
      <c r="C123" t="s">
        <v>1636</v>
      </c>
      <c r="D123" t="s">
        <v>3411</v>
      </c>
      <c r="E123" s="3">
        <v>8.1317299999999995E-2</v>
      </c>
      <c r="F123" s="3">
        <v>0.21851599999999999</v>
      </c>
      <c r="G123" s="3">
        <v>0.26674999999999999</v>
      </c>
      <c r="H123" s="3">
        <v>2.45697E-2</v>
      </c>
      <c r="I123" s="3">
        <v>-0.90092699999999992</v>
      </c>
    </row>
    <row r="124" spans="1:9" x14ac:dyDescent="0.25">
      <c r="A124" s="2" t="s">
        <v>1901</v>
      </c>
      <c r="B124" t="s">
        <v>501</v>
      </c>
      <c r="C124" t="s">
        <v>1636</v>
      </c>
      <c r="D124" t="s">
        <v>3497</v>
      </c>
      <c r="E124" s="3">
        <v>8.5318900000000003E-3</v>
      </c>
      <c r="F124" s="3">
        <v>-1.2911799999999999E-2</v>
      </c>
      <c r="G124" s="3">
        <v>-0.42223300000000002</v>
      </c>
      <c r="H124" s="3">
        <v>-0.999691</v>
      </c>
      <c r="I124" s="3">
        <v>-1</v>
      </c>
    </row>
    <row r="125" spans="1:9" x14ac:dyDescent="0.25">
      <c r="A125" s="2" t="s">
        <v>1903</v>
      </c>
      <c r="B125" t="s">
        <v>517</v>
      </c>
      <c r="C125" t="s">
        <v>31</v>
      </c>
      <c r="D125" t="s">
        <v>3498</v>
      </c>
      <c r="E125" s="3">
        <v>2.0198600000000001E-2</v>
      </c>
      <c r="F125" s="3">
        <v>0.17918600000000001</v>
      </c>
      <c r="G125" s="3">
        <v>9.1555899999999996E-2</v>
      </c>
      <c r="H125" s="3">
        <v>8.5774199999999995E-2</v>
      </c>
      <c r="I125" s="3">
        <v>-0.36789100000000002</v>
      </c>
    </row>
    <row r="126" spans="1:9" x14ac:dyDescent="0.25">
      <c r="A126" s="2" t="s">
        <v>1905</v>
      </c>
      <c r="B126" t="s">
        <v>559</v>
      </c>
      <c r="C126" t="s">
        <v>31</v>
      </c>
      <c r="D126" t="s">
        <v>3499</v>
      </c>
      <c r="E126" s="3">
        <v>1.1446100000000001E-2</v>
      </c>
      <c r="F126" s="3">
        <v>8.2215700000000003E-2</v>
      </c>
      <c r="G126" s="3">
        <v>6.1588200000000003E-2</v>
      </c>
      <c r="H126" s="3">
        <v>1.9651999999999999E-2</v>
      </c>
      <c r="I126" s="3">
        <v>-0.40055400000000002</v>
      </c>
    </row>
    <row r="127" spans="1:9" x14ac:dyDescent="0.25">
      <c r="A127" s="2" t="s">
        <v>505</v>
      </c>
      <c r="B127" t="s">
        <v>505</v>
      </c>
      <c r="C127" t="s">
        <v>31</v>
      </c>
      <c r="D127" t="s">
        <v>3500</v>
      </c>
      <c r="E127" s="3">
        <v>2.0952100000000001E-2</v>
      </c>
      <c r="F127" s="3">
        <v>2.1918200000000001E-3</v>
      </c>
      <c r="G127" s="3">
        <v>-8.3512500000000003E-2</v>
      </c>
      <c r="H127" s="3">
        <v>-1.52757E-2</v>
      </c>
      <c r="I127" s="3">
        <v>9.67388E-2</v>
      </c>
    </row>
    <row r="128" spans="1:9" x14ac:dyDescent="0.25">
      <c r="A128" s="2" t="s">
        <v>1908</v>
      </c>
      <c r="B128" t="s">
        <v>529</v>
      </c>
      <c r="C128" t="s">
        <v>31</v>
      </c>
      <c r="D128" t="s">
        <v>3501</v>
      </c>
      <c r="E128" s="3">
        <v>7.3833499999999996E-2</v>
      </c>
      <c r="F128" s="3">
        <v>0.90705400000000003</v>
      </c>
      <c r="G128" s="3">
        <v>1.0684100000000001</v>
      </c>
      <c r="H128" s="3">
        <v>0.43636699999999989</v>
      </c>
      <c r="I128" s="3">
        <v>-0.81467699999999998</v>
      </c>
    </row>
    <row r="129" spans="1:9" x14ac:dyDescent="0.25">
      <c r="A129" s="2" t="s">
        <v>1910</v>
      </c>
      <c r="B129" t="s">
        <v>507</v>
      </c>
      <c r="C129" t="s">
        <v>31</v>
      </c>
      <c r="D129" t="s">
        <v>3502</v>
      </c>
      <c r="E129" s="3">
        <v>1.69955E-2</v>
      </c>
      <c r="F129" s="3">
        <v>3.6648100000000003E-2</v>
      </c>
      <c r="G129" s="3">
        <v>8.3835099999999996E-2</v>
      </c>
      <c r="H129" s="3">
        <v>0.14677000000000001</v>
      </c>
      <c r="I129" s="3">
        <v>0.84014899999999992</v>
      </c>
    </row>
    <row r="130" spans="1:9" x14ac:dyDescent="0.25">
      <c r="A130" s="2" t="s">
        <v>1912</v>
      </c>
      <c r="B130" t="s">
        <v>418</v>
      </c>
      <c r="C130" t="s">
        <v>1633</v>
      </c>
      <c r="D130" t="s">
        <v>3503</v>
      </c>
      <c r="E130" s="3">
        <v>1.8893799999999999E-2</v>
      </c>
      <c r="F130" s="3">
        <v>-4.5885799999999997E-2</v>
      </c>
      <c r="G130" s="3">
        <v>-2.4719600000000001E-2</v>
      </c>
      <c r="H130" s="3">
        <v>-1.10049E-2</v>
      </c>
      <c r="I130" s="3">
        <v>0.22522800000000001</v>
      </c>
    </row>
    <row r="131" spans="1:9" x14ac:dyDescent="0.25">
      <c r="A131" s="2" t="s">
        <v>1914</v>
      </c>
      <c r="B131" t="s">
        <v>545</v>
      </c>
      <c r="C131" t="s">
        <v>31</v>
      </c>
      <c r="D131" t="s">
        <v>3504</v>
      </c>
      <c r="E131" s="3">
        <v>3.4087599999999998E-3</v>
      </c>
      <c r="F131" s="3">
        <v>-2.0539099999999999E-3</v>
      </c>
      <c r="G131" s="3">
        <v>2.2463199999999999E-2</v>
      </c>
      <c r="H131" s="3">
        <v>-2.1627299999999999E-2</v>
      </c>
      <c r="I131" s="3">
        <v>5.8266099999999987E-2</v>
      </c>
    </row>
    <row r="132" spans="1:9" x14ac:dyDescent="0.25">
      <c r="A132" s="2" t="s">
        <v>1916</v>
      </c>
      <c r="B132" t="s">
        <v>509</v>
      </c>
      <c r="C132" t="s">
        <v>31</v>
      </c>
      <c r="D132" t="s">
        <v>3505</v>
      </c>
      <c r="E132" s="3">
        <v>2.43196E-2</v>
      </c>
      <c r="F132" s="3">
        <v>-2.8037400000000001E-2</v>
      </c>
      <c r="G132" s="3">
        <v>-3.33706E-2</v>
      </c>
      <c r="H132" s="3">
        <v>-8.54018E-2</v>
      </c>
      <c r="I132" s="3">
        <v>-0.212029</v>
      </c>
    </row>
    <row r="133" spans="1:9" x14ac:dyDescent="0.25">
      <c r="A133" s="2" t="s">
        <v>1918</v>
      </c>
      <c r="B133" t="s">
        <v>555</v>
      </c>
      <c r="C133" t="s">
        <v>1633</v>
      </c>
      <c r="D133" t="s">
        <v>3506</v>
      </c>
      <c r="E133" s="3">
        <v>5.3380399999999996E-3</v>
      </c>
      <c r="F133" s="3">
        <v>6.7671700000000001E-2</v>
      </c>
      <c r="G133" s="3">
        <v>0.115216</v>
      </c>
      <c r="H133" s="3">
        <v>0.18707399999999999</v>
      </c>
      <c r="I133" s="3">
        <v>0.92403800000000003</v>
      </c>
    </row>
    <row r="134" spans="1:9" x14ac:dyDescent="0.25">
      <c r="A134" s="2" t="s">
        <v>1920</v>
      </c>
      <c r="B134" t="s">
        <v>513</v>
      </c>
      <c r="C134" t="s">
        <v>31</v>
      </c>
      <c r="D134" t="s">
        <v>3507</v>
      </c>
      <c r="E134" s="3">
        <v>2.8991900000000001E-2</v>
      </c>
      <c r="F134" s="3">
        <v>-2.7185999999999998E-2</v>
      </c>
      <c r="G134" s="3">
        <v>-0.100007</v>
      </c>
      <c r="H134" s="3">
        <v>-0.248082</v>
      </c>
      <c r="I134" s="3">
        <v>-1</v>
      </c>
    </row>
    <row r="135" spans="1:9" x14ac:dyDescent="0.25">
      <c r="A135" s="2" t="s">
        <v>1922</v>
      </c>
      <c r="B135" t="s">
        <v>527</v>
      </c>
      <c r="C135" t="s">
        <v>31</v>
      </c>
      <c r="D135" t="s">
        <v>3508</v>
      </c>
      <c r="E135" s="3">
        <v>6.5868999999999997E-3</v>
      </c>
      <c r="F135" s="3">
        <v>0.11078200000000001</v>
      </c>
      <c r="G135" s="3">
        <v>9.6942600000000004E-2</v>
      </c>
      <c r="H135" s="3">
        <v>0.13623399999999999</v>
      </c>
      <c r="I135" s="3">
        <v>0.296433</v>
      </c>
    </row>
    <row r="136" spans="1:9" x14ac:dyDescent="0.25">
      <c r="A136" s="2" t="s">
        <v>1924</v>
      </c>
      <c r="B136" t="s">
        <v>541</v>
      </c>
      <c r="C136" t="s">
        <v>31</v>
      </c>
      <c r="D136" t="s">
        <v>3509</v>
      </c>
      <c r="E136" s="3">
        <v>7.4942000000000009E-2</v>
      </c>
      <c r="F136" s="3">
        <v>0.28723100000000001</v>
      </c>
      <c r="G136" s="3">
        <v>0.32825900000000002</v>
      </c>
      <c r="H136" s="3">
        <v>0.25059199999999998</v>
      </c>
      <c r="I136" s="3">
        <v>-7.8256300000000001E-2</v>
      </c>
    </row>
    <row r="137" spans="1:9" x14ac:dyDescent="0.25">
      <c r="A137" s="2" t="s">
        <v>1926</v>
      </c>
      <c r="B137" t="s">
        <v>547</v>
      </c>
      <c r="C137" t="s">
        <v>1633</v>
      </c>
      <c r="D137" t="s">
        <v>3510</v>
      </c>
      <c r="E137" s="3">
        <v>1.7251699999999998E-2</v>
      </c>
      <c r="F137" s="3">
        <v>-3.5344E-2</v>
      </c>
      <c r="G137" s="3">
        <v>-1.3812E-2</v>
      </c>
      <c r="H137" s="3">
        <v>1.63733E-2</v>
      </c>
      <c r="I137" s="3">
        <v>0.39989000000000002</v>
      </c>
    </row>
    <row r="138" spans="1:9" x14ac:dyDescent="0.25">
      <c r="A138" s="2" t="s">
        <v>1928</v>
      </c>
      <c r="B138" t="s">
        <v>553</v>
      </c>
      <c r="C138" t="s">
        <v>1633</v>
      </c>
      <c r="D138" t="s">
        <v>3511</v>
      </c>
      <c r="E138" s="3">
        <v>-2.7378400000000001E-2</v>
      </c>
      <c r="F138" s="3">
        <v>-1.9057299999999999E-2</v>
      </c>
      <c r="G138" s="3">
        <v>9.9443299999999995E-3</v>
      </c>
      <c r="H138" s="3">
        <v>5.6683200000000003E-2</v>
      </c>
      <c r="I138" s="3">
        <v>0.58944699999999994</v>
      </c>
    </row>
    <row r="139" spans="1:9" x14ac:dyDescent="0.25">
      <c r="A139" s="2" t="s">
        <v>1930</v>
      </c>
      <c r="B139" t="s">
        <v>525</v>
      </c>
      <c r="C139" t="s">
        <v>31</v>
      </c>
      <c r="D139" t="s">
        <v>3512</v>
      </c>
      <c r="E139" s="3">
        <v>3.7647100000000003E-2</v>
      </c>
      <c r="F139" s="3">
        <v>0.149816</v>
      </c>
      <c r="G139" s="3">
        <v>7.1043499999999996E-2</v>
      </c>
      <c r="H139" s="3">
        <v>3.7851700000000002E-2</v>
      </c>
      <c r="I139" s="3">
        <v>-0.29674200000000001</v>
      </c>
    </row>
    <row r="140" spans="1:9" x14ac:dyDescent="0.25">
      <c r="A140" s="2" t="s">
        <v>1932</v>
      </c>
      <c r="B140" t="s">
        <v>503</v>
      </c>
      <c r="C140" t="s">
        <v>1636</v>
      </c>
      <c r="D140" t="s">
        <v>3513</v>
      </c>
      <c r="E140" s="3">
        <v>9.9649600000000001E-3</v>
      </c>
      <c r="F140" s="3">
        <v>0.34638600000000003</v>
      </c>
      <c r="G140" s="3">
        <v>0.26199099999999997</v>
      </c>
      <c r="H140" s="3">
        <v>0.34314299999999998</v>
      </c>
      <c r="I140" s="3">
        <v>0.65201500000000001</v>
      </c>
    </row>
    <row r="141" spans="1:9" x14ac:dyDescent="0.25">
      <c r="A141" s="2" t="s">
        <v>1934</v>
      </c>
      <c r="B141" t="s">
        <v>561</v>
      </c>
      <c r="C141" t="s">
        <v>31</v>
      </c>
      <c r="D141" t="s">
        <v>3514</v>
      </c>
      <c r="E141" s="3">
        <v>-3.18856E-3</v>
      </c>
      <c r="F141" s="3">
        <v>0.21149499999999999</v>
      </c>
      <c r="G141" s="3">
        <v>0.219331</v>
      </c>
      <c r="H141" s="3">
        <v>0.205404</v>
      </c>
      <c r="I141" s="3">
        <v>0.16364500000000001</v>
      </c>
    </row>
    <row r="142" spans="1:9" x14ac:dyDescent="0.25">
      <c r="A142" s="2" t="s">
        <v>1936</v>
      </c>
      <c r="B142" t="s">
        <v>511</v>
      </c>
      <c r="C142" t="s">
        <v>31</v>
      </c>
      <c r="D142" t="s">
        <v>3515</v>
      </c>
      <c r="E142" s="3">
        <v>-2.1136100000000001E-2</v>
      </c>
      <c r="F142" s="3">
        <v>6.2183599999999999E-2</v>
      </c>
      <c r="G142" s="3">
        <v>0.123005</v>
      </c>
      <c r="H142" s="3">
        <v>0.211924</v>
      </c>
      <c r="I142" s="3">
        <v>1.11818</v>
      </c>
    </row>
    <row r="143" spans="1:9" x14ac:dyDescent="0.25">
      <c r="A143" s="2" t="s">
        <v>1938</v>
      </c>
      <c r="B143" t="s">
        <v>567</v>
      </c>
      <c r="C143" t="s">
        <v>31</v>
      </c>
      <c r="D143" t="s">
        <v>3516</v>
      </c>
      <c r="E143" s="3">
        <v>8.8460299999999995E-3</v>
      </c>
      <c r="F143" s="3">
        <v>3.2110699999999999E-2</v>
      </c>
      <c r="G143" s="3">
        <v>8.1620200000000004E-2</v>
      </c>
      <c r="H143" s="3">
        <v>0.10201300000000001</v>
      </c>
      <c r="I143" s="3">
        <v>0.59167000000000003</v>
      </c>
    </row>
    <row r="144" spans="1:9" x14ac:dyDescent="0.25">
      <c r="A144" s="2" t="s">
        <v>1940</v>
      </c>
      <c r="B144" t="s">
        <v>569</v>
      </c>
      <c r="C144" t="s">
        <v>31</v>
      </c>
      <c r="D144" t="s">
        <v>3517</v>
      </c>
      <c r="E144" s="3">
        <v>4.12685E-2</v>
      </c>
      <c r="F144" s="3">
        <v>-6.4481499999999997E-2</v>
      </c>
      <c r="G144" s="3">
        <v>-6.39815E-3</v>
      </c>
      <c r="H144" s="3">
        <v>-7.9113900000000001E-2</v>
      </c>
      <c r="I144" s="3">
        <v>-0.16847100000000001</v>
      </c>
    </row>
    <row r="145" spans="1:9" x14ac:dyDescent="0.25">
      <c r="A145" s="2" t="s">
        <v>1942</v>
      </c>
      <c r="B145" t="s">
        <v>616</v>
      </c>
      <c r="C145" t="s">
        <v>31</v>
      </c>
      <c r="D145" t="s">
        <v>3518</v>
      </c>
      <c r="E145" s="3">
        <v>2.6035599999999999E-2</v>
      </c>
      <c r="F145" s="3">
        <v>2.2963799999999999E-2</v>
      </c>
      <c r="G145" s="3">
        <v>1.87178E-2</v>
      </c>
      <c r="H145" s="3">
        <v>-4.3056700000000003E-2</v>
      </c>
      <c r="I145" s="3">
        <v>-0.36495399999999989</v>
      </c>
    </row>
    <row r="146" spans="1:9" x14ac:dyDescent="0.25">
      <c r="A146" s="2" t="s">
        <v>1944</v>
      </c>
      <c r="B146" t="s">
        <v>577</v>
      </c>
      <c r="C146" t="s">
        <v>31</v>
      </c>
      <c r="D146" t="s">
        <v>3519</v>
      </c>
      <c r="E146" s="3">
        <v>1.9360800000000001E-2</v>
      </c>
      <c r="F146" s="3">
        <v>3.2529500000000003E-2</v>
      </c>
      <c r="G146" s="3">
        <v>4.2190400000000003E-3</v>
      </c>
      <c r="H146" s="3">
        <v>6.4172300000000002E-2</v>
      </c>
      <c r="I146" s="3">
        <v>0.23120399999999999</v>
      </c>
    </row>
    <row r="147" spans="1:9" x14ac:dyDescent="0.25">
      <c r="A147" s="2" t="s">
        <v>1946</v>
      </c>
      <c r="B147" t="s">
        <v>587</v>
      </c>
      <c r="C147" t="s">
        <v>31</v>
      </c>
      <c r="D147" t="s">
        <v>3520</v>
      </c>
      <c r="E147" s="3">
        <v>6.6891399999999997E-3</v>
      </c>
      <c r="F147" s="3">
        <v>0.30526599999999998</v>
      </c>
      <c r="G147" s="3">
        <v>0.26556299999999999</v>
      </c>
      <c r="H147" s="3">
        <v>0.36722900000000003</v>
      </c>
      <c r="I147" s="3">
        <v>0.37708700000000001</v>
      </c>
    </row>
    <row r="148" spans="1:9" x14ac:dyDescent="0.25">
      <c r="A148" s="2" t="s">
        <v>1948</v>
      </c>
      <c r="B148" t="s">
        <v>624</v>
      </c>
      <c r="C148" t="s">
        <v>1636</v>
      </c>
      <c r="D148" t="s">
        <v>3521</v>
      </c>
      <c r="E148" s="3">
        <v>5.7963899999999999E-2</v>
      </c>
      <c r="F148" s="3">
        <v>0.170987</v>
      </c>
      <c r="G148" s="3">
        <v>0.21030299999999999</v>
      </c>
      <c r="H148" s="3">
        <v>8.5693400000000003E-2</v>
      </c>
      <c r="I148" s="3">
        <v>-0.43770799999999999</v>
      </c>
    </row>
    <row r="149" spans="1:9" x14ac:dyDescent="0.25">
      <c r="A149" s="2" t="s">
        <v>1950</v>
      </c>
      <c r="B149" t="s">
        <v>579</v>
      </c>
      <c r="C149" t="s">
        <v>31</v>
      </c>
      <c r="D149" t="s">
        <v>3522</v>
      </c>
      <c r="E149" s="3">
        <v>2.85353E-3</v>
      </c>
      <c r="F149" s="3">
        <v>4.3850800000000002E-2</v>
      </c>
      <c r="G149" s="3">
        <v>9.4036599999999998E-2</v>
      </c>
      <c r="H149" s="3">
        <v>0.15013699999999999</v>
      </c>
      <c r="I149" s="3">
        <v>0.84457899999999997</v>
      </c>
    </row>
    <row r="150" spans="1:9" x14ac:dyDescent="0.25">
      <c r="A150" s="2" t="s">
        <v>1952</v>
      </c>
      <c r="B150" t="s">
        <v>583</v>
      </c>
      <c r="C150" t="s">
        <v>31</v>
      </c>
      <c r="D150" t="s">
        <v>3523</v>
      </c>
      <c r="E150" s="3">
        <v>-4.93795E-2</v>
      </c>
      <c r="F150" s="3">
        <v>0.20984800000000001</v>
      </c>
      <c r="G150" s="3">
        <v>0.135795</v>
      </c>
      <c r="H150" s="3">
        <v>6.1570100000000003E-2</v>
      </c>
      <c r="I150" s="3">
        <v>-0.86643900000000007</v>
      </c>
    </row>
    <row r="151" spans="1:9" x14ac:dyDescent="0.25">
      <c r="A151" s="2" t="s">
        <v>1954</v>
      </c>
      <c r="B151" t="s">
        <v>591</v>
      </c>
      <c r="C151" t="s">
        <v>1636</v>
      </c>
      <c r="D151" t="s">
        <v>3524</v>
      </c>
      <c r="E151" s="3">
        <v>1.9314499999999998E-2</v>
      </c>
      <c r="F151" s="3">
        <v>0.51960899999999999</v>
      </c>
      <c r="G151" s="3">
        <v>0.45153300000000002</v>
      </c>
      <c r="H151" s="3">
        <v>0.24532200000000001</v>
      </c>
      <c r="I151" s="3">
        <v>0.241233</v>
      </c>
    </row>
    <row r="152" spans="1:9" x14ac:dyDescent="0.25">
      <c r="A152" s="2" t="s">
        <v>1956</v>
      </c>
      <c r="B152" t="s">
        <v>575</v>
      </c>
      <c r="C152" t="s">
        <v>31</v>
      </c>
      <c r="D152" t="s">
        <v>3525</v>
      </c>
      <c r="E152" s="3">
        <v>-6.1132199999999999E-3</v>
      </c>
      <c r="F152" s="3">
        <v>0.22572300000000001</v>
      </c>
      <c r="G152" s="3">
        <v>0.26355699999999999</v>
      </c>
      <c r="H152" s="3">
        <v>0.29208600000000001</v>
      </c>
      <c r="I152" s="3">
        <v>0.38560699999999998</v>
      </c>
    </row>
    <row r="153" spans="1:9" x14ac:dyDescent="0.25">
      <c r="A153" s="2" t="s">
        <v>600</v>
      </c>
      <c r="B153" t="s">
        <v>600</v>
      </c>
      <c r="C153" t="s">
        <v>1633</v>
      </c>
      <c r="D153" t="s">
        <v>3526</v>
      </c>
      <c r="E153" s="3">
        <v>5.5677900000000004E-3</v>
      </c>
      <c r="F153" s="3">
        <v>4.1104900000000007E-2</v>
      </c>
      <c r="G153" s="3">
        <v>8.4896200000000005E-2</v>
      </c>
      <c r="H153" s="3">
        <v>0.131323</v>
      </c>
      <c r="I153" s="3">
        <v>0.68776300000000001</v>
      </c>
    </row>
    <row r="154" spans="1:9" x14ac:dyDescent="0.25">
      <c r="A154" s="2" t="s">
        <v>1959</v>
      </c>
      <c r="B154" t="s">
        <v>602</v>
      </c>
      <c r="C154" t="s">
        <v>31</v>
      </c>
      <c r="D154" t="s">
        <v>3527</v>
      </c>
      <c r="E154" s="3">
        <v>2.9879099999999999E-3</v>
      </c>
      <c r="F154" s="3">
        <v>4.2538899999999998E-2</v>
      </c>
      <c r="G154" s="3">
        <v>7.2711600000000001E-2</v>
      </c>
      <c r="H154" s="3">
        <v>0.159525</v>
      </c>
      <c r="I154" s="3">
        <v>0.84025899999999998</v>
      </c>
    </row>
    <row r="155" spans="1:9" x14ac:dyDescent="0.25">
      <c r="A155" s="2" t="s">
        <v>1961</v>
      </c>
      <c r="B155" t="s">
        <v>604</v>
      </c>
      <c r="C155" t="s">
        <v>1636</v>
      </c>
      <c r="D155" t="s">
        <v>3528</v>
      </c>
      <c r="E155" s="3">
        <v>-8.3589700000000003E-3</v>
      </c>
      <c r="F155" s="3">
        <v>-0.26420700000000003</v>
      </c>
      <c r="G155" s="3">
        <v>-0.35610999999999998</v>
      </c>
      <c r="H155" s="3">
        <v>-0.14315</v>
      </c>
      <c r="I155" s="3">
        <v>-0.41867900000000002</v>
      </c>
    </row>
    <row r="156" spans="1:9" x14ac:dyDescent="0.25">
      <c r="A156" s="2" t="s">
        <v>1963</v>
      </c>
      <c r="B156" t="s">
        <v>614</v>
      </c>
      <c r="C156" t="s">
        <v>31</v>
      </c>
      <c r="D156" t="s">
        <v>3529</v>
      </c>
      <c r="E156" s="3">
        <v>5.8956700000000004E-3</v>
      </c>
      <c r="F156" s="3">
        <v>-9.76081E-3</v>
      </c>
      <c r="G156" s="3">
        <v>-9.3725199999999995E-2</v>
      </c>
      <c r="H156" s="3">
        <v>-0.17005899999999999</v>
      </c>
      <c r="I156" s="3">
        <v>-0.59288799999999997</v>
      </c>
    </row>
    <row r="157" spans="1:9" x14ac:dyDescent="0.25">
      <c r="A157" s="2" t="s">
        <v>1965</v>
      </c>
      <c r="B157" t="s">
        <v>608</v>
      </c>
      <c r="C157" t="s">
        <v>31</v>
      </c>
      <c r="D157" t="s">
        <v>3530</v>
      </c>
      <c r="E157" s="3">
        <v>-4.5323299999999997E-2</v>
      </c>
      <c r="F157" s="3">
        <v>6.1044099999999997E-2</v>
      </c>
      <c r="G157" s="3">
        <v>0.120735</v>
      </c>
      <c r="H157" s="3">
        <v>0.19026499999999999</v>
      </c>
      <c r="I157" s="3">
        <v>1.03024</v>
      </c>
    </row>
    <row r="158" spans="1:9" x14ac:dyDescent="0.25">
      <c r="A158" s="2" t="s">
        <v>1967</v>
      </c>
      <c r="B158" t="s">
        <v>3</v>
      </c>
      <c r="C158" t="s">
        <v>31</v>
      </c>
      <c r="D158" t="s">
        <v>3531</v>
      </c>
      <c r="E158" s="3">
        <v>1.7540199999999999E-2</v>
      </c>
      <c r="F158" s="3">
        <v>0.20052</v>
      </c>
      <c r="G158" s="3">
        <v>0.28411700000000001</v>
      </c>
      <c r="H158" s="3">
        <v>0.30941299999999999</v>
      </c>
      <c r="I158" s="3">
        <v>0.57175199999999993</v>
      </c>
    </row>
    <row r="159" spans="1:9" x14ac:dyDescent="0.25">
      <c r="A159" s="2" t="s">
        <v>1969</v>
      </c>
      <c r="B159" t="s">
        <v>597</v>
      </c>
      <c r="C159" t="s">
        <v>1636</v>
      </c>
      <c r="D159" t="s">
        <v>3532</v>
      </c>
      <c r="E159" s="3">
        <v>3.8620399999999999E-2</v>
      </c>
      <c r="F159" s="3">
        <v>7.5145299999999998E-2</v>
      </c>
      <c r="G159" s="3">
        <v>0.14877599999999999</v>
      </c>
      <c r="H159" s="3">
        <v>-1.7540400000000001E-2</v>
      </c>
      <c r="I159" s="3">
        <v>0.18026</v>
      </c>
    </row>
    <row r="160" spans="1:9" x14ac:dyDescent="0.25">
      <c r="A160" s="2" t="s">
        <v>1971</v>
      </c>
      <c r="B160" t="s">
        <v>618</v>
      </c>
      <c r="C160" t="s">
        <v>31</v>
      </c>
      <c r="D160" t="s">
        <v>3533</v>
      </c>
      <c r="E160" s="3">
        <v>2.3379899999999999E-2</v>
      </c>
      <c r="F160" s="3">
        <v>0.141681</v>
      </c>
      <c r="G160" s="3">
        <v>0.21326000000000001</v>
      </c>
      <c r="H160" s="3">
        <v>0.28614699999999998</v>
      </c>
      <c r="I160" s="3">
        <v>1.1202700000000001</v>
      </c>
    </row>
    <row r="161" spans="1:9" x14ac:dyDescent="0.25">
      <c r="A161" s="2" t="s">
        <v>1973</v>
      </c>
      <c r="B161" t="s">
        <v>620</v>
      </c>
      <c r="C161" t="s">
        <v>31</v>
      </c>
      <c r="D161" t="s">
        <v>3534</v>
      </c>
      <c r="E161" s="3">
        <v>1.8422600000000001E-2</v>
      </c>
      <c r="F161" s="3">
        <v>7.2206500000000007E-2</v>
      </c>
      <c r="G161" s="3">
        <v>3.7876300000000002E-2</v>
      </c>
      <c r="H161" s="3">
        <v>-8.0200899999999992E-2</v>
      </c>
      <c r="I161" s="3">
        <v>-0.45752300000000001</v>
      </c>
    </row>
    <row r="162" spans="1:9" x14ac:dyDescent="0.25">
      <c r="A162" s="2" t="s">
        <v>1975</v>
      </c>
      <c r="B162" t="s">
        <v>606</v>
      </c>
      <c r="C162" t="s">
        <v>31</v>
      </c>
      <c r="D162" t="s">
        <v>3535</v>
      </c>
      <c r="E162" s="3">
        <v>3.20171E-2</v>
      </c>
      <c r="F162" s="3">
        <v>4.0320500000000002E-2</v>
      </c>
      <c r="G162" s="3">
        <v>0.35231200000000001</v>
      </c>
      <c r="H162" s="3">
        <v>0.142513</v>
      </c>
      <c r="I162" s="3">
        <v>0.97809400000000002</v>
      </c>
    </row>
    <row r="163" spans="1:9" x14ac:dyDescent="0.25">
      <c r="A163" s="2" t="s">
        <v>1977</v>
      </c>
      <c r="B163" t="s">
        <v>905</v>
      </c>
      <c r="C163" t="s">
        <v>31</v>
      </c>
      <c r="D163" t="s">
        <v>3536</v>
      </c>
      <c r="E163" s="3">
        <v>1.12072E-2</v>
      </c>
      <c r="F163" s="3">
        <v>4.4453500000000007E-2</v>
      </c>
      <c r="G163" s="3">
        <v>-3.1147899999999999E-2</v>
      </c>
      <c r="H163" s="3">
        <v>6.7161999999999999E-2</v>
      </c>
      <c r="I163" s="3">
        <v>0.35337099999999999</v>
      </c>
    </row>
    <row r="164" spans="1:9" x14ac:dyDescent="0.25">
      <c r="A164" s="2" t="s">
        <v>1979</v>
      </c>
      <c r="B164" t="s">
        <v>642</v>
      </c>
      <c r="C164" t="s">
        <v>31</v>
      </c>
      <c r="D164" t="s">
        <v>3537</v>
      </c>
      <c r="E164" s="3">
        <v>-7.4547200000000006E-3</v>
      </c>
      <c r="F164" s="3">
        <v>2.7014099999999999E-2</v>
      </c>
      <c r="G164" s="3">
        <v>-2.3448599999999998E-3</v>
      </c>
      <c r="H164" s="3">
        <v>-5.7077200000000002E-2</v>
      </c>
      <c r="I164" s="3">
        <v>-0.45348699999999997</v>
      </c>
    </row>
    <row r="165" spans="1:9" x14ac:dyDescent="0.25">
      <c r="A165" s="2" t="s">
        <v>1981</v>
      </c>
      <c r="B165" t="s">
        <v>664</v>
      </c>
      <c r="C165" t="s">
        <v>31</v>
      </c>
      <c r="D165" t="s">
        <v>3538</v>
      </c>
      <c r="E165" s="3">
        <v>1.90993E-2</v>
      </c>
      <c r="F165" s="3">
        <v>7.0036199999999993E-2</v>
      </c>
      <c r="G165" s="3">
        <v>6.7825800000000006E-2</v>
      </c>
      <c r="H165" s="3">
        <v>-3.6956799999999998E-2</v>
      </c>
      <c r="I165" s="3">
        <v>-0.38547500000000001</v>
      </c>
    </row>
    <row r="166" spans="1:9" x14ac:dyDescent="0.25">
      <c r="A166" s="2" t="s">
        <v>1983</v>
      </c>
      <c r="B166" t="s">
        <v>644</v>
      </c>
      <c r="C166" t="s">
        <v>1636</v>
      </c>
      <c r="D166" t="s">
        <v>3539</v>
      </c>
      <c r="E166" s="3">
        <v>6.4952599999999999E-4</v>
      </c>
      <c r="F166" s="3">
        <v>-0.41254099999999999</v>
      </c>
      <c r="G166" s="3">
        <v>-0.55738500000000002</v>
      </c>
      <c r="H166" s="3">
        <v>-0.90522999999999998</v>
      </c>
      <c r="I166" s="3">
        <v>-1</v>
      </c>
    </row>
    <row r="167" spans="1:9" x14ac:dyDescent="0.25">
      <c r="A167" s="2" t="s">
        <v>1985</v>
      </c>
      <c r="B167" t="s">
        <v>692</v>
      </c>
      <c r="C167" t="s">
        <v>31</v>
      </c>
      <c r="D167" t="s">
        <v>3540</v>
      </c>
      <c r="E167" s="3">
        <v>7.75565E-2</v>
      </c>
      <c r="F167" s="3">
        <v>0.21481900000000001</v>
      </c>
      <c r="G167" s="3">
        <v>0.216057</v>
      </c>
      <c r="H167" s="3">
        <v>0.28482800000000003</v>
      </c>
      <c r="I167" s="3">
        <v>0.380998</v>
      </c>
    </row>
    <row r="168" spans="1:9" x14ac:dyDescent="0.25">
      <c r="A168" s="2" t="s">
        <v>1987</v>
      </c>
      <c r="B168" t="s">
        <v>656</v>
      </c>
      <c r="C168" t="s">
        <v>31</v>
      </c>
      <c r="D168" t="s">
        <v>3541</v>
      </c>
      <c r="E168" s="3">
        <v>-5.1450899999999997E-3</v>
      </c>
      <c r="F168" s="3">
        <v>2.2484299999999999E-2</v>
      </c>
      <c r="G168" s="3">
        <v>2.13496E-2</v>
      </c>
      <c r="H168" s="3">
        <v>-3.1721200000000001E-3</v>
      </c>
      <c r="I168" s="3">
        <v>-0.24011199999999999</v>
      </c>
    </row>
    <row r="169" spans="1:9" x14ac:dyDescent="0.25">
      <c r="A169" s="2" t="s">
        <v>1989</v>
      </c>
      <c r="B169" t="s">
        <v>646</v>
      </c>
      <c r="C169" t="s">
        <v>31</v>
      </c>
      <c r="D169" t="s">
        <v>3542</v>
      </c>
      <c r="E169" s="3">
        <v>-6.0603200000000001E-3</v>
      </c>
      <c r="F169" s="3">
        <v>-0.14355899999999999</v>
      </c>
      <c r="G169" s="3">
        <v>-0.136577</v>
      </c>
      <c r="H169" s="3">
        <v>-0.18091699999999999</v>
      </c>
      <c r="I169" s="3">
        <v>-0.22170400000000001</v>
      </c>
    </row>
    <row r="170" spans="1:9" x14ac:dyDescent="0.25">
      <c r="A170" s="2" t="s">
        <v>1991</v>
      </c>
      <c r="B170" t="s">
        <v>428</v>
      </c>
      <c r="C170" t="s">
        <v>31</v>
      </c>
      <c r="D170" t="s">
        <v>3543</v>
      </c>
      <c r="E170" s="3">
        <v>-2.58442E-4</v>
      </c>
      <c r="F170" s="3">
        <v>6.4286700000000002E-2</v>
      </c>
      <c r="G170" s="3">
        <v>6.7291500000000004E-2</v>
      </c>
      <c r="H170" s="3">
        <v>7.1688500000000002E-2</v>
      </c>
      <c r="I170" s="3">
        <v>0.40137800000000001</v>
      </c>
    </row>
    <row r="171" spans="1:9" x14ac:dyDescent="0.25">
      <c r="A171" s="2" t="s">
        <v>1993</v>
      </c>
      <c r="B171" t="s">
        <v>648</v>
      </c>
      <c r="C171" t="s">
        <v>31</v>
      </c>
      <c r="D171" t="s">
        <v>3544</v>
      </c>
      <c r="E171" s="3">
        <v>1.76206E-2</v>
      </c>
      <c r="F171" s="3">
        <v>-3.0539899999999998E-2</v>
      </c>
      <c r="G171" s="3">
        <v>-1.9810399999999999E-2</v>
      </c>
      <c r="H171" s="3">
        <v>-3.2814900000000001E-2</v>
      </c>
      <c r="I171" s="3">
        <v>-0.104061</v>
      </c>
    </row>
    <row r="172" spans="1:9" x14ac:dyDescent="0.25">
      <c r="A172" s="2" t="s">
        <v>1995</v>
      </c>
      <c r="B172" t="s">
        <v>64</v>
      </c>
      <c r="C172" t="s">
        <v>31</v>
      </c>
      <c r="D172" t="s">
        <v>3545</v>
      </c>
      <c r="E172" s="3">
        <v>1.3890700000000001E-2</v>
      </c>
      <c r="F172" s="3">
        <v>2.09745E-2</v>
      </c>
      <c r="G172" s="3">
        <v>3.4370999999999998E-3</v>
      </c>
      <c r="H172" s="3">
        <v>7.3961200000000005E-2</v>
      </c>
      <c r="I172" s="3">
        <v>0.363456</v>
      </c>
    </row>
    <row r="173" spans="1:9" x14ac:dyDescent="0.25">
      <c r="A173" s="2" t="s">
        <v>1997</v>
      </c>
      <c r="B173" t="s">
        <v>62</v>
      </c>
      <c r="C173" t="s">
        <v>31</v>
      </c>
      <c r="D173" t="s">
        <v>3546</v>
      </c>
      <c r="E173" s="3">
        <v>1.48401E-2</v>
      </c>
      <c r="F173" s="3">
        <v>5.7292799999999998E-2</v>
      </c>
      <c r="G173" s="3">
        <v>4.8155799999999999E-2</v>
      </c>
      <c r="H173" s="3">
        <v>0.13094900000000001</v>
      </c>
      <c r="I173" s="3">
        <v>0.48101300000000002</v>
      </c>
    </row>
    <row r="174" spans="1:9" x14ac:dyDescent="0.25">
      <c r="A174" s="2" t="s">
        <v>1999</v>
      </c>
      <c r="B174" t="s">
        <v>674</v>
      </c>
      <c r="C174" t="s">
        <v>1636</v>
      </c>
      <c r="D174" t="s">
        <v>3547</v>
      </c>
      <c r="E174" s="3">
        <v>4.5768099999999999E-2</v>
      </c>
      <c r="F174" s="3">
        <v>-0.85131600000000007</v>
      </c>
      <c r="G174" s="3">
        <v>-0.924566</v>
      </c>
      <c r="H174" s="3">
        <v>-0.76402800000000004</v>
      </c>
      <c r="I174" s="3">
        <v>-1</v>
      </c>
    </row>
    <row r="175" spans="1:9" x14ac:dyDescent="0.25">
      <c r="A175" s="2" t="s">
        <v>634</v>
      </c>
      <c r="B175" t="s">
        <v>636</v>
      </c>
      <c r="C175" t="s">
        <v>31</v>
      </c>
      <c r="D175" t="s">
        <v>3548</v>
      </c>
      <c r="E175" s="3">
        <v>4.8881399999999998E-2</v>
      </c>
      <c r="F175" s="3">
        <v>0.34160200000000002</v>
      </c>
      <c r="G175" s="3">
        <v>0.24296799999999999</v>
      </c>
      <c r="H175" s="3">
        <v>0.17214699999999999</v>
      </c>
      <c r="I175" s="3">
        <v>-0.38182700000000003</v>
      </c>
    </row>
    <row r="176" spans="1:9" x14ac:dyDescent="0.25">
      <c r="A176" s="2" t="s">
        <v>2002</v>
      </c>
      <c r="B176" t="s">
        <v>680</v>
      </c>
      <c r="C176" t="s">
        <v>31</v>
      </c>
      <c r="D176" t="s">
        <v>3549</v>
      </c>
      <c r="E176" s="3">
        <v>-9.7427399999999997E-2</v>
      </c>
      <c r="F176" s="3">
        <v>-0.100421</v>
      </c>
      <c r="G176" s="3">
        <v>-0.67021399999999998</v>
      </c>
      <c r="H176" s="3">
        <v>-0.23128399999999999</v>
      </c>
      <c r="I176" s="3">
        <v>-1</v>
      </c>
    </row>
    <row r="177" spans="1:9" x14ac:dyDescent="0.25">
      <c r="A177" s="2" t="s">
        <v>2004</v>
      </c>
      <c r="B177" t="s">
        <v>682</v>
      </c>
      <c r="C177" t="s">
        <v>31</v>
      </c>
      <c r="D177" t="s">
        <v>3550</v>
      </c>
      <c r="E177" s="3">
        <v>6.89723E-2</v>
      </c>
      <c r="F177" s="3">
        <v>-4.7922899999999997E-2</v>
      </c>
      <c r="G177" s="3">
        <v>-0.284468</v>
      </c>
      <c r="H177" s="3">
        <v>-0.939029</v>
      </c>
      <c r="I177" s="3">
        <v>-1</v>
      </c>
    </row>
    <row r="178" spans="1:9" x14ac:dyDescent="0.25">
      <c r="A178" s="2" t="s">
        <v>2006</v>
      </c>
      <c r="B178" t="s">
        <v>670</v>
      </c>
      <c r="C178" t="s">
        <v>1633</v>
      </c>
      <c r="D178" t="s">
        <v>3551</v>
      </c>
      <c r="E178" s="3">
        <v>2.6545300000000001E-2</v>
      </c>
      <c r="F178" s="3">
        <v>6.7160799999999993E-2</v>
      </c>
      <c r="G178" s="3">
        <v>4.2279999999999998E-2</v>
      </c>
      <c r="H178" s="3">
        <v>5.8790599999999998E-2</v>
      </c>
      <c r="I178" s="3">
        <v>2.6224500000000001E-3</v>
      </c>
    </row>
    <row r="179" spans="1:9" x14ac:dyDescent="0.25">
      <c r="A179" s="2" t="s">
        <v>2008</v>
      </c>
      <c r="B179" t="s">
        <v>672</v>
      </c>
      <c r="C179" t="s">
        <v>31</v>
      </c>
      <c r="D179" t="s">
        <v>2863</v>
      </c>
      <c r="E179" s="3">
        <v>-2.1252400000000001E-2</v>
      </c>
      <c r="F179" s="3">
        <v>-0.25852799999999998</v>
      </c>
      <c r="G179" s="3">
        <v>-0.36597700000000011</v>
      </c>
      <c r="H179" s="3">
        <v>-0.61505900000000002</v>
      </c>
      <c r="I179" s="3">
        <v>-1</v>
      </c>
    </row>
    <row r="180" spans="1:9" x14ac:dyDescent="0.25">
      <c r="A180" s="2" t="s">
        <v>2010</v>
      </c>
      <c r="B180" t="s">
        <v>768</v>
      </c>
      <c r="C180" t="s">
        <v>1633</v>
      </c>
      <c r="D180" t="s">
        <v>3552</v>
      </c>
      <c r="E180" s="3">
        <v>5.2457399999999987E-2</v>
      </c>
      <c r="F180" s="3">
        <v>7.0725499999999997E-2</v>
      </c>
      <c r="G180" s="3">
        <v>7.5701199999999996E-2</v>
      </c>
      <c r="H180" s="3">
        <v>8.228379999999999E-2</v>
      </c>
      <c r="I180" s="3">
        <v>0.162553</v>
      </c>
    </row>
    <row r="181" spans="1:9" x14ac:dyDescent="0.25">
      <c r="A181" s="2" t="s">
        <v>2012</v>
      </c>
      <c r="B181" t="s">
        <v>698</v>
      </c>
      <c r="C181" t="s">
        <v>1636</v>
      </c>
      <c r="D181" t="s">
        <v>3553</v>
      </c>
      <c r="E181" s="3">
        <v>6.5410700000000002E-2</v>
      </c>
      <c r="F181" s="3">
        <v>0.29179899999999998</v>
      </c>
      <c r="G181" s="3">
        <v>0.24260000000000001</v>
      </c>
      <c r="H181" s="3">
        <v>1.4926E-3</v>
      </c>
      <c r="I181" s="3">
        <v>-1</v>
      </c>
    </row>
    <row r="182" spans="1:9" x14ac:dyDescent="0.25">
      <c r="A182" s="2" t="s">
        <v>2014</v>
      </c>
      <c r="B182" t="s">
        <v>710</v>
      </c>
      <c r="C182" t="s">
        <v>1633</v>
      </c>
      <c r="D182" t="s">
        <v>3554</v>
      </c>
      <c r="E182" s="3">
        <v>1.9168999999999999E-2</v>
      </c>
      <c r="F182" s="3">
        <v>-3.5221900000000001E-3</v>
      </c>
      <c r="G182" s="3">
        <v>6.0755400000000001E-2</v>
      </c>
      <c r="H182" s="3">
        <v>5.0897099999999999E-3</v>
      </c>
      <c r="I182" s="3">
        <v>0.19459899999999999</v>
      </c>
    </row>
    <row r="183" spans="1:9" x14ac:dyDescent="0.25">
      <c r="A183" s="2" t="s">
        <v>2016</v>
      </c>
      <c r="B183" t="s">
        <v>700</v>
      </c>
      <c r="C183" t="s">
        <v>31</v>
      </c>
      <c r="D183" t="s">
        <v>3555</v>
      </c>
      <c r="E183" s="3">
        <v>-1.3623100000000001E-2</v>
      </c>
      <c r="F183" s="3">
        <v>-2.01969E-2</v>
      </c>
      <c r="G183" s="3">
        <v>-1.7657E-4</v>
      </c>
      <c r="H183" s="3">
        <v>-0.25248900000000002</v>
      </c>
      <c r="I183" s="3">
        <v>-0.99981600000000004</v>
      </c>
    </row>
    <row r="184" spans="1:9" x14ac:dyDescent="0.25">
      <c r="A184" s="2" t="s">
        <v>2018</v>
      </c>
      <c r="B184" t="s">
        <v>712</v>
      </c>
      <c r="C184" t="s">
        <v>31</v>
      </c>
      <c r="D184" t="s">
        <v>3556</v>
      </c>
      <c r="E184" s="3">
        <v>2.3654600000000001E-2</v>
      </c>
      <c r="F184" s="3">
        <v>0.11860999999999999</v>
      </c>
      <c r="G184" s="3">
        <v>0.156025</v>
      </c>
      <c r="H184" s="3">
        <v>0.212231</v>
      </c>
      <c r="I184" s="3">
        <v>0.85528400000000004</v>
      </c>
    </row>
    <row r="185" spans="1:9" x14ac:dyDescent="0.25">
      <c r="A185" s="2" t="s">
        <v>2020</v>
      </c>
      <c r="B185" t="s">
        <v>765</v>
      </c>
      <c r="C185" t="s">
        <v>1633</v>
      </c>
      <c r="D185" t="s">
        <v>3557</v>
      </c>
      <c r="E185" s="3">
        <v>2.6146099999999999E-2</v>
      </c>
      <c r="F185" s="3">
        <v>1.7372599999999998E-2</v>
      </c>
      <c r="G185" s="3">
        <v>-0.122046</v>
      </c>
      <c r="H185" s="3">
        <v>-0.227797</v>
      </c>
      <c r="I185" s="3">
        <v>-1</v>
      </c>
    </row>
    <row r="186" spans="1:9" x14ac:dyDescent="0.25">
      <c r="A186" s="2" t="s">
        <v>2022</v>
      </c>
      <c r="B186" t="s">
        <v>743</v>
      </c>
      <c r="C186" t="s">
        <v>31</v>
      </c>
      <c r="D186" t="s">
        <v>3558</v>
      </c>
      <c r="E186" s="3">
        <v>4.8334199999999997E-3</v>
      </c>
      <c r="F186" s="3">
        <v>6.7773399999999998E-2</v>
      </c>
      <c r="G186" s="3">
        <v>0.11237</v>
      </c>
      <c r="H186" s="3">
        <v>0.15889800000000001</v>
      </c>
      <c r="I186" s="3">
        <v>0.65566199999999997</v>
      </c>
    </row>
    <row r="187" spans="1:9" x14ac:dyDescent="0.25">
      <c r="A187" s="2" t="s">
        <v>2024</v>
      </c>
      <c r="B187" t="s">
        <v>719</v>
      </c>
      <c r="C187" t="s">
        <v>31</v>
      </c>
      <c r="D187" t="s">
        <v>3163</v>
      </c>
      <c r="E187" s="3">
        <v>-6.4466599999999999E-2</v>
      </c>
      <c r="F187" s="3">
        <v>8.4810199999999988E-2</v>
      </c>
      <c r="G187" s="3">
        <v>8.4591100000000002E-2</v>
      </c>
      <c r="H187" s="3">
        <v>0.24431600000000001</v>
      </c>
      <c r="I187" s="3">
        <v>1.1771400000000001</v>
      </c>
    </row>
    <row r="188" spans="1:9" x14ac:dyDescent="0.25">
      <c r="A188" s="2" t="s">
        <v>2026</v>
      </c>
      <c r="B188" t="s">
        <v>737</v>
      </c>
      <c r="C188" t="s">
        <v>1636</v>
      </c>
      <c r="D188" t="s">
        <v>3220</v>
      </c>
      <c r="E188" s="3">
        <v>8.0874500000000002E-2</v>
      </c>
      <c r="F188" s="3">
        <v>0.19785800000000001</v>
      </c>
      <c r="G188" s="3">
        <v>-0.33657900000000002</v>
      </c>
      <c r="H188" s="3">
        <v>-0.69471800000000006</v>
      </c>
      <c r="I188" s="3">
        <v>-1</v>
      </c>
    </row>
    <row r="189" spans="1:9" x14ac:dyDescent="0.25">
      <c r="A189" s="2" t="s">
        <v>2028</v>
      </c>
      <c r="B189" t="s">
        <v>723</v>
      </c>
      <c r="C189" t="s">
        <v>1633</v>
      </c>
      <c r="D189" t="s">
        <v>3559</v>
      </c>
      <c r="E189" s="3">
        <v>2.8357899999999998E-2</v>
      </c>
      <c r="F189" s="3">
        <v>0.113997</v>
      </c>
      <c r="G189" s="3">
        <v>-0.131018</v>
      </c>
      <c r="H189" s="3">
        <v>-9.800940000000001E-2</v>
      </c>
      <c r="I189" s="3">
        <v>-0.84875900000000004</v>
      </c>
    </row>
    <row r="190" spans="1:9" x14ac:dyDescent="0.25">
      <c r="A190" s="2" t="s">
        <v>2030</v>
      </c>
      <c r="B190" t="s">
        <v>733</v>
      </c>
      <c r="C190" t="s">
        <v>31</v>
      </c>
      <c r="D190" t="s">
        <v>3560</v>
      </c>
      <c r="E190" s="3">
        <v>3.07272E-2</v>
      </c>
      <c r="F190" s="3">
        <v>8.22021E-2</v>
      </c>
      <c r="G190" s="3">
        <v>0.14100199999999999</v>
      </c>
      <c r="H190" s="3">
        <v>0.216336</v>
      </c>
      <c r="I190" s="3">
        <v>0.98762699999999992</v>
      </c>
    </row>
    <row r="191" spans="1:9" x14ac:dyDescent="0.25">
      <c r="A191" s="2" t="s">
        <v>2032</v>
      </c>
      <c r="B191" t="s">
        <v>745</v>
      </c>
      <c r="C191" t="s">
        <v>31</v>
      </c>
      <c r="D191" t="s">
        <v>3561</v>
      </c>
      <c r="E191" s="3">
        <v>3.02666E-3</v>
      </c>
      <c r="F191" s="3">
        <v>0.10788300000000001</v>
      </c>
      <c r="G191" s="3">
        <v>4.0289599999999988E-2</v>
      </c>
      <c r="H191" s="3">
        <v>7.9526799999999995E-2</v>
      </c>
      <c r="I191" s="3">
        <v>-6.4089699999999999E-2</v>
      </c>
    </row>
    <row r="192" spans="1:9" x14ac:dyDescent="0.25">
      <c r="A192" s="2" t="s">
        <v>2034</v>
      </c>
      <c r="B192" t="s">
        <v>747</v>
      </c>
      <c r="C192" t="s">
        <v>1633</v>
      </c>
      <c r="D192" t="s">
        <v>3562</v>
      </c>
      <c r="E192" s="3">
        <v>-8.1111699999999998E-4</v>
      </c>
      <c r="F192" s="3">
        <v>4.8400499999999999E-2</v>
      </c>
      <c r="G192" s="3">
        <v>6.4906400000000003E-2</v>
      </c>
      <c r="H192" s="3">
        <v>9.9052799999999996E-2</v>
      </c>
      <c r="I192" s="3">
        <v>0.44604100000000002</v>
      </c>
    </row>
    <row r="193" spans="1:9" x14ac:dyDescent="0.25">
      <c r="A193" s="2" t="s">
        <v>2036</v>
      </c>
      <c r="B193" t="s">
        <v>729</v>
      </c>
      <c r="C193" t="s">
        <v>31</v>
      </c>
      <c r="D193" t="s">
        <v>3563</v>
      </c>
      <c r="E193" s="3">
        <v>3.8594300000000001E-3</v>
      </c>
      <c r="F193" s="3">
        <v>5.7841200000000002E-2</v>
      </c>
      <c r="G193" s="3">
        <v>-7.5556999999999994E-3</v>
      </c>
      <c r="H193" s="3">
        <v>-4.7310900000000003E-2</v>
      </c>
      <c r="I193" s="3">
        <v>-0.23650499999999999</v>
      </c>
    </row>
    <row r="194" spans="1:9" x14ac:dyDescent="0.25">
      <c r="A194" s="2" t="s">
        <v>752</v>
      </c>
      <c r="B194" t="s">
        <v>753</v>
      </c>
      <c r="C194" t="s">
        <v>31</v>
      </c>
      <c r="D194" t="s">
        <v>3564</v>
      </c>
      <c r="E194" s="3">
        <v>9.3663500000000007E-3</v>
      </c>
      <c r="F194" s="3">
        <v>0.246973</v>
      </c>
      <c r="G194" s="3">
        <v>0.26924999999999999</v>
      </c>
      <c r="H194" s="3">
        <v>0.30582700000000002</v>
      </c>
      <c r="I194" s="3">
        <v>0.47245399999999999</v>
      </c>
    </row>
    <row r="195" spans="1:9" x14ac:dyDescent="0.25">
      <c r="A195" s="2" t="s">
        <v>2039</v>
      </c>
      <c r="B195" t="s">
        <v>721</v>
      </c>
      <c r="C195" t="s">
        <v>1633</v>
      </c>
      <c r="D195" t="s">
        <v>3565</v>
      </c>
      <c r="E195" s="3">
        <v>-1.94171E-2</v>
      </c>
      <c r="F195" s="3">
        <v>5.6795999999999999E-3</v>
      </c>
      <c r="G195" s="3">
        <v>6.38214E-2</v>
      </c>
      <c r="H195" s="3">
        <v>-7.6051199999999999E-2</v>
      </c>
      <c r="I195" s="3">
        <v>-0.51248300000000002</v>
      </c>
    </row>
    <row r="196" spans="1:9" x14ac:dyDescent="0.25">
      <c r="A196" s="2" t="s">
        <v>2041</v>
      </c>
      <c r="B196" t="s">
        <v>725</v>
      </c>
      <c r="C196" t="s">
        <v>1636</v>
      </c>
      <c r="D196" t="s">
        <v>3566</v>
      </c>
      <c r="E196" s="3">
        <v>1.32637E-2</v>
      </c>
      <c r="F196" s="3">
        <v>-0.102089</v>
      </c>
      <c r="G196" s="3">
        <v>-0.109775</v>
      </c>
      <c r="H196" s="3">
        <v>-0.26051299999999999</v>
      </c>
      <c r="I196" s="3">
        <v>-0.80669399999999991</v>
      </c>
    </row>
    <row r="197" spans="1:9" x14ac:dyDescent="0.25">
      <c r="A197" s="2" t="s">
        <v>2043</v>
      </c>
      <c r="B197" t="s">
        <v>757</v>
      </c>
      <c r="C197" t="s">
        <v>1633</v>
      </c>
      <c r="D197" t="s">
        <v>3567</v>
      </c>
      <c r="E197" s="3">
        <v>2.6503100000000002E-2</v>
      </c>
      <c r="F197" s="3">
        <v>0.11301600000000001</v>
      </c>
      <c r="G197" s="3">
        <v>0.17489499999999999</v>
      </c>
      <c r="H197" s="3">
        <v>0.191833</v>
      </c>
      <c r="I197" s="3">
        <v>1.0025900000000001</v>
      </c>
    </row>
    <row r="198" spans="1:9" x14ac:dyDescent="0.25">
      <c r="A198" s="2" t="s">
        <v>2045</v>
      </c>
      <c r="B198" t="s">
        <v>759</v>
      </c>
      <c r="C198" t="s">
        <v>1633</v>
      </c>
      <c r="D198" t="s">
        <v>3568</v>
      </c>
      <c r="E198" s="3">
        <v>3.3576799999999997E-2</v>
      </c>
      <c r="F198" s="3">
        <v>0.115118</v>
      </c>
      <c r="G198" s="3">
        <v>0.148784</v>
      </c>
      <c r="H198" s="3">
        <v>0.17988799999999999</v>
      </c>
      <c r="I198" s="3">
        <v>0.43371199999999999</v>
      </c>
    </row>
    <row r="199" spans="1:9" x14ac:dyDescent="0.25">
      <c r="A199" s="2" t="s">
        <v>2047</v>
      </c>
      <c r="B199" t="s">
        <v>326</v>
      </c>
      <c r="C199" t="s">
        <v>1633</v>
      </c>
      <c r="D199" t="s">
        <v>3569</v>
      </c>
      <c r="E199" s="3">
        <v>-1.3914299999999999E-2</v>
      </c>
      <c r="F199" s="3">
        <v>2.0638299999999998E-2</v>
      </c>
      <c r="G199" s="3">
        <v>1.5779100000000001E-2</v>
      </c>
      <c r="H199" s="3">
        <v>1.2964E-2</v>
      </c>
      <c r="I199" s="3">
        <v>0.22126599999999999</v>
      </c>
    </row>
    <row r="200" spans="1:9" x14ac:dyDescent="0.25">
      <c r="A200" s="2" t="s">
        <v>2049</v>
      </c>
      <c r="B200" t="s">
        <v>324</v>
      </c>
      <c r="C200" t="s">
        <v>1633</v>
      </c>
      <c r="D200" t="s">
        <v>3570</v>
      </c>
      <c r="E200" s="3">
        <v>1.36232E-2</v>
      </c>
      <c r="F200" s="3">
        <v>-8.58762E-2</v>
      </c>
      <c r="G200" s="3">
        <v>-5.3384000000000001E-2</v>
      </c>
      <c r="H200" s="3">
        <v>-3.5132700000000003E-2</v>
      </c>
      <c r="I200" s="3">
        <v>0.38714799999999999</v>
      </c>
    </row>
    <row r="201" spans="1:9" x14ac:dyDescent="0.25">
      <c r="A201" s="2" t="s">
        <v>2051</v>
      </c>
      <c r="B201" t="s">
        <v>338</v>
      </c>
      <c r="C201" t="s">
        <v>1636</v>
      </c>
      <c r="D201" t="s">
        <v>3571</v>
      </c>
      <c r="E201" s="3">
        <v>0.10383100000000001</v>
      </c>
      <c r="F201" s="3">
        <v>-0.176453</v>
      </c>
      <c r="G201" s="3">
        <v>-0.34121000000000001</v>
      </c>
      <c r="H201" s="3">
        <v>-0.7183790000000001</v>
      </c>
      <c r="I201" s="3">
        <v>-1</v>
      </c>
    </row>
    <row r="202" spans="1:9" x14ac:dyDescent="0.25">
      <c r="A202" s="2" t="s">
        <v>771</v>
      </c>
      <c r="B202" t="s">
        <v>771</v>
      </c>
      <c r="C202" t="s">
        <v>31</v>
      </c>
      <c r="D202" t="s">
        <v>3572</v>
      </c>
      <c r="E202" s="3">
        <v>-9.1728000000000001E-3</v>
      </c>
      <c r="F202" s="3">
        <v>6.5260499999999999E-2</v>
      </c>
      <c r="G202" s="3">
        <v>1.2648299999999999E-2</v>
      </c>
      <c r="H202" s="3">
        <v>-4.5331000000000003E-2</v>
      </c>
      <c r="I202" s="3">
        <v>-0.22689500000000001</v>
      </c>
    </row>
    <row r="203" spans="1:9" ht="31.5" customHeight="1" x14ac:dyDescent="0.25">
      <c r="A203" s="2" t="s">
        <v>2054</v>
      </c>
      <c r="B203" t="s">
        <v>795</v>
      </c>
      <c r="C203" t="s">
        <v>1633</v>
      </c>
      <c r="D203" t="s">
        <v>3573</v>
      </c>
      <c r="E203" s="3">
        <v>2.4694999999999999E-3</v>
      </c>
      <c r="F203" s="3">
        <v>2.2552599999999999E-2</v>
      </c>
      <c r="G203" s="3">
        <v>6.3506099999999996E-2</v>
      </c>
      <c r="H203" s="3">
        <v>0.12063500000000001</v>
      </c>
      <c r="I203" s="3">
        <v>0.63157299999999994</v>
      </c>
    </row>
    <row r="204" spans="1:9" x14ac:dyDescent="0.25">
      <c r="A204" s="2" t="s">
        <v>2056</v>
      </c>
      <c r="B204" t="s">
        <v>775</v>
      </c>
      <c r="C204" t="s">
        <v>31</v>
      </c>
      <c r="D204" t="s">
        <v>3574</v>
      </c>
      <c r="E204" s="3">
        <v>1.61139E-2</v>
      </c>
      <c r="F204" s="3">
        <v>0.13014500000000001</v>
      </c>
      <c r="G204" s="3">
        <v>0.17793100000000001</v>
      </c>
      <c r="H204" s="3">
        <v>0.244557</v>
      </c>
      <c r="I204" s="3">
        <v>0.95962400000000003</v>
      </c>
    </row>
    <row r="205" spans="1:9" x14ac:dyDescent="0.25">
      <c r="A205" s="2" t="s">
        <v>2058</v>
      </c>
      <c r="B205" t="s">
        <v>781</v>
      </c>
      <c r="C205" t="s">
        <v>31</v>
      </c>
      <c r="D205" t="s">
        <v>3575</v>
      </c>
      <c r="E205" s="3">
        <v>6.6082600000000003E-3</v>
      </c>
      <c r="F205" s="3">
        <v>0.19308900000000001</v>
      </c>
      <c r="G205" s="3">
        <v>0.30005700000000002</v>
      </c>
      <c r="H205" s="3">
        <v>0.31199199999999999</v>
      </c>
      <c r="I205" s="3">
        <v>0.96631</v>
      </c>
    </row>
    <row r="206" spans="1:9" x14ac:dyDescent="0.25">
      <c r="A206" s="2" t="s">
        <v>2060</v>
      </c>
      <c r="B206" t="s">
        <v>783</v>
      </c>
      <c r="C206" t="s">
        <v>31</v>
      </c>
      <c r="D206" t="s">
        <v>3576</v>
      </c>
      <c r="E206" s="3">
        <v>0.19204099999999999</v>
      </c>
      <c r="F206" s="3">
        <v>0.83794799999999992</v>
      </c>
      <c r="G206" s="3">
        <v>0.672736</v>
      </c>
      <c r="H206" s="3">
        <v>0.57400200000000001</v>
      </c>
      <c r="I206" s="3">
        <v>-0.84679400000000005</v>
      </c>
    </row>
    <row r="207" spans="1:9" x14ac:dyDescent="0.25">
      <c r="A207" s="2" t="s">
        <v>2062</v>
      </c>
      <c r="B207" t="s">
        <v>785</v>
      </c>
      <c r="C207" t="s">
        <v>31</v>
      </c>
      <c r="D207" t="s">
        <v>3577</v>
      </c>
      <c r="E207" s="3">
        <v>-2.5479499999999999E-2</v>
      </c>
      <c r="F207" s="3">
        <v>-0.264706</v>
      </c>
      <c r="G207" s="3">
        <v>-0.29208000000000001</v>
      </c>
      <c r="H207" s="3">
        <v>-0.39414199999999999</v>
      </c>
      <c r="I207" s="3">
        <v>-0.76657300000000006</v>
      </c>
    </row>
    <row r="208" spans="1:9" x14ac:dyDescent="0.25">
      <c r="A208" s="2" t="s">
        <v>2064</v>
      </c>
      <c r="B208" t="s">
        <v>789</v>
      </c>
      <c r="C208" t="s">
        <v>31</v>
      </c>
      <c r="D208" t="s">
        <v>3578</v>
      </c>
      <c r="E208" s="3">
        <v>6.1757499999999998E-3</v>
      </c>
      <c r="F208" s="3">
        <v>0.158969</v>
      </c>
      <c r="G208" s="3">
        <v>0.16539000000000001</v>
      </c>
      <c r="H208" s="3">
        <v>-9.6490899999999991E-2</v>
      </c>
      <c r="I208" s="3">
        <v>-0.99079800000000007</v>
      </c>
    </row>
    <row r="209" spans="1:9" x14ac:dyDescent="0.25">
      <c r="A209" s="2" t="s">
        <v>2066</v>
      </c>
      <c r="B209" t="s">
        <v>791</v>
      </c>
      <c r="C209" t="s">
        <v>1633</v>
      </c>
      <c r="D209" t="s">
        <v>3579</v>
      </c>
      <c r="E209" s="3">
        <v>1.19685E-2</v>
      </c>
      <c r="F209" s="3">
        <v>0.10512100000000001</v>
      </c>
      <c r="G209" s="3">
        <v>3.6081500000000002E-2</v>
      </c>
      <c r="H209" s="3">
        <v>0.190358</v>
      </c>
      <c r="I209" s="3">
        <v>0.56841600000000003</v>
      </c>
    </row>
    <row r="210" spans="1:9" x14ac:dyDescent="0.25">
      <c r="A210" s="2" t="s">
        <v>2068</v>
      </c>
      <c r="B210" t="s">
        <v>803</v>
      </c>
      <c r="C210" t="s">
        <v>31</v>
      </c>
      <c r="D210" t="s">
        <v>3580</v>
      </c>
      <c r="E210" s="3">
        <v>1.2362700000000001E-2</v>
      </c>
      <c r="F210" s="3">
        <v>0.104905</v>
      </c>
      <c r="G210" s="3">
        <v>0.14829600000000001</v>
      </c>
      <c r="H210" s="3">
        <v>0.25572699999999998</v>
      </c>
      <c r="I210" s="3">
        <v>1.16455</v>
      </c>
    </row>
    <row r="211" spans="1:9" x14ac:dyDescent="0.25">
      <c r="A211" s="2" t="s">
        <v>2070</v>
      </c>
      <c r="B211" t="s">
        <v>817</v>
      </c>
      <c r="C211" t="s">
        <v>1633</v>
      </c>
      <c r="D211" t="s">
        <v>3581</v>
      </c>
      <c r="E211" s="3">
        <v>3.4002299999999999E-2</v>
      </c>
      <c r="F211" s="3">
        <v>-2.4559299999999999E-2</v>
      </c>
      <c r="G211" s="3">
        <v>-0.16897300000000001</v>
      </c>
      <c r="H211" s="3">
        <v>-0.22654299999999999</v>
      </c>
      <c r="I211" s="3">
        <v>-1</v>
      </c>
    </row>
    <row r="212" spans="1:9" x14ac:dyDescent="0.25">
      <c r="A212" s="2" t="s">
        <v>2072</v>
      </c>
      <c r="B212" t="s">
        <v>819</v>
      </c>
      <c r="C212" t="s">
        <v>31</v>
      </c>
      <c r="D212" t="s">
        <v>3582</v>
      </c>
      <c r="E212" s="3">
        <v>8.5025600000000007E-2</v>
      </c>
      <c r="F212" s="3">
        <v>0.19531699999999999</v>
      </c>
      <c r="G212" s="3">
        <v>0.58805300000000005</v>
      </c>
      <c r="H212" s="3">
        <v>0.208982</v>
      </c>
      <c r="I212" s="3">
        <v>0.692693</v>
      </c>
    </row>
    <row r="213" spans="1:9" x14ac:dyDescent="0.25">
      <c r="A213" s="2" t="s">
        <v>2074</v>
      </c>
      <c r="B213" t="s">
        <v>805</v>
      </c>
      <c r="C213" t="s">
        <v>31</v>
      </c>
      <c r="D213" t="s">
        <v>3583</v>
      </c>
      <c r="E213" s="3">
        <v>9.10651E-3</v>
      </c>
      <c r="F213" s="3">
        <v>0.175571</v>
      </c>
      <c r="G213" s="3">
        <v>0.20774400000000001</v>
      </c>
      <c r="H213" s="3">
        <v>0.28732000000000002</v>
      </c>
      <c r="I213" s="3">
        <v>0.9387009999999999</v>
      </c>
    </row>
    <row r="214" spans="1:9" x14ac:dyDescent="0.25">
      <c r="A214" s="2" t="s">
        <v>2076</v>
      </c>
      <c r="B214" t="s">
        <v>638</v>
      </c>
      <c r="C214" t="s">
        <v>31</v>
      </c>
      <c r="D214" t="s">
        <v>3584</v>
      </c>
      <c r="E214" s="3">
        <v>-2.1732600000000001E-2</v>
      </c>
      <c r="F214" s="3">
        <v>7.333859999999999E-2</v>
      </c>
      <c r="G214" s="3">
        <v>0.117829</v>
      </c>
      <c r="H214" s="3">
        <v>0.14668400000000001</v>
      </c>
      <c r="I214" s="3">
        <v>0.56735199999999997</v>
      </c>
    </row>
    <row r="215" spans="1:9" x14ac:dyDescent="0.25">
      <c r="A215" s="2" t="s">
        <v>2078</v>
      </c>
      <c r="B215" t="s">
        <v>779</v>
      </c>
      <c r="C215" t="s">
        <v>31</v>
      </c>
      <c r="D215" t="s">
        <v>3585</v>
      </c>
      <c r="E215" s="3">
        <v>1.3994299999999999E-2</v>
      </c>
      <c r="F215" s="3">
        <v>-1.4855800000000001E-2</v>
      </c>
      <c r="G215" s="3">
        <v>-2.68493E-2</v>
      </c>
      <c r="H215" s="3">
        <v>-6.6859299999999997E-3</v>
      </c>
      <c r="I215" s="3">
        <v>9.0929800000000005E-2</v>
      </c>
    </row>
    <row r="216" spans="1:9" x14ac:dyDescent="0.25">
      <c r="A216" s="2" t="s">
        <v>2080</v>
      </c>
      <c r="B216" t="s">
        <v>807</v>
      </c>
      <c r="C216" t="s">
        <v>31</v>
      </c>
      <c r="D216" t="s">
        <v>3586</v>
      </c>
      <c r="E216" s="3">
        <v>2.6880399999999999E-2</v>
      </c>
      <c r="F216" s="3">
        <v>-9.2768299999999998E-2</v>
      </c>
      <c r="G216" s="3">
        <v>-0.20371300000000001</v>
      </c>
      <c r="H216" s="3">
        <v>-0.40122099999999999</v>
      </c>
      <c r="I216" s="3">
        <v>-1</v>
      </c>
    </row>
    <row r="217" spans="1:9" x14ac:dyDescent="0.25">
      <c r="A217" s="2" t="s">
        <v>2082</v>
      </c>
      <c r="B217" t="s">
        <v>829</v>
      </c>
      <c r="C217" t="s">
        <v>1633</v>
      </c>
      <c r="D217" t="s">
        <v>3587</v>
      </c>
      <c r="E217" s="3">
        <v>4.1280499999999994E-3</v>
      </c>
      <c r="F217" s="3">
        <v>0.14505699999999999</v>
      </c>
      <c r="G217" s="3">
        <v>0.105209</v>
      </c>
      <c r="H217" s="3">
        <v>0.15052399999999999</v>
      </c>
      <c r="I217" s="3">
        <v>0.14568300000000001</v>
      </c>
    </row>
    <row r="218" spans="1:9" x14ac:dyDescent="0.25">
      <c r="A218" s="2" t="s">
        <v>2084</v>
      </c>
      <c r="B218" t="s">
        <v>837</v>
      </c>
      <c r="C218" t="s">
        <v>31</v>
      </c>
      <c r="D218" t="s">
        <v>3588</v>
      </c>
      <c r="E218" s="3">
        <v>-2.2554799999999998E-3</v>
      </c>
      <c r="F218" s="3">
        <v>-5.7199399999999997E-2</v>
      </c>
      <c r="G218" s="3">
        <v>-9.66114E-2</v>
      </c>
      <c r="H218" s="3">
        <v>-5.9855699999999998E-2</v>
      </c>
      <c r="I218" s="3">
        <v>-0.24263999999999999</v>
      </c>
    </row>
    <row r="219" spans="1:9" x14ac:dyDescent="0.25">
      <c r="A219" s="2" t="s">
        <v>2086</v>
      </c>
      <c r="B219" t="s">
        <v>833</v>
      </c>
      <c r="C219" t="s">
        <v>31</v>
      </c>
      <c r="D219" t="s">
        <v>3589</v>
      </c>
      <c r="E219" s="3">
        <v>4.51335E-2</v>
      </c>
      <c r="F219" s="3">
        <v>-4.0303500000000013E-2</v>
      </c>
      <c r="G219" s="3">
        <v>-9.4821600000000006E-2</v>
      </c>
      <c r="H219" s="3">
        <v>-0.191773</v>
      </c>
      <c r="I219" s="3">
        <v>-0.70753600000000005</v>
      </c>
    </row>
    <row r="220" spans="1:9" x14ac:dyDescent="0.25">
      <c r="A220" s="2" t="s">
        <v>2088</v>
      </c>
      <c r="B220" t="s">
        <v>835</v>
      </c>
      <c r="C220" t="s">
        <v>31</v>
      </c>
      <c r="D220" t="s">
        <v>3590</v>
      </c>
      <c r="E220" s="3">
        <v>7.2705900000000004E-3</v>
      </c>
      <c r="F220" s="3">
        <v>4.3360000000000003E-2</v>
      </c>
      <c r="G220" s="3">
        <v>8.0941200000000002E-4</v>
      </c>
      <c r="H220" s="3">
        <v>-2.22165E-2</v>
      </c>
      <c r="I220" s="3">
        <v>-0.13156200000000001</v>
      </c>
    </row>
    <row r="221" spans="1:9" x14ac:dyDescent="0.25">
      <c r="A221" s="2" t="s">
        <v>2090</v>
      </c>
      <c r="B221" t="s">
        <v>831</v>
      </c>
      <c r="C221" t="s">
        <v>31</v>
      </c>
      <c r="D221" t="s">
        <v>3591</v>
      </c>
      <c r="E221" s="3">
        <v>-1.49014E-2</v>
      </c>
      <c r="F221" s="3">
        <v>0.13642899999999999</v>
      </c>
      <c r="G221" s="3">
        <v>0.181648</v>
      </c>
      <c r="H221" s="3">
        <v>0.23092299999999999</v>
      </c>
      <c r="I221" s="3">
        <v>0.691855</v>
      </c>
    </row>
    <row r="222" spans="1:9" x14ac:dyDescent="0.25">
      <c r="A222" s="2" t="s">
        <v>2092</v>
      </c>
      <c r="B222" t="s">
        <v>845</v>
      </c>
      <c r="C222" t="s">
        <v>31</v>
      </c>
      <c r="D222" t="s">
        <v>3592</v>
      </c>
      <c r="E222" s="3">
        <v>-4.4673699999999997E-2</v>
      </c>
      <c r="F222" s="3">
        <v>-1</v>
      </c>
      <c r="G222" s="3">
        <v>-1</v>
      </c>
      <c r="H222" s="3">
        <v>-1</v>
      </c>
      <c r="I222" s="3">
        <v>-1</v>
      </c>
    </row>
    <row r="223" spans="1:9" x14ac:dyDescent="0.25">
      <c r="A223" s="2" t="s">
        <v>824</v>
      </c>
      <c r="B223" t="s">
        <v>825</v>
      </c>
      <c r="C223" t="s">
        <v>31</v>
      </c>
      <c r="D223" t="s">
        <v>3593</v>
      </c>
      <c r="E223" s="3">
        <v>2.5852099999999999E-2</v>
      </c>
      <c r="F223" s="3">
        <v>-2.0856199999999998E-2</v>
      </c>
      <c r="G223" s="3">
        <v>-1.26581E-2</v>
      </c>
      <c r="H223" s="3">
        <v>-9.3595399999999995E-3</v>
      </c>
      <c r="I223" s="3">
        <v>6.1132499999999999E-2</v>
      </c>
    </row>
    <row r="224" spans="1:9" x14ac:dyDescent="0.25">
      <c r="A224" s="2" t="s">
        <v>2095</v>
      </c>
      <c r="B224" t="s">
        <v>847</v>
      </c>
      <c r="C224" t="s">
        <v>31</v>
      </c>
      <c r="D224" t="s">
        <v>3594</v>
      </c>
      <c r="E224" s="3">
        <v>1.12218E-3</v>
      </c>
      <c r="F224" s="3">
        <v>5.2620399999999998E-2</v>
      </c>
      <c r="G224" s="3">
        <v>3.1949600000000002E-2</v>
      </c>
      <c r="H224" s="3">
        <v>3.8841199999999999E-2</v>
      </c>
      <c r="I224" s="3">
        <v>2.2894899999999999E-2</v>
      </c>
    </row>
    <row r="225" spans="1:9" x14ac:dyDescent="0.25">
      <c r="A225" s="2" t="s">
        <v>2097</v>
      </c>
      <c r="B225" t="s">
        <v>843</v>
      </c>
      <c r="C225" t="s">
        <v>1633</v>
      </c>
      <c r="D225" t="s">
        <v>3595</v>
      </c>
      <c r="E225" s="3">
        <v>1.94246E-2</v>
      </c>
      <c r="F225" s="3">
        <v>4.5573100000000012E-2</v>
      </c>
      <c r="G225" s="3">
        <v>4.4905E-2</v>
      </c>
      <c r="H225" s="3">
        <v>0.10194300000000001</v>
      </c>
      <c r="I225" s="3">
        <v>0.37390899999999999</v>
      </c>
    </row>
    <row r="226" spans="1:9" x14ac:dyDescent="0.25">
      <c r="A226" s="2" t="s">
        <v>2099</v>
      </c>
      <c r="B226" t="s">
        <v>851</v>
      </c>
      <c r="C226" t="s">
        <v>1633</v>
      </c>
      <c r="D226" t="s">
        <v>3596</v>
      </c>
      <c r="E226" s="3">
        <v>1.82585E-2</v>
      </c>
      <c r="F226" s="3">
        <v>1.2380800000000001E-2</v>
      </c>
      <c r="G226" s="3">
        <v>2.1506399999999998E-2</v>
      </c>
      <c r="H226" s="3">
        <v>-3.4089000000000001E-2</v>
      </c>
      <c r="I226" s="3">
        <v>-0.27259</v>
      </c>
    </row>
    <row r="227" spans="1:9" x14ac:dyDescent="0.25">
      <c r="A227" s="2" t="s">
        <v>2101</v>
      </c>
      <c r="B227" t="s">
        <v>857</v>
      </c>
      <c r="C227" t="s">
        <v>31</v>
      </c>
      <c r="D227" t="s">
        <v>3597</v>
      </c>
      <c r="E227" s="3">
        <v>3.9227200000000003E-5</v>
      </c>
      <c r="F227" s="3">
        <v>0.16292999999999999</v>
      </c>
      <c r="G227" s="3">
        <v>0.23380400000000001</v>
      </c>
      <c r="H227" s="3">
        <v>0.38417200000000001</v>
      </c>
      <c r="I227" s="3">
        <v>1.8413900000000001</v>
      </c>
    </row>
    <row r="228" spans="1:9" x14ac:dyDescent="0.25">
      <c r="A228" s="2" t="s">
        <v>2103</v>
      </c>
      <c r="B228" t="s">
        <v>875</v>
      </c>
      <c r="C228" t="s">
        <v>1636</v>
      </c>
      <c r="D228" t="s">
        <v>3598</v>
      </c>
      <c r="E228" s="3">
        <v>7.2710099999999996E-3</v>
      </c>
      <c r="F228" s="3">
        <v>-0.31412600000000002</v>
      </c>
      <c r="G228" s="3">
        <v>-0.35141699999999998</v>
      </c>
      <c r="H228" s="3">
        <v>-0.79496899999999993</v>
      </c>
      <c r="I228" s="3">
        <v>-1</v>
      </c>
    </row>
    <row r="229" spans="1:9" x14ac:dyDescent="0.25">
      <c r="A229" s="2" t="s">
        <v>2105</v>
      </c>
      <c r="B229" t="s">
        <v>867</v>
      </c>
      <c r="C229" t="s">
        <v>1633</v>
      </c>
      <c r="D229" t="s">
        <v>3599</v>
      </c>
      <c r="E229" s="3">
        <v>-1.3394400000000001E-2</v>
      </c>
      <c r="F229" s="3">
        <v>0.11934699999999999</v>
      </c>
      <c r="G229" s="3">
        <v>0.16362099999999999</v>
      </c>
      <c r="H229" s="3">
        <v>0.196828</v>
      </c>
      <c r="I229" s="3">
        <v>0.65446499999999996</v>
      </c>
    </row>
    <row r="230" spans="1:9" x14ac:dyDescent="0.25">
      <c r="A230" s="2" t="s">
        <v>2107</v>
      </c>
      <c r="B230" t="s">
        <v>859</v>
      </c>
      <c r="C230" t="s">
        <v>1633</v>
      </c>
      <c r="D230" t="s">
        <v>3600</v>
      </c>
      <c r="E230" s="3">
        <v>4.5630100000000002E-3</v>
      </c>
      <c r="F230" s="3">
        <v>-6.3831200000000005E-2</v>
      </c>
      <c r="G230" s="3">
        <v>-4.7241099999999987E-2</v>
      </c>
      <c r="H230" s="3">
        <v>-3.0315600000000002E-2</v>
      </c>
      <c r="I230" s="3">
        <v>0.27090199999999998</v>
      </c>
    </row>
    <row r="231" spans="1:9" x14ac:dyDescent="0.25">
      <c r="A231" s="2" t="s">
        <v>2109</v>
      </c>
      <c r="B231" t="s">
        <v>863</v>
      </c>
      <c r="C231" t="s">
        <v>1636</v>
      </c>
      <c r="D231" t="s">
        <v>3601</v>
      </c>
      <c r="E231" s="3">
        <v>3.2785300000000003E-2</v>
      </c>
      <c r="F231" s="3">
        <v>3.1546299999999999E-2</v>
      </c>
      <c r="G231" s="3">
        <v>3.84322E-2</v>
      </c>
      <c r="H231" s="3">
        <v>1.26328E-2</v>
      </c>
      <c r="I231" s="3">
        <v>0.33956199999999997</v>
      </c>
    </row>
    <row r="232" spans="1:9" x14ac:dyDescent="0.25">
      <c r="A232" s="2" t="s">
        <v>2111</v>
      </c>
      <c r="B232" t="s">
        <v>382</v>
      </c>
      <c r="C232" t="s">
        <v>1633</v>
      </c>
      <c r="D232" t="s">
        <v>3602</v>
      </c>
      <c r="E232" s="3">
        <v>7.7574699999999998E-3</v>
      </c>
      <c r="F232" s="3">
        <v>-2.8045199999999999E-2</v>
      </c>
      <c r="G232" s="3">
        <v>3.8226200000000001E-3</v>
      </c>
      <c r="H232" s="3">
        <v>3.9230800000000003E-2</v>
      </c>
      <c r="I232" s="3">
        <v>0.38263900000000001</v>
      </c>
    </row>
    <row r="233" spans="1:9" x14ac:dyDescent="0.25">
      <c r="A233" s="2" t="s">
        <v>2113</v>
      </c>
      <c r="B233" t="s">
        <v>881</v>
      </c>
      <c r="C233" t="s">
        <v>31</v>
      </c>
      <c r="D233" t="s">
        <v>3603</v>
      </c>
      <c r="E233" s="3">
        <v>1.27098E-2</v>
      </c>
      <c r="F233" s="3">
        <v>-0.40727400000000002</v>
      </c>
      <c r="G233" s="3">
        <v>-0.64297199999999999</v>
      </c>
      <c r="H233" s="3">
        <v>-0.83441399999999999</v>
      </c>
      <c r="I233" s="3">
        <v>-1</v>
      </c>
    </row>
    <row r="234" spans="1:9" x14ac:dyDescent="0.25">
      <c r="A234" s="2" t="s">
        <v>2115</v>
      </c>
      <c r="B234" t="s">
        <v>893</v>
      </c>
      <c r="C234" t="s">
        <v>1633</v>
      </c>
      <c r="D234" t="s">
        <v>3604</v>
      </c>
      <c r="E234" s="3">
        <v>4.2716399999999988E-2</v>
      </c>
      <c r="F234" s="3">
        <v>9.6635200000000001E-3</v>
      </c>
      <c r="G234" s="3">
        <v>3.3719699999999998E-2</v>
      </c>
      <c r="H234" s="3">
        <v>0.115691</v>
      </c>
      <c r="I234" s="3">
        <v>0.63273899999999994</v>
      </c>
    </row>
    <row r="235" spans="1:9" x14ac:dyDescent="0.25">
      <c r="A235" s="2" t="s">
        <v>2117</v>
      </c>
      <c r="B235" t="s">
        <v>2118</v>
      </c>
      <c r="C235" t="s">
        <v>1633</v>
      </c>
      <c r="D235" t="s">
        <v>3605</v>
      </c>
      <c r="E235" s="3">
        <v>3.6605100000000002E-2</v>
      </c>
      <c r="F235" s="3">
        <v>0.122332</v>
      </c>
      <c r="G235" s="3">
        <v>0.30210999999999999</v>
      </c>
      <c r="H235" s="3">
        <v>0.48618299999999998</v>
      </c>
      <c r="I235" s="3">
        <v>2.6662400000000002</v>
      </c>
    </row>
    <row r="236" spans="1:9" x14ac:dyDescent="0.25">
      <c r="A236" s="2" t="s">
        <v>2120</v>
      </c>
      <c r="B236" t="s">
        <v>523</v>
      </c>
      <c r="C236" t="s">
        <v>1633</v>
      </c>
      <c r="D236" t="s">
        <v>3606</v>
      </c>
      <c r="E236" s="3">
        <v>5.86191E-2</v>
      </c>
      <c r="F236" s="3">
        <v>2.80532E-2</v>
      </c>
      <c r="G236" s="3">
        <v>4.7964600000000003E-2</v>
      </c>
      <c r="H236" s="3">
        <v>0.14035</v>
      </c>
      <c r="I236" s="3">
        <v>0.7475369999999999</v>
      </c>
    </row>
    <row r="237" spans="1:9" x14ac:dyDescent="0.25">
      <c r="A237" s="2" t="s">
        <v>2122</v>
      </c>
      <c r="B237" t="s">
        <v>912</v>
      </c>
      <c r="C237" t="s">
        <v>1633</v>
      </c>
      <c r="D237" t="s">
        <v>3607</v>
      </c>
      <c r="E237" s="3">
        <v>9.429149999999999E-3</v>
      </c>
      <c r="F237" s="3">
        <v>4.8130800000000001E-2</v>
      </c>
      <c r="G237" s="3">
        <v>5.8606199999999997E-2</v>
      </c>
      <c r="H237" s="3">
        <v>0.101924</v>
      </c>
      <c r="I237" s="3">
        <v>0.42446</v>
      </c>
    </row>
    <row r="238" spans="1:9" x14ac:dyDescent="0.25">
      <c r="A238" s="2" t="s">
        <v>2124</v>
      </c>
      <c r="B238" t="s">
        <v>916</v>
      </c>
      <c r="C238" t="s">
        <v>1633</v>
      </c>
      <c r="D238" t="s">
        <v>3608</v>
      </c>
      <c r="E238" s="3">
        <v>-4.8495999999999999E-3</v>
      </c>
      <c r="F238" s="3">
        <v>7.1552400000000002E-2</v>
      </c>
      <c r="G238" s="3">
        <v>8.0543299999999998E-2</v>
      </c>
      <c r="H238" s="3">
        <v>0.14488000000000001</v>
      </c>
      <c r="I238" s="3">
        <v>0.56333599999999995</v>
      </c>
    </row>
    <row r="239" spans="1:9" x14ac:dyDescent="0.25">
      <c r="A239" s="2" t="s">
        <v>2126</v>
      </c>
      <c r="B239" t="s">
        <v>903</v>
      </c>
      <c r="C239" t="s">
        <v>31</v>
      </c>
      <c r="D239" t="s">
        <v>3609</v>
      </c>
      <c r="E239" s="3">
        <v>2.7781900000000002E-2</v>
      </c>
      <c r="F239" s="3">
        <v>-0.116716</v>
      </c>
      <c r="G239" s="3">
        <v>-0.28256599999999998</v>
      </c>
      <c r="H239" s="3">
        <v>-0.40051399999999998</v>
      </c>
      <c r="I239" s="3">
        <v>-1</v>
      </c>
    </row>
    <row r="240" spans="1:9" x14ac:dyDescent="0.25">
      <c r="A240" s="2" t="s">
        <v>2128</v>
      </c>
      <c r="B240" t="s">
        <v>883</v>
      </c>
      <c r="C240" t="s">
        <v>1633</v>
      </c>
      <c r="D240" t="s">
        <v>3610</v>
      </c>
      <c r="E240" s="3">
        <v>5.4142500000000003E-2</v>
      </c>
      <c r="F240" s="3">
        <v>6.5315500000000014E-3</v>
      </c>
      <c r="G240" s="3">
        <v>-8.9883100000000007E-2</v>
      </c>
      <c r="H240" s="3">
        <v>8.3925800000000009E-2</v>
      </c>
      <c r="I240" s="3">
        <v>0.55971700000000002</v>
      </c>
    </row>
    <row r="241" spans="1:9" x14ac:dyDescent="0.25">
      <c r="A241" s="2" t="s">
        <v>2130</v>
      </c>
      <c r="B241" t="s">
        <v>922</v>
      </c>
      <c r="C241" t="s">
        <v>1633</v>
      </c>
      <c r="D241" t="s">
        <v>3611</v>
      </c>
      <c r="E241" s="3">
        <v>-2.3914100000000001E-4</v>
      </c>
      <c r="F241" s="3">
        <v>0.123362</v>
      </c>
      <c r="G241" s="3">
        <v>0.203318</v>
      </c>
      <c r="H241" s="3">
        <v>0.33608900000000003</v>
      </c>
      <c r="I241" s="3">
        <v>1.48305</v>
      </c>
    </row>
    <row r="242" spans="1:9" x14ac:dyDescent="0.25">
      <c r="A242" s="2" t="s">
        <v>2132</v>
      </c>
      <c r="B242" t="s">
        <v>1310</v>
      </c>
      <c r="C242" t="s">
        <v>31</v>
      </c>
      <c r="D242" t="s">
        <v>3612</v>
      </c>
      <c r="E242" s="3">
        <v>-2.1493999999999999E-2</v>
      </c>
      <c r="F242" s="3">
        <v>-3.3858299999999998E-3</v>
      </c>
      <c r="G242" s="3">
        <v>-3.2321999999999997E-2</v>
      </c>
      <c r="H242" s="3">
        <v>-6.3479799999999996E-3</v>
      </c>
      <c r="I242" s="3">
        <v>-4.9614100000000001E-2</v>
      </c>
    </row>
    <row r="243" spans="1:9" x14ac:dyDescent="0.25">
      <c r="A243" s="2" t="s">
        <v>2134</v>
      </c>
      <c r="B243" t="s">
        <v>887</v>
      </c>
      <c r="C243" t="s">
        <v>1633</v>
      </c>
      <c r="D243" t="s">
        <v>3613</v>
      </c>
      <c r="E243" s="3">
        <v>5.4770800000000001E-2</v>
      </c>
      <c r="F243" s="3">
        <v>0.19390399999999999</v>
      </c>
      <c r="G243" s="3">
        <v>0.16394700000000001</v>
      </c>
      <c r="H243" s="3">
        <v>0.157217</v>
      </c>
      <c r="I243" s="3">
        <v>0.27544200000000002</v>
      </c>
    </row>
    <row r="244" spans="1:9" x14ac:dyDescent="0.25">
      <c r="A244" s="2" t="s">
        <v>924</v>
      </c>
      <c r="B244" t="s">
        <v>924</v>
      </c>
      <c r="C244" t="s">
        <v>31</v>
      </c>
      <c r="D244" t="s">
        <v>3614</v>
      </c>
      <c r="E244" s="3">
        <v>-1.68665E-2</v>
      </c>
      <c r="F244" s="3">
        <v>0.16853000000000001</v>
      </c>
      <c r="G244" s="3">
        <v>0.32069599999999998</v>
      </c>
      <c r="H244" s="3">
        <v>0.67485600000000001</v>
      </c>
      <c r="I244" s="3">
        <v>3.30294</v>
      </c>
    </row>
    <row r="245" spans="1:9" ht="31.5" customHeight="1" x14ac:dyDescent="0.25">
      <c r="A245" s="2" t="s">
        <v>2136</v>
      </c>
      <c r="B245" t="s">
        <v>907</v>
      </c>
      <c r="C245" t="s">
        <v>1633</v>
      </c>
      <c r="D245" t="s">
        <v>3615</v>
      </c>
      <c r="E245" s="3">
        <v>6.7430500000000004E-3</v>
      </c>
      <c r="F245" s="3">
        <v>2.8866800000000001E-2</v>
      </c>
      <c r="G245" s="3">
        <v>9.2274700000000001E-2</v>
      </c>
      <c r="H245" s="3">
        <v>0.168318</v>
      </c>
      <c r="I245" s="3">
        <v>0.99969300000000005</v>
      </c>
    </row>
    <row r="246" spans="1:9" x14ac:dyDescent="0.25">
      <c r="A246" s="2" t="s">
        <v>2138</v>
      </c>
      <c r="B246" t="s">
        <v>926</v>
      </c>
      <c r="C246" t="s">
        <v>31</v>
      </c>
      <c r="D246" t="s">
        <v>3616</v>
      </c>
      <c r="E246" s="3">
        <v>3.2393999999999999E-2</v>
      </c>
      <c r="F246" s="3">
        <v>0.59444200000000003</v>
      </c>
      <c r="G246" s="3">
        <v>0.55620899999999995</v>
      </c>
      <c r="H246" s="3">
        <v>0.37207200000000001</v>
      </c>
      <c r="I246" s="3">
        <v>-0.85210400000000008</v>
      </c>
    </row>
    <row r="247" spans="1:9" x14ac:dyDescent="0.25">
      <c r="A247" s="2" t="s">
        <v>2140</v>
      </c>
      <c r="B247" t="s">
        <v>940</v>
      </c>
      <c r="C247" t="s">
        <v>1633</v>
      </c>
      <c r="D247" t="s">
        <v>3617</v>
      </c>
      <c r="E247" s="3">
        <v>5.5773300000000001E-3</v>
      </c>
      <c r="F247" s="3">
        <v>8.1836699999999998E-2</v>
      </c>
      <c r="G247" s="3">
        <v>0.14638599999999999</v>
      </c>
      <c r="H247" s="3">
        <v>0.24182300000000001</v>
      </c>
      <c r="I247" s="3">
        <v>1.1168800000000001</v>
      </c>
    </row>
    <row r="248" spans="1:9" x14ac:dyDescent="0.25">
      <c r="A248" s="2" t="s">
        <v>2142</v>
      </c>
      <c r="B248" t="s">
        <v>932</v>
      </c>
      <c r="C248" t="s">
        <v>31</v>
      </c>
      <c r="D248" t="s">
        <v>3618</v>
      </c>
      <c r="E248" s="3">
        <v>3.6953199999999999E-2</v>
      </c>
      <c r="F248" s="3">
        <v>7.14201E-2</v>
      </c>
      <c r="G248" s="3">
        <v>2.84418E-2</v>
      </c>
      <c r="H248" s="3">
        <v>0.107558</v>
      </c>
      <c r="I248" s="3">
        <v>0.31977899999999998</v>
      </c>
    </row>
    <row r="249" spans="1:9" x14ac:dyDescent="0.25">
      <c r="A249" s="2" t="s">
        <v>2144</v>
      </c>
      <c r="B249" t="s">
        <v>952</v>
      </c>
      <c r="C249" t="s">
        <v>1633</v>
      </c>
      <c r="D249" t="s">
        <v>3619</v>
      </c>
      <c r="E249" s="3">
        <v>-1.4559900000000001E-3</v>
      </c>
      <c r="F249" s="3">
        <v>4.9279600000000003E-3</v>
      </c>
      <c r="G249" s="3">
        <v>3.3024499999999998E-2</v>
      </c>
      <c r="H249" s="3">
        <v>0.10607900000000001</v>
      </c>
      <c r="I249" s="3">
        <v>0.68239099999999997</v>
      </c>
    </row>
    <row r="250" spans="1:9" x14ac:dyDescent="0.25">
      <c r="A250" s="2" t="s">
        <v>2146</v>
      </c>
      <c r="B250" t="s">
        <v>996</v>
      </c>
      <c r="C250" t="s">
        <v>1633</v>
      </c>
      <c r="D250" t="s">
        <v>3620</v>
      </c>
      <c r="E250" s="3">
        <v>6.4174499999999999E-3</v>
      </c>
      <c r="F250" s="3">
        <v>7.2810899999999998E-2</v>
      </c>
      <c r="G250" s="3">
        <v>0.120742</v>
      </c>
      <c r="H250" s="3">
        <v>0.16972400000000001</v>
      </c>
      <c r="I250" s="3">
        <v>0.76448300000000002</v>
      </c>
    </row>
    <row r="251" spans="1:9" x14ac:dyDescent="0.25">
      <c r="A251" s="2" t="s">
        <v>2148</v>
      </c>
      <c r="B251" t="s">
        <v>990</v>
      </c>
      <c r="C251" t="s">
        <v>31</v>
      </c>
      <c r="D251" t="s">
        <v>3621</v>
      </c>
      <c r="E251" s="3">
        <v>2.0245800000000001E-2</v>
      </c>
      <c r="F251" s="3">
        <v>-5.6081899999999997E-2</v>
      </c>
      <c r="G251" s="3">
        <v>-7.6832000000000003E-3</v>
      </c>
      <c r="H251" s="3">
        <v>2.05808E-2</v>
      </c>
      <c r="I251" s="3">
        <v>0.48043100000000011</v>
      </c>
    </row>
    <row r="252" spans="1:9" x14ac:dyDescent="0.25">
      <c r="A252" s="2" t="s">
        <v>2150</v>
      </c>
      <c r="B252" t="s">
        <v>958</v>
      </c>
      <c r="C252" t="s">
        <v>31</v>
      </c>
      <c r="D252" t="s">
        <v>3622</v>
      </c>
      <c r="E252" s="3">
        <v>-4.4916000000000001E-3</v>
      </c>
      <c r="F252" s="3">
        <v>1.36516E-2</v>
      </c>
      <c r="G252" s="3">
        <v>5.4827599999999997E-2</v>
      </c>
      <c r="H252" s="3">
        <v>8.1644599999999998E-2</v>
      </c>
      <c r="I252" s="3">
        <v>0.46240500000000001</v>
      </c>
    </row>
    <row r="253" spans="1:9" x14ac:dyDescent="0.25">
      <c r="A253" s="2" t="s">
        <v>2152</v>
      </c>
      <c r="B253" t="s">
        <v>962</v>
      </c>
      <c r="C253" t="s">
        <v>31</v>
      </c>
      <c r="D253" t="s">
        <v>3623</v>
      </c>
      <c r="E253" s="3">
        <v>1.51346E-2</v>
      </c>
      <c r="F253" s="3">
        <v>1.2950100000000001E-2</v>
      </c>
      <c r="G253" s="3">
        <v>6.4059400000000002E-2</v>
      </c>
      <c r="H253" s="3">
        <v>0.16222400000000001</v>
      </c>
      <c r="I253" s="3">
        <v>1.2164200000000001</v>
      </c>
    </row>
    <row r="254" spans="1:9" x14ac:dyDescent="0.25">
      <c r="A254" s="2" t="s">
        <v>2154</v>
      </c>
      <c r="B254" t="s">
        <v>966</v>
      </c>
      <c r="C254" t="s">
        <v>31</v>
      </c>
      <c r="D254" t="s">
        <v>3624</v>
      </c>
      <c r="E254" s="3">
        <v>1.6830600000000001E-2</v>
      </c>
      <c r="F254" s="3">
        <v>3.7435400000000001E-2</v>
      </c>
      <c r="G254" s="3">
        <v>4.0577299999999997E-2</v>
      </c>
      <c r="H254" s="3">
        <v>7.8550800000000004E-2</v>
      </c>
      <c r="I254" s="3">
        <v>0.29378500000000002</v>
      </c>
    </row>
    <row r="255" spans="1:9" x14ac:dyDescent="0.25">
      <c r="A255" s="2" t="s">
        <v>2156</v>
      </c>
      <c r="B255" t="s">
        <v>984</v>
      </c>
      <c r="C255" t="s">
        <v>31</v>
      </c>
      <c r="D255" t="s">
        <v>3625</v>
      </c>
      <c r="E255" s="3">
        <v>-1.17147E-2</v>
      </c>
      <c r="F255" s="3">
        <v>5.4434400000000001E-2</v>
      </c>
      <c r="G255" s="3">
        <v>1.2933500000000001E-2</v>
      </c>
      <c r="H255" s="3">
        <v>-5.8670999999999992E-3</v>
      </c>
      <c r="I255" s="3">
        <v>-0.36601600000000001</v>
      </c>
    </row>
    <row r="256" spans="1:9" x14ac:dyDescent="0.25">
      <c r="A256" s="2" t="s">
        <v>2158</v>
      </c>
      <c r="B256" t="s">
        <v>972</v>
      </c>
      <c r="C256" t="s">
        <v>1636</v>
      </c>
      <c r="D256" t="s">
        <v>3626</v>
      </c>
      <c r="E256" s="3">
        <v>2.1455200000000001E-2</v>
      </c>
      <c r="F256" s="3">
        <v>-2.0897599999999999E-2</v>
      </c>
      <c r="G256" s="3">
        <v>6.0056699999999994E-3</v>
      </c>
      <c r="H256" s="3">
        <v>-9.9597399999999999E-3</v>
      </c>
      <c r="I256" s="3">
        <v>1.6382899999999999E-2</v>
      </c>
    </row>
    <row r="257" spans="1:9" x14ac:dyDescent="0.25">
      <c r="A257" s="2" t="s">
        <v>2160</v>
      </c>
      <c r="B257" t="s">
        <v>976</v>
      </c>
      <c r="C257" t="s">
        <v>1633</v>
      </c>
      <c r="D257" t="s">
        <v>3627</v>
      </c>
      <c r="E257" s="3">
        <v>4.1477899999999998E-2</v>
      </c>
      <c r="F257" s="3">
        <v>1.40381E-2</v>
      </c>
      <c r="G257" s="3">
        <v>-3.4981199999999997E-2</v>
      </c>
      <c r="H257" s="3">
        <v>1.43705E-2</v>
      </c>
      <c r="I257" s="3">
        <v>0.135375</v>
      </c>
    </row>
    <row r="258" spans="1:9" x14ac:dyDescent="0.25">
      <c r="A258" s="2" t="s">
        <v>2162</v>
      </c>
      <c r="B258" t="s">
        <v>934</v>
      </c>
      <c r="C258" t="s">
        <v>1633</v>
      </c>
      <c r="D258" t="s">
        <v>3628</v>
      </c>
      <c r="E258" s="3">
        <v>-3.4297500000000001E-3</v>
      </c>
      <c r="F258" s="3">
        <v>2.7849900000000002E-3</v>
      </c>
      <c r="G258" s="3">
        <v>3.26766E-2</v>
      </c>
      <c r="H258" s="3">
        <v>6.8693500000000005E-2</v>
      </c>
      <c r="I258" s="3">
        <v>0.489012</v>
      </c>
    </row>
    <row r="259" spans="1:9" x14ac:dyDescent="0.25">
      <c r="A259" s="2" t="s">
        <v>6</v>
      </c>
      <c r="B259" t="s">
        <v>7</v>
      </c>
      <c r="C259" t="s">
        <v>31</v>
      </c>
      <c r="D259" t="s">
        <v>3629</v>
      </c>
      <c r="E259" s="3">
        <v>6.5397300000000014E-3</v>
      </c>
      <c r="F259" s="3">
        <v>-1.6298300000000002E-2</v>
      </c>
      <c r="G259" s="3">
        <v>-7.6510300000000003E-2</v>
      </c>
      <c r="H259" s="3">
        <v>-0.13065299999999999</v>
      </c>
      <c r="I259" s="3">
        <v>-0.66581900000000005</v>
      </c>
    </row>
    <row r="260" spans="1:9" x14ac:dyDescent="0.25">
      <c r="A260" s="2" t="s">
        <v>2165</v>
      </c>
      <c r="B260" t="s">
        <v>994</v>
      </c>
      <c r="C260" t="s">
        <v>31</v>
      </c>
      <c r="D260" t="s">
        <v>3630</v>
      </c>
      <c r="E260" s="3">
        <v>2.6652499999999999E-2</v>
      </c>
      <c r="F260" s="3">
        <v>-8.7836700000000004E-3</v>
      </c>
      <c r="G260" s="3">
        <v>3.1093800000000001E-2</v>
      </c>
      <c r="H260" s="3">
        <v>3.6400500000000002E-2</v>
      </c>
      <c r="I260" s="3">
        <v>0.27095900000000001</v>
      </c>
    </row>
    <row r="261" spans="1:9" x14ac:dyDescent="0.25">
      <c r="A261" s="2" t="s">
        <v>2167</v>
      </c>
      <c r="B261" t="s">
        <v>70</v>
      </c>
      <c r="C261" t="s">
        <v>31</v>
      </c>
      <c r="D261" t="s">
        <v>3631</v>
      </c>
      <c r="E261" s="3">
        <v>-1.3789E-3</v>
      </c>
      <c r="F261" s="3">
        <v>-2.8986899999999999E-2</v>
      </c>
      <c r="G261" s="3">
        <v>-9.32278E-2</v>
      </c>
      <c r="H261" s="3">
        <v>-0.18912100000000001</v>
      </c>
      <c r="I261" s="3">
        <v>-0.96962300000000001</v>
      </c>
    </row>
    <row r="262" spans="1:9" x14ac:dyDescent="0.25">
      <c r="A262" s="2" t="s">
        <v>2169</v>
      </c>
      <c r="B262" t="s">
        <v>1000</v>
      </c>
      <c r="C262" t="s">
        <v>31</v>
      </c>
      <c r="D262" t="s">
        <v>3632</v>
      </c>
      <c r="E262" s="3">
        <v>-7.9264599999999998E-3</v>
      </c>
      <c r="F262" s="3">
        <v>7.9144699999999998E-2</v>
      </c>
      <c r="G262" s="3">
        <v>0.114261</v>
      </c>
      <c r="H262" s="3">
        <v>0.23678099999999999</v>
      </c>
      <c r="I262" s="3">
        <v>1.0663800000000001</v>
      </c>
    </row>
    <row r="263" spans="1:9" x14ac:dyDescent="0.25">
      <c r="A263" s="2" t="s">
        <v>2171</v>
      </c>
      <c r="B263" t="s">
        <v>930</v>
      </c>
      <c r="C263" t="s">
        <v>31</v>
      </c>
      <c r="D263" t="s">
        <v>3633</v>
      </c>
      <c r="E263" s="3">
        <v>1.10651E-3</v>
      </c>
      <c r="F263" s="3">
        <v>8.0228599999999997E-2</v>
      </c>
      <c r="G263" s="3">
        <v>-3.1323499999999997E-2</v>
      </c>
      <c r="H263" s="3">
        <v>-4.7781999999999998E-2</v>
      </c>
      <c r="I263" s="3">
        <v>-0.89019999999999999</v>
      </c>
    </row>
    <row r="264" spans="1:9" x14ac:dyDescent="0.25">
      <c r="A264" s="2" t="s">
        <v>2173</v>
      </c>
      <c r="B264" t="s">
        <v>964</v>
      </c>
      <c r="C264" t="s">
        <v>31</v>
      </c>
      <c r="D264" t="s">
        <v>3634</v>
      </c>
      <c r="E264" s="3">
        <v>1.8587599999999999E-2</v>
      </c>
      <c r="F264" s="3">
        <v>-6.1457399999999994E-3</v>
      </c>
      <c r="G264" s="3">
        <v>3.0489499999999999E-2</v>
      </c>
      <c r="H264" s="3">
        <v>9.3013600000000002E-2</v>
      </c>
      <c r="I264" s="3">
        <v>0.70318299999999989</v>
      </c>
    </row>
    <row r="265" spans="1:9" x14ac:dyDescent="0.25">
      <c r="A265" s="2" t="s">
        <v>2175</v>
      </c>
      <c r="B265" t="s">
        <v>998</v>
      </c>
      <c r="C265" t="s">
        <v>1633</v>
      </c>
      <c r="D265" t="s">
        <v>3635</v>
      </c>
      <c r="E265" s="3">
        <v>1.4933500000000001E-2</v>
      </c>
      <c r="F265" s="3">
        <v>0.13139300000000001</v>
      </c>
      <c r="G265" s="3">
        <v>0.110804</v>
      </c>
      <c r="H265" s="3">
        <v>0.13797799999999999</v>
      </c>
      <c r="I265" s="3">
        <v>0.219031</v>
      </c>
    </row>
    <row r="266" spans="1:9" x14ac:dyDescent="0.25">
      <c r="A266" s="2" t="s">
        <v>2177</v>
      </c>
      <c r="B266" t="s">
        <v>980</v>
      </c>
      <c r="C266" t="s">
        <v>1633</v>
      </c>
      <c r="D266" t="s">
        <v>3636</v>
      </c>
      <c r="E266" s="3">
        <v>7.29899E-3</v>
      </c>
      <c r="F266" s="3">
        <v>6.1211399999999999E-2</v>
      </c>
      <c r="G266" s="3">
        <v>0.11078399999999999</v>
      </c>
      <c r="H266" s="3">
        <v>0.21162</v>
      </c>
      <c r="I266" s="3">
        <v>0.981151</v>
      </c>
    </row>
    <row r="267" spans="1:9" x14ac:dyDescent="0.25">
      <c r="A267" s="2" t="s">
        <v>2179</v>
      </c>
      <c r="B267" t="s">
        <v>2180</v>
      </c>
      <c r="C267" t="s">
        <v>31</v>
      </c>
      <c r="D267" t="s">
        <v>3637</v>
      </c>
      <c r="E267" s="3">
        <v>-6.41392E-3</v>
      </c>
      <c r="F267" s="3">
        <v>6.60472E-2</v>
      </c>
      <c r="G267" s="3">
        <v>0.12534500000000001</v>
      </c>
      <c r="H267" s="3">
        <v>0.23172799999999999</v>
      </c>
      <c r="I267" s="3">
        <v>1.18594</v>
      </c>
    </row>
    <row r="268" spans="1:9" x14ac:dyDescent="0.25">
      <c r="A268" s="2" t="s">
        <v>2182</v>
      </c>
      <c r="B268" t="s">
        <v>944</v>
      </c>
      <c r="C268" t="s">
        <v>1633</v>
      </c>
      <c r="D268" t="s">
        <v>3638</v>
      </c>
      <c r="E268" s="3">
        <v>6.7675200000000005E-2</v>
      </c>
      <c r="F268" s="3">
        <v>8.8192099999999995E-2</v>
      </c>
      <c r="G268" s="3">
        <v>0.16945299999999999</v>
      </c>
      <c r="H268" s="3">
        <v>0.29277599999999998</v>
      </c>
      <c r="I268" s="3">
        <v>1.4146099999999999</v>
      </c>
    </row>
    <row r="269" spans="1:9" x14ac:dyDescent="0.25">
      <c r="A269" s="2" t="s">
        <v>2184</v>
      </c>
      <c r="B269" t="s">
        <v>978</v>
      </c>
      <c r="C269" t="s">
        <v>31</v>
      </c>
      <c r="D269" t="s">
        <v>3639</v>
      </c>
      <c r="E269" s="3">
        <v>8.8858099999999995E-2</v>
      </c>
      <c r="F269" s="3">
        <v>0.2379</v>
      </c>
      <c r="G269" s="3">
        <v>0.24270700000000001</v>
      </c>
      <c r="H269" s="3">
        <v>0.33092500000000002</v>
      </c>
      <c r="I269" s="3">
        <v>0.76893100000000003</v>
      </c>
    </row>
    <row r="270" spans="1:9" x14ac:dyDescent="0.25">
      <c r="A270" s="2" t="s">
        <v>2186</v>
      </c>
      <c r="B270" t="s">
        <v>1007</v>
      </c>
      <c r="C270" t="s">
        <v>1636</v>
      </c>
      <c r="D270" t="s">
        <v>3640</v>
      </c>
      <c r="E270" s="3">
        <v>-7.3437499999999996E-3</v>
      </c>
      <c r="F270" s="3">
        <v>2.2389699999999998E-2</v>
      </c>
      <c r="G270" s="3">
        <v>2.2279399999999999E-3</v>
      </c>
      <c r="H270" s="3">
        <v>-1.5608500000000001E-2</v>
      </c>
      <c r="I270" s="3">
        <v>-0.461121</v>
      </c>
    </row>
    <row r="271" spans="1:9" x14ac:dyDescent="0.25">
      <c r="A271" s="2" t="s">
        <v>2188</v>
      </c>
      <c r="B271" t="s">
        <v>948</v>
      </c>
      <c r="C271" t="s">
        <v>1633</v>
      </c>
      <c r="D271" t="s">
        <v>3641</v>
      </c>
      <c r="E271" s="3">
        <v>4.1092099999999999E-2</v>
      </c>
      <c r="F271" s="3">
        <v>8.7993799999999997E-2</v>
      </c>
      <c r="G271" s="3">
        <v>3.8833199999999998E-2</v>
      </c>
      <c r="H271" s="3">
        <v>0.118043</v>
      </c>
      <c r="I271" s="3">
        <v>0.38802300000000001</v>
      </c>
    </row>
    <row r="272" spans="1:9" x14ac:dyDescent="0.25">
      <c r="A272" s="2" t="s">
        <v>2190</v>
      </c>
      <c r="B272" t="s">
        <v>1013</v>
      </c>
      <c r="C272" t="s">
        <v>31</v>
      </c>
      <c r="D272" t="s">
        <v>3642</v>
      </c>
      <c r="E272" s="3">
        <v>1.6557700000000002E-2</v>
      </c>
      <c r="F272" s="3">
        <v>0.26139899999999999</v>
      </c>
      <c r="G272" s="3">
        <v>0.120766</v>
      </c>
      <c r="H272" s="3">
        <v>-7.2111499999999995E-2</v>
      </c>
      <c r="I272" s="3">
        <v>-1</v>
      </c>
    </row>
    <row r="273" spans="1:9" x14ac:dyDescent="0.25">
      <c r="A273" s="2" t="s">
        <v>2192</v>
      </c>
      <c r="B273" t="s">
        <v>1035</v>
      </c>
      <c r="C273" t="s">
        <v>31</v>
      </c>
      <c r="D273" t="s">
        <v>3643</v>
      </c>
      <c r="E273" s="3">
        <v>-4.3299200000000003E-2</v>
      </c>
      <c r="F273" s="3">
        <v>0.292377</v>
      </c>
      <c r="G273" s="3">
        <v>0.371892</v>
      </c>
      <c r="H273" s="3">
        <v>0.404781</v>
      </c>
      <c r="I273" s="3">
        <v>0.83316900000000005</v>
      </c>
    </row>
    <row r="274" spans="1:9" x14ac:dyDescent="0.25">
      <c r="A274" s="2" t="s">
        <v>2194</v>
      </c>
      <c r="B274" t="s">
        <v>1017</v>
      </c>
      <c r="C274" t="s">
        <v>31</v>
      </c>
      <c r="D274" t="s">
        <v>3644</v>
      </c>
      <c r="E274" s="3">
        <v>1.3124500000000001E-2</v>
      </c>
      <c r="F274" s="3">
        <v>6.3618599999999997E-2</v>
      </c>
      <c r="G274" s="3">
        <v>7.8803100000000001E-2</v>
      </c>
      <c r="H274" s="3">
        <v>0.13650300000000001</v>
      </c>
      <c r="I274" s="3">
        <v>0.54398800000000003</v>
      </c>
    </row>
    <row r="275" spans="1:9" x14ac:dyDescent="0.25">
      <c r="A275" s="2" t="s">
        <v>2196</v>
      </c>
      <c r="B275" t="s">
        <v>1057</v>
      </c>
      <c r="C275" t="s">
        <v>1633</v>
      </c>
      <c r="D275" t="s">
        <v>3645</v>
      </c>
      <c r="E275" s="3">
        <v>1.28361E-2</v>
      </c>
      <c r="F275" s="3">
        <v>2.02238E-2</v>
      </c>
      <c r="G275" s="3">
        <v>6.7643899999999993E-2</v>
      </c>
      <c r="H275" s="3">
        <v>0.128722</v>
      </c>
      <c r="I275" s="3">
        <v>0.77725999999999995</v>
      </c>
    </row>
    <row r="276" spans="1:9" x14ac:dyDescent="0.25">
      <c r="A276" s="2" t="s">
        <v>2198</v>
      </c>
      <c r="B276" t="s">
        <v>1053</v>
      </c>
      <c r="C276" t="s">
        <v>1633</v>
      </c>
      <c r="D276" t="s">
        <v>3646</v>
      </c>
      <c r="E276" s="3">
        <v>3.71258E-2</v>
      </c>
      <c r="F276" s="3">
        <v>-3.1232599999999999E-2</v>
      </c>
      <c r="G276" s="3">
        <v>6.3986200000000007E-3</v>
      </c>
      <c r="H276" s="3">
        <v>-2.4289499999999999E-2</v>
      </c>
      <c r="I276" s="3">
        <v>0.102088</v>
      </c>
    </row>
    <row r="277" spans="1:9" x14ac:dyDescent="0.25">
      <c r="A277" s="2" t="s">
        <v>2200</v>
      </c>
      <c r="B277" t="s">
        <v>1033</v>
      </c>
      <c r="C277" t="s">
        <v>31</v>
      </c>
      <c r="D277" t="s">
        <v>3647</v>
      </c>
      <c r="E277" s="3">
        <v>4.1805599999999998E-2</v>
      </c>
      <c r="F277" s="3">
        <v>0.32163799999999998</v>
      </c>
      <c r="G277" s="3">
        <v>0.38529400000000003</v>
      </c>
      <c r="H277" s="3">
        <v>0.45259500000000003</v>
      </c>
      <c r="I277" s="3">
        <v>1.21618</v>
      </c>
    </row>
    <row r="278" spans="1:9" x14ac:dyDescent="0.25">
      <c r="A278" s="2" t="s">
        <v>1060</v>
      </c>
      <c r="B278" t="s">
        <v>1060</v>
      </c>
      <c r="C278" t="s">
        <v>1636</v>
      </c>
      <c r="D278" t="s">
        <v>3648</v>
      </c>
      <c r="E278" s="3">
        <v>-6.7425500000000008E-3</v>
      </c>
      <c r="F278" s="3">
        <v>-0.20289199999999999</v>
      </c>
      <c r="G278" s="3">
        <v>-0.48230099999999998</v>
      </c>
      <c r="H278" s="3">
        <v>-0.78171000000000002</v>
      </c>
      <c r="I278" s="3">
        <v>-1</v>
      </c>
    </row>
    <row r="279" spans="1:9" x14ac:dyDescent="0.25">
      <c r="A279" s="2" t="s">
        <v>2203</v>
      </c>
      <c r="B279" t="s">
        <v>1059</v>
      </c>
      <c r="C279" t="s">
        <v>1633</v>
      </c>
      <c r="D279" t="s">
        <v>2508</v>
      </c>
      <c r="E279" s="3">
        <v>3.2638500000000001E-2</v>
      </c>
      <c r="F279" s="3">
        <v>7.9992099999999997E-2</v>
      </c>
      <c r="G279" s="3">
        <v>0.11906700000000001</v>
      </c>
      <c r="H279" s="3">
        <v>0.19606899999999999</v>
      </c>
      <c r="I279" s="3">
        <v>0.80211900000000003</v>
      </c>
    </row>
    <row r="280" spans="1:9" x14ac:dyDescent="0.25">
      <c r="A280" s="2" t="s">
        <v>2205</v>
      </c>
      <c r="B280" t="s">
        <v>1066</v>
      </c>
      <c r="C280" t="s">
        <v>31</v>
      </c>
      <c r="D280" t="s">
        <v>3649</v>
      </c>
      <c r="E280" s="3">
        <v>1.4990299999999999E-3</v>
      </c>
      <c r="F280" s="3">
        <v>-4.6097100000000002E-2</v>
      </c>
      <c r="G280" s="3">
        <v>-4.56757E-2</v>
      </c>
      <c r="H280" s="3">
        <v>-7.8240799999999999E-2</v>
      </c>
      <c r="I280" s="3">
        <v>-0.49453200000000003</v>
      </c>
    </row>
    <row r="281" spans="1:9" x14ac:dyDescent="0.25">
      <c r="A281" s="2" t="s">
        <v>2207</v>
      </c>
      <c r="B281" t="s">
        <v>1074</v>
      </c>
      <c r="C281" t="s">
        <v>1633</v>
      </c>
      <c r="D281" t="s">
        <v>3650</v>
      </c>
      <c r="E281" s="3">
        <v>1.30605E-3</v>
      </c>
      <c r="F281" s="3">
        <v>8.4620200000000007E-2</v>
      </c>
      <c r="G281" s="3">
        <v>0.109039</v>
      </c>
      <c r="H281" s="3">
        <v>0.12373000000000001</v>
      </c>
      <c r="I281" s="3">
        <v>0.37549500000000002</v>
      </c>
    </row>
    <row r="282" spans="1:9" x14ac:dyDescent="0.25">
      <c r="A282" s="2" t="s">
        <v>2209</v>
      </c>
      <c r="B282" t="s">
        <v>1019</v>
      </c>
      <c r="C282" t="s">
        <v>1636</v>
      </c>
      <c r="D282" t="s">
        <v>3651</v>
      </c>
      <c r="E282" s="3">
        <v>3.8446300000000003E-2</v>
      </c>
      <c r="F282" s="3">
        <v>0.386017</v>
      </c>
      <c r="G282" s="3">
        <v>0.419215</v>
      </c>
      <c r="H282" s="3">
        <v>0.18598100000000001</v>
      </c>
      <c r="I282" s="3">
        <v>-0.84828800000000004</v>
      </c>
    </row>
    <row r="283" spans="1:9" x14ac:dyDescent="0.25">
      <c r="A283" s="2" t="s">
        <v>2211</v>
      </c>
      <c r="B283" t="s">
        <v>1029</v>
      </c>
      <c r="C283" t="s">
        <v>31</v>
      </c>
      <c r="D283" t="s">
        <v>3652</v>
      </c>
      <c r="E283" s="3">
        <v>2.2074400000000001E-2</v>
      </c>
      <c r="F283" s="3">
        <v>0.37023600000000001</v>
      </c>
      <c r="G283" s="3">
        <v>0.38921499999999998</v>
      </c>
      <c r="H283" s="3">
        <v>0.48936800000000003</v>
      </c>
      <c r="I283" s="3">
        <v>0.93096199999999996</v>
      </c>
    </row>
    <row r="284" spans="1:9" x14ac:dyDescent="0.25">
      <c r="A284" s="2" t="s">
        <v>2213</v>
      </c>
      <c r="B284" t="s">
        <v>1031</v>
      </c>
      <c r="C284" t="s">
        <v>1633</v>
      </c>
      <c r="D284" t="s">
        <v>3653</v>
      </c>
      <c r="E284" s="3">
        <v>-5.5009200000000003E-3</v>
      </c>
      <c r="F284" s="3">
        <v>-0.14743200000000001</v>
      </c>
      <c r="G284" s="3">
        <v>-0.21083499999999999</v>
      </c>
      <c r="H284" s="3">
        <v>-0.15898999999999999</v>
      </c>
      <c r="I284" s="3">
        <v>-0.20963399999999999</v>
      </c>
    </row>
    <row r="285" spans="1:9" x14ac:dyDescent="0.25">
      <c r="A285" s="2" t="s">
        <v>2215</v>
      </c>
      <c r="B285" t="s">
        <v>1086</v>
      </c>
      <c r="C285" t="s">
        <v>1636</v>
      </c>
      <c r="D285" t="s">
        <v>3654</v>
      </c>
      <c r="E285" s="3">
        <v>-6.609530000000001E-2</v>
      </c>
      <c r="F285" s="3">
        <v>1.4426400000000001E-2</v>
      </c>
      <c r="G285" s="3">
        <v>-0.45884599999999998</v>
      </c>
      <c r="H285" s="3">
        <v>-0.37074499999999999</v>
      </c>
      <c r="I285" s="3">
        <v>-1</v>
      </c>
    </row>
    <row r="286" spans="1:9" ht="31.5" customHeight="1" x14ac:dyDescent="0.25">
      <c r="A286" s="2" t="s">
        <v>2217</v>
      </c>
      <c r="B286" t="s">
        <v>1072</v>
      </c>
      <c r="C286" t="s">
        <v>31</v>
      </c>
      <c r="D286" t="s">
        <v>3655</v>
      </c>
      <c r="E286" s="3">
        <v>-4.4080500000000002E-3</v>
      </c>
      <c r="F286" s="3">
        <v>8.53627E-2</v>
      </c>
      <c r="G286" s="3">
        <v>6.2096400000000003E-2</v>
      </c>
      <c r="H286" s="3">
        <v>8.5446899999999992E-2</v>
      </c>
      <c r="I286" s="3">
        <v>8.6401500000000006E-2</v>
      </c>
    </row>
    <row r="287" spans="1:9" x14ac:dyDescent="0.25">
      <c r="A287" s="2" t="s">
        <v>2219</v>
      </c>
      <c r="B287" t="s">
        <v>1080</v>
      </c>
      <c r="C287" t="s">
        <v>31</v>
      </c>
      <c r="D287" t="s">
        <v>3656</v>
      </c>
      <c r="E287" s="3">
        <v>-2.51106E-2</v>
      </c>
      <c r="F287" s="3">
        <v>0.15015999999999999</v>
      </c>
      <c r="G287" s="3">
        <v>0.32839600000000002</v>
      </c>
      <c r="H287" s="3">
        <v>0.55915500000000007</v>
      </c>
      <c r="I287" s="3">
        <v>2.5820400000000001</v>
      </c>
    </row>
    <row r="288" spans="1:9" x14ac:dyDescent="0.25">
      <c r="A288" s="2" t="s">
        <v>2221</v>
      </c>
      <c r="B288" t="s">
        <v>1090</v>
      </c>
      <c r="C288" t="s">
        <v>31</v>
      </c>
      <c r="D288" t="s">
        <v>3657</v>
      </c>
      <c r="E288" s="3">
        <v>6.5093800000000007E-2</v>
      </c>
      <c r="F288" s="3">
        <v>0.27892299999999998</v>
      </c>
      <c r="G288" s="3">
        <v>0.263048</v>
      </c>
      <c r="H288" s="3">
        <v>0.30486200000000002</v>
      </c>
      <c r="I288" s="3">
        <v>0.25469599999999998</v>
      </c>
    </row>
    <row r="289" spans="1:9" x14ac:dyDescent="0.25">
      <c r="A289" s="2" t="s">
        <v>2223</v>
      </c>
      <c r="B289" t="s">
        <v>1049</v>
      </c>
      <c r="C289" t="s">
        <v>31</v>
      </c>
      <c r="D289" t="s">
        <v>3658</v>
      </c>
      <c r="E289" s="3">
        <v>1.07692E-2</v>
      </c>
      <c r="F289" s="3">
        <v>9.5879800000000001E-2</v>
      </c>
      <c r="G289" s="3">
        <v>0.14314499999999999</v>
      </c>
      <c r="H289" s="3">
        <v>0.220358</v>
      </c>
      <c r="I289" s="3">
        <v>1.0766199999999999</v>
      </c>
    </row>
    <row r="290" spans="1:9" x14ac:dyDescent="0.25">
      <c r="A290" s="2" t="s">
        <v>2225</v>
      </c>
      <c r="B290" t="s">
        <v>1094</v>
      </c>
      <c r="C290" t="s">
        <v>1636</v>
      </c>
      <c r="D290" t="s">
        <v>3659</v>
      </c>
      <c r="E290" s="3">
        <v>0.12940699999999999</v>
      </c>
      <c r="F290" s="3">
        <v>1.18326</v>
      </c>
      <c r="G290" s="3">
        <v>1.36778</v>
      </c>
      <c r="H290" s="3">
        <v>0.67478300000000002</v>
      </c>
      <c r="I290" s="3">
        <v>-0.99998799999999999</v>
      </c>
    </row>
    <row r="291" spans="1:9" x14ac:dyDescent="0.25">
      <c r="A291" s="2" t="s">
        <v>2227</v>
      </c>
      <c r="B291" t="s">
        <v>1098</v>
      </c>
      <c r="C291" t="s">
        <v>31</v>
      </c>
      <c r="D291" t="s">
        <v>3660</v>
      </c>
      <c r="E291" s="3">
        <v>7.8442700000000004E-2</v>
      </c>
      <c r="F291" s="3">
        <v>-0.14745800000000001</v>
      </c>
      <c r="G291" s="3">
        <v>-0.31732399999999999</v>
      </c>
      <c r="H291" s="3">
        <v>-0.59673299999999996</v>
      </c>
      <c r="I291" s="3">
        <v>-1</v>
      </c>
    </row>
    <row r="292" spans="1:9" x14ac:dyDescent="0.25">
      <c r="A292" s="2" t="s">
        <v>2229</v>
      </c>
      <c r="B292" t="s">
        <v>1108</v>
      </c>
      <c r="C292" t="s">
        <v>31</v>
      </c>
      <c r="D292" t="s">
        <v>3661</v>
      </c>
      <c r="E292" s="3">
        <v>3.0399200000000001E-2</v>
      </c>
      <c r="F292" s="3">
        <v>9.2527500000000013E-2</v>
      </c>
      <c r="G292" s="3">
        <v>0.161716</v>
      </c>
      <c r="H292" s="3">
        <v>0.15965399999999999</v>
      </c>
      <c r="I292" s="3">
        <v>0.58348999999999995</v>
      </c>
    </row>
    <row r="293" spans="1:9" x14ac:dyDescent="0.25">
      <c r="A293" s="2" t="s">
        <v>1100</v>
      </c>
      <c r="B293" t="s">
        <v>1100</v>
      </c>
      <c r="C293" t="s">
        <v>31</v>
      </c>
      <c r="D293" t="s">
        <v>3662</v>
      </c>
      <c r="E293" s="3">
        <v>-2.2104700000000001E-2</v>
      </c>
      <c r="F293" s="3">
        <v>0.247609</v>
      </c>
      <c r="G293" s="3">
        <v>0.49715100000000001</v>
      </c>
      <c r="H293" s="3">
        <v>0.53911399999999998</v>
      </c>
      <c r="I293" s="3">
        <v>2.5783200000000002</v>
      </c>
    </row>
    <row r="294" spans="1:9" x14ac:dyDescent="0.25">
      <c r="A294" s="2" t="s">
        <v>2232</v>
      </c>
      <c r="B294" t="s">
        <v>1104</v>
      </c>
      <c r="C294" t="s">
        <v>1633</v>
      </c>
      <c r="D294" t="s">
        <v>3663</v>
      </c>
      <c r="E294" s="3">
        <v>2.8374400000000001E-3</v>
      </c>
      <c r="F294" s="3">
        <v>-3.4104700000000002E-2</v>
      </c>
      <c r="G294" s="3">
        <v>-3.3605900000000001E-2</v>
      </c>
      <c r="H294" s="3">
        <v>-4.4950700000000003E-2</v>
      </c>
      <c r="I294" s="3">
        <v>2.4678599999999998E-2</v>
      </c>
    </row>
    <row r="295" spans="1:9" x14ac:dyDescent="0.25">
      <c r="A295" s="2" t="s">
        <v>2234</v>
      </c>
      <c r="B295" t="s">
        <v>1106</v>
      </c>
      <c r="C295" t="s">
        <v>31</v>
      </c>
      <c r="D295" t="s">
        <v>2052</v>
      </c>
      <c r="E295" s="3">
        <v>6.1516700000000001E-2</v>
      </c>
      <c r="F295" s="3">
        <v>0.11747100000000001</v>
      </c>
      <c r="G295" s="3">
        <v>1.85653E-2</v>
      </c>
      <c r="H295" s="3">
        <v>0.13281000000000001</v>
      </c>
      <c r="I295" s="3">
        <v>0.41423199999999999</v>
      </c>
    </row>
    <row r="296" spans="1:9" x14ac:dyDescent="0.25">
      <c r="A296" s="2" t="s">
        <v>2238</v>
      </c>
      <c r="B296" t="s">
        <v>1110</v>
      </c>
      <c r="C296" t="s">
        <v>1636</v>
      </c>
      <c r="D296" t="s">
        <v>3664</v>
      </c>
      <c r="E296" s="3">
        <v>-1.7094600000000001E-2</v>
      </c>
      <c r="F296" s="3">
        <v>-0.348439</v>
      </c>
      <c r="G296" s="3">
        <v>-0.758853</v>
      </c>
      <c r="H296" s="3">
        <v>-1</v>
      </c>
      <c r="I296" s="3">
        <v>-1</v>
      </c>
    </row>
    <row r="297" spans="1:9" x14ac:dyDescent="0.25">
      <c r="A297" s="2" t="s">
        <v>2240</v>
      </c>
      <c r="B297" t="s">
        <v>1112</v>
      </c>
      <c r="C297" t="s">
        <v>31</v>
      </c>
      <c r="D297" t="s">
        <v>3665</v>
      </c>
      <c r="E297" s="3">
        <v>-1.6638699999999999E-2</v>
      </c>
      <c r="F297" s="3">
        <v>1.9619399999999999E-2</v>
      </c>
      <c r="G297" s="3">
        <v>3.0942999999999998E-2</v>
      </c>
      <c r="H297" s="3">
        <v>5.2325999999999998E-2</v>
      </c>
      <c r="I297" s="3">
        <v>0.405163</v>
      </c>
    </row>
    <row r="298" spans="1:9" x14ac:dyDescent="0.25">
      <c r="A298" s="2" t="s">
        <v>2242</v>
      </c>
      <c r="B298" t="s">
        <v>1092</v>
      </c>
      <c r="C298" t="s">
        <v>31</v>
      </c>
      <c r="D298" t="s">
        <v>3666</v>
      </c>
      <c r="E298" s="3">
        <v>-8.5018300000000002E-3</v>
      </c>
      <c r="F298" s="3">
        <v>6.6012100000000004E-2</v>
      </c>
      <c r="G298" s="3">
        <v>0.122249</v>
      </c>
      <c r="H298" s="3">
        <v>0.229074</v>
      </c>
      <c r="I298" s="3">
        <v>1.1376299999999999</v>
      </c>
    </row>
    <row r="299" spans="1:9" x14ac:dyDescent="0.25">
      <c r="A299" s="2" t="s">
        <v>2244</v>
      </c>
      <c r="B299" t="s">
        <v>1116</v>
      </c>
      <c r="C299" t="s">
        <v>31</v>
      </c>
      <c r="D299" t="s">
        <v>3667</v>
      </c>
      <c r="E299" s="3">
        <v>-3.1785399999999998E-2</v>
      </c>
      <c r="F299" s="3">
        <v>0.48319800000000002</v>
      </c>
      <c r="G299" s="3">
        <v>0.47451300000000002</v>
      </c>
      <c r="H299" s="3">
        <v>0.70392300000000008</v>
      </c>
      <c r="I299" s="3">
        <v>-0.99139200000000005</v>
      </c>
    </row>
    <row r="300" spans="1:9" x14ac:dyDescent="0.25">
      <c r="A300" s="2" t="s">
        <v>2246</v>
      </c>
      <c r="B300" t="s">
        <v>1096</v>
      </c>
      <c r="C300" t="s">
        <v>31</v>
      </c>
      <c r="D300" t="s">
        <v>3668</v>
      </c>
      <c r="E300" s="3">
        <v>2.2031499999999999E-2</v>
      </c>
      <c r="F300" s="3">
        <v>0.35849999999999999</v>
      </c>
      <c r="G300" s="3">
        <v>0.37294199999999988</v>
      </c>
      <c r="H300" s="3">
        <v>0.263714</v>
      </c>
      <c r="I300" s="3">
        <v>-0.49537900000000001</v>
      </c>
    </row>
    <row r="301" spans="1:9" x14ac:dyDescent="0.25">
      <c r="A301" s="2" t="s">
        <v>2248</v>
      </c>
      <c r="B301" t="s">
        <v>1124</v>
      </c>
      <c r="C301" t="s">
        <v>31</v>
      </c>
      <c r="D301" t="s">
        <v>3669</v>
      </c>
      <c r="E301" s="3">
        <v>1.76603E-2</v>
      </c>
      <c r="F301" s="3">
        <v>0.12187199999999999</v>
      </c>
      <c r="G301" s="3">
        <v>0.129775</v>
      </c>
      <c r="H301" s="3">
        <v>0.176283</v>
      </c>
      <c r="I301" s="3">
        <v>0.60719699999999999</v>
      </c>
    </row>
    <row r="302" spans="1:9" x14ac:dyDescent="0.25">
      <c r="A302" s="2" t="s">
        <v>2250</v>
      </c>
      <c r="B302" t="s">
        <v>1136</v>
      </c>
      <c r="C302" t="s">
        <v>1633</v>
      </c>
      <c r="D302" t="s">
        <v>3670</v>
      </c>
      <c r="E302" s="3">
        <v>-1.02255E-2</v>
      </c>
      <c r="F302" s="3">
        <v>1.1819400000000001E-2</v>
      </c>
      <c r="G302" s="3">
        <v>4.3284499999999997E-2</v>
      </c>
      <c r="H302" s="3">
        <v>0.10674599999999999</v>
      </c>
      <c r="I302" s="3">
        <v>0.66559600000000008</v>
      </c>
    </row>
    <row r="303" spans="1:9" x14ac:dyDescent="0.25">
      <c r="A303" s="2" t="s">
        <v>2252</v>
      </c>
      <c r="B303" t="s">
        <v>1120</v>
      </c>
      <c r="C303" t="s">
        <v>31</v>
      </c>
      <c r="D303" t="s">
        <v>3671</v>
      </c>
      <c r="E303" s="3">
        <v>-1.16734E-2</v>
      </c>
      <c r="F303" s="3">
        <v>1.7888000000000001E-2</v>
      </c>
      <c r="G303" s="3">
        <v>3.7790699999999998E-3</v>
      </c>
      <c r="H303" s="3">
        <v>3.4014200000000001E-2</v>
      </c>
      <c r="I303" s="3">
        <v>0.27496199999999998</v>
      </c>
    </row>
    <row r="304" spans="1:9" x14ac:dyDescent="0.25">
      <c r="A304" s="2" t="s">
        <v>2254</v>
      </c>
      <c r="B304" t="s">
        <v>1152</v>
      </c>
      <c r="C304" t="s">
        <v>1636</v>
      </c>
      <c r="D304" t="s">
        <v>3672</v>
      </c>
      <c r="E304" s="3">
        <v>0.16600500000000001</v>
      </c>
      <c r="F304" s="3">
        <v>-3.20188E-2</v>
      </c>
      <c r="G304" s="3">
        <v>-0.68443100000000001</v>
      </c>
      <c r="H304" s="3">
        <v>-1</v>
      </c>
      <c r="I304" s="3">
        <v>-1</v>
      </c>
    </row>
    <row r="305" spans="1:9" ht="31.5" customHeight="1" x14ac:dyDescent="0.25">
      <c r="A305" s="2" t="s">
        <v>2256</v>
      </c>
      <c r="B305" t="s">
        <v>1196</v>
      </c>
      <c r="C305" t="s">
        <v>1633</v>
      </c>
      <c r="D305" t="s">
        <v>3673</v>
      </c>
      <c r="E305" s="3">
        <v>2.5866499999999998E-3</v>
      </c>
      <c r="F305" s="3">
        <v>5.0163899999999997E-2</v>
      </c>
      <c r="G305" s="3">
        <v>8.7715500000000002E-2</v>
      </c>
      <c r="H305" s="3">
        <v>0.12152</v>
      </c>
      <c r="I305" s="3">
        <v>0.62064900000000001</v>
      </c>
    </row>
    <row r="306" spans="1:9" x14ac:dyDescent="0.25">
      <c r="A306" s="2" t="s">
        <v>2258</v>
      </c>
      <c r="B306" t="s">
        <v>1146</v>
      </c>
      <c r="C306" t="s">
        <v>31</v>
      </c>
      <c r="D306" t="s">
        <v>3674</v>
      </c>
      <c r="E306" s="3">
        <v>-4.25268E-3</v>
      </c>
      <c r="F306" s="3">
        <v>-3.7880200000000003E-2</v>
      </c>
      <c r="G306" s="3">
        <v>-1.35094E-2</v>
      </c>
      <c r="H306" s="3">
        <v>5.18637E-3</v>
      </c>
      <c r="I306" s="3">
        <v>0.33500600000000003</v>
      </c>
    </row>
    <row r="307" spans="1:9" x14ac:dyDescent="0.25">
      <c r="A307" s="2" t="s">
        <v>2260</v>
      </c>
      <c r="B307" t="s">
        <v>1150</v>
      </c>
      <c r="C307" t="s">
        <v>31</v>
      </c>
      <c r="D307" t="s">
        <v>3675</v>
      </c>
      <c r="E307" s="3">
        <v>9.0580999999999995E-3</v>
      </c>
      <c r="F307" s="3">
        <v>8.0642400000000003E-2</v>
      </c>
      <c r="G307" s="3">
        <v>6.2272800000000003E-2</v>
      </c>
      <c r="H307" s="3">
        <v>0.134904</v>
      </c>
      <c r="I307" s="3">
        <v>0.41719499999999998</v>
      </c>
    </row>
    <row r="308" spans="1:9" x14ac:dyDescent="0.25">
      <c r="A308" s="2" t="s">
        <v>2262</v>
      </c>
      <c r="B308" t="s">
        <v>1192</v>
      </c>
      <c r="C308" t="s">
        <v>31</v>
      </c>
      <c r="D308" t="s">
        <v>3676</v>
      </c>
      <c r="E308" s="3">
        <v>-7.8236899999999995E-3</v>
      </c>
      <c r="F308" s="3">
        <v>7.3984300000000003E-2</v>
      </c>
      <c r="G308" s="3">
        <v>0.109143</v>
      </c>
      <c r="H308" s="3">
        <v>9.3297699999999997E-2</v>
      </c>
      <c r="I308" s="3">
        <v>0.50550300000000004</v>
      </c>
    </row>
    <row r="309" spans="1:9" x14ac:dyDescent="0.25">
      <c r="A309" s="2" t="s">
        <v>1117</v>
      </c>
      <c r="B309" t="s">
        <v>1118</v>
      </c>
      <c r="C309" t="s">
        <v>31</v>
      </c>
      <c r="D309" t="s">
        <v>3677</v>
      </c>
      <c r="E309" s="3">
        <v>3.02083E-3</v>
      </c>
      <c r="F309" s="3">
        <v>-7.7339699999999997E-2</v>
      </c>
      <c r="G309" s="3">
        <v>-5.97356E-2</v>
      </c>
      <c r="H309" s="3">
        <v>1.5801300000000001E-2</v>
      </c>
      <c r="I309" s="3">
        <v>0.57299699999999998</v>
      </c>
    </row>
    <row r="310" spans="1:9" x14ac:dyDescent="0.25">
      <c r="A310" s="2" t="s">
        <v>2265</v>
      </c>
      <c r="B310" t="s">
        <v>1130</v>
      </c>
      <c r="C310" t="s">
        <v>31</v>
      </c>
      <c r="D310" t="s">
        <v>3678</v>
      </c>
      <c r="E310" s="3">
        <v>1.66695E-2</v>
      </c>
      <c r="F310" s="3">
        <v>-7.1087600000000004E-3</v>
      </c>
      <c r="G310" s="3">
        <v>-2.8483499999999998E-2</v>
      </c>
      <c r="H310" s="3">
        <v>3.1449099999999999E-3</v>
      </c>
      <c r="I310" s="3">
        <v>7.5298600000000007E-2</v>
      </c>
    </row>
    <row r="311" spans="1:9" x14ac:dyDescent="0.25">
      <c r="A311" s="2" t="s">
        <v>2267</v>
      </c>
      <c r="B311" t="s">
        <v>1162</v>
      </c>
      <c r="C311" t="s">
        <v>1636</v>
      </c>
      <c r="D311" t="s">
        <v>3679</v>
      </c>
      <c r="E311" s="3">
        <v>-4.5175600000000003E-3</v>
      </c>
      <c r="F311" s="3">
        <v>-0.23019100000000001</v>
      </c>
      <c r="G311" s="3">
        <v>-0.628749</v>
      </c>
      <c r="H311" s="3">
        <v>-0.92205999999999999</v>
      </c>
      <c r="I311" s="3">
        <v>-1</v>
      </c>
    </row>
    <row r="312" spans="1:9" x14ac:dyDescent="0.25">
      <c r="A312" s="2" t="s">
        <v>2269</v>
      </c>
      <c r="B312" t="s">
        <v>107</v>
      </c>
      <c r="C312" t="s">
        <v>31</v>
      </c>
      <c r="D312" t="s">
        <v>3680</v>
      </c>
      <c r="E312" s="3">
        <v>1.6773900000000001E-2</v>
      </c>
      <c r="F312" s="3">
        <v>8.0325500000000008E-2</v>
      </c>
      <c r="G312" s="3">
        <v>9.9676399999999998E-2</v>
      </c>
      <c r="H312" s="3">
        <v>0.14644199999999999</v>
      </c>
      <c r="I312" s="3">
        <v>0.45184200000000002</v>
      </c>
    </row>
    <row r="313" spans="1:9" x14ac:dyDescent="0.25">
      <c r="A313" s="2" t="s">
        <v>2270</v>
      </c>
      <c r="B313" t="s">
        <v>1154</v>
      </c>
      <c r="C313" t="s">
        <v>31</v>
      </c>
      <c r="D313" t="s">
        <v>3681</v>
      </c>
      <c r="E313" s="3">
        <v>-7.7834600000000007E-4</v>
      </c>
      <c r="F313" s="3">
        <v>-6.6325499999999996E-2</v>
      </c>
      <c r="G313" s="3">
        <v>-0.154865</v>
      </c>
      <c r="H313" s="3">
        <v>-0.239147</v>
      </c>
      <c r="I313" s="3">
        <v>-0.81063699999999994</v>
      </c>
    </row>
    <row r="314" spans="1:9" x14ac:dyDescent="0.25">
      <c r="A314" s="2" t="s">
        <v>2272</v>
      </c>
      <c r="B314" t="s">
        <v>1176</v>
      </c>
      <c r="C314" t="s">
        <v>31</v>
      </c>
      <c r="D314" t="s">
        <v>3682</v>
      </c>
      <c r="E314" s="3">
        <v>1.65322E-2</v>
      </c>
      <c r="F314" s="3">
        <v>3.1158399999999999E-2</v>
      </c>
      <c r="G314" s="3">
        <v>4.0880300000000001E-2</v>
      </c>
      <c r="H314" s="3">
        <v>4.9795100000000002E-2</v>
      </c>
      <c r="I314" s="3">
        <v>0.12981100000000001</v>
      </c>
    </row>
    <row r="315" spans="1:9" x14ac:dyDescent="0.25">
      <c r="A315" s="2" t="s">
        <v>2274</v>
      </c>
      <c r="B315" t="s">
        <v>1180</v>
      </c>
      <c r="C315" t="s">
        <v>31</v>
      </c>
      <c r="D315" t="s">
        <v>3683</v>
      </c>
      <c r="E315" s="3">
        <v>7.9453300000000004E-3</v>
      </c>
      <c r="F315" s="3">
        <v>-5.5872599999999993E-3</v>
      </c>
      <c r="G315" s="3">
        <v>3.57465E-3</v>
      </c>
      <c r="H315" s="3">
        <v>1.36978E-2</v>
      </c>
      <c r="I315" s="3">
        <v>0.213195</v>
      </c>
    </row>
    <row r="316" spans="1:9" x14ac:dyDescent="0.25">
      <c r="A316" s="2" t="s">
        <v>2276</v>
      </c>
      <c r="B316" t="s">
        <v>1194</v>
      </c>
      <c r="C316" t="s">
        <v>31</v>
      </c>
      <c r="D316" t="s">
        <v>3684</v>
      </c>
      <c r="E316" s="3">
        <v>7.4077300000000004E-3</v>
      </c>
      <c r="F316" s="3">
        <v>-1.39163E-2</v>
      </c>
      <c r="G316" s="3">
        <v>-4.7823999999999998E-2</v>
      </c>
      <c r="H316" s="3">
        <v>-6.2017200000000001E-2</v>
      </c>
      <c r="I316" s="3">
        <v>-0.29927599999999999</v>
      </c>
    </row>
    <row r="317" spans="1:9" x14ac:dyDescent="0.25">
      <c r="A317" s="2" t="s">
        <v>2278</v>
      </c>
      <c r="B317" t="s">
        <v>1198</v>
      </c>
      <c r="C317" t="s">
        <v>1633</v>
      </c>
      <c r="D317" t="s">
        <v>3685</v>
      </c>
      <c r="E317" s="3">
        <v>-3.28087E-3</v>
      </c>
      <c r="F317" s="3">
        <v>1.4001899999999999E-2</v>
      </c>
      <c r="G317" s="3">
        <v>4.40662E-2</v>
      </c>
      <c r="H317" s="3">
        <v>4.3567599999999998E-2</v>
      </c>
      <c r="I317" s="3">
        <v>0.349638</v>
      </c>
    </row>
    <row r="318" spans="1:9" x14ac:dyDescent="0.25">
      <c r="A318" s="2" t="s">
        <v>2280</v>
      </c>
      <c r="B318" t="s">
        <v>1202</v>
      </c>
      <c r="C318" t="s">
        <v>31</v>
      </c>
      <c r="D318" t="s">
        <v>3686</v>
      </c>
      <c r="E318" s="3">
        <v>3.5976399999999999E-2</v>
      </c>
      <c r="F318" s="3">
        <v>4.9775800000000002E-2</v>
      </c>
      <c r="G318" s="3">
        <v>-3.5221200000000001E-2</v>
      </c>
      <c r="H318" s="3">
        <v>-0.229021</v>
      </c>
      <c r="I318" s="3">
        <v>-1</v>
      </c>
    </row>
    <row r="319" spans="1:9" x14ac:dyDescent="0.25">
      <c r="A319" s="2" t="s">
        <v>2282</v>
      </c>
      <c r="B319" t="s">
        <v>1156</v>
      </c>
      <c r="C319" t="s">
        <v>31</v>
      </c>
      <c r="D319" t="s">
        <v>3687</v>
      </c>
      <c r="E319" s="3">
        <v>-7.3042899999999997E-3</v>
      </c>
      <c r="F319" s="3">
        <v>9.3084399999999998E-2</v>
      </c>
      <c r="G319" s="3">
        <v>0.107603</v>
      </c>
      <c r="H319" s="3">
        <v>0.100298</v>
      </c>
      <c r="I319" s="3">
        <v>5.4013699999999998E-2</v>
      </c>
    </row>
    <row r="320" spans="1:9" x14ac:dyDescent="0.25">
      <c r="A320" s="2" t="s">
        <v>2284</v>
      </c>
      <c r="B320" t="s">
        <v>1212</v>
      </c>
      <c r="C320" t="s">
        <v>31</v>
      </c>
      <c r="D320" t="s">
        <v>3688</v>
      </c>
      <c r="E320" s="3">
        <v>-9.3216199999999994E-4</v>
      </c>
      <c r="F320" s="3">
        <v>-1.0922400000000001E-2</v>
      </c>
      <c r="G320" s="3">
        <v>3.1356800000000001E-3</v>
      </c>
      <c r="H320" s="3">
        <v>-4.5998000000000002E-3</v>
      </c>
      <c r="I320" s="3">
        <v>0.21324499999999999</v>
      </c>
    </row>
    <row r="321" spans="1:9" ht="31.5" customHeight="1" x14ac:dyDescent="0.25">
      <c r="A321" s="2" t="s">
        <v>2286</v>
      </c>
      <c r="B321" t="s">
        <v>1164</v>
      </c>
      <c r="C321" t="s">
        <v>31</v>
      </c>
      <c r="D321" t="s">
        <v>3689</v>
      </c>
      <c r="E321" s="3">
        <v>7.6868699999999998E-2</v>
      </c>
      <c r="F321" s="3">
        <v>0.17122299999999999</v>
      </c>
      <c r="G321" s="3">
        <v>0.20089099999999999</v>
      </c>
      <c r="H321" s="3">
        <v>9.3449600000000008E-2</v>
      </c>
      <c r="I321" s="3">
        <v>-0.151922</v>
      </c>
    </row>
    <row r="322" spans="1:9" x14ac:dyDescent="0.25">
      <c r="A322" s="2" t="s">
        <v>2288</v>
      </c>
      <c r="B322" t="s">
        <v>1138</v>
      </c>
      <c r="C322" t="s">
        <v>31</v>
      </c>
      <c r="D322" t="s">
        <v>3690</v>
      </c>
      <c r="E322" s="3">
        <v>1.4023799999999999E-2</v>
      </c>
      <c r="F322" s="3">
        <v>6.3300499999999996E-2</v>
      </c>
      <c r="G322" s="3">
        <v>0.13605500000000001</v>
      </c>
      <c r="H322" s="3">
        <v>0.167742</v>
      </c>
      <c r="I322" s="3">
        <v>0.94460499999999992</v>
      </c>
    </row>
    <row r="323" spans="1:9" x14ac:dyDescent="0.25">
      <c r="A323" s="2" t="s">
        <v>2290</v>
      </c>
      <c r="B323" t="s">
        <v>1208</v>
      </c>
      <c r="C323" t="s">
        <v>1633</v>
      </c>
      <c r="D323" t="s">
        <v>3691</v>
      </c>
      <c r="E323" s="3">
        <v>2.9799699999999998E-2</v>
      </c>
      <c r="F323" s="3">
        <v>1.5355499999999999E-2</v>
      </c>
      <c r="G323" s="3">
        <v>1.06757E-2</v>
      </c>
      <c r="H323" s="3">
        <v>0.100629</v>
      </c>
      <c r="I323" s="3">
        <v>0.48544700000000002</v>
      </c>
    </row>
    <row r="324" spans="1:9" x14ac:dyDescent="0.25">
      <c r="A324" s="2" t="s">
        <v>2292</v>
      </c>
      <c r="B324" t="s">
        <v>1210</v>
      </c>
      <c r="C324" t="s">
        <v>31</v>
      </c>
      <c r="D324" t="s">
        <v>3692</v>
      </c>
      <c r="E324" s="3">
        <v>-4.7775700000000001E-3</v>
      </c>
      <c r="F324" s="3">
        <v>4.7664400000000003E-2</v>
      </c>
      <c r="G324" s="3">
        <v>0.113732</v>
      </c>
      <c r="H324" s="3">
        <v>5.6602499999999993E-2</v>
      </c>
      <c r="I324" s="3">
        <v>0.160966</v>
      </c>
    </row>
    <row r="325" spans="1:9" x14ac:dyDescent="0.25">
      <c r="A325" s="2" t="s">
        <v>2294</v>
      </c>
      <c r="B325" t="s">
        <v>1216</v>
      </c>
      <c r="C325" t="s">
        <v>31</v>
      </c>
      <c r="D325" t="s">
        <v>3693</v>
      </c>
      <c r="E325" s="3">
        <v>-7.3455000000000006E-2</v>
      </c>
      <c r="F325" s="3">
        <v>0.42588900000000002</v>
      </c>
      <c r="G325" s="3">
        <v>0.21732199999999999</v>
      </c>
      <c r="H325" s="3">
        <v>-5.2554499999999997E-2</v>
      </c>
      <c r="I325" s="3">
        <v>-1</v>
      </c>
    </row>
    <row r="326" spans="1:9" x14ac:dyDescent="0.25">
      <c r="A326" s="2" t="s">
        <v>2296</v>
      </c>
      <c r="B326" t="s">
        <v>1238</v>
      </c>
      <c r="C326" t="s">
        <v>31</v>
      </c>
      <c r="D326" t="s">
        <v>3694</v>
      </c>
      <c r="E326" s="3">
        <v>-2.2381600000000001E-2</v>
      </c>
      <c r="F326" s="3">
        <v>8.8474400000000009E-2</v>
      </c>
      <c r="G326" s="3">
        <v>0.168239</v>
      </c>
      <c r="H326" s="3">
        <v>0.17504900000000001</v>
      </c>
      <c r="I326" s="3">
        <v>0.92024100000000009</v>
      </c>
    </row>
    <row r="327" spans="1:9" x14ac:dyDescent="0.25">
      <c r="A327" s="2" t="s">
        <v>2298</v>
      </c>
      <c r="B327" t="s">
        <v>585</v>
      </c>
      <c r="C327" t="s">
        <v>31</v>
      </c>
      <c r="D327" t="s">
        <v>3695</v>
      </c>
      <c r="E327" s="3">
        <v>1.3846000000000001E-2</v>
      </c>
      <c r="F327" s="3">
        <v>0.14963399999999999</v>
      </c>
      <c r="G327" s="3">
        <v>0.28520000000000001</v>
      </c>
      <c r="H327" s="3">
        <v>0.32010100000000002</v>
      </c>
      <c r="I327" s="3">
        <v>1.45424</v>
      </c>
    </row>
    <row r="328" spans="1:9" x14ac:dyDescent="0.25">
      <c r="A328" s="2" t="s">
        <v>2300</v>
      </c>
      <c r="B328" t="s">
        <v>1226</v>
      </c>
      <c r="C328" t="s">
        <v>1636</v>
      </c>
      <c r="D328" t="s">
        <v>3696</v>
      </c>
      <c r="E328" s="3">
        <v>3.8900799999999999E-2</v>
      </c>
      <c r="F328" s="3">
        <v>-0.244809</v>
      </c>
      <c r="G328" s="3">
        <v>-0.39223999999999998</v>
      </c>
      <c r="H328" s="3">
        <v>-0.69201400000000002</v>
      </c>
      <c r="I328" s="3">
        <v>-1</v>
      </c>
    </row>
    <row r="329" spans="1:9" ht="31.5" customHeight="1" x14ac:dyDescent="0.25">
      <c r="A329" s="2" t="s">
        <v>2302</v>
      </c>
      <c r="B329" t="s">
        <v>1234</v>
      </c>
      <c r="C329" t="s">
        <v>31</v>
      </c>
      <c r="D329" t="s">
        <v>3697</v>
      </c>
      <c r="E329" s="3">
        <v>0.18808</v>
      </c>
      <c r="F329" s="3">
        <v>0.302371</v>
      </c>
      <c r="G329" s="3">
        <v>0.225328</v>
      </c>
      <c r="H329" s="3">
        <v>0.42383999999999999</v>
      </c>
      <c r="I329" s="3">
        <v>0.69702500000000001</v>
      </c>
    </row>
    <row r="330" spans="1:9" x14ac:dyDescent="0.25">
      <c r="A330" s="2" t="s">
        <v>2304</v>
      </c>
      <c r="B330" t="s">
        <v>1230</v>
      </c>
      <c r="C330" t="s">
        <v>31</v>
      </c>
      <c r="D330" t="s">
        <v>3698</v>
      </c>
      <c r="E330" s="3">
        <v>1.0685800000000001E-2</v>
      </c>
      <c r="F330" s="3">
        <v>-3.50199E-2</v>
      </c>
      <c r="G330" s="3">
        <v>-9.7272499999999998E-2</v>
      </c>
      <c r="H330" s="3">
        <v>-7.9069299999999995E-2</v>
      </c>
      <c r="I330" s="3">
        <v>-0.46488400000000002</v>
      </c>
    </row>
    <row r="331" spans="1:9" x14ac:dyDescent="0.25">
      <c r="A331" s="2" t="s">
        <v>2306</v>
      </c>
      <c r="B331" t="s">
        <v>1218</v>
      </c>
      <c r="C331" t="s">
        <v>31</v>
      </c>
      <c r="D331" t="s">
        <v>3699</v>
      </c>
      <c r="E331" s="3">
        <v>4.3073899999999998E-2</v>
      </c>
      <c r="F331" s="3">
        <v>0.230269</v>
      </c>
      <c r="G331" s="3">
        <v>0.23899599999999999</v>
      </c>
      <c r="H331" s="3">
        <v>0.29022500000000001</v>
      </c>
      <c r="I331" s="3">
        <v>0.439355</v>
      </c>
    </row>
    <row r="332" spans="1:9" x14ac:dyDescent="0.25">
      <c r="A332" s="2" t="s">
        <v>2308</v>
      </c>
      <c r="B332" t="s">
        <v>1236</v>
      </c>
      <c r="C332" t="s">
        <v>31</v>
      </c>
      <c r="D332" t="s">
        <v>3700</v>
      </c>
      <c r="E332" s="3">
        <v>2.0900700000000001E-2</v>
      </c>
      <c r="F332" s="3">
        <v>7.1277599999999997E-2</v>
      </c>
      <c r="G332" s="3">
        <v>0.124766</v>
      </c>
      <c r="H332" s="3">
        <v>0.188725</v>
      </c>
      <c r="I332" s="3">
        <v>0.80413600000000007</v>
      </c>
    </row>
    <row r="333" spans="1:9" x14ac:dyDescent="0.25">
      <c r="A333" s="2" t="s">
        <v>2310</v>
      </c>
      <c r="B333" t="s">
        <v>1240</v>
      </c>
      <c r="C333" t="s">
        <v>31</v>
      </c>
      <c r="D333" t="s">
        <v>3701</v>
      </c>
      <c r="E333" s="3">
        <v>3.31212E-3</v>
      </c>
      <c r="F333" s="3">
        <v>0.13131999999999999</v>
      </c>
      <c r="G333" s="3">
        <v>0.243896</v>
      </c>
      <c r="H333" s="3">
        <v>0.41021400000000002</v>
      </c>
      <c r="I333" s="3">
        <v>1.93082</v>
      </c>
    </row>
    <row r="334" spans="1:9" x14ac:dyDescent="0.25">
      <c r="A334" s="2" t="s">
        <v>2312</v>
      </c>
      <c r="B334" t="s">
        <v>1244</v>
      </c>
      <c r="C334" t="s">
        <v>31</v>
      </c>
      <c r="D334" t="s">
        <v>3702</v>
      </c>
      <c r="E334" s="3">
        <v>3.6598199999999998E-3</v>
      </c>
      <c r="F334" s="3">
        <v>3.1348899999999999E-2</v>
      </c>
      <c r="G334" s="3">
        <v>5.9754200000000004E-3</v>
      </c>
      <c r="H334" s="3">
        <v>1.25592E-2</v>
      </c>
      <c r="I334" s="3">
        <v>-1.2829E-2</v>
      </c>
    </row>
    <row r="335" spans="1:9" x14ac:dyDescent="0.25">
      <c r="A335" s="2" t="s">
        <v>1246</v>
      </c>
      <c r="B335" t="s">
        <v>1246</v>
      </c>
      <c r="C335" t="s">
        <v>31</v>
      </c>
      <c r="D335" t="s">
        <v>3703</v>
      </c>
      <c r="E335" s="3">
        <v>2.3622199999999999E-2</v>
      </c>
      <c r="F335" s="3">
        <v>0.27807399999999999</v>
      </c>
      <c r="G335" s="3">
        <v>0.52278899999999995</v>
      </c>
      <c r="H335" s="3">
        <v>0.88272200000000001</v>
      </c>
      <c r="I335" s="3">
        <v>3.87758</v>
      </c>
    </row>
    <row r="336" spans="1:9" x14ac:dyDescent="0.25">
      <c r="A336" s="2" t="s">
        <v>2315</v>
      </c>
      <c r="B336" t="s">
        <v>1248</v>
      </c>
      <c r="C336" t="s">
        <v>1633</v>
      </c>
      <c r="D336" t="s">
        <v>3704</v>
      </c>
      <c r="E336" s="3">
        <v>-5.24319E-3</v>
      </c>
      <c r="F336" s="3">
        <v>9.4239400000000001E-2</v>
      </c>
      <c r="G336" s="3">
        <v>0.10735599999999999</v>
      </c>
      <c r="H336" s="3">
        <v>0.21704000000000001</v>
      </c>
      <c r="I336" s="3">
        <v>0.83566699999999994</v>
      </c>
    </row>
    <row r="337" spans="1:9" x14ac:dyDescent="0.25">
      <c r="A337" s="2" t="s">
        <v>2317</v>
      </c>
      <c r="B337" t="s">
        <v>1352</v>
      </c>
      <c r="C337" t="s">
        <v>31</v>
      </c>
      <c r="D337" t="s">
        <v>3705</v>
      </c>
      <c r="E337" s="3">
        <v>4.4349100000000002E-2</v>
      </c>
      <c r="F337" s="3">
        <v>0.12013</v>
      </c>
      <c r="G337" s="3">
        <v>0.35780000000000001</v>
      </c>
      <c r="H337" s="3">
        <v>0.30137799999999998</v>
      </c>
      <c r="I337" s="3">
        <v>1.2837499999999999</v>
      </c>
    </row>
    <row r="338" spans="1:9" x14ac:dyDescent="0.25">
      <c r="A338" s="2" t="s">
        <v>2319</v>
      </c>
      <c r="B338" t="s">
        <v>1250</v>
      </c>
      <c r="C338" t="s">
        <v>1633</v>
      </c>
      <c r="D338" t="s">
        <v>3706</v>
      </c>
      <c r="E338" s="3">
        <v>-1.21583E-2</v>
      </c>
      <c r="F338" s="3">
        <v>2.9376699999999999E-2</v>
      </c>
      <c r="G338" s="3">
        <v>3.0892699999999999E-2</v>
      </c>
      <c r="H338" s="3">
        <v>3.2019199999999998E-2</v>
      </c>
      <c r="I338" s="3">
        <v>0.15844</v>
      </c>
    </row>
    <row r="339" spans="1:9" x14ac:dyDescent="0.25">
      <c r="A339" s="2" t="s">
        <v>2321</v>
      </c>
      <c r="B339" t="s">
        <v>1320</v>
      </c>
      <c r="C339" t="s">
        <v>1636</v>
      </c>
      <c r="D339" t="s">
        <v>3707</v>
      </c>
      <c r="E339" s="3">
        <v>-4.0386600000000002E-2</v>
      </c>
      <c r="F339" s="3">
        <v>-6.2587599999999993E-2</v>
      </c>
      <c r="G339" s="3">
        <v>-1.27292E-2</v>
      </c>
      <c r="H339" s="3">
        <v>-0.11350399999999999</v>
      </c>
      <c r="I339" s="3">
        <v>0.10464900000000001</v>
      </c>
    </row>
    <row r="340" spans="1:9" x14ac:dyDescent="0.25">
      <c r="A340" s="2" t="s">
        <v>2323</v>
      </c>
      <c r="B340" t="s">
        <v>1332</v>
      </c>
      <c r="C340" t="s">
        <v>31</v>
      </c>
      <c r="D340" t="s">
        <v>3708</v>
      </c>
      <c r="E340" s="3">
        <v>-4.0541600000000002E-3</v>
      </c>
      <c r="F340" s="3">
        <v>-3.77375E-2</v>
      </c>
      <c r="G340" s="3">
        <v>8.03976E-3</v>
      </c>
      <c r="H340" s="3">
        <v>7.1251800000000004E-2</v>
      </c>
      <c r="I340" s="3">
        <v>0.81340299999999999</v>
      </c>
    </row>
    <row r="341" spans="1:9" x14ac:dyDescent="0.25">
      <c r="A341" s="2" t="s">
        <v>2325</v>
      </c>
      <c r="B341" t="s">
        <v>1308</v>
      </c>
      <c r="C341" t="s">
        <v>31</v>
      </c>
      <c r="D341" t="s">
        <v>3709</v>
      </c>
      <c r="E341" s="3">
        <v>5.9082700000000002E-2</v>
      </c>
      <c r="F341" s="3">
        <v>0.18639800000000001</v>
      </c>
      <c r="G341" s="3">
        <v>0.15823799999999999</v>
      </c>
      <c r="H341" s="3">
        <v>0.14249999999999999</v>
      </c>
      <c r="I341" s="3">
        <v>-2.0976100000000001E-2</v>
      </c>
    </row>
    <row r="342" spans="1:9" x14ac:dyDescent="0.25">
      <c r="A342" s="2" t="s">
        <v>2327</v>
      </c>
      <c r="B342" t="s">
        <v>1278</v>
      </c>
      <c r="C342" t="s">
        <v>1633</v>
      </c>
      <c r="D342" t="s">
        <v>3710</v>
      </c>
      <c r="E342" s="3">
        <v>8.7144100000000002E-2</v>
      </c>
      <c r="F342" s="3">
        <v>0.193716</v>
      </c>
      <c r="G342" s="3">
        <v>0.38272800000000001</v>
      </c>
      <c r="H342" s="3">
        <v>0.57648699999999997</v>
      </c>
      <c r="I342" s="3">
        <v>2.7459699999999998</v>
      </c>
    </row>
    <row r="343" spans="1:9" x14ac:dyDescent="0.25">
      <c r="A343" s="2" t="s">
        <v>2329</v>
      </c>
      <c r="B343" t="s">
        <v>1276</v>
      </c>
      <c r="C343" t="s">
        <v>31</v>
      </c>
      <c r="D343" t="s">
        <v>3711</v>
      </c>
      <c r="E343" s="3">
        <v>2.5599899999999998E-3</v>
      </c>
      <c r="F343" s="3">
        <v>2.7854500000000001E-2</v>
      </c>
      <c r="G343" s="3">
        <v>8.2550999999999999E-2</v>
      </c>
      <c r="H343" s="3">
        <v>0.125226</v>
      </c>
      <c r="I343" s="3">
        <v>0.67787300000000006</v>
      </c>
    </row>
    <row r="344" spans="1:9" x14ac:dyDescent="0.25">
      <c r="A344" s="2" t="s">
        <v>2331</v>
      </c>
      <c r="B344" t="s">
        <v>322</v>
      </c>
      <c r="C344" t="s">
        <v>31</v>
      </c>
      <c r="D344" t="s">
        <v>3712</v>
      </c>
      <c r="E344" s="3">
        <v>-7.6358700000000003E-3</v>
      </c>
      <c r="F344" s="3">
        <v>0.12273100000000001</v>
      </c>
      <c r="G344" s="3">
        <v>0.11901100000000001</v>
      </c>
      <c r="H344" s="3">
        <v>0.12336900000000001</v>
      </c>
      <c r="I344" s="3">
        <v>7.5652100000000002E-4</v>
      </c>
    </row>
    <row r="345" spans="1:9" x14ac:dyDescent="0.25">
      <c r="A345" s="2" t="s">
        <v>2332</v>
      </c>
      <c r="B345" t="s">
        <v>1284</v>
      </c>
      <c r="C345" t="s">
        <v>31</v>
      </c>
      <c r="D345" t="s">
        <v>3713</v>
      </c>
      <c r="E345" s="3">
        <v>2.0522800000000001E-2</v>
      </c>
      <c r="F345" s="3">
        <v>8.4809599999999999E-2</v>
      </c>
      <c r="G345" s="3">
        <v>0.13575000000000001</v>
      </c>
      <c r="H345" s="3">
        <v>0.112155</v>
      </c>
      <c r="I345" s="3">
        <v>0.31668299999999999</v>
      </c>
    </row>
    <row r="346" spans="1:9" x14ac:dyDescent="0.25">
      <c r="A346" s="2" t="s">
        <v>2334</v>
      </c>
      <c r="B346" t="s">
        <v>1286</v>
      </c>
      <c r="C346" t="s">
        <v>1633</v>
      </c>
      <c r="D346" t="s">
        <v>3714</v>
      </c>
      <c r="E346" s="3">
        <v>4.5937199999999997E-2</v>
      </c>
      <c r="F346" s="3">
        <v>-1.09643E-2</v>
      </c>
      <c r="G346" s="3">
        <v>1.19779E-2</v>
      </c>
      <c r="H346" s="3">
        <v>-1.6634900000000001E-2</v>
      </c>
      <c r="I346" s="3">
        <v>0.133766</v>
      </c>
    </row>
    <row r="347" spans="1:9" x14ac:dyDescent="0.25">
      <c r="A347" s="2" t="s">
        <v>2336</v>
      </c>
      <c r="B347" t="s">
        <v>1264</v>
      </c>
      <c r="C347" t="s">
        <v>1636</v>
      </c>
      <c r="D347" t="s">
        <v>3715</v>
      </c>
      <c r="E347" s="3">
        <v>4.8199699999999998E-2</v>
      </c>
      <c r="F347" s="3">
        <v>0.16258500000000001</v>
      </c>
      <c r="G347" s="3">
        <v>0.139988</v>
      </c>
      <c r="H347" s="3">
        <v>-0.16269400000000001</v>
      </c>
      <c r="I347" s="3">
        <v>-1</v>
      </c>
    </row>
    <row r="348" spans="1:9" ht="31.5" customHeight="1" x14ac:dyDescent="0.25">
      <c r="A348" s="2" t="s">
        <v>2338</v>
      </c>
      <c r="B348" t="s">
        <v>1346</v>
      </c>
      <c r="C348" t="s">
        <v>31</v>
      </c>
      <c r="D348" t="s">
        <v>3716</v>
      </c>
      <c r="E348" s="3">
        <v>-4.9864999999999996E-3</v>
      </c>
      <c r="F348" s="3">
        <v>2.9477699999999999E-2</v>
      </c>
      <c r="G348" s="3">
        <v>4.9391400000000002E-2</v>
      </c>
      <c r="H348" s="3">
        <v>1.8785400000000001E-2</v>
      </c>
      <c r="I348" s="3">
        <v>-0.16420499999999999</v>
      </c>
    </row>
    <row r="349" spans="1:9" x14ac:dyDescent="0.25">
      <c r="A349" s="2" t="s">
        <v>1298</v>
      </c>
      <c r="B349" t="s">
        <v>1298</v>
      </c>
      <c r="C349" t="s">
        <v>31</v>
      </c>
      <c r="D349" t="s">
        <v>3144</v>
      </c>
      <c r="E349" s="3">
        <v>3.1299100000000003E-2</v>
      </c>
      <c r="F349" s="3">
        <v>0.42446099999999998</v>
      </c>
      <c r="G349" s="3">
        <v>0.565801</v>
      </c>
      <c r="H349" s="3">
        <v>0.73445099999999996</v>
      </c>
      <c r="I349" s="3">
        <v>3.6206</v>
      </c>
    </row>
    <row r="350" spans="1:9" x14ac:dyDescent="0.25">
      <c r="A350" s="2" t="s">
        <v>2341</v>
      </c>
      <c r="B350" t="s">
        <v>1302</v>
      </c>
      <c r="C350" t="s">
        <v>31</v>
      </c>
      <c r="D350" t="s">
        <v>3717</v>
      </c>
      <c r="E350" s="3">
        <v>6.7889600000000001E-3</v>
      </c>
      <c r="F350" s="3">
        <v>0.113874</v>
      </c>
      <c r="G350" s="3">
        <v>0.14939</v>
      </c>
      <c r="H350" s="3">
        <v>0.18733900000000001</v>
      </c>
      <c r="I350" s="3">
        <v>0.65886500000000003</v>
      </c>
    </row>
    <row r="351" spans="1:9" x14ac:dyDescent="0.25">
      <c r="A351" s="2" t="s">
        <v>2343</v>
      </c>
      <c r="B351" t="s">
        <v>1362</v>
      </c>
      <c r="C351" t="s">
        <v>1633</v>
      </c>
      <c r="D351" t="s">
        <v>3718</v>
      </c>
      <c r="E351" s="3">
        <v>1.3927699999999999E-2</v>
      </c>
      <c r="F351" s="3">
        <v>1.9876099999999999E-3</v>
      </c>
      <c r="G351" s="3">
        <v>7.0596300000000001E-2</v>
      </c>
      <c r="H351" s="3">
        <v>0.115915</v>
      </c>
      <c r="I351" s="3">
        <v>0.89880499999999997</v>
      </c>
    </row>
    <row r="352" spans="1:9" x14ac:dyDescent="0.25">
      <c r="A352" s="2" t="s">
        <v>2345</v>
      </c>
      <c r="B352" t="s">
        <v>1306</v>
      </c>
      <c r="C352" t="s">
        <v>1633</v>
      </c>
      <c r="D352" t="s">
        <v>3719</v>
      </c>
      <c r="E352" s="3">
        <v>1.03833E-2</v>
      </c>
      <c r="F352" s="3">
        <v>-5.68689E-2</v>
      </c>
      <c r="G352" s="3">
        <v>-1.89975E-2</v>
      </c>
      <c r="H352" s="3">
        <v>3.55084E-3</v>
      </c>
      <c r="I352" s="3">
        <v>0.37331500000000001</v>
      </c>
    </row>
    <row r="353" spans="1:9" x14ac:dyDescent="0.25">
      <c r="A353" s="2" t="s">
        <v>2347</v>
      </c>
      <c r="B353" t="s">
        <v>1282</v>
      </c>
      <c r="C353" t="s">
        <v>1633</v>
      </c>
      <c r="D353" t="s">
        <v>3720</v>
      </c>
      <c r="E353" s="3">
        <v>-1.3317000000000001E-2</v>
      </c>
      <c r="F353" s="3">
        <v>5.3342800000000003E-2</v>
      </c>
      <c r="G353" s="3">
        <v>2.0267400000000001E-2</v>
      </c>
      <c r="H353" s="3">
        <v>3.6503099999999997E-2</v>
      </c>
      <c r="I353" s="3">
        <v>-8.1314100000000004E-3</v>
      </c>
    </row>
    <row r="354" spans="1:9" x14ac:dyDescent="0.25">
      <c r="A354" s="2" t="s">
        <v>1255</v>
      </c>
      <c r="B354" t="s">
        <v>1256</v>
      </c>
      <c r="C354" t="s">
        <v>1633</v>
      </c>
      <c r="D354" t="s">
        <v>3721</v>
      </c>
      <c r="E354" s="3">
        <v>1.08901E-2</v>
      </c>
      <c r="F354" s="3">
        <v>7.0550199999999993E-2</v>
      </c>
      <c r="G354" s="3">
        <v>0.15018999999999999</v>
      </c>
      <c r="H354" s="3">
        <v>0.17466300000000001</v>
      </c>
      <c r="I354" s="3">
        <v>0.80006600000000005</v>
      </c>
    </row>
    <row r="355" spans="1:9" x14ac:dyDescent="0.25">
      <c r="A355" s="2" t="s">
        <v>2350</v>
      </c>
      <c r="B355" t="s">
        <v>1316</v>
      </c>
      <c r="C355" t="s">
        <v>31</v>
      </c>
      <c r="D355" t="s">
        <v>3722</v>
      </c>
      <c r="E355" s="3">
        <v>5.8539200000000003E-3</v>
      </c>
      <c r="F355" s="3">
        <v>0.12040099999999999</v>
      </c>
      <c r="G355" s="3">
        <v>0.19356200000000001</v>
      </c>
      <c r="H355" s="3">
        <v>0.23283400000000001</v>
      </c>
      <c r="I355" s="3">
        <v>0.95645799999999992</v>
      </c>
    </row>
    <row r="356" spans="1:9" x14ac:dyDescent="0.25">
      <c r="A356" s="2" t="s">
        <v>2352</v>
      </c>
      <c r="B356" t="s">
        <v>1318</v>
      </c>
      <c r="C356" t="s">
        <v>31</v>
      </c>
      <c r="D356" t="s">
        <v>3723</v>
      </c>
      <c r="E356" s="3">
        <v>2.5345199999999998E-2</v>
      </c>
      <c r="F356" s="3">
        <v>2.0397999999999999E-2</v>
      </c>
      <c r="G356" s="3">
        <v>0.122408</v>
      </c>
      <c r="H356" s="3">
        <v>-6.1505299999999999E-2</v>
      </c>
      <c r="I356" s="3">
        <v>-0.53432499999999994</v>
      </c>
    </row>
    <row r="357" spans="1:9" x14ac:dyDescent="0.25">
      <c r="A357" s="2" t="s">
        <v>2354</v>
      </c>
      <c r="B357" t="s">
        <v>1350</v>
      </c>
      <c r="C357" t="s">
        <v>1636</v>
      </c>
      <c r="D357" t="s">
        <v>3724</v>
      </c>
      <c r="E357" s="3">
        <v>4.1323600000000002E-2</v>
      </c>
      <c r="F357" s="3">
        <v>-0.123558</v>
      </c>
      <c r="G357" s="3">
        <v>0.201213</v>
      </c>
      <c r="H357" s="3">
        <v>-0.150169</v>
      </c>
      <c r="I357" s="3">
        <v>1.54787E-2</v>
      </c>
    </row>
    <row r="358" spans="1:9" x14ac:dyDescent="0.25">
      <c r="A358" s="2" t="s">
        <v>2356</v>
      </c>
      <c r="B358" t="s">
        <v>1324</v>
      </c>
      <c r="C358" t="s">
        <v>31</v>
      </c>
      <c r="D358" t="s">
        <v>3725</v>
      </c>
      <c r="E358" s="3">
        <v>-2.6552900000000001E-2</v>
      </c>
      <c r="F358" s="3">
        <v>0.119044</v>
      </c>
      <c r="G358" s="3">
        <v>4.70695E-2</v>
      </c>
      <c r="H358" s="3">
        <v>-6.8920200000000001E-2</v>
      </c>
      <c r="I358" s="3">
        <v>-0.57110899999999998</v>
      </c>
    </row>
    <row r="359" spans="1:9" x14ac:dyDescent="0.25">
      <c r="A359" s="2" t="s">
        <v>2358</v>
      </c>
      <c r="B359" t="s">
        <v>1268</v>
      </c>
      <c r="C359" t="s">
        <v>1633</v>
      </c>
      <c r="D359" t="s">
        <v>3726</v>
      </c>
      <c r="E359" s="3">
        <v>1.8425400000000001E-2</v>
      </c>
      <c r="F359" s="3">
        <v>-1.6886600000000002E-2</v>
      </c>
      <c r="G359" s="3">
        <v>2.0700400000000001E-2</v>
      </c>
      <c r="H359" s="3">
        <v>3.3454900000000003E-2</v>
      </c>
      <c r="I359" s="3">
        <v>0.45423499999999989</v>
      </c>
    </row>
    <row r="360" spans="1:9" x14ac:dyDescent="0.25">
      <c r="A360" s="2" t="s">
        <v>2360</v>
      </c>
      <c r="B360" t="s">
        <v>1328</v>
      </c>
      <c r="C360" t="s">
        <v>1633</v>
      </c>
      <c r="D360" t="s">
        <v>3727</v>
      </c>
      <c r="E360" s="3">
        <v>1.4982000000000001E-2</v>
      </c>
      <c r="F360" s="3">
        <v>0.139289</v>
      </c>
      <c r="G360" s="3">
        <v>0.16738900000000001</v>
      </c>
      <c r="H360" s="3">
        <v>0.18256900000000001</v>
      </c>
      <c r="I360" s="3">
        <v>0.62278299999999998</v>
      </c>
    </row>
    <row r="361" spans="1:9" x14ac:dyDescent="0.25">
      <c r="A361" s="2" t="s">
        <v>2362</v>
      </c>
      <c r="B361" t="s">
        <v>1358</v>
      </c>
      <c r="C361" t="s">
        <v>31</v>
      </c>
      <c r="D361" t="s">
        <v>3728</v>
      </c>
      <c r="E361" s="3">
        <v>1.3694700000000001E-2</v>
      </c>
      <c r="F361" s="3">
        <v>7.4155699999999991E-2</v>
      </c>
      <c r="G361" s="3">
        <v>0.16</v>
      </c>
      <c r="H361" s="3">
        <v>0.28635100000000002</v>
      </c>
      <c r="I361" s="3">
        <v>1.4629000000000001</v>
      </c>
    </row>
    <row r="362" spans="1:9" x14ac:dyDescent="0.25">
      <c r="A362" s="2" t="s">
        <v>2366</v>
      </c>
      <c r="B362" t="s">
        <v>1342</v>
      </c>
      <c r="C362" t="s">
        <v>31</v>
      </c>
      <c r="D362" t="s">
        <v>2326</v>
      </c>
      <c r="E362" s="3">
        <v>-6.4860600000000003E-4</v>
      </c>
      <c r="F362" s="3">
        <v>6.66736E-2</v>
      </c>
      <c r="G362" s="3">
        <v>0.21568100000000001</v>
      </c>
      <c r="H362" s="3">
        <v>0.24903600000000001</v>
      </c>
      <c r="I362" s="3">
        <v>1.4088799999999999</v>
      </c>
    </row>
    <row r="363" spans="1:9" x14ac:dyDescent="0.25">
      <c r="A363" s="2" t="s">
        <v>2368</v>
      </c>
      <c r="B363" t="s">
        <v>1336</v>
      </c>
      <c r="C363" t="s">
        <v>1633</v>
      </c>
      <c r="D363" t="s">
        <v>3729</v>
      </c>
      <c r="E363" s="3">
        <v>2.70339E-2</v>
      </c>
      <c r="F363" s="3">
        <v>9.9683800000000003E-2</v>
      </c>
      <c r="G363" s="3">
        <v>9.6548400000000006E-2</v>
      </c>
      <c r="H363" s="3">
        <v>7.7171999999999999E-5</v>
      </c>
      <c r="I363" s="3">
        <v>-0.59437600000000002</v>
      </c>
    </row>
    <row r="364" spans="1:9" x14ac:dyDescent="0.25">
      <c r="A364" s="2" t="s">
        <v>2370</v>
      </c>
      <c r="B364" t="s">
        <v>1266</v>
      </c>
      <c r="C364" t="s">
        <v>31</v>
      </c>
      <c r="D364" t="s">
        <v>3730</v>
      </c>
      <c r="E364" s="3">
        <v>4.5249899999999996E-3</v>
      </c>
      <c r="F364" s="3">
        <v>0.150615</v>
      </c>
      <c r="G364" s="3">
        <v>0.22794700000000001</v>
      </c>
      <c r="H364" s="3">
        <v>0.18717200000000001</v>
      </c>
      <c r="I364" s="3">
        <v>0.52837699999999999</v>
      </c>
    </row>
    <row r="365" spans="1:9" x14ac:dyDescent="0.25">
      <c r="A365" s="2" t="s">
        <v>2372</v>
      </c>
      <c r="B365" t="s">
        <v>420</v>
      </c>
      <c r="C365" t="s">
        <v>31</v>
      </c>
      <c r="D365" t="s">
        <v>3731</v>
      </c>
      <c r="E365" s="3">
        <v>1.46654E-2</v>
      </c>
      <c r="F365" s="3">
        <v>0.10413699999999999</v>
      </c>
      <c r="G365" s="3">
        <v>0.10395699999999999</v>
      </c>
      <c r="H365" s="3">
        <v>6.2159800000000001E-2</v>
      </c>
      <c r="I365" s="3">
        <v>-0.170097</v>
      </c>
    </row>
    <row r="366" spans="1:9" x14ac:dyDescent="0.25">
      <c r="A366" s="2" t="s">
        <v>2374</v>
      </c>
      <c r="B366" t="s">
        <v>1330</v>
      </c>
      <c r="C366" t="s">
        <v>31</v>
      </c>
      <c r="D366" t="s">
        <v>3732</v>
      </c>
      <c r="E366" s="3">
        <v>3.3360500000000001E-2</v>
      </c>
      <c r="F366" s="3">
        <v>-1.3766199999999999E-2</v>
      </c>
      <c r="G366" s="3">
        <v>-1.26175E-2</v>
      </c>
      <c r="H366" s="3">
        <v>-3.0549300000000001E-2</v>
      </c>
      <c r="I366" s="3">
        <v>-5.1147199999999997E-2</v>
      </c>
    </row>
    <row r="367" spans="1:9" x14ac:dyDescent="0.25">
      <c r="A367" s="2" t="s">
        <v>2376</v>
      </c>
      <c r="B367" t="s">
        <v>1288</v>
      </c>
      <c r="C367" t="s">
        <v>1633</v>
      </c>
      <c r="D367" t="s">
        <v>3733</v>
      </c>
      <c r="E367" s="3">
        <v>9.6843299999999993E-2</v>
      </c>
      <c r="F367" s="3">
        <v>2.45446E-2</v>
      </c>
      <c r="G367" s="3">
        <v>3.2605299999999997E-2</v>
      </c>
      <c r="H367" s="3">
        <v>-4.1976399999999997E-2</v>
      </c>
      <c r="I367" s="3">
        <v>-0.16192999999999999</v>
      </c>
    </row>
    <row r="368" spans="1:9" x14ac:dyDescent="0.25">
      <c r="A368" s="2" t="s">
        <v>2378</v>
      </c>
      <c r="B368" t="s">
        <v>1344</v>
      </c>
      <c r="C368" t="s">
        <v>31</v>
      </c>
      <c r="D368" t="s">
        <v>3734</v>
      </c>
      <c r="E368" s="3">
        <v>1.4806700000000001E-2</v>
      </c>
      <c r="F368" s="3">
        <v>6.8138400000000002E-2</v>
      </c>
      <c r="G368" s="3">
        <v>0.11933000000000001</v>
      </c>
      <c r="H368" s="3">
        <v>0.148392</v>
      </c>
      <c r="I368" s="3">
        <v>0.72854799999999997</v>
      </c>
    </row>
    <row r="369" spans="1:9" x14ac:dyDescent="0.25">
      <c r="A369" s="2" t="s">
        <v>2380</v>
      </c>
      <c r="B369" t="s">
        <v>1364</v>
      </c>
      <c r="C369" t="s">
        <v>1633</v>
      </c>
      <c r="D369" t="s">
        <v>3735</v>
      </c>
      <c r="E369" s="3">
        <v>2.2878099999999998E-2</v>
      </c>
      <c r="F369" s="3">
        <v>5.5363799999999998E-2</v>
      </c>
      <c r="G369" s="3">
        <v>9.44464E-2</v>
      </c>
      <c r="H369" s="3">
        <v>0.150114</v>
      </c>
      <c r="I369" s="3">
        <v>0.57686599999999999</v>
      </c>
    </row>
    <row r="370" spans="1:9" x14ac:dyDescent="0.25">
      <c r="A370" s="2" t="s">
        <v>160</v>
      </c>
      <c r="B370" t="s">
        <v>2382</v>
      </c>
      <c r="C370" t="s">
        <v>1633</v>
      </c>
      <c r="D370" t="s">
        <v>3736</v>
      </c>
      <c r="E370" s="3">
        <v>2.01922E-2</v>
      </c>
      <c r="F370" s="3">
        <v>-5.0067899999999999E-2</v>
      </c>
      <c r="G370" s="3">
        <v>-6.2472800000000002E-2</v>
      </c>
      <c r="H370" s="3">
        <v>-8.3887300000000012E-2</v>
      </c>
      <c r="I370" s="3">
        <v>-0.17619000000000001</v>
      </c>
    </row>
    <row r="371" spans="1:9" x14ac:dyDescent="0.25">
      <c r="A371" s="2" t="s">
        <v>2384</v>
      </c>
      <c r="B371" t="s">
        <v>1438</v>
      </c>
      <c r="C371" t="s">
        <v>31</v>
      </c>
      <c r="D371" t="s">
        <v>3737</v>
      </c>
      <c r="E371" s="3">
        <v>3.6073500000000001E-2</v>
      </c>
      <c r="F371" s="3">
        <v>0.13661000000000001</v>
      </c>
      <c r="G371" s="3">
        <v>0.25242700000000001</v>
      </c>
      <c r="H371" s="3">
        <v>0.52294600000000002</v>
      </c>
      <c r="I371" s="3">
        <v>2.6437900000000001</v>
      </c>
    </row>
    <row r="372" spans="1:9" x14ac:dyDescent="0.25">
      <c r="A372" s="2" t="s">
        <v>2386</v>
      </c>
      <c r="B372" t="s">
        <v>1430</v>
      </c>
      <c r="C372" t="s">
        <v>1633</v>
      </c>
      <c r="D372" t="s">
        <v>3738</v>
      </c>
      <c r="E372" s="3">
        <v>-8.9208200000000012E-3</v>
      </c>
      <c r="F372" s="3">
        <v>6.1703099999999997E-2</v>
      </c>
      <c r="G372" s="3">
        <v>7.6092099999999996E-2</v>
      </c>
      <c r="H372" s="3">
        <v>6.37847E-2</v>
      </c>
      <c r="I372" s="3">
        <v>0.14941399999999999</v>
      </c>
    </row>
    <row r="373" spans="1:9" x14ac:dyDescent="0.25">
      <c r="A373" s="2" t="s">
        <v>2388</v>
      </c>
      <c r="B373" t="s">
        <v>1398</v>
      </c>
      <c r="C373" t="s">
        <v>31</v>
      </c>
      <c r="D373" t="s">
        <v>3739</v>
      </c>
      <c r="E373" s="3">
        <v>2.5828299999999998E-2</v>
      </c>
      <c r="F373" s="3">
        <v>4.4350399999999998E-2</v>
      </c>
      <c r="G373" s="3">
        <v>0.108265</v>
      </c>
      <c r="H373" s="3">
        <v>0.13788</v>
      </c>
      <c r="I373" s="3">
        <v>0.73677599999999999</v>
      </c>
    </row>
    <row r="374" spans="1:9" x14ac:dyDescent="0.25">
      <c r="A374" s="2" t="s">
        <v>2390</v>
      </c>
      <c r="B374" t="s">
        <v>1388</v>
      </c>
      <c r="C374" t="s">
        <v>1633</v>
      </c>
      <c r="D374" t="s">
        <v>3740</v>
      </c>
      <c r="E374" s="3">
        <v>6.3121400000000008E-3</v>
      </c>
      <c r="F374" s="3">
        <v>5.1622399999999999E-2</v>
      </c>
      <c r="G374" s="3">
        <v>7.6300599999999996E-2</v>
      </c>
      <c r="H374" s="3">
        <v>0.15512100000000001</v>
      </c>
      <c r="I374" s="3">
        <v>0.69660100000000003</v>
      </c>
    </row>
    <row r="375" spans="1:9" x14ac:dyDescent="0.25">
      <c r="A375" s="2" t="s">
        <v>2392</v>
      </c>
      <c r="B375" t="s">
        <v>1428</v>
      </c>
      <c r="C375" t="s">
        <v>1633</v>
      </c>
      <c r="D375" t="s">
        <v>3741</v>
      </c>
      <c r="E375" s="3">
        <v>-2.36236E-3</v>
      </c>
      <c r="F375" s="3">
        <v>0.46358600000000011</v>
      </c>
      <c r="G375" s="3">
        <v>0.330704</v>
      </c>
      <c r="H375" s="3">
        <v>0.31207299999999999</v>
      </c>
      <c r="I375" s="3">
        <v>-0.67101</v>
      </c>
    </row>
    <row r="376" spans="1:9" x14ac:dyDescent="0.25">
      <c r="A376" s="2" t="s">
        <v>2394</v>
      </c>
      <c r="B376" t="s">
        <v>2395</v>
      </c>
      <c r="C376" t="s">
        <v>31</v>
      </c>
      <c r="D376" t="s">
        <v>3742</v>
      </c>
      <c r="E376" s="3">
        <v>-1.1374099999999999E-3</v>
      </c>
      <c r="F376" s="3">
        <v>5.0607800000000001E-2</v>
      </c>
      <c r="G376" s="3">
        <v>8.3201800000000006E-2</v>
      </c>
      <c r="H376" s="3">
        <v>8.0280100000000007E-2</v>
      </c>
      <c r="I376" s="3">
        <v>0.24974099999999999</v>
      </c>
    </row>
    <row r="377" spans="1:9" x14ac:dyDescent="0.25">
      <c r="A377" s="2" t="s">
        <v>2397</v>
      </c>
      <c r="B377" t="s">
        <v>1422</v>
      </c>
      <c r="C377" t="s">
        <v>31</v>
      </c>
      <c r="D377" t="s">
        <v>3743</v>
      </c>
      <c r="E377" s="3">
        <v>1.38383E-2</v>
      </c>
      <c r="F377" s="3">
        <v>4.8560199999999998E-2</v>
      </c>
      <c r="G377" s="3">
        <v>8.4798799999999994E-2</v>
      </c>
      <c r="H377" s="3">
        <v>0.15681100000000001</v>
      </c>
      <c r="I377" s="3">
        <v>0.82927000000000006</v>
      </c>
    </row>
    <row r="378" spans="1:9" x14ac:dyDescent="0.25">
      <c r="A378" s="2" t="s">
        <v>2399</v>
      </c>
      <c r="B378" t="s">
        <v>1366</v>
      </c>
      <c r="C378" t="s">
        <v>1633</v>
      </c>
      <c r="D378" t="s">
        <v>3744</v>
      </c>
      <c r="E378" s="3">
        <v>4.90979E-4</v>
      </c>
      <c r="F378" s="3">
        <v>1.4938099999999999E-2</v>
      </c>
      <c r="G378" s="3">
        <v>3.3655900000000002E-2</v>
      </c>
      <c r="H378" s="3">
        <v>8.1123700000000007E-2</v>
      </c>
      <c r="I378" s="3">
        <v>0.52256400000000003</v>
      </c>
    </row>
    <row r="379" spans="1:9" x14ac:dyDescent="0.25">
      <c r="A379" s="2" t="s">
        <v>2401</v>
      </c>
      <c r="B379" t="s">
        <v>1440</v>
      </c>
      <c r="C379" t="s">
        <v>31</v>
      </c>
      <c r="D379" t="s">
        <v>3745</v>
      </c>
      <c r="E379" s="3">
        <v>3.4283300000000003E-2</v>
      </c>
      <c r="F379" s="3">
        <v>0.21529599999999999</v>
      </c>
      <c r="G379" s="3">
        <v>0.282943</v>
      </c>
      <c r="H379" s="3">
        <v>0.129834</v>
      </c>
      <c r="I379" s="3">
        <v>-4.5594200000000001E-2</v>
      </c>
    </row>
    <row r="380" spans="1:9" x14ac:dyDescent="0.25">
      <c r="A380" s="2" t="s">
        <v>2403</v>
      </c>
      <c r="B380" t="s">
        <v>1368</v>
      </c>
      <c r="C380" t="s">
        <v>1633</v>
      </c>
      <c r="D380" t="s">
        <v>3746</v>
      </c>
      <c r="E380" s="3">
        <v>-1.3755799999999999E-3</v>
      </c>
      <c r="F380" s="3">
        <v>0.119438</v>
      </c>
      <c r="G380" s="3">
        <v>0.20343900000000001</v>
      </c>
      <c r="H380" s="3">
        <v>0.20736099999999999</v>
      </c>
      <c r="I380" s="3">
        <v>0.61505799999999999</v>
      </c>
    </row>
    <row r="381" spans="1:9" x14ac:dyDescent="0.25">
      <c r="A381" s="2" t="s">
        <v>2405</v>
      </c>
      <c r="B381" t="s">
        <v>1436</v>
      </c>
      <c r="C381" t="s">
        <v>1633</v>
      </c>
      <c r="D381" t="s">
        <v>3747</v>
      </c>
      <c r="E381" s="3">
        <v>-4.28598E-3</v>
      </c>
      <c r="F381" s="3">
        <v>2.15108E-2</v>
      </c>
      <c r="G381" s="3">
        <v>2.7884599999999999E-2</v>
      </c>
      <c r="H381" s="3">
        <v>4.6101799999999998E-2</v>
      </c>
      <c r="I381" s="3">
        <v>0.288829</v>
      </c>
    </row>
    <row r="382" spans="1:9" x14ac:dyDescent="0.25">
      <c r="A382" s="2" t="s">
        <v>2407</v>
      </c>
      <c r="B382" t="s">
        <v>1410</v>
      </c>
      <c r="C382" t="s">
        <v>31</v>
      </c>
      <c r="D382" t="s">
        <v>3748</v>
      </c>
      <c r="E382" s="3">
        <v>0.108307</v>
      </c>
      <c r="F382" s="3">
        <v>-1.2788300000000001E-2</v>
      </c>
      <c r="G382" s="3">
        <v>-4.2331100000000003E-2</v>
      </c>
      <c r="H382" s="3">
        <v>-1.39712E-2</v>
      </c>
      <c r="I382" s="3">
        <v>-0.140788</v>
      </c>
    </row>
    <row r="383" spans="1:9" x14ac:dyDescent="0.25">
      <c r="A383" s="2" t="s">
        <v>2409</v>
      </c>
      <c r="B383" t="s">
        <v>1374</v>
      </c>
      <c r="C383" t="s">
        <v>1633</v>
      </c>
      <c r="D383" t="s">
        <v>3156</v>
      </c>
      <c r="E383" s="3">
        <v>5.0182900000000003E-2</v>
      </c>
      <c r="F383" s="3">
        <v>3.2724299999999998E-2</v>
      </c>
      <c r="G383" s="3">
        <v>4.7801900000000001E-2</v>
      </c>
      <c r="H383" s="3">
        <v>7.6573500000000003E-2</v>
      </c>
      <c r="I383" s="3">
        <v>0.37421700000000002</v>
      </c>
    </row>
    <row r="384" spans="1:9" x14ac:dyDescent="0.25">
      <c r="A384" s="2" t="s">
        <v>2411</v>
      </c>
      <c r="B384" t="s">
        <v>1390</v>
      </c>
      <c r="C384" t="s">
        <v>31</v>
      </c>
      <c r="D384" t="s">
        <v>3749</v>
      </c>
      <c r="E384" s="3">
        <v>6.3225600000000007E-2</v>
      </c>
      <c r="F384" s="3">
        <v>-0.30386400000000002</v>
      </c>
      <c r="G384" s="3">
        <v>-0.54389799999999999</v>
      </c>
      <c r="H384" s="3">
        <v>-0.96561400000000008</v>
      </c>
      <c r="I384" s="3">
        <v>-1</v>
      </c>
    </row>
    <row r="385" spans="1:9" x14ac:dyDescent="0.25">
      <c r="A385" s="2" t="s">
        <v>2413</v>
      </c>
      <c r="B385" t="s">
        <v>1370</v>
      </c>
      <c r="C385" t="s">
        <v>31</v>
      </c>
      <c r="D385" t="s">
        <v>3750</v>
      </c>
      <c r="E385" s="3">
        <v>1.2914500000000001E-2</v>
      </c>
      <c r="F385" s="3">
        <v>0.163437</v>
      </c>
      <c r="G385" s="3">
        <v>0.195436</v>
      </c>
      <c r="H385" s="3">
        <v>0.25767299999999999</v>
      </c>
      <c r="I385" s="3">
        <v>0.54383499999999996</v>
      </c>
    </row>
    <row r="386" spans="1:9" x14ac:dyDescent="0.25">
      <c r="A386" s="2" t="s">
        <v>2415</v>
      </c>
      <c r="B386" t="s">
        <v>1448</v>
      </c>
      <c r="C386" t="s">
        <v>31</v>
      </c>
      <c r="D386" t="s">
        <v>3751</v>
      </c>
      <c r="E386" s="3">
        <v>9.7021199999999998E-3</v>
      </c>
      <c r="F386" s="3">
        <v>9.5997499999999999E-2</v>
      </c>
      <c r="G386" s="3">
        <v>9.3817199999999989E-2</v>
      </c>
      <c r="H386" s="3">
        <v>-9.9259900000000012E-2</v>
      </c>
      <c r="I386" s="3">
        <v>-0.36195300000000002</v>
      </c>
    </row>
    <row r="387" spans="1:9" x14ac:dyDescent="0.25">
      <c r="A387" s="2" t="s">
        <v>2417</v>
      </c>
      <c r="B387" t="s">
        <v>1450</v>
      </c>
      <c r="C387" t="s">
        <v>1636</v>
      </c>
      <c r="D387" t="s">
        <v>3752</v>
      </c>
      <c r="E387" s="3">
        <v>3.4822499999999999E-2</v>
      </c>
      <c r="F387" s="3">
        <v>0.16297</v>
      </c>
      <c r="G387" s="3">
        <v>0.38404400000000011</v>
      </c>
      <c r="H387" s="3">
        <v>0.32323500000000011</v>
      </c>
      <c r="I387" s="3">
        <v>1.1309400000000001</v>
      </c>
    </row>
    <row r="388" spans="1:9" x14ac:dyDescent="0.25">
      <c r="A388" s="2" t="s">
        <v>2419</v>
      </c>
      <c r="B388" t="s">
        <v>1414</v>
      </c>
      <c r="C388" t="s">
        <v>31</v>
      </c>
      <c r="D388" t="s">
        <v>3753</v>
      </c>
      <c r="E388" s="3">
        <v>2.95908E-2</v>
      </c>
      <c r="F388" s="3">
        <v>3.6937600000000001E-2</v>
      </c>
      <c r="G388" s="3">
        <v>9.8724699999999999E-2</v>
      </c>
      <c r="H388" s="3">
        <v>0.116642</v>
      </c>
      <c r="I388" s="3">
        <v>0.63556800000000002</v>
      </c>
    </row>
    <row r="389" spans="1:9" x14ac:dyDescent="0.25">
      <c r="A389" s="2" t="s">
        <v>2421</v>
      </c>
      <c r="B389" t="s">
        <v>1466</v>
      </c>
      <c r="C389" t="s">
        <v>1636</v>
      </c>
      <c r="D389" t="s">
        <v>3754</v>
      </c>
      <c r="E389" s="3">
        <v>5.5306399999999999E-2</v>
      </c>
      <c r="F389" s="3">
        <v>-3.5681900000000003E-2</v>
      </c>
      <c r="G389" s="3">
        <v>0.16598199999999999</v>
      </c>
      <c r="H389" s="3">
        <v>-9.4518900000000003E-2</v>
      </c>
      <c r="I389" s="3">
        <v>-0.50354399999999999</v>
      </c>
    </row>
    <row r="390" spans="1:9" x14ac:dyDescent="0.25">
      <c r="A390" s="2" t="s">
        <v>2423</v>
      </c>
      <c r="B390" t="s">
        <v>1464</v>
      </c>
      <c r="C390" t="s">
        <v>31</v>
      </c>
      <c r="D390" t="s">
        <v>3755</v>
      </c>
      <c r="E390" s="3">
        <v>6.4530599999999994E-2</v>
      </c>
      <c r="F390" s="3">
        <v>0.110612</v>
      </c>
      <c r="G390" s="3">
        <v>0.19989299999999999</v>
      </c>
      <c r="H390" s="3">
        <v>0.14235400000000001</v>
      </c>
      <c r="I390" s="3">
        <v>0.52985499999999996</v>
      </c>
    </row>
    <row r="391" spans="1:9" ht="31.5" customHeight="1" x14ac:dyDescent="0.25">
      <c r="A391" s="2" t="s">
        <v>2425</v>
      </c>
      <c r="B391" t="s">
        <v>1470</v>
      </c>
      <c r="C391" t="s">
        <v>31</v>
      </c>
      <c r="D391" t="s">
        <v>3756</v>
      </c>
      <c r="E391" s="3">
        <v>-8.074050000000001E-3</v>
      </c>
      <c r="F391" s="3">
        <v>3.80208E-2</v>
      </c>
      <c r="G391" s="3">
        <v>-1.4001400000000001E-2</v>
      </c>
      <c r="H391" s="3">
        <v>0.11569</v>
      </c>
      <c r="I391" s="3">
        <v>0.56194500000000003</v>
      </c>
    </row>
    <row r="392" spans="1:9" x14ac:dyDescent="0.25">
      <c r="A392" s="2" t="s">
        <v>1456</v>
      </c>
      <c r="B392" t="s">
        <v>1456</v>
      </c>
      <c r="C392" t="s">
        <v>1636</v>
      </c>
      <c r="D392" t="s">
        <v>3757</v>
      </c>
      <c r="E392" s="3">
        <v>2.90399E-2</v>
      </c>
      <c r="F392" s="3">
        <v>-0.24366199999999999</v>
      </c>
      <c r="G392" s="3">
        <v>-0.55480699999999994</v>
      </c>
      <c r="H392" s="3">
        <v>-0.99076200000000003</v>
      </c>
      <c r="I392" s="3">
        <v>-1</v>
      </c>
    </row>
    <row r="393" spans="1:9" x14ac:dyDescent="0.25">
      <c r="A393" s="2" t="s">
        <v>2428</v>
      </c>
      <c r="B393" t="s">
        <v>1460</v>
      </c>
      <c r="C393" t="s">
        <v>31</v>
      </c>
      <c r="D393" t="s">
        <v>3758</v>
      </c>
      <c r="E393" s="3">
        <v>5.1606300000000001E-2</v>
      </c>
      <c r="F393" s="3">
        <v>-5.7119700000000002E-2</v>
      </c>
      <c r="G393" s="3">
        <v>-1.8325500000000002E-2</v>
      </c>
      <c r="H393" s="3">
        <v>-0.112595</v>
      </c>
      <c r="I393" s="3">
        <v>-0.12782299999999999</v>
      </c>
    </row>
    <row r="394" spans="1:9" x14ac:dyDescent="0.25">
      <c r="A394" s="2" t="s">
        <v>2430</v>
      </c>
      <c r="B394" t="s">
        <v>1458</v>
      </c>
      <c r="C394" t="s">
        <v>31</v>
      </c>
      <c r="D394" t="s">
        <v>3759</v>
      </c>
      <c r="E394" s="3">
        <v>1.76721E-2</v>
      </c>
      <c r="F394" s="3">
        <v>5.0303899999999999E-2</v>
      </c>
      <c r="G394" s="3">
        <v>8.3470300000000001E-3</v>
      </c>
      <c r="H394" s="3">
        <v>5.5360399999999997E-2</v>
      </c>
      <c r="I394" s="3">
        <v>0.39632099999999998</v>
      </c>
    </row>
    <row r="395" spans="1:9" x14ac:dyDescent="0.25">
      <c r="A395" s="2" t="s">
        <v>2432</v>
      </c>
      <c r="B395" t="s">
        <v>1472</v>
      </c>
      <c r="C395" t="s">
        <v>31</v>
      </c>
      <c r="D395" t="s">
        <v>3760</v>
      </c>
      <c r="E395" s="3">
        <v>5.3979899999999997E-2</v>
      </c>
      <c r="F395" s="3">
        <v>0.174404</v>
      </c>
      <c r="G395" s="3">
        <v>0.24130799999999999</v>
      </c>
      <c r="H395" s="3">
        <v>0.15776699999999999</v>
      </c>
      <c r="I395" s="3">
        <v>0.183564</v>
      </c>
    </row>
    <row r="396" spans="1:9" x14ac:dyDescent="0.25">
      <c r="A396" s="2" t="s">
        <v>2434</v>
      </c>
      <c r="B396" t="s">
        <v>1478</v>
      </c>
      <c r="C396" t="s">
        <v>31</v>
      </c>
      <c r="D396" t="s">
        <v>3761</v>
      </c>
      <c r="E396" s="3">
        <v>2.8075699999999999E-2</v>
      </c>
      <c r="F396" s="3">
        <v>9.8650000000000002E-2</v>
      </c>
      <c r="G396" s="3">
        <v>0.114409</v>
      </c>
      <c r="H396" s="3">
        <v>0.16996</v>
      </c>
      <c r="I396" s="3">
        <v>0.48102499999999998</v>
      </c>
    </row>
    <row r="397" spans="1:9" x14ac:dyDescent="0.25">
      <c r="A397" s="2" t="s">
        <v>2436</v>
      </c>
      <c r="B397" t="s">
        <v>1468</v>
      </c>
      <c r="C397" t="s">
        <v>1633</v>
      </c>
      <c r="D397" t="s">
        <v>3762</v>
      </c>
      <c r="E397" s="3">
        <v>1.4965600000000001E-2</v>
      </c>
      <c r="F397" s="3">
        <v>7.6664099999999999E-2</v>
      </c>
      <c r="G397" s="3">
        <v>0.115659</v>
      </c>
      <c r="H397" s="3">
        <v>0.185667</v>
      </c>
      <c r="I397" s="3">
        <v>0.785528</v>
      </c>
    </row>
    <row r="398" spans="1:9" x14ac:dyDescent="0.25">
      <c r="A398" s="2" t="s">
        <v>1485</v>
      </c>
      <c r="B398" t="s">
        <v>1485</v>
      </c>
      <c r="C398" t="s">
        <v>31</v>
      </c>
      <c r="D398" t="s">
        <v>3763</v>
      </c>
      <c r="E398" s="3">
        <v>-6.0572499999999993E-3</v>
      </c>
      <c r="F398" s="3">
        <v>2.8607899999999999E-2</v>
      </c>
      <c r="G398" s="3">
        <v>1.7541299999999999E-2</v>
      </c>
      <c r="H398" s="3">
        <v>4.1949199999999999E-2</v>
      </c>
      <c r="I398" s="3">
        <v>5.0673000000000003E-2</v>
      </c>
    </row>
    <row r="399" spans="1:9" x14ac:dyDescent="0.25">
      <c r="A399" s="2" t="s">
        <v>2439</v>
      </c>
      <c r="B399" t="s">
        <v>1489</v>
      </c>
      <c r="C399" t="s">
        <v>31</v>
      </c>
      <c r="D399" t="s">
        <v>3764</v>
      </c>
      <c r="E399" s="3">
        <v>-8.2917800000000003E-3</v>
      </c>
      <c r="F399" s="3">
        <v>-1.2435999999999999E-2</v>
      </c>
      <c r="G399" s="3">
        <v>-1.6661100000000002E-2</v>
      </c>
      <c r="H399" s="3">
        <v>1.3418100000000001E-2</v>
      </c>
      <c r="I399" s="3">
        <v>0.11125500000000001</v>
      </c>
    </row>
    <row r="400" spans="1:9" x14ac:dyDescent="0.25">
      <c r="A400" s="2" t="s">
        <v>2441</v>
      </c>
      <c r="B400" t="s">
        <v>1476</v>
      </c>
      <c r="C400" t="s">
        <v>1633</v>
      </c>
      <c r="D400" t="s">
        <v>3765</v>
      </c>
      <c r="E400" s="3">
        <v>5.2521399999999998E-3</v>
      </c>
      <c r="F400" s="3">
        <v>5.8371800000000001E-2</v>
      </c>
      <c r="G400" s="3">
        <v>6.1343599999999998E-2</v>
      </c>
      <c r="H400" s="3">
        <v>8.9592100000000008E-2</v>
      </c>
      <c r="I400" s="3">
        <v>0.32404300000000003</v>
      </c>
    </row>
    <row r="401" spans="1:9" x14ac:dyDescent="0.25">
      <c r="A401" s="2" t="s">
        <v>2443</v>
      </c>
      <c r="B401" t="s">
        <v>1529</v>
      </c>
      <c r="C401" t="s">
        <v>1633</v>
      </c>
      <c r="D401" t="s">
        <v>3766</v>
      </c>
      <c r="E401" s="3">
        <v>1.15221E-2</v>
      </c>
      <c r="F401" s="3">
        <v>6.7360299999999998E-2</v>
      </c>
      <c r="G401" s="3">
        <v>0.12317699999999999</v>
      </c>
      <c r="H401" s="3">
        <v>0.20456099999999999</v>
      </c>
      <c r="I401" s="3">
        <v>0.944353</v>
      </c>
    </row>
    <row r="402" spans="1:9" x14ac:dyDescent="0.25">
      <c r="A402" s="2" t="s">
        <v>1495</v>
      </c>
      <c r="B402" t="s">
        <v>1495</v>
      </c>
      <c r="C402" t="s">
        <v>1636</v>
      </c>
      <c r="D402" t="s">
        <v>3767</v>
      </c>
      <c r="E402" s="3">
        <v>4.5663799999999997E-2</v>
      </c>
      <c r="F402" s="3">
        <v>0.31367400000000001</v>
      </c>
      <c r="G402" s="3">
        <v>0.27440399999999998</v>
      </c>
      <c r="H402" s="3">
        <v>0.39494499999999999</v>
      </c>
      <c r="I402" s="3">
        <v>0.93079400000000012</v>
      </c>
    </row>
    <row r="403" spans="1:9" x14ac:dyDescent="0.25">
      <c r="A403" s="2" t="s">
        <v>2446</v>
      </c>
      <c r="B403" t="s">
        <v>1501</v>
      </c>
      <c r="C403" t="s">
        <v>1633</v>
      </c>
      <c r="D403" t="s">
        <v>3768</v>
      </c>
      <c r="E403" s="3">
        <v>-1.79379E-2</v>
      </c>
      <c r="F403" s="3">
        <v>0.15598999999999999</v>
      </c>
      <c r="G403" s="3">
        <v>0.29491299999999998</v>
      </c>
      <c r="H403" s="3">
        <v>0.41307899999999997</v>
      </c>
      <c r="I403" s="3">
        <v>2.1002299999999998</v>
      </c>
    </row>
    <row r="404" spans="1:9" x14ac:dyDescent="0.25">
      <c r="A404" s="2" t="s">
        <v>2448</v>
      </c>
      <c r="B404" t="s">
        <v>1515</v>
      </c>
      <c r="C404" t="s">
        <v>1633</v>
      </c>
      <c r="D404" t="s">
        <v>3769</v>
      </c>
      <c r="E404" s="3">
        <v>5.2675799999999988E-2</v>
      </c>
      <c r="F404" s="3">
        <v>0.119329</v>
      </c>
      <c r="G404" s="3">
        <v>0.158528</v>
      </c>
      <c r="H404" s="3">
        <v>0.20893100000000001</v>
      </c>
      <c r="I404" s="3">
        <v>0.67896900000000004</v>
      </c>
    </row>
    <row r="405" spans="1:9" x14ac:dyDescent="0.25">
      <c r="A405" s="2" t="s">
        <v>2450</v>
      </c>
      <c r="B405" t="s">
        <v>1535</v>
      </c>
      <c r="C405" t="s">
        <v>31</v>
      </c>
      <c r="D405" t="s">
        <v>3770</v>
      </c>
      <c r="E405" s="3">
        <v>-8.1371000000000013E-3</v>
      </c>
      <c r="F405" s="3">
        <v>0.50278400000000001</v>
      </c>
      <c r="G405" s="3">
        <v>0.61960400000000004</v>
      </c>
      <c r="H405" s="3">
        <v>0.62450899999999998</v>
      </c>
      <c r="I405" s="3">
        <v>1.2397899999999999</v>
      </c>
    </row>
    <row r="406" spans="1:9" x14ac:dyDescent="0.25">
      <c r="A406" s="2" t="s">
        <v>2455</v>
      </c>
      <c r="B406" t="s">
        <v>1497</v>
      </c>
      <c r="C406" t="s">
        <v>31</v>
      </c>
      <c r="D406" t="s">
        <v>3771</v>
      </c>
      <c r="E406" s="3">
        <v>-3.3358300000000001E-3</v>
      </c>
      <c r="F406" s="3">
        <v>0.30974200000000002</v>
      </c>
      <c r="G406" s="3">
        <v>0.34357100000000002</v>
      </c>
      <c r="H406" s="3">
        <v>0.36169600000000002</v>
      </c>
      <c r="I406" s="3">
        <v>0.55577599999999994</v>
      </c>
    </row>
    <row r="407" spans="1:9" x14ac:dyDescent="0.25">
      <c r="A407" s="2" t="s">
        <v>2457</v>
      </c>
      <c r="B407" t="s">
        <v>1533</v>
      </c>
      <c r="C407" t="s">
        <v>1633</v>
      </c>
      <c r="D407" t="s">
        <v>3772</v>
      </c>
      <c r="E407" s="3">
        <v>3.4581799999999999E-3</v>
      </c>
      <c r="F407" s="3">
        <v>0.12598200000000001</v>
      </c>
      <c r="G407" s="3">
        <v>0.197299</v>
      </c>
      <c r="H407" s="3">
        <v>0.25143500000000002</v>
      </c>
      <c r="I407" s="3">
        <v>1.08816</v>
      </c>
    </row>
    <row r="408" spans="1:9" x14ac:dyDescent="0.25">
      <c r="A408" s="2" t="s">
        <v>2459</v>
      </c>
      <c r="B408" t="s">
        <v>1509</v>
      </c>
      <c r="C408" t="s">
        <v>31</v>
      </c>
      <c r="D408" t="s">
        <v>3720</v>
      </c>
      <c r="E408" s="3">
        <v>-1.3373700000000001E-2</v>
      </c>
      <c r="F408" s="3">
        <v>7.4940400000000004E-2</v>
      </c>
      <c r="G408" s="3">
        <v>0.136072</v>
      </c>
      <c r="H408" s="3">
        <v>0.220466</v>
      </c>
      <c r="I408" s="3">
        <v>1.07704</v>
      </c>
    </row>
    <row r="409" spans="1:9" x14ac:dyDescent="0.25">
      <c r="A409" s="2" t="s">
        <v>2461</v>
      </c>
      <c r="B409" t="s">
        <v>1507</v>
      </c>
      <c r="C409" t="s">
        <v>1633</v>
      </c>
      <c r="D409" t="s">
        <v>3773</v>
      </c>
      <c r="E409" s="3">
        <v>6.1609799999999999E-3</v>
      </c>
      <c r="F409" s="3">
        <v>8.8107699999999997E-2</v>
      </c>
      <c r="G409" s="3">
        <v>0.173184</v>
      </c>
      <c r="H409" s="3">
        <v>0.25585999999999998</v>
      </c>
      <c r="I409" s="3">
        <v>1.2631300000000001</v>
      </c>
    </row>
    <row r="410" spans="1:9" x14ac:dyDescent="0.25">
      <c r="A410" s="2" t="s">
        <v>2463</v>
      </c>
      <c r="B410" t="s">
        <v>1513</v>
      </c>
      <c r="C410" t="s">
        <v>1633</v>
      </c>
      <c r="D410" t="s">
        <v>3774</v>
      </c>
      <c r="E410" s="3">
        <v>-8.60215E-4</v>
      </c>
      <c r="F410" s="3">
        <v>9.1109599999999999E-2</v>
      </c>
      <c r="G410" s="3">
        <v>0.13311400000000001</v>
      </c>
      <c r="H410" s="3">
        <v>0.20121700000000001</v>
      </c>
      <c r="I410" s="3">
        <v>0.72887200000000008</v>
      </c>
    </row>
    <row r="411" spans="1:9" x14ac:dyDescent="0.25">
      <c r="A411" s="2" t="s">
        <v>2465</v>
      </c>
      <c r="B411" t="s">
        <v>1531</v>
      </c>
      <c r="C411" t="s">
        <v>31</v>
      </c>
      <c r="D411" t="s">
        <v>3775</v>
      </c>
      <c r="E411" s="3">
        <v>-5.0249799999999997E-2</v>
      </c>
      <c r="F411" s="3">
        <v>9.4408400000000003E-2</v>
      </c>
      <c r="G411" s="3">
        <v>0.101424</v>
      </c>
      <c r="H411" s="3">
        <v>9.7002599999999994E-2</v>
      </c>
      <c r="I411" s="3">
        <v>0.42533700000000002</v>
      </c>
    </row>
    <row r="412" spans="1:9" x14ac:dyDescent="0.25">
      <c r="A412" s="2" t="s">
        <v>2467</v>
      </c>
      <c r="B412" t="s">
        <v>1503</v>
      </c>
      <c r="C412" t="s">
        <v>1633</v>
      </c>
      <c r="D412" t="s">
        <v>3776</v>
      </c>
      <c r="E412" s="3">
        <v>-1.03874E-2</v>
      </c>
      <c r="F412" s="3">
        <v>-9.89231E-2</v>
      </c>
      <c r="G412" s="3">
        <v>-6.8282099999999998E-2</v>
      </c>
      <c r="H412" s="3">
        <v>-0.103269</v>
      </c>
      <c r="I412" s="3">
        <v>0.14238700000000001</v>
      </c>
    </row>
    <row r="413" spans="1:9" x14ac:dyDescent="0.25">
      <c r="A413" s="2" t="s">
        <v>2469</v>
      </c>
      <c r="B413" t="s">
        <v>1511</v>
      </c>
      <c r="C413" t="s">
        <v>1633</v>
      </c>
      <c r="D413" t="s">
        <v>3777</v>
      </c>
      <c r="E413" s="3">
        <v>6.03419E-3</v>
      </c>
      <c r="F413" s="3">
        <v>2.0508700000000001E-2</v>
      </c>
      <c r="G413" s="3">
        <v>1.7639700000000001E-2</v>
      </c>
      <c r="H413" s="3">
        <v>9.3661600000000012E-2</v>
      </c>
      <c r="I413" s="3">
        <v>0.49128699999999997</v>
      </c>
    </row>
    <row r="414" spans="1:9" x14ac:dyDescent="0.25">
      <c r="A414" s="2" t="s">
        <v>2471</v>
      </c>
      <c r="B414" t="s">
        <v>1547</v>
      </c>
      <c r="C414" t="s">
        <v>31</v>
      </c>
      <c r="D414" t="s">
        <v>3207</v>
      </c>
      <c r="E414" s="3">
        <v>3.8914900000000002E-2</v>
      </c>
      <c r="F414" s="3">
        <v>0.20086000000000001</v>
      </c>
      <c r="G414" s="3">
        <v>0.32789900000000011</v>
      </c>
      <c r="H414" s="3">
        <v>0.179393</v>
      </c>
      <c r="I414" s="3">
        <v>0.77344800000000002</v>
      </c>
    </row>
    <row r="415" spans="1:9" x14ac:dyDescent="0.25">
      <c r="A415" s="2" t="s">
        <v>2473</v>
      </c>
      <c r="B415" t="s">
        <v>1549</v>
      </c>
      <c r="C415" t="s">
        <v>31</v>
      </c>
      <c r="D415" t="s">
        <v>3778</v>
      </c>
      <c r="E415" s="3">
        <v>3.9656799999999999E-2</v>
      </c>
      <c r="F415" s="3">
        <v>-0.29758000000000001</v>
      </c>
      <c r="G415" s="3">
        <v>-0.37117099999999997</v>
      </c>
      <c r="H415" s="3">
        <v>-0.86234200000000005</v>
      </c>
      <c r="I415" s="3">
        <v>-1</v>
      </c>
    </row>
    <row r="416" spans="1:9" x14ac:dyDescent="0.25">
      <c r="A416" s="2" t="s">
        <v>2474</v>
      </c>
      <c r="B416" t="s">
        <v>1539</v>
      </c>
      <c r="C416" t="s">
        <v>1633</v>
      </c>
      <c r="D416" t="s">
        <v>3779</v>
      </c>
      <c r="E416" s="3">
        <v>2.6874500000000001E-3</v>
      </c>
      <c r="F416" s="3">
        <v>6.6461099999999995E-2</v>
      </c>
      <c r="G416" s="3">
        <v>-8.6691500000000005E-2</v>
      </c>
      <c r="H416" s="3">
        <v>-5.8988400000000003E-2</v>
      </c>
      <c r="I416" s="3">
        <v>-0.75588699999999998</v>
      </c>
    </row>
    <row r="417" spans="1:9" x14ac:dyDescent="0.25">
      <c r="A417" s="2" t="s">
        <v>2476</v>
      </c>
      <c r="B417" t="s">
        <v>1574</v>
      </c>
      <c r="C417" t="s">
        <v>31</v>
      </c>
      <c r="D417" t="s">
        <v>3780</v>
      </c>
      <c r="E417" s="3">
        <v>-2.62025E-2</v>
      </c>
      <c r="F417" s="3">
        <v>7.4614399999999997E-2</v>
      </c>
      <c r="G417" s="3">
        <v>0.13944999999999999</v>
      </c>
      <c r="H417" s="3">
        <v>0.197494</v>
      </c>
      <c r="I417" s="3">
        <v>1.2877000000000001</v>
      </c>
    </row>
    <row r="418" spans="1:9" x14ac:dyDescent="0.25">
      <c r="A418" s="2" t="s">
        <v>2478</v>
      </c>
      <c r="B418" t="s">
        <v>1557</v>
      </c>
      <c r="C418" t="s">
        <v>1633</v>
      </c>
      <c r="D418" t="s">
        <v>3781</v>
      </c>
      <c r="E418" s="3">
        <v>9.9131999999999998E-2</v>
      </c>
      <c r="F418" s="3">
        <v>-8.6640899999999993E-3</v>
      </c>
      <c r="G418" s="3">
        <v>0.164268</v>
      </c>
      <c r="H418" s="3">
        <v>-0.11722</v>
      </c>
      <c r="I418" s="3">
        <v>-0.46663100000000002</v>
      </c>
    </row>
    <row r="419" spans="1:9" x14ac:dyDescent="0.25">
      <c r="A419" s="2" t="s">
        <v>2480</v>
      </c>
      <c r="B419" t="s">
        <v>1553</v>
      </c>
      <c r="C419" t="s">
        <v>1633</v>
      </c>
      <c r="D419" t="s">
        <v>3782</v>
      </c>
      <c r="E419" s="3">
        <v>-2.42186E-2</v>
      </c>
      <c r="F419" s="3">
        <v>2.9843700000000001E-3</v>
      </c>
      <c r="G419" s="3">
        <v>3.6231699999999999E-2</v>
      </c>
      <c r="H419" s="3">
        <v>5.1077900000000002E-2</v>
      </c>
      <c r="I419" s="3">
        <v>0.32123499999999999</v>
      </c>
    </row>
    <row r="420" spans="1:9" x14ac:dyDescent="0.25">
      <c r="A420" s="2" t="s">
        <v>1562</v>
      </c>
      <c r="B420" t="s">
        <v>1562</v>
      </c>
      <c r="C420" t="s">
        <v>1633</v>
      </c>
      <c r="D420" t="s">
        <v>3783</v>
      </c>
      <c r="E420" s="3">
        <v>1.5594800000000001E-2</v>
      </c>
      <c r="F420" s="3">
        <v>0.159133</v>
      </c>
      <c r="G420" s="3">
        <v>0.226406</v>
      </c>
      <c r="H420" s="3">
        <v>0.27877099999999999</v>
      </c>
      <c r="I420" s="3">
        <v>0.93773600000000001</v>
      </c>
    </row>
    <row r="421" spans="1:9" x14ac:dyDescent="0.25">
      <c r="A421" s="2" t="s">
        <v>2483</v>
      </c>
      <c r="B421" t="s">
        <v>1551</v>
      </c>
      <c r="C421" t="s">
        <v>31</v>
      </c>
      <c r="D421" t="s">
        <v>3784</v>
      </c>
      <c r="E421" s="3">
        <v>-1.3876299999999999E-3</v>
      </c>
      <c r="F421" s="3">
        <v>1.7968600000000001E-2</v>
      </c>
      <c r="G421" s="3">
        <v>8.06604E-3</v>
      </c>
      <c r="H421" s="3">
        <v>9.7003999999999996E-3</v>
      </c>
      <c r="I421" s="3">
        <v>-0.159777</v>
      </c>
    </row>
    <row r="422" spans="1:9" x14ac:dyDescent="0.25">
      <c r="A422" s="2" t="s">
        <v>2485</v>
      </c>
      <c r="B422" t="s">
        <v>1545</v>
      </c>
      <c r="C422" t="s">
        <v>1633</v>
      </c>
      <c r="D422" t="s">
        <v>3785</v>
      </c>
      <c r="E422" s="3">
        <v>7.0130699999999997E-3</v>
      </c>
      <c r="F422" s="3">
        <v>4.0476899999999996E-3</v>
      </c>
      <c r="G422" s="3">
        <v>4.28879E-2</v>
      </c>
      <c r="H422" s="3">
        <v>0.11638900000000001</v>
      </c>
      <c r="I422" s="3">
        <v>0.78591200000000005</v>
      </c>
    </row>
    <row r="423" spans="1:9" x14ac:dyDescent="0.25">
      <c r="A423" s="2" t="s">
        <v>2487</v>
      </c>
      <c r="B423" t="s">
        <v>1568</v>
      </c>
      <c r="C423" t="s">
        <v>31</v>
      </c>
      <c r="D423" t="s">
        <v>3786</v>
      </c>
      <c r="E423" s="3">
        <v>2.1561E-2</v>
      </c>
      <c r="F423" s="3">
        <v>5.1988800000000002E-2</v>
      </c>
      <c r="G423" s="3">
        <v>0.12664400000000001</v>
      </c>
      <c r="H423" s="3">
        <v>-1.7196300000000001E-2</v>
      </c>
      <c r="I423" s="3">
        <v>-0.11350200000000001</v>
      </c>
    </row>
    <row r="424" spans="1:9" x14ac:dyDescent="0.25">
      <c r="A424" s="2" t="s">
        <v>2489</v>
      </c>
      <c r="B424" t="s">
        <v>1541</v>
      </c>
      <c r="C424" t="s">
        <v>1633</v>
      </c>
      <c r="D424" t="s">
        <v>3787</v>
      </c>
      <c r="E424" s="3">
        <v>-1.38421E-2</v>
      </c>
      <c r="F424" s="3">
        <v>-7.5563200000000001E-3</v>
      </c>
      <c r="G424" s="3">
        <v>1.04568E-2</v>
      </c>
      <c r="H424" s="3">
        <v>9.8307400000000003E-2</v>
      </c>
      <c r="I424" s="3">
        <v>0.64206999999999992</v>
      </c>
    </row>
    <row r="425" spans="1:9" x14ac:dyDescent="0.25">
      <c r="A425" s="2" t="s">
        <v>2491</v>
      </c>
      <c r="B425" t="s">
        <v>1561</v>
      </c>
      <c r="C425" t="s">
        <v>1636</v>
      </c>
      <c r="D425" t="s">
        <v>3788</v>
      </c>
      <c r="E425" s="3">
        <v>2.4969999999999999E-2</v>
      </c>
      <c r="F425" s="3">
        <v>-5.3072499999999988E-2</v>
      </c>
      <c r="G425" s="3">
        <v>-5.7396299999999997E-2</v>
      </c>
      <c r="H425" s="3">
        <v>-0.112845</v>
      </c>
      <c r="I425" s="3">
        <v>-0.58034300000000005</v>
      </c>
    </row>
    <row r="426" spans="1:9" x14ac:dyDescent="0.25">
      <c r="A426" s="2" t="s">
        <v>2493</v>
      </c>
      <c r="B426" t="s">
        <v>1559</v>
      </c>
      <c r="C426" t="s">
        <v>31</v>
      </c>
      <c r="D426" t="s">
        <v>3789</v>
      </c>
      <c r="E426" s="3">
        <v>2.2563300000000001E-4</v>
      </c>
      <c r="F426" s="3">
        <v>-2.6757900000000001E-2</v>
      </c>
      <c r="G426" s="3">
        <v>2.1538700000000001E-2</v>
      </c>
      <c r="H426" s="3">
        <v>5.6630300000000003E-3</v>
      </c>
      <c r="I426" s="3">
        <v>0.206122</v>
      </c>
    </row>
    <row r="427" spans="1:9" x14ac:dyDescent="0.25">
      <c r="A427" s="2" t="s">
        <v>2495</v>
      </c>
      <c r="B427" t="s">
        <v>1582</v>
      </c>
      <c r="C427" t="s">
        <v>31</v>
      </c>
      <c r="D427" t="s">
        <v>3790</v>
      </c>
      <c r="E427" s="3">
        <v>8.5555099999999995E-2</v>
      </c>
      <c r="F427" s="3">
        <v>0.20232800000000001</v>
      </c>
      <c r="G427" s="3">
        <v>0.34227800000000003</v>
      </c>
      <c r="H427" s="3">
        <v>0.15032000000000001</v>
      </c>
      <c r="I427" s="3">
        <v>0.314859</v>
      </c>
    </row>
    <row r="428" spans="1:9" x14ac:dyDescent="0.25">
      <c r="A428" s="2" t="s">
        <v>2497</v>
      </c>
      <c r="B428" t="s">
        <v>353</v>
      </c>
      <c r="C428" t="s">
        <v>31</v>
      </c>
      <c r="D428" t="s">
        <v>3791</v>
      </c>
      <c r="E428" s="3">
        <v>4.9559400000000003E-2</v>
      </c>
      <c r="F428" s="3">
        <v>4.8800000000000003E-2</v>
      </c>
      <c r="G428" s="3">
        <v>-9.1650200000000001E-2</v>
      </c>
      <c r="H428" s="3">
        <v>-0.41159000000000001</v>
      </c>
      <c r="I428" s="3">
        <v>-1</v>
      </c>
    </row>
    <row r="429" spans="1:9" x14ac:dyDescent="0.25">
      <c r="A429" s="2" t="s">
        <v>2499</v>
      </c>
      <c r="B429" t="s">
        <v>1584</v>
      </c>
      <c r="C429" t="s">
        <v>1633</v>
      </c>
      <c r="D429" t="s">
        <v>3719</v>
      </c>
      <c r="E429" s="3">
        <v>1.4566000000000001E-2</v>
      </c>
      <c r="F429" s="3">
        <v>-2.9611599999999998E-2</v>
      </c>
      <c r="G429" s="3">
        <v>-1.9633099999999998E-3</v>
      </c>
      <c r="H429" s="3">
        <v>4.8263E-2</v>
      </c>
      <c r="I429" s="3">
        <v>0.582538</v>
      </c>
    </row>
    <row r="430" spans="1:9" x14ac:dyDescent="0.25">
      <c r="A430" s="2" t="s">
        <v>2501</v>
      </c>
      <c r="B430" t="s">
        <v>1588</v>
      </c>
      <c r="C430" t="s">
        <v>31</v>
      </c>
      <c r="D430" t="s">
        <v>3792</v>
      </c>
      <c r="E430" s="3">
        <v>4.0517600000000001E-2</v>
      </c>
      <c r="F430" s="3">
        <v>2.0547300000000001E-2</v>
      </c>
      <c r="G430" s="3">
        <v>3.1086300000000001E-2</v>
      </c>
      <c r="H430" s="3">
        <v>0.12962399999999999</v>
      </c>
      <c r="I430" s="3">
        <v>1.0648299999999999</v>
      </c>
    </row>
    <row r="431" spans="1:9" x14ac:dyDescent="0.25">
      <c r="A431" s="2" t="s">
        <v>2503</v>
      </c>
      <c r="B431" t="s">
        <v>573</v>
      </c>
      <c r="C431" t="s">
        <v>31</v>
      </c>
      <c r="D431" t="s">
        <v>3793</v>
      </c>
      <c r="E431" s="3">
        <v>-2.4912300000000002E-4</v>
      </c>
      <c r="F431" s="3">
        <v>2.7256099999999998E-2</v>
      </c>
      <c r="G431" s="3">
        <v>1.5177899999999999E-2</v>
      </c>
      <c r="H431" s="3">
        <v>-8.3986000000000009E-3</v>
      </c>
      <c r="I431" s="3">
        <v>-0.24252000000000001</v>
      </c>
    </row>
    <row r="432" spans="1:9" x14ac:dyDescent="0.25">
      <c r="A432" s="2" t="s">
        <v>2505</v>
      </c>
      <c r="B432" t="s">
        <v>1586</v>
      </c>
      <c r="C432" t="s">
        <v>31</v>
      </c>
      <c r="D432" t="s">
        <v>2337</v>
      </c>
      <c r="E432" s="3">
        <v>-1.0208200000000001E-2</v>
      </c>
      <c r="F432" s="3">
        <v>-1.55354E-2</v>
      </c>
      <c r="G432" s="3">
        <v>-4.2793400000000002E-2</v>
      </c>
      <c r="H432" s="3">
        <v>-4.2612200000000003E-2</v>
      </c>
      <c r="I432" s="3">
        <v>8.8309899999999997E-2</v>
      </c>
    </row>
    <row r="433" spans="1:9" x14ac:dyDescent="0.25">
      <c r="A433" s="2" t="s">
        <v>2507</v>
      </c>
      <c r="B433" t="s">
        <v>1593</v>
      </c>
      <c r="C433" t="s">
        <v>1633</v>
      </c>
      <c r="D433" t="s">
        <v>3794</v>
      </c>
      <c r="E433" s="3">
        <v>3.8000999999999998E-3</v>
      </c>
      <c r="F433" s="3">
        <v>4.0326599999999997E-2</v>
      </c>
      <c r="G433" s="3">
        <v>7.1301299999999998E-2</v>
      </c>
      <c r="H433" s="3">
        <v>0.138684</v>
      </c>
      <c r="I433" s="3">
        <v>0.80170199999999991</v>
      </c>
    </row>
    <row r="434" spans="1:9" x14ac:dyDescent="0.25">
      <c r="A434" s="2" t="s">
        <v>2507</v>
      </c>
      <c r="B434" t="s">
        <v>1594</v>
      </c>
      <c r="C434" t="s">
        <v>31</v>
      </c>
      <c r="D434" t="s">
        <v>3795</v>
      </c>
      <c r="E434" s="3">
        <v>4.0049700000000001E-2</v>
      </c>
      <c r="F434" s="3">
        <v>5.91695E-2</v>
      </c>
      <c r="G434" s="3">
        <v>0.16764399999999999</v>
      </c>
      <c r="H434" s="3">
        <v>0.169539</v>
      </c>
      <c r="I434" s="3">
        <v>0.97701800000000005</v>
      </c>
    </row>
    <row r="435" spans="1:9" x14ac:dyDescent="0.25">
      <c r="A435" s="2" t="s">
        <v>2510</v>
      </c>
      <c r="B435" t="s">
        <v>1605</v>
      </c>
      <c r="C435" t="s">
        <v>31</v>
      </c>
      <c r="D435" t="s">
        <v>3796</v>
      </c>
      <c r="E435" s="3">
        <v>1.3898499999999999E-2</v>
      </c>
      <c r="F435" s="3">
        <v>4.2888300000000004E-3</v>
      </c>
      <c r="G435" s="3">
        <v>7.7399900000000004E-3</v>
      </c>
      <c r="H435" s="3">
        <v>5.3878400000000014E-3</v>
      </c>
      <c r="I435" s="3">
        <v>0.17708199999999999</v>
      </c>
    </row>
    <row r="436" spans="1:9" x14ac:dyDescent="0.25">
      <c r="A436" s="2" t="s">
        <v>2512</v>
      </c>
      <c r="B436" t="s">
        <v>1601</v>
      </c>
      <c r="C436" t="s">
        <v>1633</v>
      </c>
      <c r="D436" t="s">
        <v>3797</v>
      </c>
      <c r="E436" s="3">
        <v>8.8123100000000003E-3</v>
      </c>
      <c r="F436" s="3">
        <v>0.182112</v>
      </c>
      <c r="G436" s="3">
        <v>0.25099399999999999</v>
      </c>
      <c r="H436" s="3">
        <v>0.30575999999999998</v>
      </c>
      <c r="I436" s="3">
        <v>1.3712599999999999</v>
      </c>
    </row>
    <row r="437" spans="1:9" x14ac:dyDescent="0.25">
      <c r="A437" s="2" t="s">
        <v>3798</v>
      </c>
      <c r="B437" t="s">
        <v>1611</v>
      </c>
      <c r="C437" t="s">
        <v>31</v>
      </c>
      <c r="D437" t="s">
        <v>3799</v>
      </c>
      <c r="E437" s="3">
        <v>-1.1184700000000001E-2</v>
      </c>
      <c r="F437" s="3">
        <v>-1.0090699999999999E-2</v>
      </c>
      <c r="G437" s="3">
        <v>2.4653399999999999E-3</v>
      </c>
      <c r="H437" s="3">
        <v>-3.86062E-2</v>
      </c>
      <c r="I437" s="3">
        <v>-0.13165099999999999</v>
      </c>
    </row>
    <row r="438" spans="1:9" x14ac:dyDescent="0.25">
      <c r="A438" s="2" t="s">
        <v>2514</v>
      </c>
      <c r="B438" t="s">
        <v>1617</v>
      </c>
      <c r="C438" t="s">
        <v>1636</v>
      </c>
      <c r="D438" t="s">
        <v>3800</v>
      </c>
      <c r="E438" s="3">
        <v>1.33998E-2</v>
      </c>
      <c r="F438" s="3">
        <v>0.19317899999999999</v>
      </c>
      <c r="G438" s="3">
        <v>0.14435700000000001</v>
      </c>
      <c r="H438" s="3">
        <v>0.21956999999999999</v>
      </c>
      <c r="I438" s="3">
        <v>1.2335100000000001</v>
      </c>
    </row>
    <row r="439" spans="1:9" x14ac:dyDescent="0.25">
      <c r="A439" s="2" t="s">
        <v>2516</v>
      </c>
      <c r="B439" t="s">
        <v>346</v>
      </c>
      <c r="C439" t="s">
        <v>31</v>
      </c>
      <c r="D439" t="s">
        <v>3737</v>
      </c>
      <c r="E439" s="3">
        <v>3.9440700000000002E-2</v>
      </c>
      <c r="F439" s="3">
        <v>-0.16839199999999999</v>
      </c>
      <c r="G439" s="3">
        <v>-9.09383E-2</v>
      </c>
      <c r="H439" s="3">
        <v>-0.38181199999999998</v>
      </c>
      <c r="I439" s="3">
        <v>-1</v>
      </c>
    </row>
    <row r="440" spans="1:9" x14ac:dyDescent="0.25">
      <c r="A440" s="2" t="s">
        <v>2518</v>
      </c>
      <c r="B440" t="s">
        <v>1613</v>
      </c>
      <c r="C440" t="s">
        <v>31</v>
      </c>
      <c r="D440" t="s">
        <v>3801</v>
      </c>
      <c r="E440" s="3">
        <v>-2.57205E-2</v>
      </c>
      <c r="F440" s="3">
        <v>-0.120689</v>
      </c>
      <c r="G440" s="3">
        <v>-0.20541999999999999</v>
      </c>
      <c r="H440" s="3">
        <v>-0.43320999999999998</v>
      </c>
      <c r="I440" s="3">
        <v>-1</v>
      </c>
    </row>
    <row r="441" spans="1:9" x14ac:dyDescent="0.25">
      <c r="A441" s="2" t="s">
        <v>2520</v>
      </c>
      <c r="B441" t="s">
        <v>1609</v>
      </c>
      <c r="C441" t="s">
        <v>1633</v>
      </c>
      <c r="D441" t="s">
        <v>3802</v>
      </c>
      <c r="E441" s="3">
        <v>4.3280300000000001E-2</v>
      </c>
      <c r="F441" s="3">
        <v>7.4613699999999991E-2</v>
      </c>
      <c r="G441" s="3">
        <v>0.149114</v>
      </c>
      <c r="H441" s="3">
        <v>0.235848</v>
      </c>
      <c r="I441" s="3">
        <v>1.0830900000000001</v>
      </c>
    </row>
  </sheetData>
  <autoFilter ref="A1:I441" xr:uid="{00000000-0009-0000-0000-000005000000}"/>
  <conditionalFormatting sqref="F2:G441">
    <cfRule type="cellIs" dxfId="1" priority="1" operator="greaterThan">
      <formula>30%</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41"/>
  <sheetViews>
    <sheetView tabSelected="1" workbookViewId="0">
      <selection activeCell="K5" sqref="K5"/>
    </sheetView>
  </sheetViews>
  <sheetFormatPr defaultRowHeight="15.75" x14ac:dyDescent="0.25"/>
  <cols>
    <col min="1" max="1" width="25" style="32" customWidth="1"/>
    <col min="9" max="9" width="9" style="32" customWidth="1"/>
    <col min="10" max="10" width="14" customWidth="1"/>
  </cols>
  <sheetData>
    <row r="1" spans="1:10" x14ac:dyDescent="0.25">
      <c r="A1" s="2" t="s">
        <v>1646</v>
      </c>
      <c r="B1" t="s">
        <v>1647</v>
      </c>
      <c r="C1" t="s">
        <v>1619</v>
      </c>
      <c r="D1" t="s">
        <v>1620</v>
      </c>
      <c r="E1" s="3" t="s">
        <v>1648</v>
      </c>
      <c r="F1" s="3" t="s">
        <v>1649</v>
      </c>
      <c r="G1" s="3" t="s">
        <v>1650</v>
      </c>
      <c r="H1" s="3" t="s">
        <v>1651</v>
      </c>
      <c r="I1" s="3" t="s">
        <v>1652</v>
      </c>
      <c r="J1" t="s">
        <v>3803</v>
      </c>
    </row>
    <row r="2" spans="1:10" x14ac:dyDescent="0.25">
      <c r="A2" s="2" t="s">
        <v>1653</v>
      </c>
      <c r="B2" t="s">
        <v>31</v>
      </c>
      <c r="C2" t="s">
        <v>1633</v>
      </c>
      <c r="D2" t="s">
        <v>3804</v>
      </c>
      <c r="E2" s="3">
        <v>1.3349E-2</v>
      </c>
      <c r="F2" s="3">
        <v>3.9361199999999999E-2</v>
      </c>
      <c r="G2" s="3">
        <v>4.6316299999999998E-2</v>
      </c>
      <c r="H2" s="3">
        <v>6.4107600000000001E-2</v>
      </c>
      <c r="I2" s="3">
        <v>0.42526999999999998</v>
      </c>
      <c r="J2" t="s">
        <v>3805</v>
      </c>
    </row>
    <row r="3" spans="1:10" x14ac:dyDescent="0.25">
      <c r="A3" s="2" t="s">
        <v>1655</v>
      </c>
      <c r="B3" t="s">
        <v>77</v>
      </c>
      <c r="C3" t="s">
        <v>1633</v>
      </c>
      <c r="D3" t="s">
        <v>3806</v>
      </c>
      <c r="E3" s="3">
        <v>2.0299999999999999E-2</v>
      </c>
      <c r="F3" s="3">
        <v>-9.268570000000001E-2</v>
      </c>
      <c r="G3" s="3">
        <v>-0.24085500000000001</v>
      </c>
      <c r="H3" s="3">
        <v>-0.36862600000000001</v>
      </c>
      <c r="I3" s="3">
        <v>-1</v>
      </c>
      <c r="J3" t="s">
        <v>3807</v>
      </c>
    </row>
    <row r="4" spans="1:10" x14ac:dyDescent="0.25">
      <c r="A4" s="2" t="s">
        <v>1657</v>
      </c>
      <c r="B4" t="s">
        <v>23</v>
      </c>
      <c r="C4" t="s">
        <v>1633</v>
      </c>
      <c r="D4" t="s">
        <v>3808</v>
      </c>
      <c r="E4" s="3">
        <v>6.86639E-3</v>
      </c>
      <c r="F4" s="3">
        <v>4.2985200000000001E-2</v>
      </c>
      <c r="G4" s="3">
        <v>4.4022400000000003E-2</v>
      </c>
      <c r="H4" s="3">
        <v>0.13029299999999999</v>
      </c>
      <c r="I4" s="3">
        <v>0.648146</v>
      </c>
      <c r="J4" t="s">
        <v>3805</v>
      </c>
    </row>
    <row r="5" spans="1:10" x14ac:dyDescent="0.25">
      <c r="A5" s="2" t="s">
        <v>1659</v>
      </c>
      <c r="B5" t="s">
        <v>131</v>
      </c>
      <c r="C5" t="s">
        <v>1633</v>
      </c>
      <c r="D5" t="s">
        <v>3809</v>
      </c>
      <c r="E5" s="3">
        <v>4.1807700000000003E-2</v>
      </c>
      <c r="F5" s="3">
        <v>3.0500200000000002E-2</v>
      </c>
      <c r="G5" s="3">
        <v>5.5824299999999993E-2</v>
      </c>
      <c r="H5" s="3">
        <v>0.16153300000000001</v>
      </c>
      <c r="I5" s="3">
        <v>0.59912999999999994</v>
      </c>
      <c r="J5" t="s">
        <v>3805</v>
      </c>
    </row>
    <row r="6" spans="1:10" x14ac:dyDescent="0.25">
      <c r="A6" s="2" t="s">
        <v>1661</v>
      </c>
      <c r="B6" t="s">
        <v>13</v>
      </c>
      <c r="C6" t="s">
        <v>1633</v>
      </c>
      <c r="D6" t="s">
        <v>3810</v>
      </c>
      <c r="E6" s="3">
        <v>1.45945E-2</v>
      </c>
      <c r="F6" s="3">
        <v>-0.100505</v>
      </c>
      <c r="G6" s="3">
        <v>-0.126133</v>
      </c>
      <c r="H6" s="3">
        <v>-0.184225</v>
      </c>
      <c r="I6" s="3">
        <v>-0.95191000000000003</v>
      </c>
      <c r="J6" t="s">
        <v>3805</v>
      </c>
    </row>
    <row r="7" spans="1:10" x14ac:dyDescent="0.25">
      <c r="A7" s="2" t="s">
        <v>1663</v>
      </c>
      <c r="B7" t="s">
        <v>74</v>
      </c>
      <c r="C7" t="s">
        <v>1634</v>
      </c>
      <c r="D7" t="s">
        <v>3811</v>
      </c>
      <c r="E7" s="3">
        <v>4.1091100000000012E-2</v>
      </c>
      <c r="F7" s="3">
        <v>3.7631299999999999E-2</v>
      </c>
      <c r="G7" s="3">
        <v>-6.9076100000000001E-2</v>
      </c>
      <c r="H7" s="3">
        <v>-0.15707199999999999</v>
      </c>
      <c r="I7" s="3">
        <v>-0.79717899999999997</v>
      </c>
      <c r="J7" t="s">
        <v>3812</v>
      </c>
    </row>
    <row r="8" spans="1:10" x14ac:dyDescent="0.25">
      <c r="A8" s="2" t="s">
        <v>1665</v>
      </c>
      <c r="B8" t="s">
        <v>11</v>
      </c>
      <c r="C8" t="s">
        <v>1633</v>
      </c>
      <c r="D8" t="s">
        <v>3813</v>
      </c>
      <c r="E8" s="3">
        <v>1.5829099999999999E-2</v>
      </c>
      <c r="F8" s="3">
        <v>6.3159599999999996E-2</v>
      </c>
      <c r="G8" s="3">
        <v>0.10706400000000001</v>
      </c>
      <c r="H8" s="3">
        <v>0.19228600000000001</v>
      </c>
      <c r="I8" s="3">
        <v>0.94503000000000004</v>
      </c>
      <c r="J8" t="s">
        <v>3805</v>
      </c>
    </row>
    <row r="9" spans="1:10" x14ac:dyDescent="0.25">
      <c r="A9" s="2" t="s">
        <v>1667</v>
      </c>
      <c r="B9" t="s">
        <v>21</v>
      </c>
      <c r="C9" t="s">
        <v>1633</v>
      </c>
      <c r="D9" t="s">
        <v>3814</v>
      </c>
      <c r="E9" s="3">
        <v>4.50307E-2</v>
      </c>
      <c r="F9" s="3">
        <v>7.4153499999999997E-2</v>
      </c>
      <c r="G9" s="3">
        <v>0.127001</v>
      </c>
      <c r="H9" s="3">
        <v>0.27513500000000002</v>
      </c>
      <c r="I9" s="3">
        <v>1.0111699999999999</v>
      </c>
      <c r="J9" t="s">
        <v>3805</v>
      </c>
    </row>
    <row r="10" spans="1:10" x14ac:dyDescent="0.25">
      <c r="A10" s="2" t="s">
        <v>1669</v>
      </c>
      <c r="B10" t="s">
        <v>105</v>
      </c>
      <c r="C10" t="s">
        <v>1633</v>
      </c>
      <c r="D10" t="s">
        <v>3815</v>
      </c>
      <c r="E10" s="3">
        <v>3.1282600000000001E-2</v>
      </c>
      <c r="F10" s="3">
        <v>6.0907299999999998E-2</v>
      </c>
      <c r="G10" s="3">
        <v>8.4160900000000011E-2</v>
      </c>
      <c r="H10" s="3">
        <v>0.11208600000000001</v>
      </c>
      <c r="I10" s="3">
        <v>0.62566100000000002</v>
      </c>
      <c r="J10" t="s">
        <v>3805</v>
      </c>
    </row>
    <row r="11" spans="1:10" x14ac:dyDescent="0.25">
      <c r="A11" s="2" t="s">
        <v>1671</v>
      </c>
      <c r="B11" t="s">
        <v>168</v>
      </c>
      <c r="C11" t="s">
        <v>31</v>
      </c>
      <c r="D11" t="s">
        <v>3816</v>
      </c>
      <c r="E11" s="3">
        <v>8.5003800000000001E-3</v>
      </c>
      <c r="F11" s="3">
        <v>5.3647599999999997E-2</v>
      </c>
      <c r="G11" s="3">
        <v>9.3374900000000011E-2</v>
      </c>
      <c r="H11" s="3">
        <v>0.18937200000000001</v>
      </c>
      <c r="I11" s="3">
        <v>0.84860400000000002</v>
      </c>
      <c r="J11" t="s">
        <v>3807</v>
      </c>
    </row>
    <row r="12" spans="1:10" x14ac:dyDescent="0.25">
      <c r="A12" s="2" t="s">
        <v>1673</v>
      </c>
      <c r="B12" t="s">
        <v>164</v>
      </c>
      <c r="C12" t="s">
        <v>1633</v>
      </c>
      <c r="D12" t="s">
        <v>3817</v>
      </c>
      <c r="E12" s="3">
        <v>2.2957100000000001E-2</v>
      </c>
      <c r="F12" s="3">
        <v>7.2079900000000002E-2</v>
      </c>
      <c r="G12" s="3">
        <v>9.4458500000000001E-2</v>
      </c>
      <c r="H12" s="3">
        <v>0.17121500000000001</v>
      </c>
      <c r="I12" s="3">
        <v>0.76061199999999995</v>
      </c>
      <c r="J12" t="s">
        <v>3805</v>
      </c>
    </row>
    <row r="13" spans="1:10" ht="31.5" customHeight="1" x14ac:dyDescent="0.25">
      <c r="A13" s="2" t="s">
        <v>1675</v>
      </c>
      <c r="B13" t="s">
        <v>83</v>
      </c>
      <c r="C13" t="s">
        <v>1633</v>
      </c>
      <c r="D13" t="s">
        <v>3818</v>
      </c>
      <c r="E13" s="3">
        <v>1.4312399999999999E-2</v>
      </c>
      <c r="F13" s="3">
        <v>2.5428900000000001E-2</v>
      </c>
      <c r="G13" s="3">
        <v>5.4848899999999999E-2</v>
      </c>
      <c r="H13" s="3">
        <v>4.15226E-2</v>
      </c>
      <c r="I13" s="3">
        <v>0.54406699999999997</v>
      </c>
      <c r="J13" t="s">
        <v>3807</v>
      </c>
    </row>
    <row r="14" spans="1:10" x14ac:dyDescent="0.25">
      <c r="A14" s="2" t="s">
        <v>1677</v>
      </c>
      <c r="B14" t="s">
        <v>29</v>
      </c>
      <c r="C14" t="s">
        <v>31</v>
      </c>
      <c r="D14" t="s">
        <v>3819</v>
      </c>
      <c r="E14" s="3">
        <v>2.2129699999999999E-3</v>
      </c>
      <c r="F14" s="3">
        <v>2.0003799999999999E-2</v>
      </c>
      <c r="G14" s="3">
        <v>5.6143899999999997E-2</v>
      </c>
      <c r="H14" s="3">
        <v>0.106978</v>
      </c>
      <c r="I14" s="3">
        <v>0.586696</v>
      </c>
      <c r="J14" t="s">
        <v>3807</v>
      </c>
    </row>
    <row r="15" spans="1:10" x14ac:dyDescent="0.25">
      <c r="A15" s="2" t="s">
        <v>34</v>
      </c>
      <c r="B15" t="s">
        <v>34</v>
      </c>
      <c r="C15" t="s">
        <v>1636</v>
      </c>
      <c r="D15" t="s">
        <v>3820</v>
      </c>
      <c r="E15" s="3">
        <v>-6.9304400000000004E-3</v>
      </c>
      <c r="F15" s="3">
        <v>-6.6228999999999996E-2</v>
      </c>
      <c r="G15" s="3">
        <v>-0.146727</v>
      </c>
      <c r="H15" s="3">
        <v>-0.11086</v>
      </c>
      <c r="I15" s="3">
        <v>-0.33773700000000001</v>
      </c>
      <c r="J15" t="s">
        <v>3805</v>
      </c>
    </row>
    <row r="16" spans="1:10" x14ac:dyDescent="0.25">
      <c r="A16" s="2" t="s">
        <v>1680</v>
      </c>
      <c r="B16" t="s">
        <v>42</v>
      </c>
      <c r="C16" t="s">
        <v>1633</v>
      </c>
      <c r="D16" t="s">
        <v>3821</v>
      </c>
      <c r="E16" s="3">
        <v>5.3199500000000004E-3</v>
      </c>
      <c r="F16" s="3">
        <v>5.6731400000000001E-2</v>
      </c>
      <c r="G16" s="3">
        <v>7.7521599999999996E-2</v>
      </c>
      <c r="H16" s="3">
        <v>0.15193000000000001</v>
      </c>
      <c r="I16" s="3">
        <v>0.56871800000000006</v>
      </c>
      <c r="J16" t="s">
        <v>3805</v>
      </c>
    </row>
    <row r="17" spans="1:10" x14ac:dyDescent="0.25">
      <c r="A17" s="2" t="s">
        <v>1682</v>
      </c>
      <c r="B17" t="s">
        <v>52</v>
      </c>
      <c r="C17" t="s">
        <v>1633</v>
      </c>
      <c r="D17" t="s">
        <v>3822</v>
      </c>
      <c r="E17" s="3">
        <v>1.09333E-3</v>
      </c>
      <c r="F17" s="3">
        <v>8.3776299999999998E-2</v>
      </c>
      <c r="G17" s="3">
        <v>0.16082399999999999</v>
      </c>
      <c r="H17" s="3">
        <v>0.51394700000000004</v>
      </c>
      <c r="I17" s="3">
        <v>1.04366</v>
      </c>
      <c r="J17" t="s">
        <v>3805</v>
      </c>
    </row>
    <row r="18" spans="1:10" x14ac:dyDescent="0.25">
      <c r="A18" s="2" t="s">
        <v>1684</v>
      </c>
      <c r="B18" t="s">
        <v>58</v>
      </c>
      <c r="C18" t="s">
        <v>1633</v>
      </c>
      <c r="D18" t="s">
        <v>3823</v>
      </c>
      <c r="E18" s="3">
        <v>7.0452000000000006E-3</v>
      </c>
      <c r="F18" s="3">
        <v>1.63705E-2</v>
      </c>
      <c r="G18" s="3">
        <v>2.6061000000000001E-2</v>
      </c>
      <c r="H18" s="3">
        <v>5.2914700000000002E-2</v>
      </c>
      <c r="I18" s="3">
        <v>0.272812</v>
      </c>
      <c r="J18" t="s">
        <v>3807</v>
      </c>
    </row>
    <row r="19" spans="1:10" x14ac:dyDescent="0.25">
      <c r="A19" s="2" t="s">
        <v>1686</v>
      </c>
      <c r="B19" t="s">
        <v>48</v>
      </c>
      <c r="C19" t="s">
        <v>31</v>
      </c>
      <c r="D19" t="s">
        <v>3824</v>
      </c>
      <c r="E19" s="3">
        <v>-2.1828799999999999E-2</v>
      </c>
      <c r="F19" s="3">
        <v>-6.1945300000000006E-4</v>
      </c>
      <c r="G19" s="3">
        <v>-2.63129E-2</v>
      </c>
      <c r="H19" s="3">
        <v>-3.7906799999999998E-4</v>
      </c>
      <c r="I19" s="3">
        <v>-0.192464</v>
      </c>
      <c r="J19" t="s">
        <v>3805</v>
      </c>
    </row>
    <row r="20" spans="1:10" x14ac:dyDescent="0.25">
      <c r="A20" s="2" t="s">
        <v>1688</v>
      </c>
      <c r="B20" t="s">
        <v>133</v>
      </c>
      <c r="C20" t="s">
        <v>1633</v>
      </c>
      <c r="D20" t="s">
        <v>3825</v>
      </c>
      <c r="E20" s="3">
        <v>5.1751699999999998E-2</v>
      </c>
      <c r="F20" s="3">
        <v>2.5829000000000001E-2</v>
      </c>
      <c r="G20" s="3">
        <v>1.8725499999999999E-2</v>
      </c>
      <c r="H20" s="3">
        <v>1.04936E-2</v>
      </c>
      <c r="I20" s="3">
        <v>0.11626</v>
      </c>
      <c r="J20" t="s">
        <v>3805</v>
      </c>
    </row>
    <row r="21" spans="1:10" x14ac:dyDescent="0.25">
      <c r="A21" s="2" t="s">
        <v>75</v>
      </c>
      <c r="B21" t="s">
        <v>75</v>
      </c>
      <c r="C21" t="s">
        <v>1636</v>
      </c>
      <c r="D21" t="s">
        <v>3400</v>
      </c>
      <c r="E21" s="3">
        <v>-6.0982099999999997E-2</v>
      </c>
      <c r="F21" s="3">
        <v>0.24956900000000001</v>
      </c>
      <c r="G21" s="3">
        <v>-0.189806</v>
      </c>
      <c r="H21" s="3">
        <v>-0.45549499999999998</v>
      </c>
      <c r="I21" s="3">
        <v>-1</v>
      </c>
      <c r="J21" t="s">
        <v>3805</v>
      </c>
    </row>
    <row r="22" spans="1:10" x14ac:dyDescent="0.25">
      <c r="A22" s="2" t="s">
        <v>1691</v>
      </c>
      <c r="B22" t="s">
        <v>25</v>
      </c>
      <c r="C22" t="s">
        <v>1633</v>
      </c>
      <c r="D22" t="s">
        <v>3826</v>
      </c>
      <c r="E22" s="3">
        <v>7.3795899999999998E-2</v>
      </c>
      <c r="F22" s="3">
        <v>6.9153699999999999E-2</v>
      </c>
      <c r="G22" s="3">
        <v>0.125139</v>
      </c>
      <c r="H22" s="3">
        <v>0.19805500000000001</v>
      </c>
      <c r="I22" s="3">
        <v>1.09832</v>
      </c>
      <c r="J22" t="s">
        <v>3807</v>
      </c>
    </row>
    <row r="23" spans="1:10" x14ac:dyDescent="0.25">
      <c r="A23" s="2" t="s">
        <v>1693</v>
      </c>
      <c r="B23" t="s">
        <v>95</v>
      </c>
      <c r="C23" t="s">
        <v>1633</v>
      </c>
      <c r="D23" t="s">
        <v>3827</v>
      </c>
      <c r="E23" s="3">
        <v>1.1047599999999999E-2</v>
      </c>
      <c r="F23" s="3">
        <v>4.5152900000000003E-2</v>
      </c>
      <c r="G23" s="3">
        <v>7.077689999999999E-2</v>
      </c>
      <c r="H23" s="3">
        <v>0.11618000000000001</v>
      </c>
      <c r="I23" s="3">
        <v>0.61921799999999994</v>
      </c>
      <c r="J23" t="s">
        <v>3805</v>
      </c>
    </row>
    <row r="24" spans="1:10" x14ac:dyDescent="0.25">
      <c r="A24" s="2" t="s">
        <v>1695</v>
      </c>
      <c r="B24" t="s">
        <v>97</v>
      </c>
      <c r="C24" t="s">
        <v>1633</v>
      </c>
      <c r="D24" t="s">
        <v>3828</v>
      </c>
      <c r="E24" s="3">
        <v>1.46067E-2</v>
      </c>
      <c r="F24" s="3">
        <v>9.6421100000000006E-3</v>
      </c>
      <c r="G24" s="3">
        <v>1.7623799999999998E-2</v>
      </c>
      <c r="H24" s="3">
        <v>9.4727400000000003E-2</v>
      </c>
      <c r="I24" s="3">
        <v>0.34379900000000002</v>
      </c>
      <c r="J24" t="s">
        <v>3807</v>
      </c>
    </row>
    <row r="25" spans="1:10" x14ac:dyDescent="0.25">
      <c r="A25" s="2" t="s">
        <v>1697</v>
      </c>
      <c r="B25" t="s">
        <v>91</v>
      </c>
      <c r="C25" t="s">
        <v>1633</v>
      </c>
      <c r="D25" t="s">
        <v>3829</v>
      </c>
      <c r="E25" s="3">
        <v>3.9119000000000001E-2</v>
      </c>
      <c r="F25" s="3">
        <v>4.89326E-2</v>
      </c>
      <c r="G25" s="3">
        <v>9.7612100000000007E-2</v>
      </c>
      <c r="H25" s="3">
        <v>9.7616499999999995E-2</v>
      </c>
      <c r="I25" s="3">
        <v>0.88400899999999993</v>
      </c>
      <c r="J25" t="s">
        <v>3807</v>
      </c>
    </row>
    <row r="26" spans="1:10" x14ac:dyDescent="0.25">
      <c r="A26" s="2" t="s">
        <v>1699</v>
      </c>
      <c r="B26" t="s">
        <v>1392</v>
      </c>
      <c r="C26" t="s">
        <v>31</v>
      </c>
      <c r="D26" t="s">
        <v>3830</v>
      </c>
      <c r="E26" s="3">
        <v>1.67556E-3</v>
      </c>
      <c r="F26" s="3">
        <v>4.58403E-2</v>
      </c>
      <c r="G26" s="3">
        <v>3.0582999999999999E-2</v>
      </c>
      <c r="H26" s="3">
        <v>0.19875499999999999</v>
      </c>
      <c r="I26" s="3">
        <v>0.204545</v>
      </c>
      <c r="J26" t="s">
        <v>3807</v>
      </c>
    </row>
    <row r="27" spans="1:10" x14ac:dyDescent="0.25">
      <c r="A27" s="2" t="s">
        <v>1701</v>
      </c>
      <c r="B27" t="s">
        <v>72</v>
      </c>
      <c r="C27" t="s">
        <v>1633</v>
      </c>
      <c r="D27" t="s">
        <v>3831</v>
      </c>
      <c r="E27" s="3">
        <v>3.3225699999999997E-2</v>
      </c>
      <c r="F27" s="3">
        <v>9.4695800000000011E-2</v>
      </c>
      <c r="G27" s="3">
        <v>0.15841</v>
      </c>
      <c r="H27" s="3">
        <v>0.35801899999999998</v>
      </c>
      <c r="I27" s="3">
        <v>1.08219</v>
      </c>
      <c r="J27" t="s">
        <v>3805</v>
      </c>
    </row>
    <row r="28" spans="1:10" x14ac:dyDescent="0.25">
      <c r="A28" s="2" t="s">
        <v>1703</v>
      </c>
      <c r="B28" t="s">
        <v>147</v>
      </c>
      <c r="C28" t="s">
        <v>1633</v>
      </c>
      <c r="D28" t="s">
        <v>3832</v>
      </c>
      <c r="E28" s="3">
        <v>3.5510600000000003E-2</v>
      </c>
      <c r="F28" s="3">
        <v>0.11272799999999999</v>
      </c>
      <c r="G28" s="3">
        <v>1.9200999999999999E-2</v>
      </c>
      <c r="H28" s="3">
        <v>-0.122373</v>
      </c>
      <c r="I28" s="3">
        <v>-0.52752699999999997</v>
      </c>
      <c r="J28" t="s">
        <v>3807</v>
      </c>
    </row>
    <row r="29" spans="1:10" x14ac:dyDescent="0.25">
      <c r="A29" s="2" t="s">
        <v>1705</v>
      </c>
      <c r="B29" t="s">
        <v>15</v>
      </c>
      <c r="C29" t="s">
        <v>31</v>
      </c>
      <c r="D29" t="s">
        <v>3833</v>
      </c>
      <c r="E29" s="3">
        <v>-5.8772700000000002E-4</v>
      </c>
      <c r="F29" s="3">
        <v>0.20882700000000001</v>
      </c>
      <c r="G29" s="3">
        <v>0.159942</v>
      </c>
      <c r="H29" s="3">
        <v>0.275702</v>
      </c>
      <c r="I29" s="3">
        <v>0.29145500000000002</v>
      </c>
      <c r="J29" t="s">
        <v>3834</v>
      </c>
    </row>
    <row r="30" spans="1:10" x14ac:dyDescent="0.25">
      <c r="A30" s="2" t="s">
        <v>1707</v>
      </c>
      <c r="B30" t="s">
        <v>111</v>
      </c>
      <c r="C30" t="s">
        <v>31</v>
      </c>
      <c r="D30" t="s">
        <v>3835</v>
      </c>
      <c r="E30" s="3">
        <v>3.72462E-2</v>
      </c>
      <c r="F30" s="3">
        <v>0.181731</v>
      </c>
      <c r="G30" s="3">
        <v>0.39187300000000003</v>
      </c>
      <c r="H30" s="3">
        <v>0.58129600000000003</v>
      </c>
      <c r="I30" s="3">
        <v>0.93184900000000004</v>
      </c>
      <c r="J30" t="s">
        <v>3805</v>
      </c>
    </row>
    <row r="31" spans="1:10" x14ac:dyDescent="0.25">
      <c r="A31" s="2" t="s">
        <v>1709</v>
      </c>
      <c r="B31" t="s">
        <v>123</v>
      </c>
      <c r="C31" t="s">
        <v>1633</v>
      </c>
      <c r="D31" t="s">
        <v>3836</v>
      </c>
      <c r="E31" s="3">
        <v>3.4583200000000001E-2</v>
      </c>
      <c r="F31" s="3">
        <v>6.9442000000000004E-2</v>
      </c>
      <c r="G31" s="3">
        <v>0.10696799999999999</v>
      </c>
      <c r="H31" s="3">
        <v>0.183922</v>
      </c>
      <c r="I31" s="3">
        <v>0.75127500000000003</v>
      </c>
      <c r="J31" t="s">
        <v>3805</v>
      </c>
    </row>
    <row r="32" spans="1:10" x14ac:dyDescent="0.25">
      <c r="A32" s="2" t="s">
        <v>1711</v>
      </c>
      <c r="B32" t="s">
        <v>127</v>
      </c>
      <c r="C32" t="s">
        <v>31</v>
      </c>
      <c r="D32" t="s">
        <v>3837</v>
      </c>
      <c r="E32" s="3">
        <v>0.100928</v>
      </c>
      <c r="F32" s="3">
        <v>5.5763600000000003E-2</v>
      </c>
      <c r="G32" s="3">
        <v>3.6984599999999999E-2</v>
      </c>
      <c r="H32" s="3">
        <v>-0.13980500000000001</v>
      </c>
      <c r="I32" s="3">
        <v>-1</v>
      </c>
      <c r="J32" t="s">
        <v>3834</v>
      </c>
    </row>
    <row r="33" spans="1:10" ht="31.5" customHeight="1" x14ac:dyDescent="0.25">
      <c r="A33" s="2" t="s">
        <v>1713</v>
      </c>
      <c r="B33" t="s">
        <v>38</v>
      </c>
      <c r="C33" t="s">
        <v>1633</v>
      </c>
      <c r="D33" t="s">
        <v>3838</v>
      </c>
      <c r="E33" s="3">
        <v>8.3459399999999996E-3</v>
      </c>
      <c r="F33" s="3">
        <v>4.9142599999999988E-2</v>
      </c>
      <c r="G33" s="3">
        <v>8.9393999999999987E-2</v>
      </c>
      <c r="H33" s="3">
        <v>0.111752</v>
      </c>
      <c r="I33" s="3">
        <v>0.74115700000000007</v>
      </c>
      <c r="J33" t="s">
        <v>3807</v>
      </c>
    </row>
    <row r="34" spans="1:10" x14ac:dyDescent="0.25">
      <c r="A34" s="2" t="s">
        <v>1715</v>
      </c>
      <c r="B34" t="s">
        <v>103</v>
      </c>
      <c r="C34" t="s">
        <v>1634</v>
      </c>
      <c r="D34" t="s">
        <v>3839</v>
      </c>
      <c r="E34" s="3">
        <v>1.42725E-2</v>
      </c>
      <c r="F34" s="3">
        <v>3.6468E-2</v>
      </c>
      <c r="G34" s="3">
        <v>4.4094800000000003E-2</v>
      </c>
      <c r="H34" s="3">
        <v>6.5438700000000002E-2</v>
      </c>
      <c r="I34" s="3">
        <v>0.360931</v>
      </c>
      <c r="J34" t="s">
        <v>3805</v>
      </c>
    </row>
    <row r="35" spans="1:10" x14ac:dyDescent="0.25">
      <c r="A35" s="2" t="s">
        <v>1717</v>
      </c>
      <c r="B35" t="s">
        <v>470</v>
      </c>
      <c r="C35" t="s">
        <v>1636</v>
      </c>
      <c r="D35" t="s">
        <v>3840</v>
      </c>
      <c r="E35" s="3">
        <v>-7.9769099999999996E-2</v>
      </c>
      <c r="F35" s="3">
        <v>0.180815</v>
      </c>
      <c r="G35" s="3">
        <v>0.228238</v>
      </c>
      <c r="H35" s="3">
        <v>0.222992</v>
      </c>
      <c r="I35" s="3">
        <v>1.6970700000000001</v>
      </c>
      <c r="J35" t="s">
        <v>3805</v>
      </c>
    </row>
    <row r="36" spans="1:10" x14ac:dyDescent="0.25">
      <c r="A36" s="2" t="s">
        <v>1719</v>
      </c>
      <c r="B36" t="s">
        <v>145</v>
      </c>
      <c r="C36" t="s">
        <v>1634</v>
      </c>
      <c r="D36" t="s">
        <v>3841</v>
      </c>
      <c r="E36" s="3">
        <v>-5.6683599999999999E-3</v>
      </c>
      <c r="F36" s="3">
        <v>4.0926900000000002E-2</v>
      </c>
      <c r="G36" s="3">
        <v>4.2705600000000003E-2</v>
      </c>
      <c r="H36" s="3">
        <v>7.6855099999999996E-2</v>
      </c>
      <c r="I36" s="3">
        <v>0.36874899999999999</v>
      </c>
      <c r="J36" t="s">
        <v>3805</v>
      </c>
    </row>
    <row r="37" spans="1:10" x14ac:dyDescent="0.25">
      <c r="A37" s="2" t="s">
        <v>1721</v>
      </c>
      <c r="B37" t="s">
        <v>157</v>
      </c>
      <c r="C37" t="s">
        <v>1633</v>
      </c>
      <c r="D37" t="s">
        <v>3842</v>
      </c>
      <c r="E37" s="3">
        <v>4.8016000000000003E-2</v>
      </c>
      <c r="F37" s="3">
        <v>4.6300899999999999E-2</v>
      </c>
      <c r="G37" s="3">
        <v>6.7998400000000001E-2</v>
      </c>
      <c r="H37" s="3">
        <v>0.15781899999999999</v>
      </c>
      <c r="I37" s="3">
        <v>0.65455799999999997</v>
      </c>
      <c r="J37" t="s">
        <v>3805</v>
      </c>
    </row>
    <row r="38" spans="1:10" x14ac:dyDescent="0.25">
      <c r="A38" s="2" t="s">
        <v>1723</v>
      </c>
      <c r="B38" t="s">
        <v>137</v>
      </c>
      <c r="C38" t="s">
        <v>1633</v>
      </c>
      <c r="D38" t="s">
        <v>3843</v>
      </c>
      <c r="E38" s="3">
        <v>1.09479E-2</v>
      </c>
      <c r="F38" s="3">
        <v>4.4266800000000002E-2</v>
      </c>
      <c r="G38" s="3">
        <v>8.8378099999999987E-2</v>
      </c>
      <c r="H38" s="3">
        <v>0.12631999999999999</v>
      </c>
      <c r="I38" s="3">
        <v>0.67918400000000001</v>
      </c>
      <c r="J38" t="s">
        <v>3807</v>
      </c>
    </row>
    <row r="39" spans="1:10" x14ac:dyDescent="0.25">
      <c r="A39" s="2" t="s">
        <v>1725</v>
      </c>
      <c r="B39" t="s">
        <v>68</v>
      </c>
      <c r="C39" t="s">
        <v>1633</v>
      </c>
      <c r="D39" t="s">
        <v>3844</v>
      </c>
      <c r="E39" s="3">
        <v>3.3753400000000003E-2</v>
      </c>
      <c r="F39" s="3">
        <v>0.16920199999999999</v>
      </c>
      <c r="G39" s="3">
        <v>0.31831999999999999</v>
      </c>
      <c r="H39" s="3">
        <v>0.37209500000000001</v>
      </c>
      <c r="I39" s="3">
        <v>2.0084499999999998</v>
      </c>
      <c r="J39" t="s">
        <v>3805</v>
      </c>
    </row>
    <row r="40" spans="1:10" x14ac:dyDescent="0.25">
      <c r="A40" s="2" t="s">
        <v>1728</v>
      </c>
      <c r="B40" t="s">
        <v>1729</v>
      </c>
      <c r="C40" t="s">
        <v>1633</v>
      </c>
      <c r="D40" t="s">
        <v>3845</v>
      </c>
      <c r="E40" s="3">
        <v>4.78839E-2</v>
      </c>
      <c r="F40" s="3">
        <v>-1.45792E-2</v>
      </c>
      <c r="G40" s="3">
        <v>-5.6908899999999997E-3</v>
      </c>
      <c r="H40" s="3">
        <v>0.12969700000000001</v>
      </c>
      <c r="I40" s="3">
        <v>-0.451789</v>
      </c>
      <c r="J40" t="s">
        <v>3805</v>
      </c>
    </row>
    <row r="41" spans="1:10" x14ac:dyDescent="0.25">
      <c r="A41" s="2" t="s">
        <v>1731</v>
      </c>
      <c r="B41" t="s">
        <v>174</v>
      </c>
      <c r="C41" t="s">
        <v>31</v>
      </c>
      <c r="D41" t="s">
        <v>3846</v>
      </c>
      <c r="E41" s="3">
        <v>-1.85998E-2</v>
      </c>
      <c r="F41" s="3">
        <v>2.9683999999999999E-2</v>
      </c>
      <c r="G41" s="3">
        <v>4.8250300000000003E-2</v>
      </c>
      <c r="H41" s="3">
        <v>-5.7023900000000008E-3</v>
      </c>
      <c r="I41" s="3">
        <v>0.35629899999999998</v>
      </c>
      <c r="J41" t="s">
        <v>3807</v>
      </c>
    </row>
    <row r="42" spans="1:10" x14ac:dyDescent="0.25">
      <c r="A42" s="2" t="s">
        <v>1733</v>
      </c>
      <c r="B42" t="s">
        <v>258</v>
      </c>
      <c r="C42" t="s">
        <v>1633</v>
      </c>
      <c r="D42" t="s">
        <v>3847</v>
      </c>
      <c r="E42" s="3">
        <v>2.0567300000000001E-3</v>
      </c>
      <c r="F42" s="3">
        <v>4.5260700000000001E-2</v>
      </c>
      <c r="G42" s="3">
        <v>5.23309E-2</v>
      </c>
      <c r="H42" s="3">
        <v>2.7675499999999999E-2</v>
      </c>
      <c r="I42" s="3">
        <v>0.44417699999999999</v>
      </c>
      <c r="J42" t="s">
        <v>3805</v>
      </c>
    </row>
    <row r="43" spans="1:10" x14ac:dyDescent="0.25">
      <c r="A43" s="2" t="s">
        <v>1735</v>
      </c>
      <c r="B43" t="s">
        <v>176</v>
      </c>
      <c r="C43" t="s">
        <v>31</v>
      </c>
      <c r="D43" t="s">
        <v>3848</v>
      </c>
      <c r="E43" s="3">
        <v>8.7193199999999998E-2</v>
      </c>
      <c r="F43" s="3">
        <v>0.22777900000000001</v>
      </c>
      <c r="G43" s="3">
        <v>0.151366</v>
      </c>
      <c r="H43" s="3">
        <v>-0.31332900000000002</v>
      </c>
      <c r="I43" s="3">
        <v>-0.27987400000000001</v>
      </c>
      <c r="J43" t="s">
        <v>3834</v>
      </c>
    </row>
    <row r="44" spans="1:10" x14ac:dyDescent="0.25">
      <c r="A44" s="2" t="s">
        <v>1737</v>
      </c>
      <c r="B44" t="s">
        <v>85</v>
      </c>
      <c r="C44" t="s">
        <v>1633</v>
      </c>
      <c r="D44" t="s">
        <v>3849</v>
      </c>
      <c r="E44" s="3">
        <v>1.05889E-2</v>
      </c>
      <c r="F44" s="3">
        <v>3.37849E-2</v>
      </c>
      <c r="G44" s="3">
        <v>8.2243200000000002E-2</v>
      </c>
      <c r="H44" s="3">
        <v>0.13877400000000001</v>
      </c>
      <c r="I44" s="3">
        <v>0.6604779999999999</v>
      </c>
      <c r="J44" t="s">
        <v>3805</v>
      </c>
    </row>
    <row r="45" spans="1:10" x14ac:dyDescent="0.25">
      <c r="A45" s="2" t="s">
        <v>1739</v>
      </c>
      <c r="B45" t="s">
        <v>170</v>
      </c>
      <c r="C45" t="s">
        <v>1633</v>
      </c>
      <c r="D45" t="s">
        <v>3850</v>
      </c>
      <c r="E45" s="3">
        <v>1.27312E-2</v>
      </c>
      <c r="F45" s="3">
        <v>7.9870799999999992E-2</v>
      </c>
      <c r="G45" s="3">
        <v>0.11805599999999999</v>
      </c>
      <c r="H45" s="3">
        <v>0.184194</v>
      </c>
      <c r="I45" s="3">
        <v>1.17943</v>
      </c>
      <c r="J45" t="s">
        <v>3805</v>
      </c>
    </row>
    <row r="46" spans="1:10" x14ac:dyDescent="0.25">
      <c r="A46" s="2" t="s">
        <v>1741</v>
      </c>
      <c r="B46" t="s">
        <v>238</v>
      </c>
      <c r="C46" t="s">
        <v>31</v>
      </c>
      <c r="D46" t="s">
        <v>3851</v>
      </c>
      <c r="E46" s="3">
        <v>-2.4366700000000002E-2</v>
      </c>
      <c r="F46" s="3">
        <v>9.8916100000000007E-2</v>
      </c>
      <c r="G46" s="3">
        <v>0.12958900000000001</v>
      </c>
      <c r="H46" s="3">
        <v>0.329459</v>
      </c>
      <c r="I46" s="3">
        <v>0.96880300000000008</v>
      </c>
      <c r="J46" t="s">
        <v>3807</v>
      </c>
    </row>
    <row r="47" spans="1:10" x14ac:dyDescent="0.25">
      <c r="A47" s="2" t="s">
        <v>1743</v>
      </c>
      <c r="B47" t="s">
        <v>50</v>
      </c>
      <c r="C47" t="s">
        <v>1633</v>
      </c>
      <c r="D47" t="s">
        <v>3852</v>
      </c>
      <c r="E47" s="3">
        <v>2.5784600000000001E-2</v>
      </c>
      <c r="F47" s="3">
        <v>2.6062399999999999E-2</v>
      </c>
      <c r="G47" s="3">
        <v>3.9199499999999998E-2</v>
      </c>
      <c r="H47" s="3">
        <v>2.9867000000000001E-2</v>
      </c>
      <c r="I47" s="3">
        <v>3.5898800000000002E-2</v>
      </c>
      <c r="J47" t="s">
        <v>3805</v>
      </c>
    </row>
    <row r="48" spans="1:10" x14ac:dyDescent="0.25">
      <c r="A48" s="2" t="s">
        <v>1745</v>
      </c>
      <c r="B48" t="s">
        <v>196</v>
      </c>
      <c r="C48" t="s">
        <v>1633</v>
      </c>
      <c r="D48" t="s">
        <v>3853</v>
      </c>
      <c r="E48" s="3">
        <v>1.7339E-2</v>
      </c>
      <c r="F48" s="3">
        <v>2.8452000000000002E-2</v>
      </c>
      <c r="G48" s="3">
        <v>4.4571399999999997E-2</v>
      </c>
      <c r="H48" s="3">
        <v>0.18368399999999999</v>
      </c>
      <c r="I48" s="3">
        <v>0.58320700000000003</v>
      </c>
      <c r="J48" t="s">
        <v>3807</v>
      </c>
    </row>
    <row r="49" spans="1:10" x14ac:dyDescent="0.25">
      <c r="A49" s="2" t="s">
        <v>1747</v>
      </c>
      <c r="B49" t="s">
        <v>242</v>
      </c>
      <c r="C49" t="s">
        <v>31</v>
      </c>
      <c r="D49" t="s">
        <v>3854</v>
      </c>
      <c r="E49" s="3">
        <v>-4.3479499999999997E-3</v>
      </c>
      <c r="F49" s="3">
        <v>8.3190500000000001E-2</v>
      </c>
      <c r="G49" s="3">
        <v>0.141767</v>
      </c>
      <c r="H49" s="3">
        <v>0.28123399999999998</v>
      </c>
      <c r="I49" s="3">
        <v>1.40612</v>
      </c>
      <c r="J49" t="s">
        <v>3807</v>
      </c>
    </row>
    <row r="50" spans="1:10" x14ac:dyDescent="0.25">
      <c r="A50" s="2" t="s">
        <v>1749</v>
      </c>
      <c r="B50" t="s">
        <v>436</v>
      </c>
      <c r="C50" t="s">
        <v>1633</v>
      </c>
      <c r="D50" t="s">
        <v>3855</v>
      </c>
      <c r="E50" s="3">
        <v>2.21202E-2</v>
      </c>
      <c r="F50" s="3">
        <v>6.3503100000000007E-2</v>
      </c>
      <c r="G50" s="3">
        <v>7.1715000000000001E-2</v>
      </c>
      <c r="H50" s="3">
        <v>0.16303899999999999</v>
      </c>
      <c r="I50" s="3">
        <v>0.42968099999999998</v>
      </c>
      <c r="J50" t="s">
        <v>3805</v>
      </c>
    </row>
    <row r="51" spans="1:10" x14ac:dyDescent="0.25">
      <c r="A51" s="2" t="s">
        <v>1751</v>
      </c>
      <c r="B51" t="s">
        <v>202</v>
      </c>
      <c r="C51" t="s">
        <v>1633</v>
      </c>
      <c r="D51" t="s">
        <v>3429</v>
      </c>
      <c r="E51" s="3">
        <v>1.75195E-2</v>
      </c>
      <c r="F51" s="3">
        <v>6.0677099999999998E-2</v>
      </c>
      <c r="G51" s="3">
        <v>9.9489499999999995E-2</v>
      </c>
      <c r="H51" s="3">
        <v>0.14744299999999999</v>
      </c>
      <c r="I51" s="3">
        <v>0.63659699999999997</v>
      </c>
      <c r="J51" t="s">
        <v>3805</v>
      </c>
    </row>
    <row r="52" spans="1:10" x14ac:dyDescent="0.25">
      <c r="A52" s="2" t="s">
        <v>1753</v>
      </c>
      <c r="B52" t="s">
        <v>230</v>
      </c>
      <c r="C52" t="s">
        <v>31</v>
      </c>
      <c r="D52" t="s">
        <v>3856</v>
      </c>
      <c r="E52" s="3">
        <v>0.10559399999999999</v>
      </c>
      <c r="F52" s="3">
        <v>0.71903099999999998</v>
      </c>
      <c r="G52" s="3">
        <v>0.67989099999999991</v>
      </c>
      <c r="H52" s="3">
        <v>0.152031</v>
      </c>
      <c r="I52" s="3">
        <v>-0.142184</v>
      </c>
      <c r="J52" t="s">
        <v>3807</v>
      </c>
    </row>
    <row r="53" spans="1:10" x14ac:dyDescent="0.25">
      <c r="A53" s="2" t="s">
        <v>1758</v>
      </c>
      <c r="B53" t="s">
        <v>206</v>
      </c>
      <c r="C53" t="s">
        <v>1633</v>
      </c>
      <c r="D53" t="s">
        <v>3857</v>
      </c>
      <c r="E53" s="3">
        <v>2.7415999999999999E-2</v>
      </c>
      <c r="F53" s="3">
        <v>3.4597200000000002E-2</v>
      </c>
      <c r="G53" s="3">
        <v>6.1681399999999997E-2</v>
      </c>
      <c r="H53" s="3">
        <v>0.129136</v>
      </c>
      <c r="I53" s="3">
        <v>0.47007500000000002</v>
      </c>
      <c r="J53" t="s">
        <v>3805</v>
      </c>
    </row>
    <row r="54" spans="1:10" x14ac:dyDescent="0.25">
      <c r="A54" s="2" t="s">
        <v>1760</v>
      </c>
      <c r="B54" t="s">
        <v>622</v>
      </c>
      <c r="C54" t="s">
        <v>1636</v>
      </c>
      <c r="D54" t="s">
        <v>3858</v>
      </c>
      <c r="E54" s="3">
        <v>-2.8011500000000001E-3</v>
      </c>
      <c r="F54" s="3">
        <v>5.3959699999999999E-2</v>
      </c>
      <c r="G54" s="3">
        <v>-3.2130600000000002E-2</v>
      </c>
      <c r="H54" s="3">
        <v>-0.20685100000000001</v>
      </c>
      <c r="I54" s="3">
        <v>-0.61972000000000005</v>
      </c>
      <c r="J54" t="s">
        <v>3834</v>
      </c>
    </row>
    <row r="55" spans="1:10" x14ac:dyDescent="0.25">
      <c r="A55" s="2" t="s">
        <v>1762</v>
      </c>
      <c r="B55" t="s">
        <v>264</v>
      </c>
      <c r="C55" t="s">
        <v>1633</v>
      </c>
      <c r="D55" t="s">
        <v>3859</v>
      </c>
      <c r="E55" s="3">
        <v>-2.01034E-2</v>
      </c>
      <c r="F55" s="3">
        <v>3.9019400000000003E-2</v>
      </c>
      <c r="G55" s="3">
        <v>5.3594799999999998E-2</v>
      </c>
      <c r="H55" s="3">
        <v>1.5099100000000001E-2</v>
      </c>
      <c r="I55" s="3">
        <v>0.321851</v>
      </c>
      <c r="J55" t="s">
        <v>3807</v>
      </c>
    </row>
    <row r="56" spans="1:10" x14ac:dyDescent="0.25">
      <c r="A56" s="2" t="s">
        <v>1764</v>
      </c>
      <c r="B56" t="s">
        <v>266</v>
      </c>
      <c r="C56" t="s">
        <v>1633</v>
      </c>
      <c r="D56" t="s">
        <v>3860</v>
      </c>
      <c r="E56" s="3">
        <v>7.6852500000000002E-3</v>
      </c>
      <c r="F56" s="3">
        <v>8.8921799999999995E-2</v>
      </c>
      <c r="G56" s="3">
        <v>0.17380000000000001</v>
      </c>
      <c r="H56" s="3">
        <v>0.31835799999999997</v>
      </c>
      <c r="I56" s="3">
        <v>1.7099200000000001</v>
      </c>
      <c r="J56" t="s">
        <v>3834</v>
      </c>
    </row>
    <row r="57" spans="1:10" x14ac:dyDescent="0.25">
      <c r="A57" s="2" t="s">
        <v>1766</v>
      </c>
      <c r="B57" t="s">
        <v>268</v>
      </c>
      <c r="C57" t="s">
        <v>31</v>
      </c>
      <c r="D57" t="s">
        <v>3861</v>
      </c>
      <c r="E57" s="3">
        <v>3.4147400000000001E-2</v>
      </c>
      <c r="F57" s="3">
        <v>-5.2017699999999997E-3</v>
      </c>
      <c r="G57" s="3">
        <v>-5.8127200000000004E-3</v>
      </c>
      <c r="H57" s="3">
        <v>-5.6148600000000002E-3</v>
      </c>
      <c r="I57" s="3">
        <v>-0.39827099999999999</v>
      </c>
      <c r="J57" t="s">
        <v>3807</v>
      </c>
    </row>
    <row r="58" spans="1:10" x14ac:dyDescent="0.25">
      <c r="A58" s="2" t="s">
        <v>1768</v>
      </c>
      <c r="B58" t="s">
        <v>216</v>
      </c>
      <c r="C58" t="s">
        <v>31</v>
      </c>
      <c r="D58" t="s">
        <v>3862</v>
      </c>
      <c r="E58" s="3">
        <v>3.1461000000000003E-2</v>
      </c>
      <c r="F58" s="3">
        <v>7.1849400000000008E-2</v>
      </c>
      <c r="G58" s="3">
        <v>9.4452700000000001E-2</v>
      </c>
      <c r="H58" s="3">
        <v>0.199403</v>
      </c>
      <c r="I58" s="3">
        <v>0.70229399999999997</v>
      </c>
      <c r="J58" t="s">
        <v>3834</v>
      </c>
    </row>
    <row r="59" spans="1:10" x14ac:dyDescent="0.25">
      <c r="A59" s="2" t="s">
        <v>1770</v>
      </c>
      <c r="B59" t="s">
        <v>184</v>
      </c>
      <c r="C59" t="s">
        <v>1633</v>
      </c>
      <c r="D59" t="s">
        <v>3863</v>
      </c>
      <c r="E59" s="3">
        <v>5.6801999999999998E-2</v>
      </c>
      <c r="F59" s="3">
        <v>-4.0359899999999997E-2</v>
      </c>
      <c r="G59" s="3">
        <v>-0.13043399999999999</v>
      </c>
      <c r="H59" s="3">
        <v>0.189551</v>
      </c>
      <c r="I59" s="3">
        <v>-0.87487799999999993</v>
      </c>
      <c r="J59" t="s">
        <v>3807</v>
      </c>
    </row>
    <row r="60" spans="1:10" x14ac:dyDescent="0.25">
      <c r="A60" s="2" t="s">
        <v>1772</v>
      </c>
      <c r="B60" t="s">
        <v>222</v>
      </c>
      <c r="C60" t="s">
        <v>1633</v>
      </c>
      <c r="D60" t="s">
        <v>3864</v>
      </c>
      <c r="E60" s="3">
        <v>1.2744399999999999E-2</v>
      </c>
      <c r="F60" s="3">
        <v>-1.43488E-2</v>
      </c>
      <c r="G60" s="3">
        <v>-1.16017E-2</v>
      </c>
      <c r="H60" s="3">
        <v>0.10860499999999999</v>
      </c>
      <c r="I60" s="3">
        <v>-0.10376199999999999</v>
      </c>
      <c r="J60" t="s">
        <v>3807</v>
      </c>
    </row>
    <row r="61" spans="1:10" x14ac:dyDescent="0.25">
      <c r="A61" s="2" t="s">
        <v>1774</v>
      </c>
      <c r="B61" t="s">
        <v>220</v>
      </c>
      <c r="C61" t="s">
        <v>1633</v>
      </c>
      <c r="D61" t="s">
        <v>3865</v>
      </c>
      <c r="E61" s="3">
        <v>2.92413E-3</v>
      </c>
      <c r="F61" s="3">
        <v>4.6427700000000002E-2</v>
      </c>
      <c r="G61" s="3">
        <v>7.8609399999999996E-2</v>
      </c>
      <c r="H61" s="3">
        <v>0.16795599999999999</v>
      </c>
      <c r="I61" s="3">
        <v>0.669489</v>
      </c>
      <c r="J61" t="s">
        <v>3805</v>
      </c>
    </row>
    <row r="62" spans="1:10" x14ac:dyDescent="0.25">
      <c r="A62" s="2" t="s">
        <v>1776</v>
      </c>
      <c r="B62" t="s">
        <v>236</v>
      </c>
      <c r="C62" t="s">
        <v>1633</v>
      </c>
      <c r="D62" t="s">
        <v>3866</v>
      </c>
      <c r="E62" s="3">
        <v>-3.4577499999999999E-3</v>
      </c>
      <c r="F62" s="3">
        <v>-3.9773100000000004E-3</v>
      </c>
      <c r="G62" s="3">
        <v>-3.5746E-2</v>
      </c>
      <c r="H62" s="3">
        <v>-1.93311E-2</v>
      </c>
      <c r="I62" s="3">
        <v>-0.27165699999999998</v>
      </c>
      <c r="J62" t="s">
        <v>3834</v>
      </c>
    </row>
    <row r="63" spans="1:10" x14ac:dyDescent="0.25">
      <c r="A63" s="2" t="s">
        <v>1778</v>
      </c>
      <c r="B63" t="s">
        <v>240</v>
      </c>
      <c r="C63" t="s">
        <v>1633</v>
      </c>
      <c r="D63" t="s">
        <v>3867</v>
      </c>
      <c r="E63" s="3">
        <v>4.1293400000000001E-2</v>
      </c>
      <c r="F63" s="3">
        <v>3.6505000000000003E-2</v>
      </c>
      <c r="G63" s="3">
        <v>2.9397900000000001E-2</v>
      </c>
      <c r="H63" s="3">
        <v>5.8566800000000002E-2</v>
      </c>
      <c r="I63" s="3">
        <v>2.9831400000000001E-2</v>
      </c>
      <c r="J63" t="s">
        <v>3807</v>
      </c>
    </row>
    <row r="64" spans="1:10" x14ac:dyDescent="0.25">
      <c r="A64" s="2" t="s">
        <v>1780</v>
      </c>
      <c r="B64" t="s">
        <v>232</v>
      </c>
      <c r="C64" t="s">
        <v>1633</v>
      </c>
      <c r="D64" t="s">
        <v>3868</v>
      </c>
      <c r="E64" s="3">
        <v>3.5093699999999999E-3</v>
      </c>
      <c r="F64" s="3">
        <v>1.30624E-2</v>
      </c>
      <c r="G64" s="3">
        <v>2.5821799999999999E-3</v>
      </c>
      <c r="H64" s="3">
        <v>8.0829100000000001E-2</v>
      </c>
      <c r="I64" s="3">
        <v>6.2893400000000002E-2</v>
      </c>
      <c r="J64" t="s">
        <v>3805</v>
      </c>
    </row>
    <row r="65" spans="1:10" x14ac:dyDescent="0.25">
      <c r="A65" s="2" t="s">
        <v>1782</v>
      </c>
      <c r="B65" t="s">
        <v>188</v>
      </c>
      <c r="C65" t="s">
        <v>31</v>
      </c>
      <c r="D65" t="s">
        <v>3869</v>
      </c>
      <c r="E65" s="3">
        <v>-6.3119499999999993E-3</v>
      </c>
      <c r="F65" s="3">
        <v>8.134029999999999E-2</v>
      </c>
      <c r="G65" s="3">
        <v>0.138488</v>
      </c>
      <c r="H65" s="3">
        <v>0.12529399999999999</v>
      </c>
      <c r="I65" s="3">
        <v>1.13218</v>
      </c>
      <c r="J65" t="s">
        <v>3805</v>
      </c>
    </row>
    <row r="66" spans="1:10" x14ac:dyDescent="0.25">
      <c r="A66" s="2" t="s">
        <v>1784</v>
      </c>
      <c r="B66" t="s">
        <v>224</v>
      </c>
      <c r="C66" t="s">
        <v>1633</v>
      </c>
      <c r="D66" t="s">
        <v>3870</v>
      </c>
      <c r="E66" s="3">
        <v>3.2981499999999997E-2</v>
      </c>
      <c r="F66" s="3">
        <v>-1.1332200000000001E-2</v>
      </c>
      <c r="G66" s="3">
        <v>-6.4529099999999992E-3</v>
      </c>
      <c r="H66" s="3">
        <v>6.1108599999999999E-2</v>
      </c>
      <c r="I66" s="3">
        <v>-0.24351400000000001</v>
      </c>
      <c r="J66" t="s">
        <v>3805</v>
      </c>
    </row>
    <row r="67" spans="1:10" x14ac:dyDescent="0.25">
      <c r="A67" s="2" t="s">
        <v>1786</v>
      </c>
      <c r="B67" t="s">
        <v>252</v>
      </c>
      <c r="C67" t="s">
        <v>1633</v>
      </c>
      <c r="D67" t="s">
        <v>3871</v>
      </c>
      <c r="E67" s="3">
        <v>3.9851900000000003E-2</v>
      </c>
      <c r="F67" s="3">
        <v>-3.0731899999999999E-2</v>
      </c>
      <c r="G67" s="3">
        <v>-4.9079400000000002E-2</v>
      </c>
      <c r="H67" s="3">
        <v>-4.3078999999999999E-2</v>
      </c>
      <c r="I67" s="3">
        <v>-0.23232700000000001</v>
      </c>
      <c r="J67" t="s">
        <v>3805</v>
      </c>
    </row>
    <row r="68" spans="1:10" x14ac:dyDescent="0.25">
      <c r="A68" s="2" t="s">
        <v>1788</v>
      </c>
      <c r="B68" t="s">
        <v>210</v>
      </c>
      <c r="C68" t="s">
        <v>1633</v>
      </c>
      <c r="D68" t="s">
        <v>3872</v>
      </c>
      <c r="E68" s="3">
        <v>-2.6034799999999998E-4</v>
      </c>
      <c r="F68" s="3">
        <v>4.2992700000000002E-2</v>
      </c>
      <c r="G68" s="3">
        <v>8.6364800000000005E-2</v>
      </c>
      <c r="H68" s="3">
        <v>0.17999699999999999</v>
      </c>
      <c r="I68" s="3">
        <v>0.84242300000000003</v>
      </c>
      <c r="J68" t="s">
        <v>4023</v>
      </c>
    </row>
    <row r="69" spans="1:10" x14ac:dyDescent="0.25">
      <c r="A69" s="2" t="s">
        <v>1790</v>
      </c>
      <c r="B69" t="s">
        <v>246</v>
      </c>
      <c r="C69" t="s">
        <v>1633</v>
      </c>
      <c r="D69" t="s">
        <v>3873</v>
      </c>
      <c r="E69" s="3">
        <v>9.0254700000000007E-3</v>
      </c>
      <c r="F69" s="3">
        <v>6.2219300000000012E-2</v>
      </c>
      <c r="G69" s="3">
        <v>0.121916</v>
      </c>
      <c r="H69" s="3">
        <v>0.15975200000000001</v>
      </c>
      <c r="I69" s="3">
        <v>0.8222020000000001</v>
      </c>
      <c r="J69" t="s">
        <v>3805</v>
      </c>
    </row>
    <row r="70" spans="1:10" x14ac:dyDescent="0.25">
      <c r="A70" s="2" t="s">
        <v>1792</v>
      </c>
      <c r="B70" t="s">
        <v>234</v>
      </c>
      <c r="C70" t="s">
        <v>1633</v>
      </c>
      <c r="D70" t="s">
        <v>3874</v>
      </c>
      <c r="E70" s="3">
        <v>2.6526399999999999E-2</v>
      </c>
      <c r="F70" s="3">
        <v>4.9423500000000002E-2</v>
      </c>
      <c r="G70" s="3">
        <v>9.5024200000000003E-2</v>
      </c>
      <c r="H70" s="3">
        <v>9.8607E-2</v>
      </c>
      <c r="I70" s="3">
        <v>0.68331399999999998</v>
      </c>
      <c r="J70" t="s">
        <v>3807</v>
      </c>
    </row>
    <row r="71" spans="1:10" x14ac:dyDescent="0.25">
      <c r="A71" s="2" t="s">
        <v>1794</v>
      </c>
      <c r="B71" t="s">
        <v>214</v>
      </c>
      <c r="C71" t="s">
        <v>31</v>
      </c>
      <c r="D71" t="s">
        <v>3875</v>
      </c>
      <c r="E71" s="3">
        <v>-1.12762E-4</v>
      </c>
      <c r="F71" s="3">
        <v>-0.29772399999999999</v>
      </c>
      <c r="G71" s="3">
        <v>-0.52590599999999998</v>
      </c>
      <c r="H71" s="3">
        <v>-0.99998799999999999</v>
      </c>
      <c r="I71" s="3">
        <v>-1</v>
      </c>
      <c r="J71" t="s">
        <v>3807</v>
      </c>
    </row>
    <row r="72" spans="1:10" x14ac:dyDescent="0.25">
      <c r="A72" s="2" t="s">
        <v>1796</v>
      </c>
      <c r="B72" t="s">
        <v>1634</v>
      </c>
      <c r="C72" t="s">
        <v>31</v>
      </c>
      <c r="D72" t="s">
        <v>3876</v>
      </c>
      <c r="E72" s="3">
        <v>3.1865900000000003E-2</v>
      </c>
      <c r="F72" s="3">
        <v>-1.18672E-2</v>
      </c>
      <c r="G72" s="3">
        <v>-3.6026299999999997E-2</v>
      </c>
      <c r="H72" s="3">
        <v>3.0214299999999999E-2</v>
      </c>
      <c r="I72" s="3">
        <v>0.11448700000000001</v>
      </c>
      <c r="J72" t="s">
        <v>3805</v>
      </c>
    </row>
    <row r="73" spans="1:10" x14ac:dyDescent="0.25">
      <c r="A73" s="2" t="s">
        <v>1798</v>
      </c>
      <c r="B73" t="s">
        <v>280</v>
      </c>
      <c r="C73" t="s">
        <v>1636</v>
      </c>
      <c r="D73" t="s">
        <v>3877</v>
      </c>
      <c r="E73" s="3">
        <v>-2.6623899999999999E-2</v>
      </c>
      <c r="F73" s="3">
        <v>-7.8103299999999999E-3</v>
      </c>
      <c r="G73" s="3">
        <v>-3.0838500000000001E-2</v>
      </c>
      <c r="H73" s="3">
        <v>-4.1189999999999997E-2</v>
      </c>
      <c r="I73" s="3">
        <v>-0.40730499999999997</v>
      </c>
      <c r="J73" t="s">
        <v>3812</v>
      </c>
    </row>
    <row r="74" spans="1:10" x14ac:dyDescent="0.25">
      <c r="A74" s="2" t="s">
        <v>1800</v>
      </c>
      <c r="B74" t="s">
        <v>294</v>
      </c>
      <c r="C74" t="s">
        <v>1633</v>
      </c>
      <c r="D74" t="s">
        <v>3878</v>
      </c>
      <c r="E74" s="3">
        <v>1.72695E-2</v>
      </c>
      <c r="F74" s="3">
        <v>2.0856E-2</v>
      </c>
      <c r="G74" s="3">
        <v>2.0267299999999999E-2</v>
      </c>
      <c r="H74" s="3">
        <v>0.13691800000000001</v>
      </c>
      <c r="I74" s="3">
        <v>0.25061699999999998</v>
      </c>
      <c r="J74" t="s">
        <v>3807</v>
      </c>
    </row>
    <row r="75" spans="1:10" x14ac:dyDescent="0.25">
      <c r="A75" s="2" t="s">
        <v>1802</v>
      </c>
      <c r="B75" t="s">
        <v>300</v>
      </c>
      <c r="C75" t="s">
        <v>1633</v>
      </c>
      <c r="D75" t="s">
        <v>3879</v>
      </c>
      <c r="E75" s="3">
        <v>3.7541699999999997E-2</v>
      </c>
      <c r="F75" s="3">
        <v>5.2755999999999997E-2</v>
      </c>
      <c r="G75" s="3">
        <v>9.9757899999999997E-2</v>
      </c>
      <c r="H75" s="3">
        <v>0.15393499999999999</v>
      </c>
      <c r="I75" s="3">
        <v>1.0269900000000001</v>
      </c>
      <c r="J75" t="s">
        <v>3805</v>
      </c>
    </row>
    <row r="76" spans="1:10" x14ac:dyDescent="0.25">
      <c r="A76" s="2" t="s">
        <v>1804</v>
      </c>
      <c r="B76" t="s">
        <v>1805</v>
      </c>
      <c r="C76" t="s">
        <v>1634</v>
      </c>
      <c r="D76" t="s">
        <v>3880</v>
      </c>
      <c r="E76" s="3">
        <v>2.4233600000000001E-2</v>
      </c>
      <c r="F76" s="3">
        <v>3.3910200000000001E-2</v>
      </c>
      <c r="G76" s="3">
        <v>6.6273499999999999E-2</v>
      </c>
      <c r="H76" s="3">
        <v>6.6725500000000007E-2</v>
      </c>
      <c r="I76" s="3">
        <v>0.58619200000000005</v>
      </c>
      <c r="J76" t="s">
        <v>3807</v>
      </c>
    </row>
    <row r="77" spans="1:10" x14ac:dyDescent="0.25">
      <c r="A77" s="2" t="s">
        <v>1807</v>
      </c>
      <c r="B77" t="s">
        <v>272</v>
      </c>
      <c r="C77" t="s">
        <v>31</v>
      </c>
      <c r="D77" t="s">
        <v>3881</v>
      </c>
      <c r="E77" s="3">
        <v>4.3155099999999988E-2</v>
      </c>
      <c r="F77" s="3">
        <v>8.8331099999999996E-2</v>
      </c>
      <c r="G77" s="3">
        <v>0.15015600000000001</v>
      </c>
      <c r="H77" s="3">
        <v>0.14254500000000001</v>
      </c>
      <c r="I77" s="3">
        <v>1.08338</v>
      </c>
      <c r="J77" t="s">
        <v>3807</v>
      </c>
    </row>
    <row r="78" spans="1:10" x14ac:dyDescent="0.25">
      <c r="A78" s="2" t="s">
        <v>1811</v>
      </c>
      <c r="B78" t="s">
        <v>318</v>
      </c>
      <c r="C78" t="s">
        <v>1633</v>
      </c>
      <c r="D78" t="s">
        <v>3882</v>
      </c>
      <c r="E78" s="3">
        <v>3.3214999999999998E-3</v>
      </c>
      <c r="F78" s="3">
        <v>2.1933100000000001E-2</v>
      </c>
      <c r="G78" s="3">
        <v>5.18389E-2</v>
      </c>
      <c r="H78" s="3">
        <v>-1.6730399999999999E-2</v>
      </c>
      <c r="I78" s="3">
        <v>0.15360799999999999</v>
      </c>
      <c r="J78" t="s">
        <v>3805</v>
      </c>
    </row>
    <row r="79" spans="1:10" x14ac:dyDescent="0.25">
      <c r="A79" s="2" t="s">
        <v>1813</v>
      </c>
      <c r="B79" t="s">
        <v>286</v>
      </c>
      <c r="C79" t="s">
        <v>1633</v>
      </c>
      <c r="D79" t="s">
        <v>3883</v>
      </c>
      <c r="E79" s="3">
        <v>3.6823000000000002E-2</v>
      </c>
      <c r="F79" s="3">
        <v>-1.23515E-3</v>
      </c>
      <c r="G79" s="3">
        <v>3.9574699999999997E-2</v>
      </c>
      <c r="H79" s="3">
        <v>8.2532800000000003E-2</v>
      </c>
      <c r="I79" s="3">
        <v>0.39233899999999999</v>
      </c>
      <c r="J79" s="32" t="s">
        <v>4023</v>
      </c>
    </row>
    <row r="80" spans="1:10" x14ac:dyDescent="0.25">
      <c r="A80" s="2" t="s">
        <v>1815</v>
      </c>
      <c r="B80" t="s">
        <v>386</v>
      </c>
      <c r="C80" t="s">
        <v>1633</v>
      </c>
      <c r="D80" t="s">
        <v>3884</v>
      </c>
      <c r="E80" s="3">
        <v>6.4315899999999995E-2</v>
      </c>
      <c r="F80" s="3">
        <v>-2.9920099999999998E-3</v>
      </c>
      <c r="G80" s="3">
        <v>-4.2193399999999999E-2</v>
      </c>
      <c r="H80" s="3">
        <v>-0.119338</v>
      </c>
      <c r="I80" s="3">
        <v>-0.25056800000000001</v>
      </c>
      <c r="J80" t="s">
        <v>3807</v>
      </c>
    </row>
    <row r="81" spans="1:10" x14ac:dyDescent="0.25">
      <c r="A81" s="2" t="s">
        <v>1817</v>
      </c>
      <c r="B81" t="s">
        <v>1818</v>
      </c>
      <c r="C81" t="s">
        <v>1633</v>
      </c>
      <c r="D81" t="s">
        <v>3885</v>
      </c>
      <c r="E81" s="3">
        <v>2.5812100000000001E-2</v>
      </c>
      <c r="F81" s="3">
        <v>-2.5381299999999999E-2</v>
      </c>
      <c r="G81" s="3">
        <v>-5.4934000000000007E-3</v>
      </c>
      <c r="H81" s="3">
        <v>4.6356099999999997E-2</v>
      </c>
      <c r="I81" s="3">
        <v>1.50016E-2</v>
      </c>
      <c r="J81" t="s">
        <v>3805</v>
      </c>
    </row>
    <row r="82" spans="1:10" x14ac:dyDescent="0.25">
      <c r="A82" s="2" t="s">
        <v>1820</v>
      </c>
      <c r="B82" t="s">
        <v>390</v>
      </c>
      <c r="C82" t="s">
        <v>1633</v>
      </c>
      <c r="D82" t="s">
        <v>3886</v>
      </c>
      <c r="E82" s="3">
        <v>1.1882200000000001E-2</v>
      </c>
      <c r="F82" s="3">
        <v>1.9029799999999999E-2</v>
      </c>
      <c r="G82" s="3">
        <v>2.1469100000000001E-2</v>
      </c>
      <c r="H82" s="3">
        <v>-7.7956399999999995E-2</v>
      </c>
      <c r="I82" s="3">
        <v>-4.4347600000000001E-2</v>
      </c>
      <c r="J82" t="s">
        <v>3807</v>
      </c>
    </row>
    <row r="83" spans="1:10" x14ac:dyDescent="0.25">
      <c r="A83" s="2" t="s">
        <v>1822</v>
      </c>
      <c r="B83" t="s">
        <v>372</v>
      </c>
      <c r="C83" t="s">
        <v>31</v>
      </c>
      <c r="D83" t="s">
        <v>3887</v>
      </c>
      <c r="E83" s="3">
        <v>6.5990599999999996E-2</v>
      </c>
      <c r="F83" s="3">
        <v>-4.8369700000000002E-2</v>
      </c>
      <c r="G83" s="3">
        <v>-0.49507699999999999</v>
      </c>
      <c r="H83" s="3">
        <v>-0.36235800000000001</v>
      </c>
      <c r="I83" s="3">
        <v>-1</v>
      </c>
      <c r="J83" t="s">
        <v>3807</v>
      </c>
    </row>
    <row r="84" spans="1:10" x14ac:dyDescent="0.25">
      <c r="A84" s="2" t="s">
        <v>1824</v>
      </c>
      <c r="B84" t="s">
        <v>392</v>
      </c>
      <c r="C84" t="s">
        <v>1636</v>
      </c>
      <c r="D84" t="s">
        <v>3888</v>
      </c>
      <c r="E84" s="3">
        <v>-1.4751800000000001E-2</v>
      </c>
      <c r="F84" s="3">
        <v>-0.23100300000000001</v>
      </c>
      <c r="G84" s="3">
        <v>-0.40575499999999998</v>
      </c>
      <c r="H84" s="3">
        <v>-0.78309700000000004</v>
      </c>
      <c r="I84" s="3">
        <v>-1</v>
      </c>
      <c r="J84" t="s">
        <v>3805</v>
      </c>
    </row>
    <row r="85" spans="1:10" x14ac:dyDescent="0.25">
      <c r="A85" s="2" t="s">
        <v>1826</v>
      </c>
      <c r="B85" t="s">
        <v>394</v>
      </c>
      <c r="C85" t="s">
        <v>1633</v>
      </c>
      <c r="D85" t="s">
        <v>3889</v>
      </c>
      <c r="E85" s="3">
        <v>1.7144400000000001E-2</v>
      </c>
      <c r="F85" s="3">
        <v>1.7965100000000001E-2</v>
      </c>
      <c r="G85" s="3">
        <v>3.7353499999999998E-2</v>
      </c>
      <c r="H85" s="3">
        <v>-3.7942799999999999E-2</v>
      </c>
      <c r="I85" s="3">
        <v>0.32620700000000002</v>
      </c>
      <c r="J85" t="s">
        <v>3805</v>
      </c>
    </row>
    <row r="86" spans="1:10" x14ac:dyDescent="0.25">
      <c r="A86" s="2" t="s">
        <v>1828</v>
      </c>
      <c r="B86" t="s">
        <v>378</v>
      </c>
      <c r="C86" t="s">
        <v>31</v>
      </c>
      <c r="D86" t="s">
        <v>2567</v>
      </c>
      <c r="E86" s="3">
        <v>-1.2305E-2</v>
      </c>
      <c r="F86" s="3">
        <v>4.8669999999999998E-2</v>
      </c>
      <c r="G86" s="3">
        <v>0.10158</v>
      </c>
      <c r="H86" s="3">
        <v>0.21343999999999999</v>
      </c>
      <c r="I86" s="3">
        <v>0.90796499999999991</v>
      </c>
      <c r="J86" t="s">
        <v>3807</v>
      </c>
    </row>
    <row r="87" spans="1:10" x14ac:dyDescent="0.25">
      <c r="A87" s="2" t="s">
        <v>1830</v>
      </c>
      <c r="B87" t="s">
        <v>348</v>
      </c>
      <c r="C87" t="s">
        <v>1633</v>
      </c>
      <c r="D87" t="s">
        <v>3890</v>
      </c>
      <c r="E87" s="3">
        <v>1.72531E-2</v>
      </c>
      <c r="F87" s="3">
        <v>0.11609700000000001</v>
      </c>
      <c r="G87" s="3">
        <v>0.17312900000000001</v>
      </c>
      <c r="H87" s="3">
        <v>0.20341799999999999</v>
      </c>
      <c r="I87" s="3">
        <v>1.3307800000000001</v>
      </c>
      <c r="J87" t="s">
        <v>3807</v>
      </c>
    </row>
    <row r="88" spans="1:10" x14ac:dyDescent="0.25">
      <c r="A88" s="2" t="s">
        <v>1832</v>
      </c>
      <c r="B88" t="s">
        <v>282</v>
      </c>
      <c r="C88" t="s">
        <v>1633</v>
      </c>
      <c r="D88" t="s">
        <v>3891</v>
      </c>
      <c r="E88" s="3">
        <v>1.43336E-2</v>
      </c>
      <c r="F88" s="3">
        <v>-6.7097800000000003E-4</v>
      </c>
      <c r="G88" s="3">
        <v>1.84081E-2</v>
      </c>
      <c r="H88" s="3">
        <v>9.2205999999999996E-2</v>
      </c>
      <c r="I88" s="3">
        <v>0.21959400000000001</v>
      </c>
      <c r="J88" t="s">
        <v>3805</v>
      </c>
    </row>
    <row r="89" spans="1:10" x14ac:dyDescent="0.25">
      <c r="A89" s="2" t="s">
        <v>1834</v>
      </c>
      <c r="B89" t="s">
        <v>416</v>
      </c>
      <c r="C89" t="s">
        <v>1633</v>
      </c>
      <c r="D89" t="s">
        <v>3892</v>
      </c>
      <c r="E89" s="3">
        <v>3.6975899999999999E-2</v>
      </c>
      <c r="F89" s="3">
        <v>3.2960299999999998E-2</v>
      </c>
      <c r="G89" s="3">
        <v>8.2379900000000006E-2</v>
      </c>
      <c r="H89" s="3">
        <v>0.282474</v>
      </c>
      <c r="I89" s="3">
        <v>0.55527700000000002</v>
      </c>
      <c r="J89" t="s">
        <v>3805</v>
      </c>
    </row>
    <row r="90" spans="1:10" x14ac:dyDescent="0.25">
      <c r="A90" s="2" t="s">
        <v>1836</v>
      </c>
      <c r="B90" t="s">
        <v>432</v>
      </c>
      <c r="C90" t="s">
        <v>31</v>
      </c>
      <c r="D90" t="s">
        <v>3893</v>
      </c>
      <c r="E90" s="3">
        <v>-3.9089400000000014E-3</v>
      </c>
      <c r="F90" s="3">
        <v>5.4411599999999997E-2</v>
      </c>
      <c r="G90" s="3">
        <v>0.100443</v>
      </c>
      <c r="H90" s="3">
        <v>0.20193900000000001</v>
      </c>
      <c r="I90" s="3">
        <v>0.96778800000000009</v>
      </c>
      <c r="J90" t="s">
        <v>3807</v>
      </c>
    </row>
    <row r="91" spans="1:10" x14ac:dyDescent="0.25">
      <c r="A91" s="2" t="s">
        <v>434</v>
      </c>
      <c r="B91" t="s">
        <v>434</v>
      </c>
      <c r="C91" t="s">
        <v>1636</v>
      </c>
      <c r="D91" t="s">
        <v>3894</v>
      </c>
      <c r="E91" s="3">
        <v>-1.7908299999999999E-2</v>
      </c>
      <c r="F91" s="3">
        <v>1.5932399999999999E-2</v>
      </c>
      <c r="G91" s="3">
        <v>7.5193599999999999E-2</v>
      </c>
      <c r="H91" s="3">
        <v>-0.31293300000000002</v>
      </c>
      <c r="I91" s="3">
        <v>-1</v>
      </c>
      <c r="J91" t="s">
        <v>3834</v>
      </c>
    </row>
    <row r="92" spans="1:10" x14ac:dyDescent="0.25">
      <c r="A92" s="2" t="s">
        <v>1839</v>
      </c>
      <c r="B92" t="s">
        <v>1258</v>
      </c>
      <c r="C92" t="s">
        <v>1633</v>
      </c>
      <c r="D92" t="s">
        <v>3895</v>
      </c>
      <c r="E92" s="3">
        <v>2.3663400000000001E-2</v>
      </c>
      <c r="F92" s="3">
        <v>8.8768499999999986E-2</v>
      </c>
      <c r="G92" s="3">
        <v>0.13303599999999999</v>
      </c>
      <c r="H92" s="3">
        <v>0.269617</v>
      </c>
      <c r="I92" s="3">
        <v>0.98418499999999998</v>
      </c>
      <c r="J92" t="s">
        <v>3805</v>
      </c>
    </row>
    <row r="93" spans="1:10" x14ac:dyDescent="0.25">
      <c r="A93" s="2" t="s">
        <v>1841</v>
      </c>
      <c r="B93" t="s">
        <v>440</v>
      </c>
      <c r="C93" t="s">
        <v>1636</v>
      </c>
      <c r="D93" t="s">
        <v>3896</v>
      </c>
      <c r="E93" s="3">
        <v>-5.0654200000000003E-2</v>
      </c>
      <c r="F93" s="3">
        <v>-0.31862099999999999</v>
      </c>
      <c r="G93" s="3">
        <v>-0.65499600000000002</v>
      </c>
      <c r="H93" s="3">
        <v>-1</v>
      </c>
      <c r="I93" s="3">
        <v>-1</v>
      </c>
      <c r="J93" t="s">
        <v>3805</v>
      </c>
    </row>
    <row r="94" spans="1:10" x14ac:dyDescent="0.25">
      <c r="A94" s="2" t="s">
        <v>1843</v>
      </c>
      <c r="B94" t="s">
        <v>357</v>
      </c>
      <c r="C94" t="s">
        <v>1633</v>
      </c>
      <c r="D94" t="s">
        <v>3897</v>
      </c>
      <c r="E94" s="3">
        <v>4.1538100000000001E-2</v>
      </c>
      <c r="F94" s="3">
        <v>8.1498500000000001E-2</v>
      </c>
      <c r="G94" s="3">
        <v>0.110314</v>
      </c>
      <c r="H94" s="3">
        <v>0.19859099999999999</v>
      </c>
      <c r="I94" s="3">
        <v>0.874417</v>
      </c>
      <c r="J94" t="s">
        <v>3805</v>
      </c>
    </row>
    <row r="95" spans="1:10" x14ac:dyDescent="0.25">
      <c r="A95" s="2" t="s">
        <v>442</v>
      </c>
      <c r="B95" t="s">
        <v>442</v>
      </c>
      <c r="C95" t="s">
        <v>1633</v>
      </c>
      <c r="D95" t="s">
        <v>3898</v>
      </c>
      <c r="E95" s="3">
        <v>1.63248E-2</v>
      </c>
      <c r="F95" s="3">
        <v>6.68932E-2</v>
      </c>
      <c r="G95" s="3">
        <v>0.113089</v>
      </c>
      <c r="H95" s="3">
        <v>0.19888700000000001</v>
      </c>
      <c r="I95" s="3">
        <v>0.73228399999999993</v>
      </c>
      <c r="J95" t="s">
        <v>3807</v>
      </c>
    </row>
    <row r="96" spans="1:10" x14ac:dyDescent="0.25">
      <c r="A96" s="2" t="s">
        <v>1845</v>
      </c>
      <c r="B96" t="s">
        <v>355</v>
      </c>
      <c r="C96" t="s">
        <v>1634</v>
      </c>
      <c r="D96" t="s">
        <v>3899</v>
      </c>
      <c r="E96" s="3">
        <v>3.3131800000000003E-2</v>
      </c>
      <c r="F96" s="3">
        <v>5.4954299999999998E-2</v>
      </c>
      <c r="G96" s="3">
        <v>0.104931</v>
      </c>
      <c r="H96" s="3">
        <v>0.207481</v>
      </c>
      <c r="I96" s="3">
        <v>0.98416300000000012</v>
      </c>
      <c r="J96" t="s">
        <v>3807</v>
      </c>
    </row>
    <row r="97" spans="1:10" x14ac:dyDescent="0.25">
      <c r="A97" s="2" t="s">
        <v>1847</v>
      </c>
      <c r="B97" t="s">
        <v>316</v>
      </c>
      <c r="C97" t="s">
        <v>1636</v>
      </c>
      <c r="D97" t="s">
        <v>3900</v>
      </c>
      <c r="E97" s="3">
        <v>-3.51442E-2</v>
      </c>
      <c r="F97" s="3">
        <v>-5.7921100000000003E-2</v>
      </c>
      <c r="G97" s="3">
        <v>-7.8361200000000006E-2</v>
      </c>
      <c r="H97" s="3">
        <v>-4.0773900000000002E-2</v>
      </c>
      <c r="I97" s="3">
        <v>-0.97562599999999999</v>
      </c>
      <c r="J97" t="s">
        <v>3834</v>
      </c>
    </row>
    <row r="98" spans="1:10" ht="31.5" customHeight="1" x14ac:dyDescent="0.25">
      <c r="A98" s="2" t="s">
        <v>1849</v>
      </c>
      <c r="B98" t="s">
        <v>388</v>
      </c>
      <c r="C98" t="s">
        <v>31</v>
      </c>
      <c r="D98" t="s">
        <v>3901</v>
      </c>
      <c r="E98" s="3">
        <v>2.6995999999999999E-3</v>
      </c>
      <c r="F98" s="3">
        <v>5.7066299999999993E-2</v>
      </c>
      <c r="G98" s="3">
        <v>1.13054E-2</v>
      </c>
      <c r="H98" s="3">
        <v>0.13712299999999999</v>
      </c>
      <c r="I98" s="3">
        <v>-2.3681299999999999E-2</v>
      </c>
      <c r="J98" t="s">
        <v>3807</v>
      </c>
    </row>
    <row r="99" spans="1:10" x14ac:dyDescent="0.25">
      <c r="A99" s="2" t="s">
        <v>1851</v>
      </c>
      <c r="B99" t="s">
        <v>430</v>
      </c>
      <c r="C99" t="s">
        <v>1633</v>
      </c>
      <c r="D99" t="s">
        <v>3902</v>
      </c>
      <c r="E99" s="3">
        <v>6.4215700000000001E-2</v>
      </c>
      <c r="F99" s="3">
        <v>-6.9621799999999998E-2</v>
      </c>
      <c r="G99" s="3">
        <v>-0.110541</v>
      </c>
      <c r="H99" s="3">
        <v>-0.210114</v>
      </c>
      <c r="I99" s="3">
        <v>-0.95544099999999998</v>
      </c>
      <c r="J99" t="s">
        <v>3807</v>
      </c>
    </row>
    <row r="100" spans="1:10" x14ac:dyDescent="0.25">
      <c r="A100" s="2" t="s">
        <v>1853</v>
      </c>
      <c r="B100" t="s">
        <v>362</v>
      </c>
      <c r="C100" t="s">
        <v>31</v>
      </c>
      <c r="D100" t="s">
        <v>3903</v>
      </c>
      <c r="E100" s="3">
        <v>1.9698200000000002E-3</v>
      </c>
      <c r="F100" s="3">
        <v>5.3049600000000002E-2</v>
      </c>
      <c r="G100" s="3">
        <v>7.2485799999999989E-2</v>
      </c>
      <c r="H100" s="3">
        <v>0.17921699999999999</v>
      </c>
      <c r="I100" s="3">
        <v>0.49280700000000011</v>
      </c>
      <c r="J100" t="s">
        <v>3807</v>
      </c>
    </row>
    <row r="101" spans="1:10" x14ac:dyDescent="0.25">
      <c r="A101" s="2" t="s">
        <v>1855</v>
      </c>
      <c r="B101" t="s">
        <v>444</v>
      </c>
      <c r="C101" t="s">
        <v>1633</v>
      </c>
      <c r="D101" t="s">
        <v>3904</v>
      </c>
      <c r="E101" s="3">
        <v>4.7687099999999998E-3</v>
      </c>
      <c r="F101" s="3">
        <v>-3.1087E-2</v>
      </c>
      <c r="G101" s="3">
        <v>-4.5296000000000003E-2</v>
      </c>
      <c r="H101" s="3">
        <v>-7.7987899999999999E-2</v>
      </c>
      <c r="I101" s="3">
        <v>-0.42713699999999999</v>
      </c>
      <c r="J101" t="s">
        <v>3805</v>
      </c>
    </row>
    <row r="102" spans="1:10" x14ac:dyDescent="0.25">
      <c r="A102" s="2" t="s">
        <v>1857</v>
      </c>
      <c r="B102" t="s">
        <v>336</v>
      </c>
      <c r="C102" t="s">
        <v>1633</v>
      </c>
      <c r="D102" t="s">
        <v>3905</v>
      </c>
      <c r="E102" s="3">
        <v>1.5661999999999999E-2</v>
      </c>
      <c r="F102" s="3">
        <v>1.7115999999999999E-2</v>
      </c>
      <c r="G102" s="3">
        <v>2.4070500000000002E-2</v>
      </c>
      <c r="H102" s="3">
        <v>7.9315399999999994E-2</v>
      </c>
      <c r="I102" s="3">
        <v>0.16713900000000001</v>
      </c>
      <c r="J102" t="s">
        <v>3805</v>
      </c>
    </row>
    <row r="103" spans="1:10" x14ac:dyDescent="0.25">
      <c r="A103" s="2" t="s">
        <v>1859</v>
      </c>
      <c r="B103" t="s">
        <v>368</v>
      </c>
      <c r="C103" t="s">
        <v>31</v>
      </c>
      <c r="D103" t="s">
        <v>3906</v>
      </c>
      <c r="E103" s="3">
        <v>2.3070799999999999E-2</v>
      </c>
      <c r="F103" s="3">
        <v>7.8384599999999999E-2</v>
      </c>
      <c r="G103" s="3">
        <v>0.16441600000000001</v>
      </c>
      <c r="H103" s="3">
        <v>0.32376100000000002</v>
      </c>
      <c r="I103" s="3">
        <v>1.66991</v>
      </c>
      <c r="J103" t="s">
        <v>3834</v>
      </c>
    </row>
    <row r="104" spans="1:10" x14ac:dyDescent="0.25">
      <c r="A104" s="2" t="s">
        <v>1861</v>
      </c>
      <c r="B104" t="s">
        <v>446</v>
      </c>
      <c r="C104" t="s">
        <v>31</v>
      </c>
      <c r="D104" t="s">
        <v>3907</v>
      </c>
      <c r="E104" s="3">
        <v>-2.8699699999999999E-3</v>
      </c>
      <c r="F104" s="3">
        <v>4.6886200000000003E-2</v>
      </c>
      <c r="G104" s="3">
        <v>8.1266000000000005E-2</v>
      </c>
      <c r="H104" s="3">
        <v>0.100013</v>
      </c>
      <c r="I104" s="3">
        <v>0.6769670000000001</v>
      </c>
      <c r="J104" t="s">
        <v>3834</v>
      </c>
    </row>
    <row r="105" spans="1:10" x14ac:dyDescent="0.25">
      <c r="A105" s="2" t="s">
        <v>1863</v>
      </c>
      <c r="B105" t="s">
        <v>274</v>
      </c>
      <c r="C105" t="s">
        <v>1633</v>
      </c>
      <c r="D105" t="s">
        <v>3908</v>
      </c>
      <c r="E105" s="3">
        <v>9.6114400000000006E-3</v>
      </c>
      <c r="F105" s="3">
        <v>9.5601199999999997E-2</v>
      </c>
      <c r="G105" s="3">
        <v>6.1561600000000001E-2</v>
      </c>
      <c r="H105" s="3">
        <v>9.7045499999999993E-2</v>
      </c>
      <c r="I105" s="3">
        <v>0.31781500000000001</v>
      </c>
      <c r="J105" t="s">
        <v>3807</v>
      </c>
    </row>
    <row r="106" spans="1:10" x14ac:dyDescent="0.25">
      <c r="A106" s="2" t="s">
        <v>1865</v>
      </c>
      <c r="B106" t="s">
        <v>485</v>
      </c>
      <c r="C106" t="s">
        <v>31</v>
      </c>
      <c r="D106" t="s">
        <v>3909</v>
      </c>
      <c r="E106" s="3">
        <v>9.70768E-4</v>
      </c>
      <c r="F106" s="3">
        <v>-1.55129E-2</v>
      </c>
      <c r="G106" s="3">
        <v>-8.9124300000000007E-3</v>
      </c>
      <c r="H106" s="3">
        <v>-7.3081199999999999E-2</v>
      </c>
      <c r="I106" s="3">
        <v>8.6623500000000006E-2</v>
      </c>
      <c r="J106" t="s">
        <v>3807</v>
      </c>
    </row>
    <row r="107" spans="1:10" x14ac:dyDescent="0.25">
      <c r="A107" s="2" t="s">
        <v>1867</v>
      </c>
      <c r="B107" t="s">
        <v>460</v>
      </c>
      <c r="C107" t="s">
        <v>1633</v>
      </c>
      <c r="D107" t="s">
        <v>3910</v>
      </c>
      <c r="E107" s="3">
        <v>3.0632E-2</v>
      </c>
      <c r="F107" s="3">
        <v>8.1587299999999995E-3</v>
      </c>
      <c r="G107" s="3">
        <v>1.55649E-3</v>
      </c>
      <c r="H107" s="3">
        <v>9.0288199999999999E-2</v>
      </c>
      <c r="I107" s="3">
        <v>0.337395</v>
      </c>
      <c r="J107" t="s">
        <v>3807</v>
      </c>
    </row>
    <row r="108" spans="1:10" x14ac:dyDescent="0.25">
      <c r="A108" s="2" t="s">
        <v>1869</v>
      </c>
      <c r="B108" t="s">
        <v>491</v>
      </c>
      <c r="C108" t="s">
        <v>1636</v>
      </c>
      <c r="D108" t="s">
        <v>3911</v>
      </c>
      <c r="E108" s="3">
        <v>-1.36163E-2</v>
      </c>
      <c r="F108" s="3">
        <v>-9.4051899999999994E-2</v>
      </c>
      <c r="G108" s="3">
        <v>-0.17802799999999999</v>
      </c>
      <c r="H108" s="3">
        <v>-0.35136600000000001</v>
      </c>
      <c r="I108" s="3">
        <v>-1</v>
      </c>
      <c r="J108" t="s">
        <v>3805</v>
      </c>
    </row>
    <row r="109" spans="1:10" x14ac:dyDescent="0.25">
      <c r="A109" s="2" t="s">
        <v>1871</v>
      </c>
      <c r="B109" t="s">
        <v>499</v>
      </c>
      <c r="C109" t="s">
        <v>31</v>
      </c>
      <c r="D109" t="s">
        <v>3912</v>
      </c>
      <c r="E109" s="3">
        <v>-9.2849399999999998E-4</v>
      </c>
      <c r="F109" s="3">
        <v>8.9390900000000002E-3</v>
      </c>
      <c r="G109" s="3">
        <v>-4.1983199999999998E-2</v>
      </c>
      <c r="H109" s="3">
        <v>2.3704599999999999E-2</v>
      </c>
      <c r="I109" s="3">
        <v>-0.26890599999999998</v>
      </c>
      <c r="J109" t="s">
        <v>3805</v>
      </c>
    </row>
    <row r="110" spans="1:10" x14ac:dyDescent="0.25">
      <c r="A110" s="2" t="s">
        <v>1873</v>
      </c>
      <c r="B110" t="s">
        <v>841</v>
      </c>
      <c r="C110" t="s">
        <v>1633</v>
      </c>
      <c r="D110" t="s">
        <v>3913</v>
      </c>
      <c r="E110" s="3">
        <v>2.6623999999999998E-2</v>
      </c>
      <c r="F110" s="3">
        <v>3.8152100000000001E-2</v>
      </c>
      <c r="G110" s="3">
        <v>5.0671500000000001E-2</v>
      </c>
      <c r="H110" s="3">
        <v>0.11151700000000001</v>
      </c>
      <c r="I110" s="3">
        <v>0.49401699999999998</v>
      </c>
      <c r="J110" t="s">
        <v>3807</v>
      </c>
    </row>
    <row r="111" spans="1:10" ht="31.5" customHeight="1" x14ac:dyDescent="0.25">
      <c r="A111" s="2" t="s">
        <v>1875</v>
      </c>
      <c r="B111" t="s">
        <v>472</v>
      </c>
      <c r="C111" t="s">
        <v>31</v>
      </c>
      <c r="D111" t="s">
        <v>3914</v>
      </c>
      <c r="E111" s="3">
        <v>5.1609099999999986E-3</v>
      </c>
      <c r="F111" s="3">
        <v>2.6378599999999999E-2</v>
      </c>
      <c r="G111" s="3">
        <v>4.1129300000000008E-2</v>
      </c>
      <c r="H111" s="3">
        <v>0.113639</v>
      </c>
      <c r="I111" s="3">
        <v>0.44725900000000002</v>
      </c>
      <c r="J111" t="s">
        <v>3807</v>
      </c>
    </row>
    <row r="112" spans="1:10" x14ac:dyDescent="0.25">
      <c r="A112" s="2" t="s">
        <v>1877</v>
      </c>
      <c r="B112" t="s">
        <v>481</v>
      </c>
      <c r="C112" t="s">
        <v>31</v>
      </c>
      <c r="D112" t="s">
        <v>3915</v>
      </c>
      <c r="E112" s="3">
        <v>7.9289800000000004E-3</v>
      </c>
      <c r="F112" s="3">
        <v>6.3393400000000003E-2</v>
      </c>
      <c r="G112" s="3">
        <v>0.13316500000000001</v>
      </c>
      <c r="H112" s="3">
        <v>0.20402500000000001</v>
      </c>
      <c r="I112" s="3">
        <v>1.1253599999999999</v>
      </c>
      <c r="J112" t="s">
        <v>3805</v>
      </c>
    </row>
    <row r="113" spans="1:10" x14ac:dyDescent="0.25">
      <c r="A113" s="2" t="s">
        <v>1879</v>
      </c>
      <c r="B113" t="s">
        <v>450</v>
      </c>
      <c r="C113" t="s">
        <v>1633</v>
      </c>
      <c r="D113" t="s">
        <v>2828</v>
      </c>
      <c r="E113" s="3">
        <v>1.3687100000000001E-2</v>
      </c>
      <c r="F113" s="3">
        <v>5.6549799999999997E-2</v>
      </c>
      <c r="G113" s="3">
        <v>9.4275800000000007E-2</v>
      </c>
      <c r="H113" s="3">
        <v>0.13816999999999999</v>
      </c>
      <c r="I113" s="3">
        <v>0.84522599999999992</v>
      </c>
      <c r="J113" t="s">
        <v>3805</v>
      </c>
    </row>
    <row r="114" spans="1:10" x14ac:dyDescent="0.25">
      <c r="A114" s="2" t="s">
        <v>1881</v>
      </c>
      <c r="B114" t="s">
        <v>1543</v>
      </c>
      <c r="C114" t="s">
        <v>31</v>
      </c>
      <c r="D114" t="s">
        <v>3916</v>
      </c>
      <c r="E114" s="3">
        <v>-1.1238400000000001E-2</v>
      </c>
      <c r="F114" s="3">
        <v>3.6145799999999999E-2</v>
      </c>
      <c r="G114" s="3">
        <v>7.8966900000000007E-2</v>
      </c>
      <c r="H114" s="3">
        <v>9.0496099999999996E-2</v>
      </c>
      <c r="I114" s="3">
        <v>0.590673</v>
      </c>
      <c r="J114" t="s">
        <v>3805</v>
      </c>
    </row>
    <row r="115" spans="1:10" ht="31.5" customHeight="1" x14ac:dyDescent="0.25">
      <c r="A115" s="2" t="s">
        <v>1883</v>
      </c>
      <c r="B115" t="s">
        <v>474</v>
      </c>
      <c r="C115" t="s">
        <v>31</v>
      </c>
      <c r="D115" t="s">
        <v>3917</v>
      </c>
      <c r="E115" s="3">
        <v>1.38586E-2</v>
      </c>
      <c r="F115" s="3">
        <v>5.3873900000000002E-2</v>
      </c>
      <c r="G115" s="3">
        <v>8.8666999999999996E-2</v>
      </c>
      <c r="H115" s="3">
        <v>0.126969</v>
      </c>
      <c r="I115" s="3">
        <v>0.47675699999999999</v>
      </c>
      <c r="J115" t="s">
        <v>3805</v>
      </c>
    </row>
    <row r="116" spans="1:10" x14ac:dyDescent="0.25">
      <c r="A116" s="2" t="s">
        <v>1885</v>
      </c>
      <c r="B116" t="s">
        <v>477</v>
      </c>
      <c r="C116" t="s">
        <v>1633</v>
      </c>
      <c r="D116" t="s">
        <v>3918</v>
      </c>
      <c r="E116" s="3">
        <v>4.0711900000000002E-2</v>
      </c>
      <c r="F116" s="3">
        <v>-6.6775500000000002E-2</v>
      </c>
      <c r="G116" s="3">
        <v>-8.2692700000000008E-2</v>
      </c>
      <c r="H116" s="3">
        <v>-0.49749900000000002</v>
      </c>
      <c r="I116" s="3">
        <v>-1</v>
      </c>
      <c r="J116" t="s">
        <v>3834</v>
      </c>
    </row>
    <row r="117" spans="1:10" x14ac:dyDescent="0.25">
      <c r="A117" s="2" t="s">
        <v>1887</v>
      </c>
      <c r="B117" t="s">
        <v>468</v>
      </c>
      <c r="C117" t="s">
        <v>31</v>
      </c>
      <c r="D117" t="s">
        <v>3919</v>
      </c>
      <c r="E117" s="3">
        <v>-1.01624E-2</v>
      </c>
      <c r="F117" s="3">
        <v>2.0475500000000001E-2</v>
      </c>
      <c r="G117" s="3">
        <v>5.0117200000000001E-2</v>
      </c>
      <c r="H117" s="3">
        <v>-1.4255800000000001E-2</v>
      </c>
      <c r="I117" s="3">
        <v>0.20965200000000001</v>
      </c>
      <c r="J117" t="s">
        <v>3805</v>
      </c>
    </row>
    <row r="118" spans="1:10" x14ac:dyDescent="0.25">
      <c r="A118" s="2" t="s">
        <v>1889</v>
      </c>
      <c r="B118" t="s">
        <v>483</v>
      </c>
      <c r="C118" t="s">
        <v>1633</v>
      </c>
      <c r="D118" t="s">
        <v>3920</v>
      </c>
      <c r="E118" s="3">
        <v>6.9346300000000007E-3</v>
      </c>
      <c r="F118" s="3">
        <v>1.8497699999999999E-2</v>
      </c>
      <c r="G118" s="3">
        <v>3.4424999999999997E-2</v>
      </c>
      <c r="H118" s="3">
        <v>-1.00287E-2</v>
      </c>
      <c r="I118" s="3">
        <v>0.37043199999999998</v>
      </c>
      <c r="J118" t="s">
        <v>3807</v>
      </c>
    </row>
    <row r="119" spans="1:10" x14ac:dyDescent="0.25">
      <c r="A119" s="2" t="s">
        <v>1891</v>
      </c>
      <c r="B119" t="s">
        <v>497</v>
      </c>
      <c r="C119" t="s">
        <v>31</v>
      </c>
      <c r="D119" t="s">
        <v>3921</v>
      </c>
      <c r="E119" s="3">
        <v>-4.5466600000000011E-4</v>
      </c>
      <c r="F119" s="3">
        <v>5.3132400000000003E-2</v>
      </c>
      <c r="G119" s="3">
        <v>0.108608</v>
      </c>
      <c r="H119" s="3">
        <v>0.14192199999999999</v>
      </c>
      <c r="I119" s="3">
        <v>0.68231600000000003</v>
      </c>
      <c r="J119" t="s">
        <v>3807</v>
      </c>
    </row>
    <row r="120" spans="1:10" x14ac:dyDescent="0.25">
      <c r="A120" s="2" t="s">
        <v>1893</v>
      </c>
      <c r="B120" t="s">
        <v>479</v>
      </c>
      <c r="C120" t="s">
        <v>1633</v>
      </c>
      <c r="D120" t="s">
        <v>3922</v>
      </c>
      <c r="E120" s="3">
        <v>2.30251E-2</v>
      </c>
      <c r="F120" s="3">
        <v>8.22904E-2</v>
      </c>
      <c r="G120" s="3">
        <v>0.15440000000000001</v>
      </c>
      <c r="H120" s="3">
        <v>0.25101200000000001</v>
      </c>
      <c r="I120" s="3">
        <v>1.5608</v>
      </c>
      <c r="J120" t="s">
        <v>3805</v>
      </c>
    </row>
    <row r="121" spans="1:10" x14ac:dyDescent="0.25">
      <c r="A121" s="2" t="s">
        <v>1895</v>
      </c>
      <c r="B121" t="s">
        <v>487</v>
      </c>
      <c r="C121" t="s">
        <v>31</v>
      </c>
      <c r="D121" t="s">
        <v>3923</v>
      </c>
      <c r="E121" s="3">
        <v>1.44791E-2</v>
      </c>
      <c r="F121" s="3">
        <v>4.17258E-2</v>
      </c>
      <c r="G121" s="3">
        <v>9.4500799999999996E-2</v>
      </c>
      <c r="H121" s="3">
        <v>0.21514</v>
      </c>
      <c r="I121" s="3">
        <v>0.64417000000000002</v>
      </c>
      <c r="J121" t="s">
        <v>3807</v>
      </c>
    </row>
    <row r="122" spans="1:10" x14ac:dyDescent="0.25">
      <c r="A122" s="2" t="s">
        <v>1897</v>
      </c>
      <c r="B122" t="s">
        <v>493</v>
      </c>
      <c r="C122" t="s">
        <v>1633</v>
      </c>
      <c r="D122" t="s">
        <v>3924</v>
      </c>
      <c r="E122" s="3">
        <v>8.6036199999999993E-3</v>
      </c>
      <c r="F122" s="3">
        <v>1.0340200000000001E-2</v>
      </c>
      <c r="G122" s="3">
        <v>2.4672199999999998E-2</v>
      </c>
      <c r="H122" s="3">
        <v>-5.8163399999999997E-3</v>
      </c>
      <c r="I122" s="3">
        <v>0.28054099999999998</v>
      </c>
      <c r="J122" t="s">
        <v>3807</v>
      </c>
    </row>
    <row r="123" spans="1:10" x14ac:dyDescent="0.25">
      <c r="A123" s="2" t="s">
        <v>1899</v>
      </c>
      <c r="B123" t="s">
        <v>464</v>
      </c>
      <c r="C123" t="s">
        <v>31</v>
      </c>
      <c r="D123" t="s">
        <v>3925</v>
      </c>
      <c r="E123" s="3">
        <v>7.2065299999999999E-2</v>
      </c>
      <c r="F123" s="3">
        <v>2.57159E-2</v>
      </c>
      <c r="G123" s="3">
        <v>4.0379999999999999E-2</v>
      </c>
      <c r="H123" s="3">
        <v>1.2180399999999999E-2</v>
      </c>
      <c r="I123" s="3">
        <v>-0.90212500000000007</v>
      </c>
      <c r="J123" t="s">
        <v>3805</v>
      </c>
    </row>
    <row r="124" spans="1:10" x14ac:dyDescent="0.25">
      <c r="A124" s="2" t="s">
        <v>1901</v>
      </c>
      <c r="B124" t="s">
        <v>501</v>
      </c>
      <c r="C124" t="s">
        <v>31</v>
      </c>
      <c r="D124" t="s">
        <v>3926</v>
      </c>
      <c r="E124" s="3">
        <v>8.4869400000000001E-3</v>
      </c>
      <c r="F124" s="3">
        <v>-7.8915300000000008E-2</v>
      </c>
      <c r="G124" s="3">
        <v>-0.48241099999999998</v>
      </c>
      <c r="H124" s="3">
        <v>-0.99969800000000009</v>
      </c>
      <c r="I124" s="3">
        <v>-1</v>
      </c>
      <c r="J124" t="s">
        <v>3807</v>
      </c>
    </row>
    <row r="125" spans="1:10" x14ac:dyDescent="0.25">
      <c r="A125" s="2" t="s">
        <v>1903</v>
      </c>
      <c r="B125" t="s">
        <v>517</v>
      </c>
      <c r="C125" t="s">
        <v>1633</v>
      </c>
      <c r="D125" t="s">
        <v>3927</v>
      </c>
      <c r="E125" s="3">
        <v>1.7664099999999999E-2</v>
      </c>
      <c r="F125" s="3">
        <v>2.5838900000000001E-2</v>
      </c>
      <c r="G125" s="3">
        <v>5.5397099999999998E-2</v>
      </c>
      <c r="H125" s="3">
        <v>8.5318799999999986E-2</v>
      </c>
      <c r="I125" s="3">
        <v>-0.36815599999999998</v>
      </c>
      <c r="J125" t="s">
        <v>3805</v>
      </c>
    </row>
    <row r="126" spans="1:10" x14ac:dyDescent="0.25">
      <c r="A126" s="2" t="s">
        <v>1905</v>
      </c>
      <c r="B126" t="s">
        <v>559</v>
      </c>
      <c r="C126" t="s">
        <v>1636</v>
      </c>
      <c r="D126" t="s">
        <v>3928</v>
      </c>
      <c r="E126" s="3">
        <v>3.0727899999999999E-2</v>
      </c>
      <c r="F126" s="3">
        <v>2.8127300000000002E-4</v>
      </c>
      <c r="G126" s="3">
        <v>-2.2753499999999999E-2</v>
      </c>
      <c r="H126" s="3">
        <v>2.6444599999999999E-2</v>
      </c>
      <c r="I126" s="3">
        <v>-0.396561</v>
      </c>
      <c r="J126" t="s">
        <v>3807</v>
      </c>
    </row>
    <row r="127" spans="1:10" x14ac:dyDescent="0.25">
      <c r="A127" s="2" t="s">
        <v>505</v>
      </c>
      <c r="B127" t="s">
        <v>505</v>
      </c>
      <c r="C127" t="s">
        <v>1633</v>
      </c>
      <c r="D127" t="s">
        <v>3929</v>
      </c>
      <c r="E127" s="3">
        <v>1.7651099999999999E-2</v>
      </c>
      <c r="F127" s="3">
        <v>3.9345500000000012E-2</v>
      </c>
      <c r="G127" s="3">
        <v>3.0257900000000001E-2</v>
      </c>
      <c r="H127" s="3">
        <v>-2.1966200000000002E-2</v>
      </c>
      <c r="I127" s="3">
        <v>8.92873E-2</v>
      </c>
      <c r="J127" t="s">
        <v>3807</v>
      </c>
    </row>
    <row r="128" spans="1:10" x14ac:dyDescent="0.25">
      <c r="A128" s="2" t="s">
        <v>1908</v>
      </c>
      <c r="B128" t="s">
        <v>529</v>
      </c>
      <c r="C128" t="s">
        <v>31</v>
      </c>
      <c r="D128" t="s">
        <v>3930</v>
      </c>
      <c r="E128" s="3">
        <v>7.0072400000000007E-2</v>
      </c>
      <c r="F128" s="3">
        <v>0.242285</v>
      </c>
      <c r="G128" s="3">
        <v>0.332256</v>
      </c>
      <c r="H128" s="3">
        <v>0.43330800000000003</v>
      </c>
      <c r="I128" s="3">
        <v>-0.81507099999999999</v>
      </c>
      <c r="J128" t="s">
        <v>3807</v>
      </c>
    </row>
    <row r="129" spans="1:10" x14ac:dyDescent="0.25">
      <c r="A129" s="2" t="s">
        <v>1910</v>
      </c>
      <c r="B129" t="s">
        <v>507</v>
      </c>
      <c r="C129" t="s">
        <v>1633</v>
      </c>
      <c r="D129" t="s">
        <v>3931</v>
      </c>
      <c r="E129" s="3">
        <v>1.5305600000000001E-2</v>
      </c>
      <c r="F129" s="3">
        <v>5.4031299999999997E-2</v>
      </c>
      <c r="G129" s="3">
        <v>0.102807</v>
      </c>
      <c r="H129" s="3">
        <v>0.13531699999999999</v>
      </c>
      <c r="I129" s="3">
        <v>0.82177000000000011</v>
      </c>
      <c r="J129" t="s">
        <v>3807</v>
      </c>
    </row>
    <row r="130" spans="1:10" x14ac:dyDescent="0.25">
      <c r="A130" s="2" t="s">
        <v>1912</v>
      </c>
      <c r="B130" t="s">
        <v>418</v>
      </c>
      <c r="C130" t="s">
        <v>1633</v>
      </c>
      <c r="D130" t="s">
        <v>3932</v>
      </c>
      <c r="E130" s="3">
        <v>1.48393E-2</v>
      </c>
      <c r="F130" s="3">
        <v>5.3014200000000003E-3</v>
      </c>
      <c r="G130" s="3">
        <v>2.1264399999999999E-2</v>
      </c>
      <c r="H130" s="3">
        <v>-1.5169500000000001E-2</v>
      </c>
      <c r="I130" s="3">
        <v>0.22006899999999999</v>
      </c>
      <c r="J130" t="s">
        <v>3834</v>
      </c>
    </row>
    <row r="131" spans="1:10" x14ac:dyDescent="0.25">
      <c r="A131" s="2" t="s">
        <v>1914</v>
      </c>
      <c r="B131" t="s">
        <v>545</v>
      </c>
      <c r="C131" t="s">
        <v>1633</v>
      </c>
      <c r="D131" t="s">
        <v>3933</v>
      </c>
      <c r="E131" s="3">
        <v>9.3629500000000001E-3</v>
      </c>
      <c r="F131" s="3">
        <v>3.1259799999999997E-2</v>
      </c>
      <c r="G131" s="3">
        <v>4.4058E-2</v>
      </c>
      <c r="H131" s="3">
        <v>-3.0431400000000001E-2</v>
      </c>
      <c r="I131" s="3">
        <v>4.8743000000000002E-2</v>
      </c>
      <c r="J131" t="s">
        <v>3807</v>
      </c>
    </row>
    <row r="132" spans="1:10" x14ac:dyDescent="0.25">
      <c r="A132" s="2" t="s">
        <v>1916</v>
      </c>
      <c r="B132" t="s">
        <v>509</v>
      </c>
      <c r="C132" t="s">
        <v>1634</v>
      </c>
      <c r="D132" t="s">
        <v>3661</v>
      </c>
      <c r="E132" s="3">
        <v>2.0514000000000001E-2</v>
      </c>
      <c r="F132" s="3">
        <v>7.5911499999999996E-3</v>
      </c>
      <c r="G132" s="3">
        <v>1.7121599999999999E-3</v>
      </c>
      <c r="H132" s="3">
        <v>-9.7489500000000007E-2</v>
      </c>
      <c r="I132" s="3">
        <v>-0.222443</v>
      </c>
      <c r="J132" t="s">
        <v>3807</v>
      </c>
    </row>
    <row r="133" spans="1:10" x14ac:dyDescent="0.25">
      <c r="A133" s="2" t="s">
        <v>1918</v>
      </c>
      <c r="B133" t="s">
        <v>555</v>
      </c>
      <c r="C133" t="s">
        <v>1633</v>
      </c>
      <c r="D133" t="s">
        <v>3934</v>
      </c>
      <c r="E133" s="3">
        <v>1.9244600000000001E-2</v>
      </c>
      <c r="F133" s="3">
        <v>7.1806300000000003E-2</v>
      </c>
      <c r="G133" s="3">
        <v>0.112634</v>
      </c>
      <c r="H133" s="3">
        <v>0.18782099999999999</v>
      </c>
      <c r="I133" s="3">
        <v>0.92524899999999999</v>
      </c>
      <c r="J133" t="s">
        <v>3805</v>
      </c>
    </row>
    <row r="134" spans="1:10" x14ac:dyDescent="0.25">
      <c r="A134" s="2" t="s">
        <v>1920</v>
      </c>
      <c r="B134" t="s">
        <v>513</v>
      </c>
      <c r="C134" t="s">
        <v>31</v>
      </c>
      <c r="D134" t="s">
        <v>3507</v>
      </c>
      <c r="E134" s="3">
        <v>4.0531900000000003E-2</v>
      </c>
      <c r="F134" s="3">
        <v>-7.7807700000000007E-2</v>
      </c>
      <c r="G134" s="3">
        <v>-0.14938299999999999</v>
      </c>
      <c r="H134" s="3">
        <v>-0.24474899999999999</v>
      </c>
      <c r="I134" s="3">
        <v>-1</v>
      </c>
      <c r="J134" t="s">
        <v>3805</v>
      </c>
    </row>
    <row r="135" spans="1:10" x14ac:dyDescent="0.25">
      <c r="A135" s="2" t="s">
        <v>1922</v>
      </c>
      <c r="B135" t="s">
        <v>527</v>
      </c>
      <c r="C135" t="s">
        <v>1633</v>
      </c>
      <c r="D135" t="s">
        <v>3935</v>
      </c>
      <c r="E135" s="3">
        <v>1.1217899999999999E-2</v>
      </c>
      <c r="F135" s="3">
        <v>3.9994799999999997E-2</v>
      </c>
      <c r="G135" s="3">
        <v>2.7184099999999999E-2</v>
      </c>
      <c r="H135" s="3">
        <v>0.13906399999999999</v>
      </c>
      <c r="I135" s="3">
        <v>0.29966199999999998</v>
      </c>
      <c r="J135" t="s">
        <v>3807</v>
      </c>
    </row>
    <row r="136" spans="1:10" x14ac:dyDescent="0.25">
      <c r="A136" s="2" t="s">
        <v>1924</v>
      </c>
      <c r="B136" t="s">
        <v>541</v>
      </c>
      <c r="C136" t="s">
        <v>1633</v>
      </c>
      <c r="D136" t="s">
        <v>3936</v>
      </c>
      <c r="E136" s="3">
        <v>7.0839600000000003E-2</v>
      </c>
      <c r="F136" s="3">
        <v>2.02068E-2</v>
      </c>
      <c r="G136" s="3">
        <v>4.0424300000000003E-2</v>
      </c>
      <c r="H136" s="3">
        <v>0.23602000000000001</v>
      </c>
      <c r="I136" s="3">
        <v>-8.8996699999999998E-2</v>
      </c>
      <c r="J136" t="s">
        <v>3805</v>
      </c>
    </row>
    <row r="137" spans="1:10" x14ac:dyDescent="0.25">
      <c r="A137" s="2" t="s">
        <v>1926</v>
      </c>
      <c r="B137" t="s">
        <v>547</v>
      </c>
      <c r="C137" t="s">
        <v>1633</v>
      </c>
      <c r="D137" t="s">
        <v>3937</v>
      </c>
      <c r="E137" s="3">
        <v>2.1725700000000001E-2</v>
      </c>
      <c r="F137" s="3">
        <v>2.7293399999999999E-2</v>
      </c>
      <c r="G137" s="3">
        <v>6.3799400000000006E-2</v>
      </c>
      <c r="H137" s="3">
        <v>1.4966E-2</v>
      </c>
      <c r="I137" s="3">
        <v>0.397951</v>
      </c>
      <c r="J137" t="s">
        <v>3805</v>
      </c>
    </row>
    <row r="138" spans="1:10" x14ac:dyDescent="0.25">
      <c r="A138" s="2" t="s">
        <v>1928</v>
      </c>
      <c r="B138" t="s">
        <v>553</v>
      </c>
      <c r="C138" t="s">
        <v>31</v>
      </c>
      <c r="D138" t="s">
        <v>3938</v>
      </c>
      <c r="E138" s="3">
        <v>-2.9869300000000001E-2</v>
      </c>
      <c r="F138" s="3">
        <v>4.3781500000000001E-2</v>
      </c>
      <c r="G138" s="3">
        <v>6.9038199999999994E-2</v>
      </c>
      <c r="H138" s="3">
        <v>5.7926499999999999E-2</v>
      </c>
      <c r="I138" s="3">
        <v>0.59131699999999998</v>
      </c>
      <c r="J138" t="s">
        <v>3807</v>
      </c>
    </row>
    <row r="139" spans="1:10" x14ac:dyDescent="0.25">
      <c r="A139" s="2" t="s">
        <v>1930</v>
      </c>
      <c r="B139" t="s">
        <v>525</v>
      </c>
      <c r="C139" t="s">
        <v>31</v>
      </c>
      <c r="D139" t="s">
        <v>3939</v>
      </c>
      <c r="E139" s="3">
        <v>4.20928E-2</v>
      </c>
      <c r="F139" s="3">
        <v>6.1092599999999997E-2</v>
      </c>
      <c r="G139" s="3">
        <v>-5.1038699999999999E-3</v>
      </c>
      <c r="H139" s="3">
        <v>4.0779700000000002E-2</v>
      </c>
      <c r="I139" s="3">
        <v>-0.29475800000000002</v>
      </c>
      <c r="J139" t="s">
        <v>3807</v>
      </c>
    </row>
    <row r="140" spans="1:10" x14ac:dyDescent="0.25">
      <c r="A140" s="2" t="s">
        <v>1932</v>
      </c>
      <c r="B140" t="s">
        <v>503</v>
      </c>
      <c r="C140" t="s">
        <v>31</v>
      </c>
      <c r="D140" t="s">
        <v>3940</v>
      </c>
      <c r="E140" s="3">
        <v>1.0090200000000001E-2</v>
      </c>
      <c r="F140" s="3">
        <v>0.158163</v>
      </c>
      <c r="G140" s="3">
        <v>8.4890000000000007E-2</v>
      </c>
      <c r="H140" s="3">
        <v>0.34905199999999997</v>
      </c>
      <c r="I140" s="3">
        <v>0.65928299999999995</v>
      </c>
      <c r="J140" t="s">
        <v>3807</v>
      </c>
    </row>
    <row r="141" spans="1:10" x14ac:dyDescent="0.25">
      <c r="A141" s="2" t="s">
        <v>1934</v>
      </c>
      <c r="B141" t="s">
        <v>561</v>
      </c>
      <c r="C141" t="s">
        <v>1633</v>
      </c>
      <c r="D141" t="s">
        <v>3941</v>
      </c>
      <c r="E141" s="3">
        <v>1.4312399999999999E-2</v>
      </c>
      <c r="F141" s="3">
        <v>4.7530700000000002E-2</v>
      </c>
      <c r="G141" s="3">
        <v>3.2455999999999999E-2</v>
      </c>
      <c r="H141" s="3">
        <v>0.213114</v>
      </c>
      <c r="I141" s="3">
        <v>0.17108899999999999</v>
      </c>
      <c r="J141" t="s">
        <v>3805</v>
      </c>
    </row>
    <row r="142" spans="1:10" x14ac:dyDescent="0.25">
      <c r="A142" s="2" t="s">
        <v>1936</v>
      </c>
      <c r="B142" t="s">
        <v>511</v>
      </c>
      <c r="C142" t="s">
        <v>1635</v>
      </c>
      <c r="D142" t="s">
        <v>3942</v>
      </c>
      <c r="E142" s="3">
        <v>-1.4702099999999999E-2</v>
      </c>
      <c r="F142" s="3">
        <v>8.3001400000000003E-2</v>
      </c>
      <c r="G142" s="3">
        <v>0.13911000000000001</v>
      </c>
      <c r="H142" s="3">
        <v>0.210727</v>
      </c>
      <c r="I142" s="3">
        <v>1.11608</v>
      </c>
      <c r="J142" t="s">
        <v>3805</v>
      </c>
    </row>
    <row r="143" spans="1:10" x14ac:dyDescent="0.25">
      <c r="A143" s="2" t="s">
        <v>1938</v>
      </c>
      <c r="B143" t="s">
        <v>567</v>
      </c>
      <c r="C143" t="s">
        <v>31</v>
      </c>
      <c r="D143" t="s">
        <v>3943</v>
      </c>
      <c r="E143" s="3">
        <v>6.1012900000000014E-3</v>
      </c>
      <c r="F143" s="3">
        <v>4.6316599999999999E-2</v>
      </c>
      <c r="G143" s="3">
        <v>9.4720399999999996E-2</v>
      </c>
      <c r="H143" s="3">
        <v>9.838079999999999E-2</v>
      </c>
      <c r="I143" s="3">
        <v>0.58642400000000006</v>
      </c>
      <c r="J143" t="s">
        <v>3807</v>
      </c>
    </row>
    <row r="144" spans="1:10" x14ac:dyDescent="0.25">
      <c r="A144" s="2" t="s">
        <v>1940</v>
      </c>
      <c r="B144" t="s">
        <v>569</v>
      </c>
      <c r="C144" t="s">
        <v>1633</v>
      </c>
      <c r="D144" t="s">
        <v>3944</v>
      </c>
      <c r="E144" s="3">
        <v>2.7539000000000001E-2</v>
      </c>
      <c r="F144" s="3">
        <v>-1.75307E-2</v>
      </c>
      <c r="G144" s="3">
        <v>2.4498700000000002E-2</v>
      </c>
      <c r="H144" s="3">
        <v>-8.0901000000000001E-2</v>
      </c>
      <c r="I144" s="3">
        <v>-0.17008499999999999</v>
      </c>
      <c r="J144" t="s">
        <v>3807</v>
      </c>
    </row>
    <row r="145" spans="1:10" x14ac:dyDescent="0.25">
      <c r="A145" s="2" t="s">
        <v>1942</v>
      </c>
      <c r="B145" t="s">
        <v>616</v>
      </c>
      <c r="C145" t="s">
        <v>1633</v>
      </c>
      <c r="D145" t="s">
        <v>3945</v>
      </c>
      <c r="E145" s="3">
        <v>5.5618900000000008E-3</v>
      </c>
      <c r="F145" s="3">
        <v>3.4381099999999999E-3</v>
      </c>
      <c r="G145" s="3">
        <v>-1.1591000000000001E-2</v>
      </c>
      <c r="H145" s="3">
        <v>-4.5631900000000003E-2</v>
      </c>
      <c r="I145" s="3">
        <v>-0.36666300000000002</v>
      </c>
      <c r="J145" t="s">
        <v>3807</v>
      </c>
    </row>
    <row r="146" spans="1:10" x14ac:dyDescent="0.25">
      <c r="A146" s="2" t="s">
        <v>1944</v>
      </c>
      <c r="B146" t="s">
        <v>577</v>
      </c>
      <c r="C146" t="s">
        <v>1633</v>
      </c>
      <c r="D146" t="s">
        <v>3946</v>
      </c>
      <c r="E146" s="3">
        <v>1.9958500000000001E-2</v>
      </c>
      <c r="F146" s="3">
        <v>2.4603E-2</v>
      </c>
      <c r="G146" s="3">
        <v>7.4716400000000002E-2</v>
      </c>
      <c r="H146" s="3">
        <v>6.5651899999999999E-2</v>
      </c>
      <c r="I146" s="3">
        <v>0.23291600000000001</v>
      </c>
      <c r="J146" t="s">
        <v>3805</v>
      </c>
    </row>
    <row r="147" spans="1:10" x14ac:dyDescent="0.25">
      <c r="A147" s="2" t="s">
        <v>1946</v>
      </c>
      <c r="B147" t="s">
        <v>587</v>
      </c>
      <c r="C147" t="s">
        <v>31</v>
      </c>
      <c r="D147" t="s">
        <v>3947</v>
      </c>
      <c r="E147" s="3">
        <v>1.1767100000000001E-2</v>
      </c>
      <c r="F147" s="3">
        <v>3.1249599999999999E-2</v>
      </c>
      <c r="G147" s="3">
        <v>8.9955700000000013E-3</v>
      </c>
      <c r="H147" s="3">
        <v>0.38072899999999998</v>
      </c>
      <c r="I147" s="3">
        <v>0.39068399999999998</v>
      </c>
      <c r="J147" t="s">
        <v>3807</v>
      </c>
    </row>
    <row r="148" spans="1:10" x14ac:dyDescent="0.25">
      <c r="A148" s="2" t="s">
        <v>1948</v>
      </c>
      <c r="B148" t="s">
        <v>624</v>
      </c>
      <c r="C148" t="s">
        <v>31</v>
      </c>
      <c r="D148" t="s">
        <v>3948</v>
      </c>
      <c r="E148" s="3">
        <v>7.4436799999999997E-2</v>
      </c>
      <c r="F148" s="3">
        <v>1.8949800000000001E-3</v>
      </c>
      <c r="G148" s="3">
        <v>3.4071499999999998E-2</v>
      </c>
      <c r="H148" s="3">
        <v>7.5365299999999996E-2</v>
      </c>
      <c r="I148" s="3">
        <v>-0.44305699999999998</v>
      </c>
      <c r="J148" t="s">
        <v>3805</v>
      </c>
    </row>
    <row r="149" spans="1:10" x14ac:dyDescent="0.25">
      <c r="A149" s="2" t="s">
        <v>1950</v>
      </c>
      <c r="B149" t="s">
        <v>579</v>
      </c>
      <c r="C149" t="s">
        <v>1634</v>
      </c>
      <c r="D149" t="s">
        <v>3949</v>
      </c>
      <c r="E149" s="3">
        <v>6.7945499999999999E-3</v>
      </c>
      <c r="F149" s="3">
        <v>7.1238499999999996E-2</v>
      </c>
      <c r="G149" s="3">
        <v>0.118726</v>
      </c>
      <c r="H149" s="3">
        <v>0.15182799999999999</v>
      </c>
      <c r="I149" s="3">
        <v>0.84728999999999999</v>
      </c>
      <c r="J149" t="s">
        <v>3834</v>
      </c>
    </row>
    <row r="150" spans="1:10" x14ac:dyDescent="0.25">
      <c r="A150" s="2" t="s">
        <v>1952</v>
      </c>
      <c r="B150" t="s">
        <v>583</v>
      </c>
      <c r="C150" t="s">
        <v>31</v>
      </c>
      <c r="D150" t="s">
        <v>3950</v>
      </c>
      <c r="E150" s="3">
        <v>-4.2025099999999996E-3</v>
      </c>
      <c r="F150" s="3">
        <v>-1.2475200000000001E-2</v>
      </c>
      <c r="G150" s="3">
        <v>-8.1105199999999988E-2</v>
      </c>
      <c r="H150" s="3">
        <v>5.8689600000000001E-2</v>
      </c>
      <c r="I150" s="3">
        <v>-0.86680099999999993</v>
      </c>
      <c r="J150" t="s">
        <v>3807</v>
      </c>
    </row>
    <row r="151" spans="1:10" x14ac:dyDescent="0.25">
      <c r="A151" s="2" t="s">
        <v>1954</v>
      </c>
      <c r="B151" t="s">
        <v>591</v>
      </c>
      <c r="C151" t="s">
        <v>1635</v>
      </c>
      <c r="D151" t="s">
        <v>3951</v>
      </c>
      <c r="E151" s="3">
        <v>1.9172999999999999E-2</v>
      </c>
      <c r="F151" s="3">
        <v>0.32362200000000002</v>
      </c>
      <c r="G151" s="3">
        <v>0.297489</v>
      </c>
      <c r="H151" s="3">
        <v>0.25020799999999999</v>
      </c>
      <c r="I151" s="3">
        <v>0.24610299999999999</v>
      </c>
      <c r="J151" t="s">
        <v>3807</v>
      </c>
    </row>
    <row r="152" spans="1:10" x14ac:dyDescent="0.25">
      <c r="A152" s="2" t="s">
        <v>1956</v>
      </c>
      <c r="B152" t="s">
        <v>575</v>
      </c>
      <c r="C152" t="s">
        <v>31</v>
      </c>
      <c r="D152" t="s">
        <v>3952</v>
      </c>
      <c r="E152" s="3">
        <v>-1.0658600000000001E-2</v>
      </c>
      <c r="F152" s="3">
        <v>6.3679699999999997E-3</v>
      </c>
      <c r="G152" s="3">
        <v>1.3373400000000001E-2</v>
      </c>
      <c r="H152" s="3">
        <v>0.28991099999999997</v>
      </c>
      <c r="I152" s="3">
        <v>0.38327399999999989</v>
      </c>
      <c r="J152" t="s">
        <v>3807</v>
      </c>
    </row>
    <row r="153" spans="1:10" x14ac:dyDescent="0.25">
      <c r="A153" s="2" t="s">
        <v>600</v>
      </c>
      <c r="B153" t="s">
        <v>600</v>
      </c>
      <c r="C153" t="s">
        <v>1633</v>
      </c>
      <c r="D153" t="s">
        <v>3953</v>
      </c>
      <c r="E153" s="3">
        <v>1.3318399999999999E-2</v>
      </c>
      <c r="F153" s="3">
        <v>5.0410999999999997E-2</v>
      </c>
      <c r="G153" s="3">
        <v>9.1440699999999986E-2</v>
      </c>
      <c r="H153" s="3">
        <v>0.12965099999999999</v>
      </c>
      <c r="I153" s="3">
        <v>0.68526799999999999</v>
      </c>
      <c r="J153" t="s">
        <v>3805</v>
      </c>
    </row>
    <row r="154" spans="1:10" x14ac:dyDescent="0.25">
      <c r="A154" s="2" t="s">
        <v>1959</v>
      </c>
      <c r="B154" t="s">
        <v>602</v>
      </c>
      <c r="C154" t="s">
        <v>1633</v>
      </c>
      <c r="D154" t="s">
        <v>3954</v>
      </c>
      <c r="E154" s="3">
        <v>1.65719E-3</v>
      </c>
      <c r="F154" s="3">
        <v>6.2383399999999999E-2</v>
      </c>
      <c r="G154" s="3">
        <v>0.10313700000000001</v>
      </c>
      <c r="H154" s="3">
        <v>0.16500799999999999</v>
      </c>
      <c r="I154" s="3">
        <v>0.84896100000000008</v>
      </c>
      <c r="J154" t="s">
        <v>3805</v>
      </c>
    </row>
    <row r="155" spans="1:10" x14ac:dyDescent="0.25">
      <c r="A155" s="2" t="s">
        <v>1961</v>
      </c>
      <c r="B155" t="s">
        <v>604</v>
      </c>
      <c r="C155" t="s">
        <v>1636</v>
      </c>
      <c r="D155" t="s">
        <v>3955</v>
      </c>
      <c r="E155" s="3">
        <v>-1.9774699999999999E-2</v>
      </c>
      <c r="F155" s="3">
        <v>-0.214534</v>
      </c>
      <c r="G155" s="3">
        <v>-0.261044</v>
      </c>
      <c r="H155" s="3">
        <v>-0.16075600000000001</v>
      </c>
      <c r="I155" s="3">
        <v>-0.43062400000000001</v>
      </c>
      <c r="J155" t="s">
        <v>3834</v>
      </c>
    </row>
    <row r="156" spans="1:10" x14ac:dyDescent="0.25">
      <c r="A156" s="2" t="s">
        <v>1963</v>
      </c>
      <c r="B156" t="s">
        <v>614</v>
      </c>
      <c r="C156" t="s">
        <v>31</v>
      </c>
      <c r="D156" t="s">
        <v>3956</v>
      </c>
      <c r="E156" s="3">
        <v>1.03418E-2</v>
      </c>
      <c r="F156" s="3">
        <v>5.54295E-2</v>
      </c>
      <c r="G156" s="3">
        <v>-6.1264899999999997E-2</v>
      </c>
      <c r="H156" s="3">
        <v>-0.164852</v>
      </c>
      <c r="I156" s="3">
        <v>-0.59033400000000003</v>
      </c>
      <c r="J156" t="s">
        <v>3807</v>
      </c>
    </row>
    <row r="157" spans="1:10" x14ac:dyDescent="0.25">
      <c r="A157" s="2" t="s">
        <v>1965</v>
      </c>
      <c r="B157" t="s">
        <v>608</v>
      </c>
      <c r="C157" t="s">
        <v>1633</v>
      </c>
      <c r="D157" t="s">
        <v>3957</v>
      </c>
      <c r="E157" s="3">
        <v>-3.6301800000000002E-2</v>
      </c>
      <c r="F157" s="3">
        <v>7.4210499999999999E-2</v>
      </c>
      <c r="G157" s="3">
        <v>0.12595700000000001</v>
      </c>
      <c r="H157" s="3">
        <v>0.18648999999999999</v>
      </c>
      <c r="I157" s="3">
        <v>1.0238</v>
      </c>
      <c r="J157" t="s">
        <v>3805</v>
      </c>
    </row>
    <row r="158" spans="1:10" x14ac:dyDescent="0.25">
      <c r="A158" s="2" t="s">
        <v>1967</v>
      </c>
      <c r="B158" t="s">
        <v>3</v>
      </c>
      <c r="C158" t="s">
        <v>1633</v>
      </c>
      <c r="D158" t="s">
        <v>3958</v>
      </c>
      <c r="E158" s="3">
        <v>5.4623900000000001E-3</v>
      </c>
      <c r="F158" s="3">
        <v>1.2070600000000001E-2</v>
      </c>
      <c r="G158" s="3">
        <v>6.2461599999999999E-2</v>
      </c>
      <c r="H158" s="3">
        <v>0.31612000000000001</v>
      </c>
      <c r="I158" s="3">
        <v>0.57980299999999996</v>
      </c>
      <c r="J158" t="s">
        <v>3807</v>
      </c>
    </row>
    <row r="159" spans="1:10" x14ac:dyDescent="0.25">
      <c r="A159" s="2" t="s">
        <v>1969</v>
      </c>
      <c r="B159" t="s">
        <v>597</v>
      </c>
      <c r="C159" t="s">
        <v>31</v>
      </c>
      <c r="D159" t="s">
        <v>2811</v>
      </c>
      <c r="E159" s="3">
        <v>3.4538700000000012E-2</v>
      </c>
      <c r="F159" s="3">
        <v>0.14924799999999999</v>
      </c>
      <c r="G159" s="3">
        <v>0.23327000000000001</v>
      </c>
      <c r="H159" s="3">
        <v>-2.45404E-2</v>
      </c>
      <c r="I159" s="3">
        <v>0.171851</v>
      </c>
      <c r="J159" t="s">
        <v>3805</v>
      </c>
    </row>
    <row r="160" spans="1:10" x14ac:dyDescent="0.25">
      <c r="A160" s="2" t="s">
        <v>1971</v>
      </c>
      <c r="B160" t="s">
        <v>618</v>
      </c>
      <c r="C160" t="s">
        <v>1633</v>
      </c>
      <c r="D160" t="s">
        <v>3959</v>
      </c>
      <c r="E160" s="3">
        <v>2.5410800000000001E-2</v>
      </c>
      <c r="F160" s="3">
        <v>8.9116300000000009E-2</v>
      </c>
      <c r="G160" s="3">
        <v>0.132022</v>
      </c>
      <c r="H160" s="3">
        <v>0.29248800000000003</v>
      </c>
      <c r="I160" s="3">
        <v>1.13073</v>
      </c>
      <c r="J160" t="s">
        <v>3807</v>
      </c>
    </row>
    <row r="161" spans="1:10" x14ac:dyDescent="0.25">
      <c r="A161" s="2" t="s">
        <v>1973</v>
      </c>
      <c r="B161" t="s">
        <v>620</v>
      </c>
      <c r="C161" t="s">
        <v>1633</v>
      </c>
      <c r="D161" t="s">
        <v>3960</v>
      </c>
      <c r="E161" s="3">
        <v>8.2804600000000003E-4</v>
      </c>
      <c r="F161" s="3">
        <v>5.95317E-2</v>
      </c>
      <c r="G161" s="3">
        <v>1.59644E-2</v>
      </c>
      <c r="H161" s="3">
        <v>-8.3870799999999995E-2</v>
      </c>
      <c r="I161" s="3">
        <v>-0.45968700000000001</v>
      </c>
      <c r="J161" t="s">
        <v>3807</v>
      </c>
    </row>
    <row r="162" spans="1:10" x14ac:dyDescent="0.25">
      <c r="A162" s="2" t="s">
        <v>1975</v>
      </c>
      <c r="B162" t="s">
        <v>606</v>
      </c>
      <c r="C162" t="s">
        <v>31</v>
      </c>
      <c r="D162" t="s">
        <v>3961</v>
      </c>
      <c r="E162" s="3">
        <v>8.6114099999999999E-2</v>
      </c>
      <c r="F162" s="3">
        <v>3.70476E-2</v>
      </c>
      <c r="G162" s="3">
        <v>7.4727600000000005E-2</v>
      </c>
      <c r="H162" s="3">
        <v>0.14226900000000001</v>
      </c>
      <c r="I162" s="3">
        <v>0.97767099999999996</v>
      </c>
      <c r="J162" t="s">
        <v>3807</v>
      </c>
    </row>
    <row r="163" spans="1:10" x14ac:dyDescent="0.25">
      <c r="A163" s="2" t="s">
        <v>1977</v>
      </c>
      <c r="B163" t="s">
        <v>905</v>
      </c>
      <c r="C163" t="s">
        <v>1633</v>
      </c>
      <c r="D163" t="s">
        <v>3962</v>
      </c>
      <c r="E163" s="3">
        <v>2.0010900000000002E-2</v>
      </c>
      <c r="F163" s="3">
        <v>4.6385599999999999E-2</v>
      </c>
      <c r="G163" s="3">
        <v>7.6078400000000003E-3</v>
      </c>
      <c r="H163" s="3">
        <v>5.9257099999999993E-2</v>
      </c>
      <c r="I163" s="3">
        <v>0.34334599999999998</v>
      </c>
      <c r="J163" t="s">
        <v>3805</v>
      </c>
    </row>
    <row r="164" spans="1:10" x14ac:dyDescent="0.25">
      <c r="A164" s="2" t="s">
        <v>1979</v>
      </c>
      <c r="B164" t="s">
        <v>642</v>
      </c>
      <c r="C164" t="s">
        <v>31</v>
      </c>
      <c r="D164" t="s">
        <v>3963</v>
      </c>
      <c r="E164" s="3">
        <v>-9.07904E-3</v>
      </c>
      <c r="F164" s="3">
        <v>-1.7931100000000001E-3</v>
      </c>
      <c r="G164" s="3">
        <v>-3.0942500000000001E-2</v>
      </c>
      <c r="H164" s="3">
        <v>-5.7612200000000002E-2</v>
      </c>
      <c r="I164" s="3">
        <v>-0.45379700000000001</v>
      </c>
      <c r="J164" t="s">
        <v>3807</v>
      </c>
    </row>
    <row r="165" spans="1:10" x14ac:dyDescent="0.25">
      <c r="A165" s="2" t="s">
        <v>1981</v>
      </c>
      <c r="B165" t="s">
        <v>664</v>
      </c>
      <c r="C165" t="s">
        <v>1633</v>
      </c>
      <c r="D165" t="s">
        <v>3964</v>
      </c>
      <c r="E165" s="3">
        <v>2.4399199999999999E-2</v>
      </c>
      <c r="F165" s="3">
        <v>3.3379899999999997E-2</v>
      </c>
      <c r="G165" s="3">
        <v>2.1692900000000001E-2</v>
      </c>
      <c r="H165" s="3">
        <v>-4.0710400000000001E-2</v>
      </c>
      <c r="I165" s="3">
        <v>-0.38786999999999999</v>
      </c>
      <c r="J165" t="s">
        <v>3805</v>
      </c>
    </row>
    <row r="166" spans="1:10" x14ac:dyDescent="0.25">
      <c r="A166" s="2" t="s">
        <v>1983</v>
      </c>
      <c r="B166" t="s">
        <v>644</v>
      </c>
      <c r="C166" t="s">
        <v>1636</v>
      </c>
      <c r="D166" t="s">
        <v>3965</v>
      </c>
      <c r="E166" s="3">
        <v>5.5480399999999997E-3</v>
      </c>
      <c r="F166" s="3">
        <v>-0.177816</v>
      </c>
      <c r="G166" s="3">
        <v>-0.32099499999999997</v>
      </c>
      <c r="H166" s="3">
        <v>-0.90522999999999998</v>
      </c>
      <c r="I166" s="3">
        <v>-1</v>
      </c>
      <c r="J166" t="s">
        <v>3807</v>
      </c>
    </row>
    <row r="167" spans="1:10" x14ac:dyDescent="0.25">
      <c r="A167" s="2" t="s">
        <v>1985</v>
      </c>
      <c r="B167" t="s">
        <v>692</v>
      </c>
      <c r="C167" t="s">
        <v>31</v>
      </c>
      <c r="D167" t="s">
        <v>3966</v>
      </c>
      <c r="E167" s="3">
        <v>6.4222200000000007E-2</v>
      </c>
      <c r="F167" s="3">
        <v>-1.34489E-2</v>
      </c>
      <c r="G167" s="3">
        <v>1.4319999999999999E-2</v>
      </c>
      <c r="H167" s="3">
        <v>0.26427099999999998</v>
      </c>
      <c r="I167" s="3">
        <v>0.358902</v>
      </c>
      <c r="J167" t="s">
        <v>3805</v>
      </c>
    </row>
    <row r="168" spans="1:10" x14ac:dyDescent="0.25">
      <c r="A168" s="2" t="s">
        <v>1987</v>
      </c>
      <c r="B168" t="s">
        <v>656</v>
      </c>
      <c r="C168" t="s">
        <v>31</v>
      </c>
      <c r="D168" t="s">
        <v>3967</v>
      </c>
      <c r="E168" s="3">
        <v>-5.0100199999999996E-3</v>
      </c>
      <c r="F168" s="3">
        <v>-8.1578499999999995E-3</v>
      </c>
      <c r="G168" s="3">
        <v>-5.5187299999999986E-3</v>
      </c>
      <c r="H168" s="3">
        <v>8.2318500000000004E-4</v>
      </c>
      <c r="I168" s="3">
        <v>-0.237066</v>
      </c>
      <c r="J168" t="s">
        <v>3805</v>
      </c>
    </row>
    <row r="169" spans="1:10" x14ac:dyDescent="0.25">
      <c r="A169" s="2" t="s">
        <v>1989</v>
      </c>
      <c r="B169" t="s">
        <v>646</v>
      </c>
      <c r="C169" t="s">
        <v>1633</v>
      </c>
      <c r="D169" t="s">
        <v>3968</v>
      </c>
      <c r="E169" s="3">
        <v>-9.5451100000000007E-3</v>
      </c>
      <c r="F169" s="3">
        <v>-1.5293899999999999E-2</v>
      </c>
      <c r="G169" s="3">
        <v>-1.55335E-2</v>
      </c>
      <c r="H169" s="3">
        <v>-0.18912000000000001</v>
      </c>
      <c r="I169" s="3">
        <v>-0.22949800000000001</v>
      </c>
      <c r="J169" t="s">
        <v>3807</v>
      </c>
    </row>
    <row r="170" spans="1:10" x14ac:dyDescent="0.25">
      <c r="A170" s="2" t="s">
        <v>1991</v>
      </c>
      <c r="B170" t="s">
        <v>428</v>
      </c>
      <c r="C170" t="s">
        <v>31</v>
      </c>
      <c r="D170" t="s">
        <v>3969</v>
      </c>
      <c r="E170" s="3">
        <v>1.6943400000000001E-2</v>
      </c>
      <c r="F170" s="3">
        <v>7.1191299999999999E-2</v>
      </c>
      <c r="G170" s="3">
        <v>6.4500599999999991E-2</v>
      </c>
      <c r="H170" s="3">
        <v>6.9293500000000008E-2</v>
      </c>
      <c r="I170" s="3">
        <v>0.39824700000000002</v>
      </c>
      <c r="J170" t="s">
        <v>3807</v>
      </c>
    </row>
    <row r="171" spans="1:10" x14ac:dyDescent="0.25">
      <c r="A171" s="2" t="s">
        <v>1993</v>
      </c>
      <c r="B171" t="s">
        <v>648</v>
      </c>
      <c r="C171" t="s">
        <v>1633</v>
      </c>
      <c r="D171" t="s">
        <v>3970</v>
      </c>
      <c r="E171" s="3">
        <v>2.2906300000000001E-2</v>
      </c>
      <c r="F171" s="3">
        <v>-1.92406E-2</v>
      </c>
      <c r="G171" s="3">
        <v>-2.6979E-2</v>
      </c>
      <c r="H171" s="3">
        <v>-3.8494899999999999E-2</v>
      </c>
      <c r="I171" s="3">
        <v>-0.109323</v>
      </c>
      <c r="J171" t="s">
        <v>3805</v>
      </c>
    </row>
    <row r="172" spans="1:10" x14ac:dyDescent="0.25">
      <c r="A172" s="2" t="s">
        <v>1995</v>
      </c>
      <c r="B172" t="s">
        <v>64</v>
      </c>
      <c r="C172" t="s">
        <v>1633</v>
      </c>
      <c r="D172" t="s">
        <v>3971</v>
      </c>
      <c r="E172" s="3">
        <v>5.9074400000000008E-3</v>
      </c>
      <c r="F172" s="3">
        <v>3.13289E-2</v>
      </c>
      <c r="G172" s="3">
        <v>3.30757E-2</v>
      </c>
      <c r="H172" s="3">
        <v>7.5185000000000002E-2</v>
      </c>
      <c r="I172" s="3">
        <v>0.36501</v>
      </c>
      <c r="J172" t="s">
        <v>3805</v>
      </c>
    </row>
    <row r="173" spans="1:10" x14ac:dyDescent="0.25">
      <c r="A173" s="2" t="s">
        <v>1997</v>
      </c>
      <c r="B173" t="s">
        <v>62</v>
      </c>
      <c r="C173" t="s">
        <v>1633</v>
      </c>
      <c r="D173" t="s">
        <v>3972</v>
      </c>
      <c r="E173" s="3">
        <v>7.6907499999999997E-3</v>
      </c>
      <c r="F173" s="3">
        <v>3.6044800000000002E-2</v>
      </c>
      <c r="G173" s="3">
        <v>4.6391399999999999E-2</v>
      </c>
      <c r="H173" s="3">
        <v>0.133436</v>
      </c>
      <c r="I173" s="3">
        <v>0.48427100000000001</v>
      </c>
      <c r="J173" t="s">
        <v>3805</v>
      </c>
    </row>
    <row r="174" spans="1:10" x14ac:dyDescent="0.25">
      <c r="A174" s="2" t="s">
        <v>1999</v>
      </c>
      <c r="B174" t="s">
        <v>674</v>
      </c>
      <c r="C174" t="s">
        <v>31</v>
      </c>
      <c r="D174" t="s">
        <v>3973</v>
      </c>
      <c r="E174" s="3">
        <v>4.7257499999999987E-2</v>
      </c>
      <c r="F174" s="3">
        <v>-0.656802</v>
      </c>
      <c r="G174" s="3">
        <v>-0.53642999999999996</v>
      </c>
      <c r="H174" s="3">
        <v>-0.7637560000000001</v>
      </c>
      <c r="I174" s="3">
        <v>-1</v>
      </c>
      <c r="J174" t="s">
        <v>3807</v>
      </c>
    </row>
    <row r="175" spans="1:10" x14ac:dyDescent="0.25">
      <c r="A175" s="2" t="s">
        <v>634</v>
      </c>
      <c r="B175" t="s">
        <v>636</v>
      </c>
      <c r="C175" t="s">
        <v>1633</v>
      </c>
      <c r="D175" t="s">
        <v>3974</v>
      </c>
      <c r="E175" s="3">
        <v>5.0659900000000001E-2</v>
      </c>
      <c r="F175" s="3">
        <v>9.5600699999999997E-2</v>
      </c>
      <c r="G175" s="3">
        <v>-1.6446700000000002E-2</v>
      </c>
      <c r="H175" s="3">
        <v>0.17611399999999999</v>
      </c>
      <c r="I175" s="3">
        <v>-0.37973499999999999</v>
      </c>
      <c r="J175" t="s">
        <v>3834</v>
      </c>
    </row>
    <row r="176" spans="1:10" x14ac:dyDescent="0.25">
      <c r="A176" s="2" t="s">
        <v>2002</v>
      </c>
      <c r="B176" t="s">
        <v>680</v>
      </c>
      <c r="C176" t="s">
        <v>1636</v>
      </c>
      <c r="D176" t="s">
        <v>3975</v>
      </c>
      <c r="E176" s="3">
        <v>-8.7383699999999995E-2</v>
      </c>
      <c r="F176" s="3">
        <v>-0.29569800000000002</v>
      </c>
      <c r="G176" s="3">
        <v>-0.57064999999999999</v>
      </c>
      <c r="H176" s="3">
        <v>-0.23450699999999999</v>
      </c>
      <c r="I176" s="3">
        <v>-1</v>
      </c>
      <c r="J176" t="s">
        <v>3807</v>
      </c>
    </row>
    <row r="177" spans="1:10" x14ac:dyDescent="0.25">
      <c r="A177" s="2" t="s">
        <v>2004</v>
      </c>
      <c r="B177" t="s">
        <v>682</v>
      </c>
      <c r="C177" t="s">
        <v>1633</v>
      </c>
      <c r="D177" t="s">
        <v>3976</v>
      </c>
      <c r="E177" s="3">
        <v>8.0306599999999992E-2</v>
      </c>
      <c r="F177" s="3">
        <v>-0.224219</v>
      </c>
      <c r="G177" s="3">
        <v>-0.45880799999999999</v>
      </c>
      <c r="H177" s="3">
        <v>-0.93954599999999999</v>
      </c>
      <c r="I177" s="3">
        <v>-1</v>
      </c>
      <c r="J177" t="s">
        <v>3807</v>
      </c>
    </row>
    <row r="178" spans="1:10" x14ac:dyDescent="0.25">
      <c r="A178" s="2" t="s">
        <v>2006</v>
      </c>
      <c r="B178" t="s">
        <v>670</v>
      </c>
      <c r="C178" t="s">
        <v>1633</v>
      </c>
      <c r="D178" t="s">
        <v>3977</v>
      </c>
      <c r="E178" s="3">
        <v>3.1227399999999999E-2</v>
      </c>
      <c r="F178" s="3">
        <v>1.52915E-2</v>
      </c>
      <c r="G178" s="3">
        <v>-8.830059999999999E-3</v>
      </c>
      <c r="H178" s="3">
        <v>6.3538999999999998E-2</v>
      </c>
      <c r="I178" s="3">
        <v>7.1189100000000009E-3</v>
      </c>
      <c r="J178" t="s">
        <v>3807</v>
      </c>
    </row>
    <row r="179" spans="1:10" x14ac:dyDescent="0.25">
      <c r="A179" s="2" t="s">
        <v>2008</v>
      </c>
      <c r="B179" t="s">
        <v>672</v>
      </c>
      <c r="C179" t="s">
        <v>1636</v>
      </c>
      <c r="D179" t="s">
        <v>3978</v>
      </c>
      <c r="E179" s="3">
        <v>-2.3914000000000001E-2</v>
      </c>
      <c r="F179" s="3">
        <v>-0.19045899999999999</v>
      </c>
      <c r="G179" s="3">
        <v>-0.312332</v>
      </c>
      <c r="H179" s="3">
        <v>-0.61740600000000001</v>
      </c>
      <c r="I179" s="3">
        <v>-1</v>
      </c>
      <c r="J179" t="s">
        <v>3807</v>
      </c>
    </row>
    <row r="180" spans="1:10" x14ac:dyDescent="0.25">
      <c r="A180" s="2" t="s">
        <v>2010</v>
      </c>
      <c r="B180" t="s">
        <v>768</v>
      </c>
      <c r="C180" t="s">
        <v>1633</v>
      </c>
      <c r="D180" t="s">
        <v>3979</v>
      </c>
      <c r="E180" s="3">
        <v>6.4791199999999993E-2</v>
      </c>
      <c r="F180" s="3">
        <v>3.1436699999999998E-2</v>
      </c>
      <c r="G180" s="3">
        <v>3.0355300000000002E-2</v>
      </c>
      <c r="H180" s="3">
        <v>8.9877499999999999E-2</v>
      </c>
      <c r="I180" s="3">
        <v>0.170709</v>
      </c>
      <c r="J180" t="s">
        <v>3807</v>
      </c>
    </row>
    <row r="181" spans="1:10" x14ac:dyDescent="0.25">
      <c r="A181" s="2" t="s">
        <v>2012</v>
      </c>
      <c r="B181" t="s">
        <v>698</v>
      </c>
      <c r="C181" t="s">
        <v>31</v>
      </c>
      <c r="D181" t="s">
        <v>3980</v>
      </c>
      <c r="E181" s="3">
        <v>6.7391199999999998E-2</v>
      </c>
      <c r="F181" s="3">
        <v>-1.28662E-2</v>
      </c>
      <c r="G181" s="3">
        <v>-1.8165500000000001E-2</v>
      </c>
      <c r="H181" s="3">
        <v>8.8580199999999994E-3</v>
      </c>
      <c r="I181" s="3">
        <v>-1</v>
      </c>
      <c r="J181" t="s">
        <v>3805</v>
      </c>
    </row>
    <row r="182" spans="1:10" x14ac:dyDescent="0.25">
      <c r="A182" s="2" t="s">
        <v>2014</v>
      </c>
      <c r="B182" t="s">
        <v>710</v>
      </c>
      <c r="C182" t="s">
        <v>1633</v>
      </c>
      <c r="D182" t="s">
        <v>3981</v>
      </c>
      <c r="E182" s="3">
        <v>3.4119299999999998E-2</v>
      </c>
      <c r="F182" s="3">
        <v>2.98106E-2</v>
      </c>
      <c r="G182" s="3">
        <v>7.7916700000000005E-2</v>
      </c>
      <c r="H182" s="3">
        <v>7.9450800000000002E-3</v>
      </c>
      <c r="I182" s="3">
        <v>0.197992</v>
      </c>
      <c r="J182" t="s">
        <v>3805</v>
      </c>
    </row>
    <row r="183" spans="1:10" x14ac:dyDescent="0.25">
      <c r="A183" s="2" t="s">
        <v>2016</v>
      </c>
      <c r="B183" t="s">
        <v>700</v>
      </c>
      <c r="C183" t="s">
        <v>31</v>
      </c>
      <c r="D183" t="s">
        <v>3982</v>
      </c>
      <c r="E183" s="3">
        <v>-2.1363799999999998E-3</v>
      </c>
      <c r="F183" s="3">
        <v>2.0161200000000001E-2</v>
      </c>
      <c r="G183" s="3">
        <v>6.5367799999999998E-3</v>
      </c>
      <c r="H183" s="3">
        <v>-0.26052399999999998</v>
      </c>
      <c r="I183" s="3">
        <v>-0.9998180000000001</v>
      </c>
      <c r="J183" t="s">
        <v>3807</v>
      </c>
    </row>
    <row r="184" spans="1:10" x14ac:dyDescent="0.25">
      <c r="A184" s="2" t="s">
        <v>2018</v>
      </c>
      <c r="B184" t="s">
        <v>712</v>
      </c>
      <c r="C184" t="s">
        <v>1633</v>
      </c>
      <c r="D184" t="s">
        <v>3983</v>
      </c>
      <c r="E184" s="3">
        <v>3.5327999999999998E-2</v>
      </c>
      <c r="F184" s="3">
        <v>8.3848900000000004E-2</v>
      </c>
      <c r="G184" s="3">
        <v>0.120741</v>
      </c>
      <c r="H184" s="3">
        <v>0.218304</v>
      </c>
      <c r="I184" s="3">
        <v>0.86457700000000004</v>
      </c>
      <c r="J184" t="s">
        <v>3805</v>
      </c>
    </row>
    <row r="185" spans="1:10" x14ac:dyDescent="0.25">
      <c r="A185" s="2" t="s">
        <v>2020</v>
      </c>
      <c r="B185" t="s">
        <v>765</v>
      </c>
      <c r="C185" t="s">
        <v>1633</v>
      </c>
      <c r="D185" t="s">
        <v>3984</v>
      </c>
      <c r="E185" s="3">
        <v>5.7015099999999999E-2</v>
      </c>
      <c r="F185" s="3">
        <v>-3.8271100000000002E-2</v>
      </c>
      <c r="G185" s="3">
        <v>-0.16542499999999999</v>
      </c>
      <c r="H185" s="3">
        <v>-0.20800099999999999</v>
      </c>
      <c r="I185" s="3">
        <v>-1</v>
      </c>
      <c r="J185" t="s">
        <v>3805</v>
      </c>
    </row>
    <row r="186" spans="1:10" x14ac:dyDescent="0.25">
      <c r="A186" s="2" t="s">
        <v>2022</v>
      </c>
      <c r="B186" t="s">
        <v>743</v>
      </c>
      <c r="C186" t="s">
        <v>31</v>
      </c>
      <c r="D186" t="s">
        <v>3985</v>
      </c>
      <c r="E186" s="3">
        <v>7.4834900000000006E-3</v>
      </c>
      <c r="F186" s="3">
        <v>5.10959E-2</v>
      </c>
      <c r="G186" s="3">
        <v>7.9250699999999993E-2</v>
      </c>
      <c r="H186" s="3">
        <v>0.15881799999999999</v>
      </c>
      <c r="I186" s="3">
        <v>0.65554800000000002</v>
      </c>
      <c r="J186" t="s">
        <v>3807</v>
      </c>
    </row>
    <row r="187" spans="1:10" x14ac:dyDescent="0.25">
      <c r="A187" s="2" t="s">
        <v>2024</v>
      </c>
      <c r="B187" t="s">
        <v>719</v>
      </c>
      <c r="C187" t="s">
        <v>31</v>
      </c>
      <c r="D187" t="s">
        <v>3986</v>
      </c>
      <c r="E187" s="3">
        <v>-4.6736300000000001E-2</v>
      </c>
      <c r="F187" s="3">
        <v>8.9664900000000006E-2</v>
      </c>
      <c r="G187" s="3">
        <v>0.151114</v>
      </c>
      <c r="H187" s="3">
        <v>0.24551700000000001</v>
      </c>
      <c r="I187" s="3">
        <v>1.1792400000000001</v>
      </c>
      <c r="J187" t="s">
        <v>3807</v>
      </c>
    </row>
    <row r="188" spans="1:10" x14ac:dyDescent="0.25">
      <c r="A188" s="2" t="s">
        <v>2026</v>
      </c>
      <c r="B188" t="s">
        <v>737</v>
      </c>
      <c r="C188" t="s">
        <v>31</v>
      </c>
      <c r="D188" t="s">
        <v>3987</v>
      </c>
      <c r="E188" s="3">
        <v>4.38138E-2</v>
      </c>
      <c r="F188" s="3">
        <v>-0.214365</v>
      </c>
      <c r="G188" s="3">
        <v>-0.57698700000000003</v>
      </c>
      <c r="H188" s="3">
        <v>-0.71916399999999991</v>
      </c>
      <c r="I188" s="3">
        <v>-1</v>
      </c>
      <c r="J188" t="s">
        <v>3834</v>
      </c>
    </row>
    <row r="189" spans="1:10" x14ac:dyDescent="0.25">
      <c r="A189" s="2" t="s">
        <v>2028</v>
      </c>
      <c r="B189" t="s">
        <v>723</v>
      </c>
      <c r="C189" t="s">
        <v>1633</v>
      </c>
      <c r="D189" t="s">
        <v>3988</v>
      </c>
      <c r="E189" s="3">
        <v>4.5789400000000001E-2</v>
      </c>
      <c r="F189" s="3">
        <v>4.2453600000000001E-2</v>
      </c>
      <c r="G189" s="3">
        <v>-1.66181E-2</v>
      </c>
      <c r="H189" s="3">
        <v>-9.7064400000000009E-2</v>
      </c>
      <c r="I189" s="3">
        <v>-0.84860100000000005</v>
      </c>
      <c r="J189" t="s">
        <v>3805</v>
      </c>
    </row>
    <row r="190" spans="1:10" x14ac:dyDescent="0.25">
      <c r="A190" s="2" t="s">
        <v>2030</v>
      </c>
      <c r="B190" t="s">
        <v>733</v>
      </c>
      <c r="C190" t="s">
        <v>1633</v>
      </c>
      <c r="D190" t="s">
        <v>3989</v>
      </c>
      <c r="E190" s="3">
        <v>2.9804899999999999E-2</v>
      </c>
      <c r="F190" s="3">
        <v>7.5562199999999996E-2</v>
      </c>
      <c r="G190" s="3">
        <v>0.132829</v>
      </c>
      <c r="H190" s="3">
        <v>0.22264</v>
      </c>
      <c r="I190" s="3">
        <v>0.99792700000000001</v>
      </c>
      <c r="J190" t="s">
        <v>3807</v>
      </c>
    </row>
    <row r="191" spans="1:10" x14ac:dyDescent="0.25">
      <c r="A191" s="2" t="s">
        <v>2032</v>
      </c>
      <c r="B191" t="s">
        <v>745</v>
      </c>
      <c r="C191" t="s">
        <v>1633</v>
      </c>
      <c r="D191" t="s">
        <v>3382</v>
      </c>
      <c r="E191" s="3">
        <v>-9.4575000000000006E-3</v>
      </c>
      <c r="F191" s="3">
        <v>2.50504E-2</v>
      </c>
      <c r="G191" s="3">
        <v>-1.8915000000000001E-2</v>
      </c>
      <c r="H191" s="3">
        <v>8.0289800000000008E-2</v>
      </c>
      <c r="I191" s="3">
        <v>-6.342819999999999E-2</v>
      </c>
      <c r="J191" t="s">
        <v>3805</v>
      </c>
    </row>
    <row r="192" spans="1:10" x14ac:dyDescent="0.25">
      <c r="A192" s="2" t="s">
        <v>2034</v>
      </c>
      <c r="B192" t="s">
        <v>747</v>
      </c>
      <c r="C192" t="s">
        <v>31</v>
      </c>
      <c r="D192" t="s">
        <v>3990</v>
      </c>
      <c r="E192" s="3">
        <v>7.0498999999999996E-3</v>
      </c>
      <c r="F192" s="3">
        <v>3.9221499999999999E-2</v>
      </c>
      <c r="G192" s="3">
        <v>5.8226800000000002E-2</v>
      </c>
      <c r="H192" s="3">
        <v>9.6316600000000002E-2</v>
      </c>
      <c r="I192" s="3">
        <v>0.44244099999999997</v>
      </c>
      <c r="J192" t="s">
        <v>3805</v>
      </c>
    </row>
    <row r="193" spans="1:10" x14ac:dyDescent="0.25">
      <c r="A193" s="2" t="s">
        <v>2036</v>
      </c>
      <c r="B193" t="s">
        <v>729</v>
      </c>
      <c r="C193" t="s">
        <v>31</v>
      </c>
      <c r="D193" t="s">
        <v>3991</v>
      </c>
      <c r="E193" s="3">
        <v>4.8834300000000002E-3</v>
      </c>
      <c r="F193" s="3">
        <v>6.6446100000000008E-2</v>
      </c>
      <c r="G193" s="3">
        <v>-5.4946399999999994E-3</v>
      </c>
      <c r="H193" s="3">
        <v>-4.34089E-2</v>
      </c>
      <c r="I193" s="3">
        <v>-0.233377</v>
      </c>
      <c r="J193" t="s">
        <v>3807</v>
      </c>
    </row>
    <row r="194" spans="1:10" x14ac:dyDescent="0.25">
      <c r="A194" s="2" t="s">
        <v>752</v>
      </c>
      <c r="B194" t="s">
        <v>753</v>
      </c>
      <c r="C194" t="s">
        <v>1633</v>
      </c>
      <c r="D194" t="s">
        <v>3992</v>
      </c>
      <c r="E194" s="3">
        <v>1.8513600000000002E-2</v>
      </c>
      <c r="F194" s="3">
        <v>4.3971700000000002E-2</v>
      </c>
      <c r="G194" s="3">
        <v>5.1486400000000002E-2</v>
      </c>
      <c r="H194" s="3">
        <v>0.31059900000000001</v>
      </c>
      <c r="I194" s="3">
        <v>0.47783599999999998</v>
      </c>
      <c r="J194" t="s">
        <v>3807</v>
      </c>
    </row>
    <row r="195" spans="1:10" x14ac:dyDescent="0.25">
      <c r="A195" s="2" t="s">
        <v>2039</v>
      </c>
      <c r="B195" t="s">
        <v>721</v>
      </c>
      <c r="C195" t="s">
        <v>31</v>
      </c>
      <c r="D195" t="s">
        <v>3993</v>
      </c>
      <c r="E195" s="3">
        <v>-1.4223299999999999E-2</v>
      </c>
      <c r="F195" s="3">
        <v>-2.2351300000000001E-2</v>
      </c>
      <c r="G195" s="3">
        <v>-1.0331999999999999E-2</v>
      </c>
      <c r="H195" s="3">
        <v>-7.3691400000000004E-2</v>
      </c>
      <c r="I195" s="3">
        <v>-0.51123800000000008</v>
      </c>
      <c r="J195" t="s">
        <v>3807</v>
      </c>
    </row>
    <row r="196" spans="1:10" x14ac:dyDescent="0.25">
      <c r="A196" s="2" t="s">
        <v>2041</v>
      </c>
      <c r="B196" t="s">
        <v>725</v>
      </c>
      <c r="C196" t="s">
        <v>31</v>
      </c>
      <c r="D196" t="s">
        <v>3994</v>
      </c>
      <c r="E196" s="3">
        <v>7.55063E-3</v>
      </c>
      <c r="F196" s="3">
        <v>3.9493699999999998E-3</v>
      </c>
      <c r="G196" s="3">
        <v>3.2196200000000001E-2</v>
      </c>
      <c r="H196" s="3">
        <v>-0.26074700000000001</v>
      </c>
      <c r="I196" s="3">
        <v>-0.80675600000000003</v>
      </c>
      <c r="J196" t="s">
        <v>3807</v>
      </c>
    </row>
    <row r="197" spans="1:10" x14ac:dyDescent="0.25">
      <c r="A197" s="2" t="s">
        <v>2043</v>
      </c>
      <c r="B197" t="s">
        <v>757</v>
      </c>
      <c r="C197" t="s">
        <v>1633</v>
      </c>
      <c r="D197" t="s">
        <v>3995</v>
      </c>
      <c r="E197" s="3">
        <v>3.30306E-2</v>
      </c>
      <c r="F197" s="3">
        <v>0.11600100000000001</v>
      </c>
      <c r="G197" s="3">
        <v>0.16818</v>
      </c>
      <c r="H197" s="3">
        <v>0.18273700000000001</v>
      </c>
      <c r="I197" s="3">
        <v>0.98730400000000007</v>
      </c>
      <c r="J197" t="s">
        <v>3805</v>
      </c>
    </row>
    <row r="198" spans="1:10" x14ac:dyDescent="0.25">
      <c r="A198" s="2" t="s">
        <v>2045</v>
      </c>
      <c r="B198" t="s">
        <v>759</v>
      </c>
      <c r="C198" t="s">
        <v>1633</v>
      </c>
      <c r="D198" t="s">
        <v>3996</v>
      </c>
      <c r="E198" s="3">
        <v>3.8950600000000002E-2</v>
      </c>
      <c r="F198" s="3">
        <v>3.5028999999999998E-2</v>
      </c>
      <c r="G198" s="3">
        <v>6.1695699999999999E-2</v>
      </c>
      <c r="H198" s="3">
        <v>0.19423699999999999</v>
      </c>
      <c r="I198" s="3">
        <v>0.45114700000000002</v>
      </c>
      <c r="J198" t="s">
        <v>3805</v>
      </c>
    </row>
    <row r="199" spans="1:10" x14ac:dyDescent="0.25">
      <c r="A199" s="2" t="s">
        <v>2047</v>
      </c>
      <c r="B199" t="s">
        <v>326</v>
      </c>
      <c r="C199" t="s">
        <v>31</v>
      </c>
      <c r="D199" t="s">
        <v>3997</v>
      </c>
      <c r="E199" s="3">
        <v>-1.8053800000000001E-3</v>
      </c>
      <c r="F199" s="3">
        <v>5.9315800000000002E-2</v>
      </c>
      <c r="G199" s="3">
        <v>3.3986299999999997E-2</v>
      </c>
      <c r="H199" s="3">
        <v>1.9913299999999998E-2</v>
      </c>
      <c r="I199" s="3">
        <v>0.22964399999999999</v>
      </c>
      <c r="J199" t="s">
        <v>3807</v>
      </c>
    </row>
    <row r="200" spans="1:10" x14ac:dyDescent="0.25">
      <c r="A200" s="2" t="s">
        <v>2049</v>
      </c>
      <c r="B200" t="s">
        <v>324</v>
      </c>
      <c r="C200" t="s">
        <v>1633</v>
      </c>
      <c r="D200" t="s">
        <v>3998</v>
      </c>
      <c r="E200" s="3">
        <v>1.9274599999999999E-2</v>
      </c>
      <c r="F200" s="3">
        <v>2.04692E-2</v>
      </c>
      <c r="G200" s="3">
        <v>4.1869899999999988E-2</v>
      </c>
      <c r="H200" s="3">
        <v>-4.2780800000000001E-2</v>
      </c>
      <c r="I200" s="3">
        <v>0.37615199999999999</v>
      </c>
      <c r="J200" t="s">
        <v>3805</v>
      </c>
    </row>
    <row r="201" spans="1:10" x14ac:dyDescent="0.25">
      <c r="A201" s="2" t="s">
        <v>2051</v>
      </c>
      <c r="B201" t="s">
        <v>338</v>
      </c>
      <c r="C201" t="s">
        <v>31</v>
      </c>
      <c r="D201" t="s">
        <v>3999</v>
      </c>
      <c r="E201" s="3">
        <v>8.1019900000000006E-2</v>
      </c>
      <c r="F201" s="3">
        <v>-0.19695699999999999</v>
      </c>
      <c r="G201" s="3">
        <v>-0.366288</v>
      </c>
      <c r="H201" s="3">
        <v>-0.72432699999999994</v>
      </c>
      <c r="I201" s="3">
        <v>-1</v>
      </c>
      <c r="J201" t="s">
        <v>3805</v>
      </c>
    </row>
    <row r="202" spans="1:10" x14ac:dyDescent="0.25">
      <c r="A202" s="2" t="s">
        <v>771</v>
      </c>
      <c r="B202" t="s">
        <v>771</v>
      </c>
      <c r="C202" t="s">
        <v>31</v>
      </c>
      <c r="D202" t="s">
        <v>4000</v>
      </c>
      <c r="E202" s="3">
        <v>-1.0267099999999999E-2</v>
      </c>
      <c r="F202" s="3">
        <v>7.4858999999999995E-2</v>
      </c>
      <c r="G202" s="3">
        <v>2.3717499999999999E-2</v>
      </c>
      <c r="H202" s="3">
        <v>-4.9646900000000001E-2</v>
      </c>
      <c r="I202" s="3">
        <v>-0.23039000000000001</v>
      </c>
      <c r="J202" t="s">
        <v>3807</v>
      </c>
    </row>
    <row r="203" spans="1:10" ht="31.5" customHeight="1" x14ac:dyDescent="0.25">
      <c r="A203" s="2" t="s">
        <v>2054</v>
      </c>
      <c r="B203" t="s">
        <v>795</v>
      </c>
      <c r="C203" t="s">
        <v>31</v>
      </c>
      <c r="D203" t="s">
        <v>4001</v>
      </c>
      <c r="E203" s="3">
        <v>9.7508100000000009E-5</v>
      </c>
      <c r="F203" s="3">
        <v>3.5342400000000003E-2</v>
      </c>
      <c r="G203" s="3">
        <v>7.3310899999999998E-2</v>
      </c>
      <c r="H203" s="3">
        <v>0.124399</v>
      </c>
      <c r="I203" s="3">
        <v>0.63705299999999998</v>
      </c>
      <c r="J203" t="s">
        <v>3805</v>
      </c>
    </row>
    <row r="204" spans="1:10" x14ac:dyDescent="0.25">
      <c r="A204" s="2" t="s">
        <v>2056</v>
      </c>
      <c r="B204" t="s">
        <v>775</v>
      </c>
      <c r="C204" t="s">
        <v>1633</v>
      </c>
      <c r="D204" t="s">
        <v>4002</v>
      </c>
      <c r="E204" s="3">
        <v>2.4575799999999998E-2</v>
      </c>
      <c r="F204" s="3">
        <v>8.7689100000000006E-2</v>
      </c>
      <c r="G204" s="3">
        <v>0.150975</v>
      </c>
      <c r="H204" s="3">
        <v>0.25473299999999999</v>
      </c>
      <c r="I204" s="3">
        <v>0.97564700000000004</v>
      </c>
      <c r="J204" t="s">
        <v>3805</v>
      </c>
    </row>
    <row r="205" spans="1:10" x14ac:dyDescent="0.25">
      <c r="A205" s="2" t="s">
        <v>2058</v>
      </c>
      <c r="B205" t="s">
        <v>781</v>
      </c>
      <c r="C205" t="s">
        <v>1633</v>
      </c>
      <c r="D205" t="s">
        <v>4003</v>
      </c>
      <c r="E205" s="3">
        <v>6.2682899999999993E-3</v>
      </c>
      <c r="F205" s="3">
        <v>7.3548299999999997E-2</v>
      </c>
      <c r="G205" s="3">
        <v>0.142623</v>
      </c>
      <c r="H205" s="3">
        <v>0.29420200000000002</v>
      </c>
      <c r="I205" s="3">
        <v>0.93964899999999996</v>
      </c>
      <c r="J205" t="s">
        <v>3805</v>
      </c>
    </row>
    <row r="206" spans="1:10" x14ac:dyDescent="0.25">
      <c r="A206" s="2" t="s">
        <v>2060</v>
      </c>
      <c r="B206" t="s">
        <v>783</v>
      </c>
      <c r="C206" t="s">
        <v>1633</v>
      </c>
      <c r="D206" t="s">
        <v>3222</v>
      </c>
      <c r="E206" s="3">
        <v>0.14081299999999999</v>
      </c>
      <c r="F206" s="3">
        <v>0.12700500000000001</v>
      </c>
      <c r="G206" s="3">
        <v>0.21360199999999999</v>
      </c>
      <c r="H206" s="3">
        <v>0.59558500000000003</v>
      </c>
      <c r="I206" s="3">
        <v>-0.84469300000000003</v>
      </c>
      <c r="J206" t="s">
        <v>3807</v>
      </c>
    </row>
    <row r="207" spans="1:10" x14ac:dyDescent="0.25">
      <c r="A207" s="2" t="s">
        <v>2062</v>
      </c>
      <c r="B207" t="s">
        <v>785</v>
      </c>
      <c r="C207" t="s">
        <v>31</v>
      </c>
      <c r="D207" t="s">
        <v>4004</v>
      </c>
      <c r="E207" s="3">
        <v>-3.6475E-2</v>
      </c>
      <c r="F207" s="3">
        <v>-1.32806E-2</v>
      </c>
      <c r="G207" s="3">
        <v>-5.8757299999999998E-2</v>
      </c>
      <c r="H207" s="3">
        <v>-0.384548</v>
      </c>
      <c r="I207" s="3">
        <v>-0.76287700000000003</v>
      </c>
      <c r="J207" t="s">
        <v>3807</v>
      </c>
    </row>
    <row r="208" spans="1:10" x14ac:dyDescent="0.25">
      <c r="A208" s="2" t="s">
        <v>2064</v>
      </c>
      <c r="B208" t="s">
        <v>789</v>
      </c>
      <c r="C208" t="s">
        <v>1634</v>
      </c>
      <c r="D208" t="s">
        <v>4005</v>
      </c>
      <c r="E208" s="3">
        <v>-1.68206E-3</v>
      </c>
      <c r="F208" s="3">
        <v>3.7355399999999997E-2</v>
      </c>
      <c r="G208" s="3">
        <v>-5.5807500000000003E-2</v>
      </c>
      <c r="H208" s="3">
        <v>-0.10527599999999999</v>
      </c>
      <c r="I208" s="3">
        <v>-0.9908880000000001</v>
      </c>
      <c r="J208" t="s">
        <v>3807</v>
      </c>
    </row>
    <row r="209" spans="1:10" x14ac:dyDescent="0.25">
      <c r="A209" s="2" t="s">
        <v>2066</v>
      </c>
      <c r="B209" t="s">
        <v>791</v>
      </c>
      <c r="C209" t="s">
        <v>1633</v>
      </c>
      <c r="D209" t="s">
        <v>4006</v>
      </c>
      <c r="E209" s="3">
        <v>3.1961499999999997E-2</v>
      </c>
      <c r="F209" s="3">
        <v>3.55901E-2</v>
      </c>
      <c r="G209" s="3">
        <v>4.9376800000000012E-2</v>
      </c>
      <c r="H209" s="3">
        <v>0.18717200000000001</v>
      </c>
      <c r="I209" s="3">
        <v>0.56421699999999997</v>
      </c>
      <c r="J209" t="s">
        <v>3807</v>
      </c>
    </row>
    <row r="210" spans="1:10" x14ac:dyDescent="0.25">
      <c r="A210" s="2" t="s">
        <v>2068</v>
      </c>
      <c r="B210" t="s">
        <v>803</v>
      </c>
      <c r="C210" t="s">
        <v>1633</v>
      </c>
      <c r="D210" t="s">
        <v>4007</v>
      </c>
      <c r="E210" s="3">
        <v>2.8788299999999999E-2</v>
      </c>
      <c r="F210" s="3">
        <v>0.10051400000000001</v>
      </c>
      <c r="G210" s="3">
        <v>0.15778900000000001</v>
      </c>
      <c r="H210" s="3">
        <v>0.269841</v>
      </c>
      <c r="I210" s="3">
        <v>1.1888700000000001</v>
      </c>
      <c r="J210" t="s">
        <v>3807</v>
      </c>
    </row>
    <row r="211" spans="1:10" x14ac:dyDescent="0.25">
      <c r="A211" s="2" t="s">
        <v>2070</v>
      </c>
      <c r="B211" t="s">
        <v>817</v>
      </c>
      <c r="C211" t="s">
        <v>1633</v>
      </c>
      <c r="D211" t="s">
        <v>4008</v>
      </c>
      <c r="E211" s="3">
        <v>6.13311E-2</v>
      </c>
      <c r="F211" s="3">
        <v>-4.2321200000000003E-2</v>
      </c>
      <c r="G211" s="3">
        <v>-0.115291</v>
      </c>
      <c r="H211" s="3">
        <v>-0.220497</v>
      </c>
      <c r="I211" s="3">
        <v>-1</v>
      </c>
      <c r="J211" t="s">
        <v>3807</v>
      </c>
    </row>
    <row r="212" spans="1:10" x14ac:dyDescent="0.25">
      <c r="A212" s="2" t="s">
        <v>2072</v>
      </c>
      <c r="B212" t="s">
        <v>819</v>
      </c>
      <c r="C212" t="s">
        <v>1633</v>
      </c>
      <c r="D212" t="s">
        <v>4009</v>
      </c>
      <c r="E212" s="3">
        <v>8.2750599999999994E-2</v>
      </c>
      <c r="F212" s="3">
        <v>0.158836</v>
      </c>
      <c r="G212" s="3">
        <v>0.19575200000000001</v>
      </c>
      <c r="H212" s="3">
        <v>0.21184500000000001</v>
      </c>
      <c r="I212" s="3">
        <v>0.69670100000000001</v>
      </c>
      <c r="J212" t="s">
        <v>3807</v>
      </c>
    </row>
    <row r="213" spans="1:10" x14ac:dyDescent="0.25">
      <c r="A213" s="2" t="s">
        <v>2074</v>
      </c>
      <c r="B213" t="s">
        <v>805</v>
      </c>
      <c r="C213" t="s">
        <v>1633</v>
      </c>
      <c r="D213" t="s">
        <v>4010</v>
      </c>
      <c r="E213" s="3">
        <v>1.6362399999999999E-2</v>
      </c>
      <c r="F213" s="3">
        <v>9.2469599999999999E-2</v>
      </c>
      <c r="G213" s="3">
        <v>0.13480600000000001</v>
      </c>
      <c r="H213" s="3">
        <v>0.29668</v>
      </c>
      <c r="I213" s="3">
        <v>0.95279700000000001</v>
      </c>
      <c r="J213" t="s">
        <v>3805</v>
      </c>
    </row>
    <row r="214" spans="1:10" x14ac:dyDescent="0.25">
      <c r="A214" s="2" t="s">
        <v>2076</v>
      </c>
      <c r="B214" t="s">
        <v>638</v>
      </c>
      <c r="C214" t="s">
        <v>31</v>
      </c>
      <c r="D214" t="s">
        <v>4011</v>
      </c>
      <c r="E214" s="3">
        <v>-9.8082499999999993E-3</v>
      </c>
      <c r="F214" s="3">
        <v>3.9805E-2</v>
      </c>
      <c r="G214" s="3">
        <v>8.4965899999999997E-2</v>
      </c>
      <c r="H214" s="3">
        <v>0.14169000000000001</v>
      </c>
      <c r="I214" s="3">
        <v>0.560527</v>
      </c>
      <c r="J214" t="s">
        <v>3807</v>
      </c>
    </row>
    <row r="215" spans="1:10" x14ac:dyDescent="0.25">
      <c r="A215" s="2" t="s">
        <v>2078</v>
      </c>
      <c r="B215" t="s">
        <v>779</v>
      </c>
      <c r="C215" t="s">
        <v>1633</v>
      </c>
      <c r="D215" t="s">
        <v>4012</v>
      </c>
      <c r="E215" s="3">
        <v>1.5155999999999999E-2</v>
      </c>
      <c r="F215" s="3">
        <v>1.6759E-2</v>
      </c>
      <c r="G215" s="3">
        <v>8.1095400000000002E-3</v>
      </c>
      <c r="H215" s="3">
        <v>-5.2208299999999992E-3</v>
      </c>
      <c r="I215" s="3">
        <v>9.2538900000000007E-2</v>
      </c>
      <c r="J215" t="s">
        <v>3807</v>
      </c>
    </row>
    <row r="216" spans="1:10" x14ac:dyDescent="0.25">
      <c r="A216" s="2" t="s">
        <v>2080</v>
      </c>
      <c r="B216" t="s">
        <v>807</v>
      </c>
      <c r="C216" t="s">
        <v>1633</v>
      </c>
      <c r="D216" t="s">
        <v>4013</v>
      </c>
      <c r="E216" s="3">
        <v>3.8360699999999998E-2</v>
      </c>
      <c r="F216" s="3">
        <v>-8.0411199999999988E-2</v>
      </c>
      <c r="G216" s="3">
        <v>-0.193298</v>
      </c>
      <c r="H216" s="3">
        <v>-0.40321800000000002</v>
      </c>
      <c r="I216" s="3">
        <v>-1</v>
      </c>
      <c r="J216" t="s">
        <v>3834</v>
      </c>
    </row>
    <row r="217" spans="1:10" x14ac:dyDescent="0.25">
      <c r="A217" s="2" t="s">
        <v>2082</v>
      </c>
      <c r="B217" t="s">
        <v>829</v>
      </c>
      <c r="C217" t="s">
        <v>31</v>
      </c>
      <c r="D217" t="s">
        <v>4014</v>
      </c>
      <c r="E217" s="3">
        <v>2.08448E-2</v>
      </c>
      <c r="F217" s="3">
        <v>2.3029500000000001E-2</v>
      </c>
      <c r="G217" s="3">
        <v>1.82574E-2</v>
      </c>
      <c r="H217" s="3">
        <v>0.14855199999999999</v>
      </c>
      <c r="I217" s="3">
        <v>0.14371999999999999</v>
      </c>
      <c r="J217" t="s">
        <v>3834</v>
      </c>
    </row>
    <row r="218" spans="1:10" x14ac:dyDescent="0.25">
      <c r="A218" s="2" t="s">
        <v>2084</v>
      </c>
      <c r="B218" t="s">
        <v>837</v>
      </c>
      <c r="C218" t="s">
        <v>31</v>
      </c>
      <c r="D218" t="s">
        <v>4015</v>
      </c>
      <c r="E218" s="3">
        <v>-2.2542700000000001E-3</v>
      </c>
      <c r="F218" s="3">
        <v>-3.94071E-2</v>
      </c>
      <c r="G218" s="3">
        <v>-6.2788499999999997E-2</v>
      </c>
      <c r="H218" s="3">
        <v>-6.0357900000000013E-2</v>
      </c>
      <c r="I218" s="3">
        <v>-0.24304500000000001</v>
      </c>
      <c r="J218" t="s">
        <v>3805</v>
      </c>
    </row>
    <row r="219" spans="1:10" x14ac:dyDescent="0.25">
      <c r="A219" s="2" t="s">
        <v>2086</v>
      </c>
      <c r="B219" t="s">
        <v>833</v>
      </c>
      <c r="C219" t="s">
        <v>1633</v>
      </c>
      <c r="D219" t="s">
        <v>4016</v>
      </c>
      <c r="E219" s="3">
        <v>5.5358200000000003E-2</v>
      </c>
      <c r="F219" s="3">
        <v>3.4907100000000003E-2</v>
      </c>
      <c r="G219" s="3">
        <v>2.4760999999999998E-2</v>
      </c>
      <c r="H219" s="3">
        <v>-0.183862</v>
      </c>
      <c r="I219" s="3">
        <v>-0.70467299999999999</v>
      </c>
      <c r="J219" t="s">
        <v>3807</v>
      </c>
    </row>
    <row r="220" spans="1:10" x14ac:dyDescent="0.25">
      <c r="A220" s="2" t="s">
        <v>2088</v>
      </c>
      <c r="B220" t="s">
        <v>835</v>
      </c>
      <c r="C220" t="s">
        <v>31</v>
      </c>
      <c r="D220" t="s">
        <v>4017</v>
      </c>
      <c r="E220" s="3">
        <v>2.7978500000000002E-3</v>
      </c>
      <c r="F220" s="3">
        <v>2.9671300000000001E-2</v>
      </c>
      <c r="G220" s="3">
        <v>-1.54302E-2</v>
      </c>
      <c r="H220" s="3">
        <v>-3.11075E-2</v>
      </c>
      <c r="I220" s="3">
        <v>-0.139459</v>
      </c>
      <c r="J220" t="s">
        <v>3807</v>
      </c>
    </row>
    <row r="221" spans="1:10" x14ac:dyDescent="0.25">
      <c r="A221" s="2" t="s">
        <v>2090</v>
      </c>
      <c r="B221" t="s">
        <v>831</v>
      </c>
      <c r="C221" t="s">
        <v>31</v>
      </c>
      <c r="D221" t="s">
        <v>4018</v>
      </c>
      <c r="E221" s="3">
        <v>-1.0757299999999999E-2</v>
      </c>
      <c r="F221" s="3">
        <v>4.9652700000000001E-2</v>
      </c>
      <c r="G221" s="3">
        <v>7.8843099999999999E-2</v>
      </c>
      <c r="H221" s="3">
        <v>0.23177</v>
      </c>
      <c r="I221" s="3">
        <v>0.69301900000000005</v>
      </c>
      <c r="J221" t="s">
        <v>3807</v>
      </c>
    </row>
    <row r="222" spans="1:10" x14ac:dyDescent="0.25">
      <c r="A222" s="2" t="s">
        <v>2092</v>
      </c>
      <c r="B222" t="s">
        <v>845</v>
      </c>
      <c r="C222" t="s">
        <v>31</v>
      </c>
      <c r="D222" t="s">
        <v>4019</v>
      </c>
      <c r="E222" s="3">
        <v>-6.5890300000000001E-3</v>
      </c>
      <c r="F222" s="3">
        <v>-1</v>
      </c>
      <c r="G222" s="3">
        <v>-1</v>
      </c>
      <c r="H222" s="3">
        <v>-1</v>
      </c>
      <c r="I222" s="3">
        <v>-1</v>
      </c>
      <c r="J222" t="s">
        <v>3807</v>
      </c>
    </row>
    <row r="223" spans="1:10" x14ac:dyDescent="0.25">
      <c r="A223" s="2" t="s">
        <v>824</v>
      </c>
      <c r="B223" t="s">
        <v>825</v>
      </c>
      <c r="C223" t="s">
        <v>1633</v>
      </c>
      <c r="D223" t="s">
        <v>4020</v>
      </c>
      <c r="E223" s="3">
        <v>2.4003E-2</v>
      </c>
      <c r="F223" s="3">
        <v>9.9526400000000004E-4</v>
      </c>
      <c r="G223" s="3">
        <v>1.25129E-2</v>
      </c>
      <c r="H223" s="3">
        <v>-1.0515500000000001E-2</v>
      </c>
      <c r="I223" s="3">
        <v>5.9894299999999998E-2</v>
      </c>
      <c r="J223" s="32" t="s">
        <v>4023</v>
      </c>
    </row>
    <row r="224" spans="1:10" x14ac:dyDescent="0.25">
      <c r="A224" s="2" t="s">
        <v>2095</v>
      </c>
      <c r="B224" t="s">
        <v>847</v>
      </c>
      <c r="C224" t="s">
        <v>31</v>
      </c>
      <c r="D224" t="s">
        <v>4021</v>
      </c>
      <c r="E224" s="3">
        <v>7.6963700000000001E-3</v>
      </c>
      <c r="F224" s="3">
        <v>1.31845E-2</v>
      </c>
      <c r="G224" s="3">
        <v>-2.7643600000000001E-2</v>
      </c>
      <c r="H224" s="3">
        <v>3.71545E-2</v>
      </c>
      <c r="I224" s="3">
        <v>2.1233999999999999E-2</v>
      </c>
      <c r="J224" s="32" t="s">
        <v>4023</v>
      </c>
    </row>
    <row r="225" spans="1:10" x14ac:dyDescent="0.25">
      <c r="A225" s="2" t="s">
        <v>2097</v>
      </c>
      <c r="B225" t="s">
        <v>843</v>
      </c>
      <c r="C225" t="s">
        <v>1633</v>
      </c>
      <c r="D225" t="s">
        <v>4022</v>
      </c>
      <c r="E225" s="3">
        <v>2.33113E-2</v>
      </c>
      <c r="F225" s="3">
        <v>1.8432E-2</v>
      </c>
      <c r="G225" s="3">
        <v>1.8618900000000001E-2</v>
      </c>
      <c r="H225" s="3">
        <v>0.1023</v>
      </c>
      <c r="I225" s="3">
        <v>0.37435299999999999</v>
      </c>
      <c r="J225" t="s">
        <v>4023</v>
      </c>
    </row>
    <row r="226" spans="1:10" x14ac:dyDescent="0.25">
      <c r="A226" s="2" t="s">
        <v>2099</v>
      </c>
      <c r="B226" t="s">
        <v>851</v>
      </c>
      <c r="C226" t="s">
        <v>1633</v>
      </c>
      <c r="D226" t="s">
        <v>4024</v>
      </c>
      <c r="E226" s="3">
        <v>2.2578500000000001E-2</v>
      </c>
      <c r="F226" s="3">
        <v>-8.0321200000000002E-3</v>
      </c>
      <c r="G226" s="3">
        <v>-1.72363E-2</v>
      </c>
      <c r="H226" s="3">
        <v>-3.6954099999999997E-2</v>
      </c>
      <c r="I226" s="3">
        <v>-0.27474799999999999</v>
      </c>
      <c r="J226" t="s">
        <v>4023</v>
      </c>
    </row>
    <row r="227" spans="1:10" x14ac:dyDescent="0.25">
      <c r="A227" s="2" t="s">
        <v>2101</v>
      </c>
      <c r="B227" t="s">
        <v>857</v>
      </c>
      <c r="C227" t="s">
        <v>31</v>
      </c>
      <c r="D227" t="s">
        <v>4025</v>
      </c>
      <c r="E227" s="3">
        <v>1.6256199999999998E-2</v>
      </c>
      <c r="F227" s="3">
        <v>0.14918699999999999</v>
      </c>
      <c r="G227" s="3">
        <v>0.217415</v>
      </c>
      <c r="H227" s="3">
        <v>0.37393199999999999</v>
      </c>
      <c r="I227" s="3">
        <v>1.82037</v>
      </c>
      <c r="J227" t="s">
        <v>3805</v>
      </c>
    </row>
    <row r="228" spans="1:10" x14ac:dyDescent="0.25">
      <c r="A228" s="2" t="s">
        <v>2103</v>
      </c>
      <c r="B228" t="s">
        <v>875</v>
      </c>
      <c r="C228" t="s">
        <v>31</v>
      </c>
      <c r="D228" t="s">
        <v>4026</v>
      </c>
      <c r="E228" s="3">
        <v>7.26876E-4</v>
      </c>
      <c r="F228" s="3">
        <v>-0.33156400000000003</v>
      </c>
      <c r="G228" s="3">
        <v>-0.38218099999999999</v>
      </c>
      <c r="H228" s="3">
        <v>-0.79714399999999996</v>
      </c>
      <c r="I228" s="3">
        <v>-1</v>
      </c>
      <c r="J228" t="s">
        <v>3834</v>
      </c>
    </row>
    <row r="229" spans="1:10" x14ac:dyDescent="0.25">
      <c r="A229" s="2" t="s">
        <v>2105</v>
      </c>
      <c r="B229" t="s">
        <v>867</v>
      </c>
      <c r="C229" t="s">
        <v>31</v>
      </c>
      <c r="D229" t="s">
        <v>3969</v>
      </c>
      <c r="E229" s="3">
        <v>5.99622E-3</v>
      </c>
      <c r="F229" s="3">
        <v>5.4684499999999997E-2</v>
      </c>
      <c r="G229" s="3">
        <v>9.2349999999999988E-2</v>
      </c>
      <c r="H229" s="3">
        <v>0.19106799999999999</v>
      </c>
      <c r="I229" s="3">
        <v>0.64650200000000002</v>
      </c>
      <c r="J229" t="s">
        <v>3807</v>
      </c>
    </row>
    <row r="230" spans="1:10" x14ac:dyDescent="0.25">
      <c r="A230" s="2" t="s">
        <v>2107</v>
      </c>
      <c r="B230" t="s">
        <v>859</v>
      </c>
      <c r="C230" t="s">
        <v>1633</v>
      </c>
      <c r="D230" t="s">
        <v>4027</v>
      </c>
      <c r="E230" s="3">
        <v>8.6237099999999997E-3</v>
      </c>
      <c r="F230" s="3">
        <v>2.5113E-2</v>
      </c>
      <c r="G230" s="3">
        <v>4.0260999999999998E-2</v>
      </c>
      <c r="H230" s="3">
        <v>-3.0244900000000002E-2</v>
      </c>
      <c r="I230" s="3">
        <v>0.27099400000000001</v>
      </c>
      <c r="J230" t="s">
        <v>3807</v>
      </c>
    </row>
    <row r="231" spans="1:10" x14ac:dyDescent="0.25">
      <c r="A231" s="2" t="s">
        <v>2109</v>
      </c>
      <c r="B231" t="s">
        <v>863</v>
      </c>
      <c r="C231" t="s">
        <v>31</v>
      </c>
      <c r="D231" t="s">
        <v>4028</v>
      </c>
      <c r="E231" s="3">
        <v>1.0857800000000001E-2</v>
      </c>
      <c r="F231" s="3">
        <v>8.99668E-2</v>
      </c>
      <c r="G231" s="3">
        <v>9.5710900000000002E-2</v>
      </c>
      <c r="H231" s="3">
        <v>7.1137399999999986E-3</v>
      </c>
      <c r="I231" s="3">
        <v>0.33226099999999997</v>
      </c>
      <c r="J231" t="s">
        <v>3807</v>
      </c>
    </row>
    <row r="232" spans="1:10" x14ac:dyDescent="0.25">
      <c r="A232" s="2" t="s">
        <v>2111</v>
      </c>
      <c r="B232" t="s">
        <v>382</v>
      </c>
      <c r="C232" t="s">
        <v>1633</v>
      </c>
      <c r="D232" t="s">
        <v>4029</v>
      </c>
      <c r="E232" s="3">
        <v>1.6472199999999999E-2</v>
      </c>
      <c r="F232" s="3">
        <v>1.0592499999999999E-2</v>
      </c>
      <c r="G232" s="3">
        <v>3.8152899999999997E-2</v>
      </c>
      <c r="H232" s="3">
        <v>3.8760700000000002E-2</v>
      </c>
      <c r="I232" s="3">
        <v>0.38201400000000002</v>
      </c>
      <c r="J232" t="s">
        <v>3807</v>
      </c>
    </row>
    <row r="233" spans="1:10" x14ac:dyDescent="0.25">
      <c r="A233" s="2" t="s">
        <v>2113</v>
      </c>
      <c r="B233" t="s">
        <v>881</v>
      </c>
      <c r="C233" t="s">
        <v>31</v>
      </c>
      <c r="D233" t="s">
        <v>4030</v>
      </c>
      <c r="E233" s="3">
        <v>2.0943699999999999E-2</v>
      </c>
      <c r="F233" s="3">
        <v>-0.327594</v>
      </c>
      <c r="G233" s="3">
        <v>-0.57607700000000006</v>
      </c>
      <c r="H233" s="3">
        <v>-0.83391199999999999</v>
      </c>
      <c r="I233" s="3">
        <v>-1</v>
      </c>
      <c r="J233" t="s">
        <v>3807</v>
      </c>
    </row>
    <row r="234" spans="1:10" x14ac:dyDescent="0.25">
      <c r="A234" s="2" t="s">
        <v>2115</v>
      </c>
      <c r="B234" t="s">
        <v>893</v>
      </c>
      <c r="C234" t="s">
        <v>1633</v>
      </c>
      <c r="D234" t="s">
        <v>4031</v>
      </c>
      <c r="E234" s="3">
        <v>5.2032700000000001E-2</v>
      </c>
      <c r="F234" s="3">
        <v>2.22778E-2</v>
      </c>
      <c r="G234" s="3">
        <v>4.8089899999999998E-2</v>
      </c>
      <c r="H234" s="3">
        <v>0.11597499999999999</v>
      </c>
      <c r="I234" s="3">
        <v>0.63315600000000005</v>
      </c>
      <c r="J234" t="s">
        <v>3807</v>
      </c>
    </row>
    <row r="235" spans="1:10" x14ac:dyDescent="0.25">
      <c r="A235" s="2" t="s">
        <v>2117</v>
      </c>
      <c r="B235" t="s">
        <v>2118</v>
      </c>
      <c r="C235" t="s">
        <v>1633</v>
      </c>
      <c r="D235" t="s">
        <v>4032</v>
      </c>
      <c r="E235" s="3">
        <v>6.0292800000000001E-2</v>
      </c>
      <c r="F235" s="3">
        <v>6.9017099999999998E-2</v>
      </c>
      <c r="G235" s="3">
        <v>0.20979400000000001</v>
      </c>
      <c r="H235" s="3">
        <v>0.43471399999999999</v>
      </c>
      <c r="I235" s="3">
        <v>2.5392700000000001</v>
      </c>
      <c r="J235" t="s">
        <v>3807</v>
      </c>
    </row>
    <row r="236" spans="1:10" x14ac:dyDescent="0.25">
      <c r="A236" s="2" t="s">
        <v>2120</v>
      </c>
      <c r="B236" t="s">
        <v>523</v>
      </c>
      <c r="C236" t="s">
        <v>1633</v>
      </c>
      <c r="D236" t="s">
        <v>4033</v>
      </c>
      <c r="E236" s="3">
        <v>5.7786099999999993E-2</v>
      </c>
      <c r="F236" s="3">
        <v>3.82295E-2</v>
      </c>
      <c r="G236" s="3">
        <v>6.6943500000000003E-2</v>
      </c>
      <c r="H236" s="3">
        <v>0.13748299999999999</v>
      </c>
      <c r="I236" s="3">
        <v>0.743143</v>
      </c>
      <c r="J236" t="s">
        <v>3805</v>
      </c>
    </row>
    <row r="237" spans="1:10" x14ac:dyDescent="0.25">
      <c r="A237" s="2" t="s">
        <v>2122</v>
      </c>
      <c r="B237" t="s">
        <v>912</v>
      </c>
      <c r="C237" t="s">
        <v>31</v>
      </c>
      <c r="D237" t="s">
        <v>4034</v>
      </c>
      <c r="E237" s="3">
        <v>1.5067199999999999E-2</v>
      </c>
      <c r="F237" s="3">
        <v>4.3886700000000001E-2</v>
      </c>
      <c r="G237" s="3">
        <v>6.1840699999999998E-2</v>
      </c>
      <c r="H237" s="3">
        <v>0.111025</v>
      </c>
      <c r="I237" s="3">
        <v>0.436224</v>
      </c>
      <c r="J237" t="s">
        <v>3805</v>
      </c>
    </row>
    <row r="238" spans="1:10" x14ac:dyDescent="0.25">
      <c r="A238" s="2" t="s">
        <v>2124</v>
      </c>
      <c r="B238" t="s">
        <v>916</v>
      </c>
      <c r="C238" t="s">
        <v>1633</v>
      </c>
      <c r="D238" t="s">
        <v>4035</v>
      </c>
      <c r="E238" s="3">
        <v>-3.4171599999999998E-3</v>
      </c>
      <c r="F238" s="3">
        <v>4.4748900000000001E-2</v>
      </c>
      <c r="G238" s="3">
        <v>4.5400600000000013E-2</v>
      </c>
      <c r="H238" s="3">
        <v>0.14794099999999999</v>
      </c>
      <c r="I238" s="3">
        <v>0.56751600000000002</v>
      </c>
      <c r="J238" t="s">
        <v>3805</v>
      </c>
    </row>
    <row r="239" spans="1:10" x14ac:dyDescent="0.25">
      <c r="A239" s="2" t="s">
        <v>2126</v>
      </c>
      <c r="B239" t="s">
        <v>903</v>
      </c>
      <c r="C239" t="s">
        <v>31</v>
      </c>
      <c r="D239" t="s">
        <v>4036</v>
      </c>
      <c r="E239" s="3">
        <v>4.9264799999999997E-2</v>
      </c>
      <c r="F239" s="3">
        <v>1.1221399999999999E-2</v>
      </c>
      <c r="G239" s="3">
        <v>-0.116243</v>
      </c>
      <c r="H239" s="3">
        <v>-0.39921299999999998</v>
      </c>
      <c r="I239" s="3">
        <v>-1</v>
      </c>
      <c r="J239" t="s">
        <v>3807</v>
      </c>
    </row>
    <row r="240" spans="1:10" x14ac:dyDescent="0.25">
      <c r="A240" s="2" t="s">
        <v>2128</v>
      </c>
      <c r="B240" t="s">
        <v>883</v>
      </c>
      <c r="C240" t="s">
        <v>1633</v>
      </c>
      <c r="D240" t="s">
        <v>4037</v>
      </c>
      <c r="E240" s="3">
        <v>6.3996300000000006E-2</v>
      </c>
      <c r="F240" s="3">
        <v>3.9093799999999998E-2</v>
      </c>
      <c r="G240" s="3">
        <v>5.1560500000000002E-2</v>
      </c>
      <c r="H240" s="3">
        <v>8.5261099999999992E-2</v>
      </c>
      <c r="I240" s="3">
        <v>0.56163799999999997</v>
      </c>
      <c r="J240" t="s">
        <v>3807</v>
      </c>
    </row>
    <row r="241" spans="1:10" x14ac:dyDescent="0.25">
      <c r="A241" s="2" t="s">
        <v>2130</v>
      </c>
      <c r="B241" t="s">
        <v>922</v>
      </c>
      <c r="C241" t="s">
        <v>1633</v>
      </c>
      <c r="D241" t="s">
        <v>4038</v>
      </c>
      <c r="E241" s="3">
        <v>1.3959600000000001E-2</v>
      </c>
      <c r="F241" s="3">
        <v>8.4271200000000004E-2</v>
      </c>
      <c r="G241" s="3">
        <v>0.16331200000000001</v>
      </c>
      <c r="H241" s="3">
        <v>0.32599899999999998</v>
      </c>
      <c r="I241" s="3">
        <v>1.4642999999999999</v>
      </c>
      <c r="J241" t="s">
        <v>3805</v>
      </c>
    </row>
    <row r="242" spans="1:10" x14ac:dyDescent="0.25">
      <c r="A242" s="2" t="s">
        <v>2132</v>
      </c>
      <c r="B242" t="s">
        <v>1310</v>
      </c>
      <c r="C242" t="s">
        <v>31</v>
      </c>
      <c r="D242" t="s">
        <v>4039</v>
      </c>
      <c r="E242" s="3">
        <v>-1.49003E-2</v>
      </c>
      <c r="F242" s="3">
        <v>-2.4051900000000002E-3</v>
      </c>
      <c r="G242" s="3">
        <v>-3.12378E-2</v>
      </c>
      <c r="H242" s="3">
        <v>2.8558199999999999E-4</v>
      </c>
      <c r="I242" s="3">
        <v>-4.3269399999999993E-2</v>
      </c>
      <c r="J242" t="s">
        <v>3807</v>
      </c>
    </row>
    <row r="243" spans="1:10" x14ac:dyDescent="0.25">
      <c r="A243" s="2" t="s">
        <v>2134</v>
      </c>
      <c r="B243" t="s">
        <v>887</v>
      </c>
      <c r="C243" t="s">
        <v>1633</v>
      </c>
      <c r="D243" t="s">
        <v>4040</v>
      </c>
      <c r="E243" s="3">
        <v>5.8926899999999997E-2</v>
      </c>
      <c r="F243" s="3">
        <v>0.106666</v>
      </c>
      <c r="G243" s="3">
        <v>6.3994200000000001E-2</v>
      </c>
      <c r="H243" s="3">
        <v>0.166266</v>
      </c>
      <c r="I243" s="3">
        <v>0.285416</v>
      </c>
      <c r="J243" t="s">
        <v>3807</v>
      </c>
    </row>
    <row r="244" spans="1:10" x14ac:dyDescent="0.25">
      <c r="A244" s="2" t="s">
        <v>924</v>
      </c>
      <c r="B244" t="s">
        <v>924</v>
      </c>
      <c r="C244" t="s">
        <v>31</v>
      </c>
      <c r="D244" t="s">
        <v>4041</v>
      </c>
      <c r="E244" s="3">
        <v>-3.5909399999999999E-3</v>
      </c>
      <c r="F244" s="3">
        <v>0.19114200000000001</v>
      </c>
      <c r="G244" s="3">
        <v>0.35540300000000002</v>
      </c>
      <c r="H244" s="3">
        <v>0.70223000000000002</v>
      </c>
      <c r="I244" s="3">
        <v>3.3732700000000002</v>
      </c>
      <c r="J244" t="s">
        <v>3805</v>
      </c>
    </row>
    <row r="245" spans="1:10" ht="31.5" customHeight="1" x14ac:dyDescent="0.25">
      <c r="A245" s="2" t="s">
        <v>2136</v>
      </c>
      <c r="B245" t="s">
        <v>907</v>
      </c>
      <c r="C245" t="s">
        <v>1633</v>
      </c>
      <c r="D245" t="s">
        <v>4042</v>
      </c>
      <c r="E245" s="3">
        <v>4.17972E-2</v>
      </c>
      <c r="F245" s="3">
        <v>6.3029399999999999E-2</v>
      </c>
      <c r="G245" s="3">
        <v>0.123603</v>
      </c>
      <c r="H245" s="3">
        <v>0.169462</v>
      </c>
      <c r="I245" s="3">
        <v>1.0016499999999999</v>
      </c>
      <c r="J245" t="s">
        <v>3805</v>
      </c>
    </row>
    <row r="246" spans="1:10" x14ac:dyDescent="0.25">
      <c r="A246" s="2" t="s">
        <v>2138</v>
      </c>
      <c r="B246" t="s">
        <v>926</v>
      </c>
      <c r="C246" t="s">
        <v>31</v>
      </c>
      <c r="D246" t="s">
        <v>4043</v>
      </c>
      <c r="E246" s="3">
        <v>3.4094800000000001E-2</v>
      </c>
      <c r="F246" s="3">
        <v>2.52929E-2</v>
      </c>
      <c r="G246" s="3">
        <v>-2.5710899999999998E-2</v>
      </c>
      <c r="H246" s="3">
        <v>0.35308800000000001</v>
      </c>
      <c r="I246" s="3">
        <v>-0.85415099999999999</v>
      </c>
      <c r="J246" t="s">
        <v>3834</v>
      </c>
    </row>
    <row r="247" spans="1:10" x14ac:dyDescent="0.25">
      <c r="A247" s="2" t="s">
        <v>2140</v>
      </c>
      <c r="B247" t="s">
        <v>940</v>
      </c>
      <c r="C247" t="s">
        <v>1633</v>
      </c>
      <c r="D247" t="s">
        <v>4044</v>
      </c>
      <c r="E247" s="3">
        <v>1.06287E-2</v>
      </c>
      <c r="F247" s="3">
        <v>7.1690500000000004E-2</v>
      </c>
      <c r="G247" s="3">
        <v>0.12939800000000001</v>
      </c>
      <c r="H247" s="3">
        <v>0.23971700000000001</v>
      </c>
      <c r="I247" s="3">
        <v>1.1132899999999999</v>
      </c>
      <c r="J247" t="s">
        <v>3805</v>
      </c>
    </row>
    <row r="248" spans="1:10" x14ac:dyDescent="0.25">
      <c r="A248" s="2" t="s">
        <v>2142</v>
      </c>
      <c r="B248" t="s">
        <v>932</v>
      </c>
      <c r="C248" t="s">
        <v>1633</v>
      </c>
      <c r="D248" t="s">
        <v>4045</v>
      </c>
      <c r="E248" s="3">
        <v>3.5435099999999997E-2</v>
      </c>
      <c r="F248" s="3">
        <v>3.6194400000000002E-2</v>
      </c>
      <c r="G248" s="3">
        <v>4.7471300000000001E-2</v>
      </c>
      <c r="H248" s="3">
        <v>0.11172600000000001</v>
      </c>
      <c r="I248" s="3">
        <v>0.32474599999999998</v>
      </c>
      <c r="J248" t="s">
        <v>3807</v>
      </c>
    </row>
    <row r="249" spans="1:10" x14ac:dyDescent="0.25">
      <c r="A249" s="2" t="s">
        <v>2144</v>
      </c>
      <c r="B249" t="s">
        <v>952</v>
      </c>
      <c r="C249" t="s">
        <v>1633</v>
      </c>
      <c r="D249" t="s">
        <v>4046</v>
      </c>
      <c r="E249" s="3">
        <v>3.9952399999999997E-3</v>
      </c>
      <c r="F249" s="3">
        <v>3.7445899999999997E-2</v>
      </c>
      <c r="G249" s="3">
        <v>7.3215700000000009E-2</v>
      </c>
      <c r="H249" s="3">
        <v>0.10017</v>
      </c>
      <c r="I249" s="3">
        <v>0.67340299999999997</v>
      </c>
      <c r="J249" t="s">
        <v>3805</v>
      </c>
    </row>
    <row r="250" spans="1:10" x14ac:dyDescent="0.25">
      <c r="A250" s="2" t="s">
        <v>2146</v>
      </c>
      <c r="B250" t="s">
        <v>996</v>
      </c>
      <c r="C250" t="s">
        <v>1633</v>
      </c>
      <c r="D250" t="s">
        <v>4047</v>
      </c>
      <c r="E250" s="3">
        <v>1.5900399999999999E-2</v>
      </c>
      <c r="F250" s="3">
        <v>6.7266199999999998E-2</v>
      </c>
      <c r="G250" s="3">
        <v>0.10685699999999999</v>
      </c>
      <c r="H250" s="3">
        <v>0.17513200000000001</v>
      </c>
      <c r="I250" s="3">
        <v>0.77264100000000002</v>
      </c>
      <c r="J250" t="s">
        <v>3807</v>
      </c>
    </row>
    <row r="251" spans="1:10" x14ac:dyDescent="0.25">
      <c r="A251" s="2" t="s">
        <v>2148</v>
      </c>
      <c r="B251" t="s">
        <v>990</v>
      </c>
      <c r="C251" t="s">
        <v>1633</v>
      </c>
      <c r="D251" t="s">
        <v>4048</v>
      </c>
      <c r="E251" s="3">
        <v>1.54018E-2</v>
      </c>
      <c r="F251" s="3">
        <v>2.24589E-2</v>
      </c>
      <c r="G251" s="3">
        <v>6.16108E-2</v>
      </c>
      <c r="H251" s="3">
        <v>1.7985999999999999E-2</v>
      </c>
      <c r="I251" s="3">
        <v>0.47666799999999998</v>
      </c>
      <c r="J251" t="s">
        <v>3805</v>
      </c>
    </row>
    <row r="252" spans="1:10" x14ac:dyDescent="0.25">
      <c r="A252" s="2" t="s">
        <v>2150</v>
      </c>
      <c r="B252" t="s">
        <v>958</v>
      </c>
      <c r="C252" t="s">
        <v>1633</v>
      </c>
      <c r="D252" t="s">
        <v>4049</v>
      </c>
      <c r="E252" s="3">
        <v>-2.4302899999999999E-3</v>
      </c>
      <c r="F252" s="3">
        <v>2.4683E-2</v>
      </c>
      <c r="G252" s="3">
        <v>6.4168599999999992E-2</v>
      </c>
      <c r="H252" s="3">
        <v>8.1118799999999991E-2</v>
      </c>
      <c r="I252" s="3">
        <v>0.46169399999999999</v>
      </c>
      <c r="J252" t="s">
        <v>3805</v>
      </c>
    </row>
    <row r="253" spans="1:10" x14ac:dyDescent="0.25">
      <c r="A253" s="2" t="s">
        <v>2152</v>
      </c>
      <c r="B253" t="s">
        <v>962</v>
      </c>
      <c r="C253" t="s">
        <v>1633</v>
      </c>
      <c r="D253" t="s">
        <v>4050</v>
      </c>
      <c r="E253" s="3">
        <v>1.7392899999999999E-2</v>
      </c>
      <c r="F253" s="3">
        <v>0.144535</v>
      </c>
      <c r="G253" s="3">
        <v>0.20794499999999999</v>
      </c>
      <c r="H253" s="3">
        <v>0.19454199999999999</v>
      </c>
      <c r="I253" s="3">
        <v>1.2780499999999999</v>
      </c>
      <c r="J253" t="s">
        <v>3805</v>
      </c>
    </row>
    <row r="254" spans="1:10" x14ac:dyDescent="0.25">
      <c r="A254" s="2" t="s">
        <v>2154</v>
      </c>
      <c r="B254" t="s">
        <v>966</v>
      </c>
      <c r="C254" t="s">
        <v>1633</v>
      </c>
      <c r="D254" t="s">
        <v>4051</v>
      </c>
      <c r="E254" s="3">
        <v>9.8378100000000007E-3</v>
      </c>
      <c r="F254" s="3">
        <v>2.09044E-2</v>
      </c>
      <c r="G254" s="3">
        <v>3.6665700000000002E-2</v>
      </c>
      <c r="H254" s="3">
        <v>7.9823099999999994E-2</v>
      </c>
      <c r="I254" s="3">
        <v>0.29531099999999999</v>
      </c>
      <c r="J254" t="s">
        <v>3807</v>
      </c>
    </row>
    <row r="255" spans="1:10" x14ac:dyDescent="0.25">
      <c r="A255" s="2" t="s">
        <v>2156</v>
      </c>
      <c r="B255" t="s">
        <v>984</v>
      </c>
      <c r="C255" t="s">
        <v>1636</v>
      </c>
      <c r="D255" t="s">
        <v>3659</v>
      </c>
      <c r="E255" s="3">
        <v>-2.6449500000000001E-3</v>
      </c>
      <c r="F255" s="3">
        <v>-6.09772E-3</v>
      </c>
      <c r="G255" s="3">
        <v>-1.4918600000000001E-2</v>
      </c>
      <c r="H255" s="3">
        <v>-1.0097699999999999E-3</v>
      </c>
      <c r="I255" s="3">
        <v>-0.36291899999999999</v>
      </c>
      <c r="J255" t="s">
        <v>3805</v>
      </c>
    </row>
    <row r="256" spans="1:10" x14ac:dyDescent="0.25">
      <c r="A256" s="2" t="s">
        <v>2158</v>
      </c>
      <c r="B256" t="s">
        <v>972</v>
      </c>
      <c r="C256" t="s">
        <v>31</v>
      </c>
      <c r="D256" t="s">
        <v>3626</v>
      </c>
      <c r="E256" s="3">
        <v>1.7069399999999998E-2</v>
      </c>
      <c r="F256" s="3">
        <v>6.6095599999999996E-3</v>
      </c>
      <c r="G256" s="3">
        <v>1.3922500000000001E-2</v>
      </c>
      <c r="H256" s="3">
        <v>-2.0739399999999998E-3</v>
      </c>
      <c r="I256" s="3">
        <v>2.44785E-2</v>
      </c>
      <c r="J256" t="s">
        <v>3807</v>
      </c>
    </row>
    <row r="257" spans="1:10" x14ac:dyDescent="0.25">
      <c r="A257" s="2" t="s">
        <v>2160</v>
      </c>
      <c r="B257" t="s">
        <v>976</v>
      </c>
      <c r="C257" t="s">
        <v>1633</v>
      </c>
      <c r="D257" t="s">
        <v>4052</v>
      </c>
      <c r="E257" s="3">
        <v>4.84196E-2</v>
      </c>
      <c r="F257" s="3">
        <v>3.4791799999999998E-2</v>
      </c>
      <c r="G257" s="3">
        <v>3.3692E-2</v>
      </c>
      <c r="H257" s="3">
        <v>2.1355099999999998E-2</v>
      </c>
      <c r="I257" s="3">
        <v>0.14319299999999999</v>
      </c>
      <c r="J257" t="s">
        <v>3805</v>
      </c>
    </row>
    <row r="258" spans="1:10" x14ac:dyDescent="0.25">
      <c r="A258" s="2" t="s">
        <v>2162</v>
      </c>
      <c r="B258" t="s">
        <v>934</v>
      </c>
      <c r="C258" t="s">
        <v>1633</v>
      </c>
      <c r="D258" t="s">
        <v>4053</v>
      </c>
      <c r="E258" s="3">
        <v>2.8044900000000002E-3</v>
      </c>
      <c r="F258" s="3">
        <v>3.73034E-2</v>
      </c>
      <c r="G258" s="3">
        <v>6.3721300000000008E-2</v>
      </c>
      <c r="H258" s="3">
        <v>7.2728100000000004E-2</v>
      </c>
      <c r="I258" s="3">
        <v>0.49463400000000002</v>
      </c>
      <c r="J258" t="s">
        <v>3807</v>
      </c>
    </row>
    <row r="259" spans="1:10" x14ac:dyDescent="0.25">
      <c r="A259" s="2" t="s">
        <v>6</v>
      </c>
      <c r="B259" t="s">
        <v>7</v>
      </c>
      <c r="C259" t="s">
        <v>1633</v>
      </c>
      <c r="D259" t="s">
        <v>4054</v>
      </c>
      <c r="E259" s="3">
        <v>2.9958599999999998E-2</v>
      </c>
      <c r="F259" s="3">
        <v>-1.6108000000000001E-2</v>
      </c>
      <c r="G259" s="3">
        <v>-7.47887E-2</v>
      </c>
      <c r="H259" s="3">
        <v>-0.129913</v>
      </c>
      <c r="I259" s="3">
        <v>-0.66553499999999999</v>
      </c>
      <c r="J259" t="s">
        <v>3834</v>
      </c>
    </row>
    <row r="260" spans="1:10" x14ac:dyDescent="0.25">
      <c r="A260" s="2" t="s">
        <v>2165</v>
      </c>
      <c r="B260" t="s">
        <v>994</v>
      </c>
      <c r="C260" t="s">
        <v>1633</v>
      </c>
      <c r="D260" t="s">
        <v>4055</v>
      </c>
      <c r="E260" s="3">
        <v>1.8285599999999999E-2</v>
      </c>
      <c r="F260" s="3">
        <v>1.1575999999999999E-2</v>
      </c>
      <c r="G260" s="3">
        <v>4.9853699999999987E-2</v>
      </c>
      <c r="H260" s="3">
        <v>3.7948999999999997E-2</v>
      </c>
      <c r="I260" s="3">
        <v>0.27285799999999999</v>
      </c>
      <c r="J260" t="s">
        <v>3807</v>
      </c>
    </row>
    <row r="261" spans="1:10" x14ac:dyDescent="0.25">
      <c r="A261" s="2" t="s">
        <v>2167</v>
      </c>
      <c r="B261" t="s">
        <v>70</v>
      </c>
      <c r="C261" t="s">
        <v>1635</v>
      </c>
      <c r="D261" t="s">
        <v>4056</v>
      </c>
      <c r="E261" s="3">
        <v>-9.0147300000000003E-3</v>
      </c>
      <c r="F261" s="3">
        <v>-2.8786200000000001E-2</v>
      </c>
      <c r="G261" s="3">
        <v>-8.6160200000000006E-2</v>
      </c>
      <c r="H261" s="3">
        <v>-0.18895899999999999</v>
      </c>
      <c r="I261" s="3">
        <v>-0.96961699999999995</v>
      </c>
      <c r="J261" t="s">
        <v>3807</v>
      </c>
    </row>
    <row r="262" spans="1:10" x14ac:dyDescent="0.25">
      <c r="A262" s="2" t="s">
        <v>2169</v>
      </c>
      <c r="B262" t="s">
        <v>1000</v>
      </c>
      <c r="C262" t="s">
        <v>1635</v>
      </c>
      <c r="D262" t="s">
        <v>4057</v>
      </c>
      <c r="E262" s="3">
        <v>-5.8577999999999998E-3</v>
      </c>
      <c r="F262" s="3">
        <v>5.9313499999999998E-2</v>
      </c>
      <c r="G262" s="3">
        <v>0.109602</v>
      </c>
      <c r="H262" s="3">
        <v>0.23038900000000001</v>
      </c>
      <c r="I262" s="3">
        <v>1.0557000000000001</v>
      </c>
      <c r="J262" s="32" t="s">
        <v>4023</v>
      </c>
    </row>
    <row r="263" spans="1:10" x14ac:dyDescent="0.25">
      <c r="A263" s="2" t="s">
        <v>2171</v>
      </c>
      <c r="B263" t="s">
        <v>930</v>
      </c>
      <c r="C263" t="s">
        <v>31</v>
      </c>
      <c r="D263" t="s">
        <v>2470</v>
      </c>
      <c r="E263" s="3">
        <v>6.5409200000000004E-3</v>
      </c>
      <c r="F263" s="3">
        <v>-4.9370999999999998E-2</v>
      </c>
      <c r="G263" s="3">
        <v>-0.13008900000000001</v>
      </c>
      <c r="H263" s="3">
        <v>-4.4696300000000001E-2</v>
      </c>
      <c r="I263" s="3">
        <v>-0.88984399999999997</v>
      </c>
      <c r="J263" t="s">
        <v>3805</v>
      </c>
    </row>
    <row r="264" spans="1:10" x14ac:dyDescent="0.25">
      <c r="A264" s="2" t="s">
        <v>2173</v>
      </c>
      <c r="B264" t="s">
        <v>964</v>
      </c>
      <c r="C264" t="s">
        <v>1633</v>
      </c>
      <c r="D264" t="s">
        <v>4058</v>
      </c>
      <c r="E264" s="3">
        <v>2.1523400000000002E-2</v>
      </c>
      <c r="F264" s="3">
        <v>4.9306700000000002E-2</v>
      </c>
      <c r="G264" s="3">
        <v>8.8165800000000003E-2</v>
      </c>
      <c r="H264" s="3">
        <v>9.7832899999999987E-2</v>
      </c>
      <c r="I264" s="3">
        <v>0.71069199999999999</v>
      </c>
      <c r="J264" t="s">
        <v>3805</v>
      </c>
    </row>
    <row r="265" spans="1:10" x14ac:dyDescent="0.25">
      <c r="A265" s="2" t="s">
        <v>2175</v>
      </c>
      <c r="B265" t="s">
        <v>998</v>
      </c>
      <c r="C265" t="s">
        <v>1633</v>
      </c>
      <c r="D265" t="s">
        <v>4059</v>
      </c>
      <c r="E265" s="3">
        <v>1.47306E-2</v>
      </c>
      <c r="F265" s="3">
        <v>3.87184E-2</v>
      </c>
      <c r="G265" s="3">
        <v>1.3515599999999999E-2</v>
      </c>
      <c r="H265" s="3">
        <v>0.139539</v>
      </c>
      <c r="I265" s="3">
        <v>0.22070400000000001</v>
      </c>
      <c r="J265" t="s">
        <v>3805</v>
      </c>
    </row>
    <row r="266" spans="1:10" x14ac:dyDescent="0.25">
      <c r="A266" s="2" t="s">
        <v>2177</v>
      </c>
      <c r="B266" t="s">
        <v>980</v>
      </c>
      <c r="C266" t="s">
        <v>1633</v>
      </c>
      <c r="D266" t="s">
        <v>4060</v>
      </c>
      <c r="E266" s="3">
        <v>5.45351E-3</v>
      </c>
      <c r="F266" s="3">
        <v>5.5081699999999997E-2</v>
      </c>
      <c r="G266" s="3">
        <v>0.10619099999999999</v>
      </c>
      <c r="H266" s="3">
        <v>0.215471</v>
      </c>
      <c r="I266" s="3">
        <v>0.98744699999999996</v>
      </c>
      <c r="J266" t="s">
        <v>3805</v>
      </c>
    </row>
    <row r="267" spans="1:10" x14ac:dyDescent="0.25">
      <c r="A267" s="2" t="s">
        <v>2179</v>
      </c>
      <c r="B267" t="s">
        <v>2180</v>
      </c>
      <c r="C267" t="s">
        <v>31</v>
      </c>
      <c r="D267" t="s">
        <v>4061</v>
      </c>
      <c r="E267" s="3">
        <v>-1.0129300000000001E-2</v>
      </c>
      <c r="F267" s="3">
        <v>7.6290300000000005E-2</v>
      </c>
      <c r="G267" s="3">
        <v>0.12972900000000001</v>
      </c>
      <c r="H267" s="3">
        <v>0.23234099999999999</v>
      </c>
      <c r="I267" s="3">
        <v>1.18702</v>
      </c>
      <c r="J267" t="s">
        <v>3805</v>
      </c>
    </row>
    <row r="268" spans="1:10" x14ac:dyDescent="0.25">
      <c r="A268" s="2" t="s">
        <v>2182</v>
      </c>
      <c r="B268" t="s">
        <v>944</v>
      </c>
      <c r="C268" t="s">
        <v>1633</v>
      </c>
      <c r="D268" t="s">
        <v>4062</v>
      </c>
      <c r="E268" s="3">
        <v>0.101384</v>
      </c>
      <c r="F268" s="3">
        <v>9.7495899999999996E-2</v>
      </c>
      <c r="G268" s="3">
        <v>0.18527099999999999</v>
      </c>
      <c r="H268" s="3">
        <v>0.310498</v>
      </c>
      <c r="I268" s="3">
        <v>1.4477100000000001</v>
      </c>
      <c r="J268" t="s">
        <v>3805</v>
      </c>
    </row>
    <row r="269" spans="1:10" x14ac:dyDescent="0.25">
      <c r="A269" s="2" t="s">
        <v>2184</v>
      </c>
      <c r="B269" t="s">
        <v>978</v>
      </c>
      <c r="C269" t="s">
        <v>1633</v>
      </c>
      <c r="D269" t="s">
        <v>4063</v>
      </c>
      <c r="E269" s="3">
        <v>8.996090000000001E-2</v>
      </c>
      <c r="F269" s="3">
        <v>6.7590300000000006E-2</v>
      </c>
      <c r="G269" s="3">
        <v>9.2450600000000008E-2</v>
      </c>
      <c r="H269" s="3">
        <v>0.32286999999999999</v>
      </c>
      <c r="I269" s="3">
        <v>0.75822500000000004</v>
      </c>
      <c r="J269" t="s">
        <v>3807</v>
      </c>
    </row>
    <row r="270" spans="1:10" x14ac:dyDescent="0.25">
      <c r="A270" s="2" t="s">
        <v>2186</v>
      </c>
      <c r="B270" t="s">
        <v>1007</v>
      </c>
      <c r="C270" t="s">
        <v>31</v>
      </c>
      <c r="D270" t="s">
        <v>3640</v>
      </c>
      <c r="E270" s="3">
        <v>-4.4718900000000001E-3</v>
      </c>
      <c r="F270" s="3">
        <v>-5.0165899999999999E-2</v>
      </c>
      <c r="G270" s="3">
        <v>-6.4394499999999993E-2</v>
      </c>
      <c r="H270" s="3">
        <v>-1.28866E-2</v>
      </c>
      <c r="I270" s="3">
        <v>-0.45963100000000001</v>
      </c>
      <c r="J270" t="s">
        <v>3805</v>
      </c>
    </row>
    <row r="271" spans="1:10" x14ac:dyDescent="0.25">
      <c r="A271" s="2" t="s">
        <v>2188</v>
      </c>
      <c r="B271" t="s">
        <v>948</v>
      </c>
      <c r="C271" t="s">
        <v>1633</v>
      </c>
      <c r="D271" t="s">
        <v>4064</v>
      </c>
      <c r="E271" s="3">
        <v>4.4792800000000001E-2</v>
      </c>
      <c r="F271" s="3">
        <v>5.0979200000000002E-2</v>
      </c>
      <c r="G271" s="3">
        <v>5.6478599999999997E-2</v>
      </c>
      <c r="H271" s="3">
        <v>0.120046</v>
      </c>
      <c r="I271" s="3">
        <v>0.390509</v>
      </c>
      <c r="J271" t="s">
        <v>3807</v>
      </c>
    </row>
    <row r="272" spans="1:10" x14ac:dyDescent="0.25">
      <c r="A272" s="2" t="s">
        <v>2190</v>
      </c>
      <c r="B272" t="s">
        <v>1013</v>
      </c>
      <c r="C272" t="s">
        <v>1633</v>
      </c>
      <c r="D272" t="s">
        <v>4065</v>
      </c>
      <c r="E272" s="3">
        <v>2.8930399999999998E-2</v>
      </c>
      <c r="F272" s="3">
        <v>-4.5863899999999999E-2</v>
      </c>
      <c r="G272" s="3">
        <v>-0.19206699999999999</v>
      </c>
      <c r="H272" s="3">
        <v>-8.7379700000000005E-2</v>
      </c>
      <c r="I272" s="3">
        <v>-1</v>
      </c>
      <c r="J272" t="s">
        <v>3807</v>
      </c>
    </row>
    <row r="273" spans="1:10" x14ac:dyDescent="0.25">
      <c r="A273" s="2" t="s">
        <v>2192</v>
      </c>
      <c r="B273" t="s">
        <v>1035</v>
      </c>
      <c r="C273" t="s">
        <v>31</v>
      </c>
      <c r="D273" t="s">
        <v>4066</v>
      </c>
      <c r="E273" s="3">
        <v>-3.4212100000000002E-2</v>
      </c>
      <c r="F273" s="3">
        <v>6.5718100000000002E-2</v>
      </c>
      <c r="G273" s="3">
        <v>0.117673</v>
      </c>
      <c r="H273" s="3">
        <v>0.40171099999999998</v>
      </c>
      <c r="I273" s="3">
        <v>0.82916300000000009</v>
      </c>
      <c r="J273" t="s">
        <v>3805</v>
      </c>
    </row>
    <row r="274" spans="1:10" x14ac:dyDescent="0.25">
      <c r="A274" s="2" t="s">
        <v>2194</v>
      </c>
      <c r="B274" t="s">
        <v>1017</v>
      </c>
      <c r="C274" t="s">
        <v>1633</v>
      </c>
      <c r="D274" t="s">
        <v>4067</v>
      </c>
      <c r="E274" s="3">
        <v>1.6897100000000002E-2</v>
      </c>
      <c r="F274" s="3">
        <v>4.1453400000000001E-2</v>
      </c>
      <c r="G274" s="3">
        <v>6.3132800000000003E-2</v>
      </c>
      <c r="H274" s="3">
        <v>0.13883799999999999</v>
      </c>
      <c r="I274" s="3">
        <v>0.54715999999999998</v>
      </c>
      <c r="J274" t="s">
        <v>3807</v>
      </c>
    </row>
    <row r="275" spans="1:10" x14ac:dyDescent="0.25">
      <c r="A275" s="2" t="s">
        <v>2196</v>
      </c>
      <c r="B275" t="s">
        <v>1057</v>
      </c>
      <c r="C275" t="s">
        <v>1633</v>
      </c>
      <c r="D275" t="s">
        <v>4068</v>
      </c>
      <c r="E275" s="3">
        <v>9.0122899999999992E-3</v>
      </c>
      <c r="F275" s="3">
        <v>4.7639300000000002E-2</v>
      </c>
      <c r="G275" s="3">
        <v>9.2891100000000004E-2</v>
      </c>
      <c r="H275" s="3">
        <v>0.124682</v>
      </c>
      <c r="I275" s="3">
        <v>0.77089799999999997</v>
      </c>
      <c r="J275" t="s">
        <v>3805</v>
      </c>
    </row>
    <row r="276" spans="1:10" x14ac:dyDescent="0.25">
      <c r="A276" s="2" t="s">
        <v>2198</v>
      </c>
      <c r="B276" t="s">
        <v>1053</v>
      </c>
      <c r="C276" t="s">
        <v>1633</v>
      </c>
      <c r="D276" t="s">
        <v>4069</v>
      </c>
      <c r="E276" s="3">
        <v>4.21961E-2</v>
      </c>
      <c r="F276" s="3">
        <v>4.4866899999999998E-3</v>
      </c>
      <c r="G276" s="3">
        <v>3.5444200000000002E-2</v>
      </c>
      <c r="H276" s="3">
        <v>-2.13665E-2</v>
      </c>
      <c r="I276" s="3">
        <v>0.10539</v>
      </c>
      <c r="J276" t="s">
        <v>3805</v>
      </c>
    </row>
    <row r="277" spans="1:10" x14ac:dyDescent="0.25">
      <c r="A277" s="2" t="s">
        <v>2200</v>
      </c>
      <c r="B277" t="s">
        <v>1033</v>
      </c>
      <c r="C277" t="s">
        <v>1633</v>
      </c>
      <c r="D277" t="s">
        <v>4070</v>
      </c>
      <c r="E277" s="3">
        <v>5.6849499999999997E-2</v>
      </c>
      <c r="F277" s="3">
        <v>0.13530500000000001</v>
      </c>
      <c r="G277" s="3">
        <v>0.21603700000000001</v>
      </c>
      <c r="H277" s="3">
        <v>0.47155799999999998</v>
      </c>
      <c r="I277" s="3">
        <v>1.2451099999999999</v>
      </c>
      <c r="J277" t="s">
        <v>3805</v>
      </c>
    </row>
    <row r="278" spans="1:10" x14ac:dyDescent="0.25">
      <c r="A278" s="2" t="s">
        <v>1060</v>
      </c>
      <c r="B278" t="s">
        <v>1060</v>
      </c>
      <c r="C278" t="s">
        <v>1636</v>
      </c>
      <c r="D278" t="s">
        <v>4071</v>
      </c>
      <c r="E278" s="3">
        <v>5.2859999999999997E-2</v>
      </c>
      <c r="F278" s="3">
        <v>-0.51027699999999998</v>
      </c>
      <c r="G278" s="3">
        <v>-0.79120800000000002</v>
      </c>
      <c r="H278" s="3">
        <v>-0.79862700000000009</v>
      </c>
      <c r="I278" s="3">
        <v>-1</v>
      </c>
      <c r="J278" t="s">
        <v>3807</v>
      </c>
    </row>
    <row r="279" spans="1:10" x14ac:dyDescent="0.25">
      <c r="A279" s="2" t="s">
        <v>2203</v>
      </c>
      <c r="B279" t="s">
        <v>1059</v>
      </c>
      <c r="C279" t="s">
        <v>1633</v>
      </c>
      <c r="D279" t="s">
        <v>4072</v>
      </c>
      <c r="E279" s="3">
        <v>2.6256700000000001E-2</v>
      </c>
      <c r="F279" s="3">
        <v>4.7165199999999997E-2</v>
      </c>
      <c r="G279" s="3">
        <v>7.9481999999999997E-2</v>
      </c>
      <c r="H279" s="3">
        <v>0.19405900000000001</v>
      </c>
      <c r="I279" s="3">
        <v>0.79909000000000008</v>
      </c>
      <c r="J279" t="s">
        <v>3805</v>
      </c>
    </row>
    <row r="280" spans="1:10" x14ac:dyDescent="0.25">
      <c r="A280" s="2" t="s">
        <v>2205</v>
      </c>
      <c r="B280" t="s">
        <v>1066</v>
      </c>
      <c r="C280" t="s">
        <v>31</v>
      </c>
      <c r="D280" t="s">
        <v>3649</v>
      </c>
      <c r="E280" s="3">
        <v>1.28932E-3</v>
      </c>
      <c r="F280" s="3">
        <v>-6.8201899999999996E-2</v>
      </c>
      <c r="G280" s="3">
        <v>-3.6660199999999997E-2</v>
      </c>
      <c r="H280" s="3">
        <v>-7.8240799999999999E-2</v>
      </c>
      <c r="I280" s="3">
        <v>-0.49453200000000003</v>
      </c>
      <c r="J280" t="s">
        <v>3834</v>
      </c>
    </row>
    <row r="281" spans="1:10" x14ac:dyDescent="0.25">
      <c r="A281" s="2" t="s">
        <v>2207</v>
      </c>
      <c r="B281" t="s">
        <v>1074</v>
      </c>
      <c r="C281" t="s">
        <v>31</v>
      </c>
      <c r="D281" t="s">
        <v>4073</v>
      </c>
      <c r="E281" s="3">
        <v>1.17042E-2</v>
      </c>
      <c r="F281" s="3">
        <v>5.1370100000000002E-2</v>
      </c>
      <c r="G281" s="3">
        <v>6.2698199999999996E-2</v>
      </c>
      <c r="H281" s="3">
        <v>0.14122299999999999</v>
      </c>
      <c r="I281" s="3">
        <v>0.39690700000000001</v>
      </c>
      <c r="J281" t="s">
        <v>3805</v>
      </c>
    </row>
    <row r="282" spans="1:10" x14ac:dyDescent="0.25">
      <c r="A282" s="2" t="s">
        <v>2209</v>
      </c>
      <c r="B282" t="s">
        <v>1019</v>
      </c>
      <c r="C282" t="s">
        <v>31</v>
      </c>
      <c r="D282" t="s">
        <v>4074</v>
      </c>
      <c r="E282" s="3">
        <v>4.3922500000000003E-2</v>
      </c>
      <c r="F282" s="3">
        <v>4.1713600000000003E-2</v>
      </c>
      <c r="G282" s="3">
        <v>2.6255199999999999E-2</v>
      </c>
      <c r="H282" s="3">
        <v>0.195219</v>
      </c>
      <c r="I282" s="3">
        <v>-0.84710600000000003</v>
      </c>
      <c r="J282" t="s">
        <v>3807</v>
      </c>
    </row>
    <row r="283" spans="1:10" x14ac:dyDescent="0.25">
      <c r="A283" s="2" t="s">
        <v>2211</v>
      </c>
      <c r="B283" t="s">
        <v>1029</v>
      </c>
      <c r="C283" t="s">
        <v>1633</v>
      </c>
      <c r="D283" t="s">
        <v>4075</v>
      </c>
      <c r="E283" s="3">
        <v>2.7232800000000001E-2</v>
      </c>
      <c r="F283" s="3">
        <v>6.4069500000000001E-2</v>
      </c>
      <c r="G283" s="3">
        <v>9.2150700000000002E-2</v>
      </c>
      <c r="H283" s="3">
        <v>0.47594199999999998</v>
      </c>
      <c r="I283" s="3">
        <v>0.91355399999999998</v>
      </c>
      <c r="J283" t="s">
        <v>3807</v>
      </c>
    </row>
    <row r="284" spans="1:10" x14ac:dyDescent="0.25">
      <c r="A284" s="2" t="s">
        <v>2213</v>
      </c>
      <c r="B284" t="s">
        <v>1031</v>
      </c>
      <c r="C284" t="s">
        <v>31</v>
      </c>
      <c r="D284" t="s">
        <v>4076</v>
      </c>
      <c r="E284" s="3">
        <v>-8.7590500000000009E-3</v>
      </c>
      <c r="F284" s="3">
        <v>-3.4546899999999998E-2</v>
      </c>
      <c r="G284" s="3">
        <v>-3.8197299999999997E-2</v>
      </c>
      <c r="H284" s="3">
        <v>-0.16161</v>
      </c>
      <c r="I284" s="3">
        <v>-0.21209600000000001</v>
      </c>
      <c r="J284" t="s">
        <v>3805</v>
      </c>
    </row>
    <row r="285" spans="1:10" x14ac:dyDescent="0.25">
      <c r="A285" s="2" t="s">
        <v>2215</v>
      </c>
      <c r="B285" t="s">
        <v>1086</v>
      </c>
      <c r="C285" t="s">
        <v>1636</v>
      </c>
      <c r="D285" t="s">
        <v>4077</v>
      </c>
      <c r="E285" s="3">
        <v>-6.0445899999999997E-2</v>
      </c>
      <c r="F285" s="3">
        <v>-9.0957500000000011E-2</v>
      </c>
      <c r="G285" s="3">
        <v>-0.37371900000000002</v>
      </c>
      <c r="H285" s="3">
        <v>-0.37710300000000002</v>
      </c>
      <c r="I285" s="3">
        <v>-1</v>
      </c>
      <c r="J285" t="s">
        <v>3807</v>
      </c>
    </row>
    <row r="286" spans="1:10" ht="31.5" customHeight="1" x14ac:dyDescent="0.25">
      <c r="A286" s="2" t="s">
        <v>2217</v>
      </c>
      <c r="B286" t="s">
        <v>1072</v>
      </c>
      <c r="C286" t="s">
        <v>31</v>
      </c>
      <c r="D286" t="s">
        <v>4078</v>
      </c>
      <c r="E286" s="3">
        <v>8.9605700000000002E-4</v>
      </c>
      <c r="F286" s="3">
        <v>2.5891299999999999E-2</v>
      </c>
      <c r="G286" s="3">
        <v>2.1882700000000001E-2</v>
      </c>
      <c r="H286" s="3">
        <v>9.3944500000000014E-2</v>
      </c>
      <c r="I286" s="3">
        <v>9.4906600000000008E-2</v>
      </c>
      <c r="J286" t="s">
        <v>3807</v>
      </c>
    </row>
    <row r="287" spans="1:10" x14ac:dyDescent="0.25">
      <c r="A287" s="2" t="s">
        <v>2219</v>
      </c>
      <c r="B287" t="s">
        <v>1080</v>
      </c>
      <c r="C287" t="s">
        <v>31</v>
      </c>
      <c r="D287" t="s">
        <v>4079</v>
      </c>
      <c r="E287" s="3">
        <v>-6.8827200000000002E-3</v>
      </c>
      <c r="F287" s="3">
        <v>0.14981800000000001</v>
      </c>
      <c r="G287" s="3">
        <v>0.32722000000000001</v>
      </c>
      <c r="H287" s="3">
        <v>0.59820799999999996</v>
      </c>
      <c r="I287" s="3">
        <v>2.6717599999999999</v>
      </c>
      <c r="J287" t="s">
        <v>3807</v>
      </c>
    </row>
    <row r="288" spans="1:10" x14ac:dyDescent="0.25">
      <c r="A288" s="2" t="s">
        <v>2221</v>
      </c>
      <c r="B288" t="s">
        <v>1090</v>
      </c>
      <c r="C288" t="s">
        <v>1633</v>
      </c>
      <c r="D288" t="s">
        <v>4080</v>
      </c>
      <c r="E288" s="3">
        <v>7.0290900000000003E-2</v>
      </c>
      <c r="F288" s="3">
        <v>3.1497799999999999E-2</v>
      </c>
      <c r="G288" s="3">
        <v>3.7319499999999999E-2</v>
      </c>
      <c r="H288" s="3">
        <v>0.29549799999999998</v>
      </c>
      <c r="I288" s="3">
        <v>0.24569199999999999</v>
      </c>
      <c r="J288" t="s">
        <v>3805</v>
      </c>
    </row>
    <row r="289" spans="1:10" x14ac:dyDescent="0.25">
      <c r="A289" s="2" t="s">
        <v>2223</v>
      </c>
      <c r="B289" t="s">
        <v>1049</v>
      </c>
      <c r="C289" t="s">
        <v>31</v>
      </c>
      <c r="D289" t="s">
        <v>4081</v>
      </c>
      <c r="E289" s="3">
        <v>1.4603700000000001E-2</v>
      </c>
      <c r="F289" s="3">
        <v>9.7152600000000006E-2</v>
      </c>
      <c r="G289" s="3">
        <v>0.14177500000000001</v>
      </c>
      <c r="H289" s="3">
        <v>0.218082</v>
      </c>
      <c r="I289" s="3">
        <v>1.0727500000000001</v>
      </c>
      <c r="J289" t="s">
        <v>3807</v>
      </c>
    </row>
    <row r="290" spans="1:10" x14ac:dyDescent="0.25">
      <c r="A290" s="2" t="s">
        <v>2225</v>
      </c>
      <c r="B290" t="s">
        <v>1094</v>
      </c>
      <c r="C290" t="s">
        <v>31</v>
      </c>
      <c r="D290" t="s">
        <v>4082</v>
      </c>
      <c r="E290" s="3">
        <v>0.107193</v>
      </c>
      <c r="F290" s="3">
        <v>8.1211699999999998E-2</v>
      </c>
      <c r="G290" s="3">
        <v>0.19017899999999999</v>
      </c>
      <c r="H290" s="3">
        <v>0.63336599999999998</v>
      </c>
      <c r="I290" s="3">
        <v>-0.99998799999999999</v>
      </c>
      <c r="J290" t="s">
        <v>3807</v>
      </c>
    </row>
    <row r="291" spans="1:10" x14ac:dyDescent="0.25">
      <c r="A291" s="2" t="s">
        <v>2227</v>
      </c>
      <c r="B291" t="s">
        <v>1098</v>
      </c>
      <c r="C291" t="s">
        <v>31</v>
      </c>
      <c r="D291" t="s">
        <v>4083</v>
      </c>
      <c r="E291" s="3">
        <v>8.4335199999999999E-2</v>
      </c>
      <c r="F291" s="3">
        <v>5.1486299999999999E-2</v>
      </c>
      <c r="G291" s="3">
        <v>-0.16687399999999999</v>
      </c>
      <c r="H291" s="3">
        <v>-0.615097</v>
      </c>
      <c r="I291" s="3">
        <v>-1</v>
      </c>
      <c r="J291" t="s">
        <v>3812</v>
      </c>
    </row>
    <row r="292" spans="1:10" x14ac:dyDescent="0.25">
      <c r="A292" s="2" t="s">
        <v>2229</v>
      </c>
      <c r="B292" t="s">
        <v>1108</v>
      </c>
      <c r="C292" t="s">
        <v>1633</v>
      </c>
      <c r="D292" t="s">
        <v>4084</v>
      </c>
      <c r="E292" s="3">
        <v>8.7500000000000008E-3</v>
      </c>
      <c r="F292" s="3">
        <v>5.4455000000000003E-2</v>
      </c>
      <c r="G292" s="3">
        <v>9.636900000000001E-2</v>
      </c>
      <c r="H292" s="3">
        <v>0.15673899999999999</v>
      </c>
      <c r="I292" s="3">
        <v>0.579511</v>
      </c>
      <c r="J292" t="s">
        <v>3807</v>
      </c>
    </row>
    <row r="293" spans="1:10" x14ac:dyDescent="0.25">
      <c r="A293" s="2" t="s">
        <v>1100</v>
      </c>
      <c r="B293" t="s">
        <v>1100</v>
      </c>
      <c r="C293" t="s">
        <v>31</v>
      </c>
      <c r="D293" t="s">
        <v>4085</v>
      </c>
      <c r="E293" s="3">
        <v>-2.37897E-2</v>
      </c>
      <c r="F293" s="3">
        <v>0.25618600000000002</v>
      </c>
      <c r="G293" s="3">
        <v>0.47973300000000002</v>
      </c>
      <c r="H293" s="3">
        <v>0.52776299999999998</v>
      </c>
      <c r="I293" s="3">
        <v>2.55193</v>
      </c>
      <c r="J293" t="s">
        <v>3805</v>
      </c>
    </row>
    <row r="294" spans="1:10" x14ac:dyDescent="0.25">
      <c r="A294" s="2" t="s">
        <v>2232</v>
      </c>
      <c r="B294" t="s">
        <v>1104</v>
      </c>
      <c r="C294" t="s">
        <v>1633</v>
      </c>
      <c r="D294" t="s">
        <v>4086</v>
      </c>
      <c r="E294" s="3">
        <v>1.31891E-2</v>
      </c>
      <c r="F294" s="3">
        <v>1.85921E-2</v>
      </c>
      <c r="G294" s="3">
        <v>1.9140899999999999E-2</v>
      </c>
      <c r="H294" s="3">
        <v>-4.1409099999999997E-2</v>
      </c>
      <c r="I294" s="3">
        <v>2.8478400000000001E-2</v>
      </c>
      <c r="J294" t="s">
        <v>3807</v>
      </c>
    </row>
    <row r="295" spans="1:10" x14ac:dyDescent="0.25">
      <c r="A295" s="2" t="s">
        <v>2234</v>
      </c>
      <c r="B295" t="s">
        <v>1106</v>
      </c>
      <c r="C295" t="s">
        <v>1633</v>
      </c>
      <c r="D295" t="s">
        <v>4087</v>
      </c>
      <c r="E295" s="3">
        <v>6.9485099999999994E-2</v>
      </c>
      <c r="F295" s="3">
        <v>7.4572299999999994E-2</v>
      </c>
      <c r="G295" s="3">
        <v>6.0291300000000013E-2</v>
      </c>
      <c r="H295" s="3">
        <v>0.133739</v>
      </c>
      <c r="I295" s="3">
        <v>0.41539300000000001</v>
      </c>
      <c r="J295" t="s">
        <v>3805</v>
      </c>
    </row>
    <row r="296" spans="1:10" x14ac:dyDescent="0.25">
      <c r="A296" s="2" t="s">
        <v>2238</v>
      </c>
      <c r="B296" t="s">
        <v>1110</v>
      </c>
      <c r="C296" t="s">
        <v>1636</v>
      </c>
      <c r="D296" t="s">
        <v>4088</v>
      </c>
      <c r="E296" s="3">
        <v>-7.7534199999999996E-3</v>
      </c>
      <c r="F296" s="3">
        <v>-0.26976</v>
      </c>
      <c r="G296" s="3">
        <v>-0.68967500000000004</v>
      </c>
      <c r="H296" s="3">
        <v>-1</v>
      </c>
      <c r="I296" s="3">
        <v>-1</v>
      </c>
      <c r="J296" t="s">
        <v>3805</v>
      </c>
    </row>
    <row r="297" spans="1:10" x14ac:dyDescent="0.25">
      <c r="A297" s="2" t="s">
        <v>2240</v>
      </c>
      <c r="B297" t="s">
        <v>1112</v>
      </c>
      <c r="C297" t="s">
        <v>31</v>
      </c>
      <c r="D297" t="s">
        <v>4089</v>
      </c>
      <c r="E297" s="3">
        <v>-1.4700700000000001E-2</v>
      </c>
      <c r="F297" s="3">
        <v>5.9856299999999987E-2</v>
      </c>
      <c r="G297" s="3">
        <v>7.0816100000000007E-2</v>
      </c>
      <c r="H297" s="3">
        <v>5.63064E-2</v>
      </c>
      <c r="I297" s="3">
        <v>0.41047800000000001</v>
      </c>
      <c r="J297" t="s">
        <v>3834</v>
      </c>
    </row>
    <row r="298" spans="1:10" x14ac:dyDescent="0.25">
      <c r="A298" s="2" t="s">
        <v>2242</v>
      </c>
      <c r="B298" t="s">
        <v>1092</v>
      </c>
      <c r="C298" t="s">
        <v>31</v>
      </c>
      <c r="D298" t="s">
        <v>4090</v>
      </c>
      <c r="E298" s="3">
        <v>-1.04149E-2</v>
      </c>
      <c r="F298" s="3">
        <v>6.4955200000000005E-2</v>
      </c>
      <c r="G298" s="3">
        <v>0.10193199999999999</v>
      </c>
      <c r="H298" s="3">
        <v>0.22634099999999999</v>
      </c>
      <c r="I298" s="3">
        <v>1.1328800000000001</v>
      </c>
      <c r="J298" t="s">
        <v>3807</v>
      </c>
    </row>
    <row r="299" spans="1:10" x14ac:dyDescent="0.25">
      <c r="A299" s="2" t="s">
        <v>2244</v>
      </c>
      <c r="B299" t="s">
        <v>1116</v>
      </c>
      <c r="C299" t="s">
        <v>1636</v>
      </c>
      <c r="D299" t="s">
        <v>4091</v>
      </c>
      <c r="E299" s="3">
        <v>-3.5965900000000002E-2</v>
      </c>
      <c r="F299" s="3">
        <v>-0.64066000000000001</v>
      </c>
      <c r="G299" s="3">
        <v>-0.46968599999999999</v>
      </c>
      <c r="H299" s="3">
        <v>0.70150499999999993</v>
      </c>
      <c r="I299" s="3">
        <v>-0.99140399999999995</v>
      </c>
      <c r="J299" t="s">
        <v>3805</v>
      </c>
    </row>
    <row r="300" spans="1:10" x14ac:dyDescent="0.25">
      <c r="A300" s="2" t="s">
        <v>2246</v>
      </c>
      <c r="B300" t="s">
        <v>1096</v>
      </c>
      <c r="C300" t="s">
        <v>31</v>
      </c>
      <c r="D300" t="s">
        <v>4092</v>
      </c>
      <c r="E300" s="3">
        <v>2.4926400000000001E-2</v>
      </c>
      <c r="F300" s="3">
        <v>-1.4823100000000001E-2</v>
      </c>
      <c r="G300" s="3">
        <v>1.30821E-3</v>
      </c>
      <c r="H300" s="3">
        <v>0.26002700000000001</v>
      </c>
      <c r="I300" s="3">
        <v>-0.49685099999999999</v>
      </c>
      <c r="J300" t="s">
        <v>3807</v>
      </c>
    </row>
    <row r="301" spans="1:10" x14ac:dyDescent="0.25">
      <c r="A301" s="2" t="s">
        <v>2248</v>
      </c>
      <c r="B301" t="s">
        <v>1124</v>
      </c>
      <c r="C301" t="s">
        <v>1633</v>
      </c>
      <c r="D301" t="s">
        <v>4093</v>
      </c>
      <c r="E301" s="3">
        <v>1.43695E-2</v>
      </c>
      <c r="F301" s="3">
        <v>7.2874099999999997E-2</v>
      </c>
      <c r="G301" s="3">
        <v>7.5407599999999991E-2</v>
      </c>
      <c r="H301" s="3">
        <v>0.17574799999999999</v>
      </c>
      <c r="I301" s="3">
        <v>0.60646599999999995</v>
      </c>
      <c r="J301" t="s">
        <v>3805</v>
      </c>
    </row>
    <row r="302" spans="1:10" x14ac:dyDescent="0.25">
      <c r="A302" s="2" t="s">
        <v>2250</v>
      </c>
      <c r="B302" t="s">
        <v>1136</v>
      </c>
      <c r="C302" t="s">
        <v>31</v>
      </c>
      <c r="D302" t="s">
        <v>4094</v>
      </c>
      <c r="E302" s="3">
        <v>-1.9496100000000001E-3</v>
      </c>
      <c r="F302" s="3">
        <v>3.6837799999999997E-2</v>
      </c>
      <c r="G302" s="3">
        <v>6.2093200000000001E-2</v>
      </c>
      <c r="H302" s="3">
        <v>0.103619</v>
      </c>
      <c r="I302" s="3">
        <v>0.66088999999999998</v>
      </c>
      <c r="J302" t="s">
        <v>3834</v>
      </c>
    </row>
    <row r="303" spans="1:10" x14ac:dyDescent="0.25">
      <c r="A303" s="2" t="s">
        <v>2252</v>
      </c>
      <c r="B303" t="s">
        <v>1120</v>
      </c>
      <c r="C303" t="s">
        <v>31</v>
      </c>
      <c r="D303" t="s">
        <v>4095</v>
      </c>
      <c r="E303" s="3">
        <v>-5.6840900000000001E-3</v>
      </c>
      <c r="F303" s="3">
        <v>4.5160099999999988E-2</v>
      </c>
      <c r="G303" s="3">
        <v>3.0496100000000002E-2</v>
      </c>
      <c r="H303" s="3">
        <v>3.5453699999999998E-2</v>
      </c>
      <c r="I303" s="3">
        <v>0.27673700000000001</v>
      </c>
      <c r="J303" t="s">
        <v>3807</v>
      </c>
    </row>
    <row r="304" spans="1:10" x14ac:dyDescent="0.25">
      <c r="A304" s="2" t="s">
        <v>2254</v>
      </c>
      <c r="B304" t="s">
        <v>1152</v>
      </c>
      <c r="C304" t="s">
        <v>31</v>
      </c>
      <c r="D304" t="s">
        <v>4096</v>
      </c>
      <c r="E304" s="3">
        <v>0.120583</v>
      </c>
      <c r="F304" s="3">
        <v>-0.52557900000000002</v>
      </c>
      <c r="G304" s="3">
        <v>-0.97094399999999992</v>
      </c>
      <c r="H304" s="3">
        <v>-1</v>
      </c>
      <c r="I304" s="3">
        <v>-1</v>
      </c>
      <c r="J304" t="s">
        <v>3834</v>
      </c>
    </row>
    <row r="305" spans="1:10" ht="31.5" customHeight="1" x14ac:dyDescent="0.25">
      <c r="A305" s="2" t="s">
        <v>2256</v>
      </c>
      <c r="B305" t="s">
        <v>1196</v>
      </c>
      <c r="C305" t="s">
        <v>1633</v>
      </c>
      <c r="D305" t="s">
        <v>4097</v>
      </c>
      <c r="E305" s="3">
        <v>-1.0612900000000001E-3</v>
      </c>
      <c r="F305" s="3">
        <v>4.7868099999999997E-2</v>
      </c>
      <c r="G305" s="3">
        <v>8.3772100000000002E-2</v>
      </c>
      <c r="H305" s="3">
        <v>0.11362899999999999</v>
      </c>
      <c r="I305" s="3">
        <v>0.60924599999999995</v>
      </c>
      <c r="J305" t="s">
        <v>3807</v>
      </c>
    </row>
    <row r="306" spans="1:10" x14ac:dyDescent="0.25">
      <c r="A306" s="2" t="s">
        <v>2258</v>
      </c>
      <c r="B306" t="s">
        <v>1146</v>
      </c>
      <c r="C306" t="s">
        <v>1633</v>
      </c>
      <c r="D306" t="s">
        <v>4098</v>
      </c>
      <c r="E306" s="3">
        <v>6.5802999999999999E-3</v>
      </c>
      <c r="F306" s="3">
        <v>2.9644299999999998E-2</v>
      </c>
      <c r="G306" s="3">
        <v>5.1822600000000003E-2</v>
      </c>
      <c r="H306" s="3">
        <v>8.6444199999999999E-3</v>
      </c>
      <c r="I306" s="3">
        <v>0.33959899999999998</v>
      </c>
      <c r="J306" t="s">
        <v>3807</v>
      </c>
    </row>
    <row r="307" spans="1:10" x14ac:dyDescent="0.25">
      <c r="A307" s="2" t="s">
        <v>2260</v>
      </c>
      <c r="B307" t="s">
        <v>1150</v>
      </c>
      <c r="C307" t="s">
        <v>1633</v>
      </c>
      <c r="D307" t="s">
        <v>4099</v>
      </c>
      <c r="E307" s="3">
        <v>3.6010199999999999E-3</v>
      </c>
      <c r="F307" s="3">
        <v>3.6329899999999998E-2</v>
      </c>
      <c r="G307" s="3">
        <v>4.2884899999999997E-2</v>
      </c>
      <c r="H307" s="3">
        <v>0.13403300000000001</v>
      </c>
      <c r="I307" s="3">
        <v>0.416107</v>
      </c>
      <c r="J307" t="s">
        <v>3807</v>
      </c>
    </row>
    <row r="308" spans="1:10" x14ac:dyDescent="0.25">
      <c r="A308" s="2" t="s">
        <v>2262</v>
      </c>
      <c r="B308" t="s">
        <v>1192</v>
      </c>
      <c r="C308" t="s">
        <v>31</v>
      </c>
      <c r="D308" t="s">
        <v>4100</v>
      </c>
      <c r="E308" s="3">
        <v>-8.7431200000000001E-3</v>
      </c>
      <c r="F308" s="3">
        <v>8.0365099999999995E-2</v>
      </c>
      <c r="G308" s="3">
        <v>0.117897</v>
      </c>
      <c r="H308" s="3">
        <v>0.10704900000000001</v>
      </c>
      <c r="I308" s="3">
        <v>0.52443899999999999</v>
      </c>
      <c r="J308" t="s">
        <v>3805</v>
      </c>
    </row>
    <row r="309" spans="1:10" x14ac:dyDescent="0.25">
      <c r="A309" s="2" t="s">
        <v>1117</v>
      </c>
      <c r="B309" t="s">
        <v>1118</v>
      </c>
      <c r="C309" t="s">
        <v>1633</v>
      </c>
      <c r="D309" t="s">
        <v>4101</v>
      </c>
      <c r="E309" s="3">
        <v>5.0885499999999998E-3</v>
      </c>
      <c r="F309" s="3">
        <v>2.9962300000000001E-2</v>
      </c>
      <c r="G309" s="3">
        <v>4.4658999999999997E-2</v>
      </c>
      <c r="H309" s="3">
        <v>1.58827E-2</v>
      </c>
      <c r="I309" s="3">
        <v>0.57312300000000005</v>
      </c>
      <c r="J309" t="s">
        <v>3805</v>
      </c>
    </row>
    <row r="310" spans="1:10" x14ac:dyDescent="0.25">
      <c r="A310" s="2" t="s">
        <v>2265</v>
      </c>
      <c r="B310" t="s">
        <v>1130</v>
      </c>
      <c r="C310" t="s">
        <v>1633</v>
      </c>
      <c r="D310" t="s">
        <v>4102</v>
      </c>
      <c r="E310" s="3">
        <v>2.2012500000000001E-2</v>
      </c>
      <c r="F310" s="3">
        <v>1.35529E-2</v>
      </c>
      <c r="G310" s="3">
        <v>-9.8460300000000004E-3</v>
      </c>
      <c r="H310" s="3">
        <v>7.0488699999999996E-3</v>
      </c>
      <c r="I310" s="3">
        <v>7.9483399999999996E-2</v>
      </c>
      <c r="J310" t="s">
        <v>3807</v>
      </c>
    </row>
    <row r="311" spans="1:10" x14ac:dyDescent="0.25">
      <c r="A311" s="2" t="s">
        <v>2267</v>
      </c>
      <c r="B311" t="s">
        <v>1162</v>
      </c>
      <c r="C311" t="s">
        <v>1636</v>
      </c>
      <c r="D311" t="s">
        <v>4103</v>
      </c>
      <c r="E311" s="3">
        <v>1.2939600000000001E-2</v>
      </c>
      <c r="F311" s="3">
        <v>-0.24637000000000001</v>
      </c>
      <c r="G311" s="3">
        <v>-0.47686499999999998</v>
      </c>
      <c r="H311" s="3">
        <v>-0.92397200000000002</v>
      </c>
      <c r="I311" s="3">
        <v>-1</v>
      </c>
      <c r="J311" t="s">
        <v>3807</v>
      </c>
    </row>
    <row r="312" spans="1:10" x14ac:dyDescent="0.25">
      <c r="A312" s="2" t="s">
        <v>2269</v>
      </c>
      <c r="B312" t="s">
        <v>107</v>
      </c>
      <c r="C312" t="s">
        <v>1633</v>
      </c>
      <c r="D312" t="s">
        <v>4104</v>
      </c>
      <c r="E312" s="3">
        <v>-6.7220500000000005E-4</v>
      </c>
      <c r="F312" s="3">
        <v>1.4110599999999999E-2</v>
      </c>
      <c r="G312" s="3">
        <v>3.5909499999999997E-2</v>
      </c>
      <c r="H312" s="3">
        <v>0.123126</v>
      </c>
      <c r="I312" s="3">
        <v>0.422315</v>
      </c>
      <c r="J312" t="s">
        <v>3805</v>
      </c>
    </row>
    <row r="313" spans="1:10" x14ac:dyDescent="0.25">
      <c r="A313" s="2" t="s">
        <v>2270</v>
      </c>
      <c r="B313" t="s">
        <v>1154</v>
      </c>
      <c r="C313" t="s">
        <v>1633</v>
      </c>
      <c r="D313" t="s">
        <v>4105</v>
      </c>
      <c r="E313" s="3">
        <v>-2.5770799999999999E-4</v>
      </c>
      <c r="F313" s="3">
        <v>2.4575199999999998E-2</v>
      </c>
      <c r="G313" s="3">
        <v>-4.2532399999999998E-2</v>
      </c>
      <c r="H313" s="3">
        <v>-0.229299</v>
      </c>
      <c r="I313" s="3">
        <v>-0.80818500000000004</v>
      </c>
      <c r="J313" t="s">
        <v>3805</v>
      </c>
    </row>
    <row r="314" spans="1:10" x14ac:dyDescent="0.25">
      <c r="A314" s="2" t="s">
        <v>2272</v>
      </c>
      <c r="B314" t="s">
        <v>1176</v>
      </c>
      <c r="C314" t="s">
        <v>1633</v>
      </c>
      <c r="D314" t="s">
        <v>4106</v>
      </c>
      <c r="E314" s="3">
        <v>1.22083E-2</v>
      </c>
      <c r="F314" s="3">
        <v>1.6530699999999999E-2</v>
      </c>
      <c r="G314" s="3">
        <v>1.14492E-2</v>
      </c>
      <c r="H314" s="3">
        <v>6.0859499999999997E-2</v>
      </c>
      <c r="I314" s="3">
        <v>0.14171900000000001</v>
      </c>
      <c r="J314" t="s">
        <v>3807</v>
      </c>
    </row>
    <row r="315" spans="1:10" x14ac:dyDescent="0.25">
      <c r="A315" s="2" t="s">
        <v>2274</v>
      </c>
      <c r="B315" t="s">
        <v>1180</v>
      </c>
      <c r="C315" t="s">
        <v>1633</v>
      </c>
      <c r="D315" t="s">
        <v>4107</v>
      </c>
      <c r="E315" s="3">
        <v>1.12712E-2</v>
      </c>
      <c r="F315" s="3">
        <v>2.3863100000000002E-2</v>
      </c>
      <c r="G315" s="3">
        <v>2.8628199999999999E-2</v>
      </c>
      <c r="H315" s="3">
        <v>1.29371E-2</v>
      </c>
      <c r="I315" s="3">
        <v>0.212284</v>
      </c>
      <c r="J315" t="s">
        <v>3807</v>
      </c>
    </row>
    <row r="316" spans="1:10" x14ac:dyDescent="0.25">
      <c r="A316" s="2" t="s">
        <v>2276</v>
      </c>
      <c r="B316" t="s">
        <v>1194</v>
      </c>
      <c r="C316" t="s">
        <v>31</v>
      </c>
      <c r="D316" t="s">
        <v>4108</v>
      </c>
      <c r="E316" s="3">
        <v>-7.01404E-3</v>
      </c>
      <c r="F316" s="3">
        <v>-1.43196E-2</v>
      </c>
      <c r="G316" s="3">
        <v>-3.5582699999999988E-2</v>
      </c>
      <c r="H316" s="3">
        <v>-6.6574099999999997E-2</v>
      </c>
      <c r="I316" s="3">
        <v>-0.30268</v>
      </c>
      <c r="J316" t="s">
        <v>3807</v>
      </c>
    </row>
    <row r="317" spans="1:10" x14ac:dyDescent="0.25">
      <c r="A317" s="2" t="s">
        <v>2278</v>
      </c>
      <c r="B317" t="s">
        <v>1198</v>
      </c>
      <c r="C317" t="s">
        <v>1633</v>
      </c>
      <c r="D317" t="s">
        <v>4109</v>
      </c>
      <c r="E317" s="3">
        <v>-3.29999E-3</v>
      </c>
      <c r="F317" s="3">
        <v>3.71002E-2</v>
      </c>
      <c r="G317" s="3">
        <v>5.0022399999999988E-2</v>
      </c>
      <c r="H317" s="3">
        <v>3.46758E-2</v>
      </c>
      <c r="I317" s="3">
        <v>0.33813799999999999</v>
      </c>
      <c r="J317" t="s">
        <v>3834</v>
      </c>
    </row>
    <row r="318" spans="1:10" x14ac:dyDescent="0.25">
      <c r="A318" s="2" t="s">
        <v>2280</v>
      </c>
      <c r="B318" t="s">
        <v>1202</v>
      </c>
      <c r="C318" t="s">
        <v>1633</v>
      </c>
      <c r="D318" t="s">
        <v>4110</v>
      </c>
      <c r="E318" s="3">
        <v>3.0908000000000001E-2</v>
      </c>
      <c r="F318" s="3">
        <v>-1.8394800000000001E-3</v>
      </c>
      <c r="G318" s="3">
        <v>-0.126526</v>
      </c>
      <c r="H318" s="3">
        <v>-0.23444100000000001</v>
      </c>
      <c r="I318" s="3">
        <v>-1</v>
      </c>
      <c r="J318" t="s">
        <v>3805</v>
      </c>
    </row>
    <row r="319" spans="1:10" x14ac:dyDescent="0.25">
      <c r="A319" s="2" t="s">
        <v>2282</v>
      </c>
      <c r="B319" t="s">
        <v>1156</v>
      </c>
      <c r="C319" t="s">
        <v>31</v>
      </c>
      <c r="D319" t="s">
        <v>4111</v>
      </c>
      <c r="E319" s="3">
        <v>-1.6796999999999999E-2</v>
      </c>
      <c r="F319" s="3">
        <v>1.80642E-3</v>
      </c>
      <c r="G319" s="3">
        <v>-5.5001299999999998E-3</v>
      </c>
      <c r="H319" s="3">
        <v>9.387079999999999E-2</v>
      </c>
      <c r="I319" s="3">
        <v>4.7856599999999999E-2</v>
      </c>
      <c r="J319" t="s">
        <v>3805</v>
      </c>
    </row>
    <row r="320" spans="1:10" x14ac:dyDescent="0.25">
      <c r="A320" s="2" t="s">
        <v>2284</v>
      </c>
      <c r="B320" t="s">
        <v>1212</v>
      </c>
      <c r="C320" t="s">
        <v>31</v>
      </c>
      <c r="D320" t="s">
        <v>4112</v>
      </c>
      <c r="E320" s="3">
        <v>1.04735E-2</v>
      </c>
      <c r="F320" s="3">
        <v>3.7921999999999997E-2</v>
      </c>
      <c r="G320" s="3">
        <v>4.5377800000000003E-2</v>
      </c>
      <c r="H320" s="3">
        <v>7.7281600000000006E-4</v>
      </c>
      <c r="I320" s="3">
        <v>0.21979399999999999</v>
      </c>
      <c r="J320" t="s">
        <v>3805</v>
      </c>
    </row>
    <row r="321" spans="1:10" ht="31.5" customHeight="1" x14ac:dyDescent="0.25">
      <c r="A321" s="2" t="s">
        <v>2286</v>
      </c>
      <c r="B321" t="s">
        <v>1164</v>
      </c>
      <c r="C321" t="s">
        <v>1633</v>
      </c>
      <c r="D321" t="s">
        <v>4113</v>
      </c>
      <c r="E321" s="3">
        <v>8.3041199999999996E-2</v>
      </c>
      <c r="F321" s="3">
        <v>5.9494699999999998E-2</v>
      </c>
      <c r="G321" s="3">
        <v>5.4461299999999997E-2</v>
      </c>
      <c r="H321" s="3">
        <v>9.5257599999999998E-2</v>
      </c>
      <c r="I321" s="3">
        <v>-0.15051899999999999</v>
      </c>
      <c r="J321" t="s">
        <v>3805</v>
      </c>
    </row>
    <row r="322" spans="1:10" x14ac:dyDescent="0.25">
      <c r="A322" s="2" t="s">
        <v>2288</v>
      </c>
      <c r="B322" t="s">
        <v>1138</v>
      </c>
      <c r="C322" t="s">
        <v>1633</v>
      </c>
      <c r="D322" t="s">
        <v>4114</v>
      </c>
      <c r="E322" s="3">
        <v>2.2397E-2</v>
      </c>
      <c r="F322" s="3">
        <v>9.6816300000000008E-2</v>
      </c>
      <c r="G322" s="3">
        <v>0.15778800000000001</v>
      </c>
      <c r="H322" s="3">
        <v>0.172929</v>
      </c>
      <c r="I322" s="3">
        <v>0.95324399999999998</v>
      </c>
      <c r="J322" t="s">
        <v>3805</v>
      </c>
    </row>
    <row r="323" spans="1:10" x14ac:dyDescent="0.25">
      <c r="A323" s="2" t="s">
        <v>2290</v>
      </c>
      <c r="B323" t="s">
        <v>1208</v>
      </c>
      <c r="C323" t="s">
        <v>1633</v>
      </c>
      <c r="D323" t="s">
        <v>4115</v>
      </c>
      <c r="E323" s="3">
        <v>4.3879899999999999E-2</v>
      </c>
      <c r="F323" s="3">
        <v>1.6064599999999998E-2</v>
      </c>
      <c r="G323" s="3">
        <v>3.6084999999999999E-2</v>
      </c>
      <c r="H323" s="3">
        <v>9.8758399999999996E-2</v>
      </c>
      <c r="I323" s="3">
        <v>0.48292299999999999</v>
      </c>
      <c r="J323" t="s">
        <v>3807</v>
      </c>
    </row>
    <row r="324" spans="1:10" x14ac:dyDescent="0.25">
      <c r="A324" s="2" t="s">
        <v>2292</v>
      </c>
      <c r="B324" t="s">
        <v>1210</v>
      </c>
      <c r="C324" t="s">
        <v>31</v>
      </c>
      <c r="D324" t="s">
        <v>4116</v>
      </c>
      <c r="E324" s="3">
        <v>3.9397E-4</v>
      </c>
      <c r="F324" s="3">
        <v>3.7058399999999998E-2</v>
      </c>
      <c r="G324" s="3">
        <v>5.91712E-2</v>
      </c>
      <c r="H324" s="3">
        <v>6.1234799999999999E-2</v>
      </c>
      <c r="I324" s="3">
        <v>0.16605600000000001</v>
      </c>
      <c r="J324" t="s">
        <v>3807</v>
      </c>
    </row>
    <row r="325" spans="1:10" x14ac:dyDescent="0.25">
      <c r="A325" s="2" t="s">
        <v>2294</v>
      </c>
      <c r="B325" t="s">
        <v>1216</v>
      </c>
      <c r="C325" t="s">
        <v>1636</v>
      </c>
      <c r="D325" t="s">
        <v>4117</v>
      </c>
      <c r="E325" s="3">
        <v>-4.4669E-2</v>
      </c>
      <c r="F325" s="3">
        <v>4.0400899999999997E-2</v>
      </c>
      <c r="G325" s="3">
        <v>-0.17913899999999999</v>
      </c>
      <c r="H325" s="3">
        <v>-5.14306E-2</v>
      </c>
      <c r="I325" s="3">
        <v>-1</v>
      </c>
      <c r="J325" t="s">
        <v>3807</v>
      </c>
    </row>
    <row r="326" spans="1:10" x14ac:dyDescent="0.25">
      <c r="A326" s="2" t="s">
        <v>2296</v>
      </c>
      <c r="B326" t="s">
        <v>1238</v>
      </c>
      <c r="C326" t="s">
        <v>1635</v>
      </c>
      <c r="D326" t="s">
        <v>4118</v>
      </c>
      <c r="E326" s="3">
        <v>-1.15373E-2</v>
      </c>
      <c r="F326" s="3">
        <v>0.106908</v>
      </c>
      <c r="G326" s="3">
        <v>0.17865200000000001</v>
      </c>
      <c r="H326" s="3">
        <v>0.173209</v>
      </c>
      <c r="I326" s="3">
        <v>0.91723500000000002</v>
      </c>
      <c r="J326" t="s">
        <v>3805</v>
      </c>
    </row>
    <row r="327" spans="1:10" x14ac:dyDescent="0.25">
      <c r="A327" s="2" t="s">
        <v>2298</v>
      </c>
      <c r="B327" t="s">
        <v>585</v>
      </c>
      <c r="C327" t="s">
        <v>31</v>
      </c>
      <c r="D327" t="s">
        <v>4119</v>
      </c>
      <c r="E327" s="3">
        <v>2.6643299999999999E-3</v>
      </c>
      <c r="F327" s="3">
        <v>0.14366200000000001</v>
      </c>
      <c r="G327" s="3">
        <v>0.26639099999999999</v>
      </c>
      <c r="H327" s="3">
        <v>0.325405</v>
      </c>
      <c r="I327" s="3">
        <v>1.4641</v>
      </c>
      <c r="J327" t="s">
        <v>3805</v>
      </c>
    </row>
    <row r="328" spans="1:10" x14ac:dyDescent="0.25">
      <c r="A328" s="2" t="s">
        <v>2300</v>
      </c>
      <c r="B328" t="s">
        <v>1226</v>
      </c>
      <c r="C328" t="s">
        <v>31</v>
      </c>
      <c r="D328" t="s">
        <v>4120</v>
      </c>
      <c r="E328" s="3">
        <v>5.5783899999999997E-2</v>
      </c>
      <c r="F328" s="3">
        <v>-0.20954400000000001</v>
      </c>
      <c r="G328" s="3">
        <v>-0.31773299999999999</v>
      </c>
      <c r="H328" s="3">
        <v>-0.70318899999999995</v>
      </c>
      <c r="I328" s="3">
        <v>-1</v>
      </c>
      <c r="J328" t="s">
        <v>3805</v>
      </c>
    </row>
    <row r="329" spans="1:10" ht="31.5" customHeight="1" x14ac:dyDescent="0.25">
      <c r="A329" s="2" t="s">
        <v>2302</v>
      </c>
      <c r="B329" t="s">
        <v>1234</v>
      </c>
      <c r="C329" t="s">
        <v>1633</v>
      </c>
      <c r="D329" t="s">
        <v>4121</v>
      </c>
      <c r="E329" s="3">
        <v>9.8458400000000001E-2</v>
      </c>
      <c r="F329" s="3">
        <v>2.3469500000000001E-2</v>
      </c>
      <c r="G329" s="3">
        <v>7.1775599999999995E-2</v>
      </c>
      <c r="H329" s="3">
        <v>0.41855100000000001</v>
      </c>
      <c r="I329" s="3">
        <v>0.69072100000000003</v>
      </c>
      <c r="J329" s="32" t="s">
        <v>4023</v>
      </c>
    </row>
    <row r="330" spans="1:10" x14ac:dyDescent="0.25">
      <c r="A330" s="2" t="s">
        <v>2304</v>
      </c>
      <c r="B330" t="s">
        <v>1230</v>
      </c>
      <c r="C330" t="s">
        <v>1633</v>
      </c>
      <c r="D330" t="s">
        <v>4122</v>
      </c>
      <c r="E330" s="3">
        <v>1.17141E-2</v>
      </c>
      <c r="F330" s="3">
        <v>-5.50432E-2</v>
      </c>
      <c r="G330" s="3">
        <v>-7.0487000000000008E-2</v>
      </c>
      <c r="H330" s="3">
        <v>-8.1596299999999997E-2</v>
      </c>
      <c r="I330" s="3">
        <v>-0.46635199999999999</v>
      </c>
      <c r="J330" s="32" t="s">
        <v>4023</v>
      </c>
    </row>
    <row r="331" spans="1:10" x14ac:dyDescent="0.25">
      <c r="A331" s="2" t="s">
        <v>2306</v>
      </c>
      <c r="B331" t="s">
        <v>1218</v>
      </c>
      <c r="C331" t="s">
        <v>1633</v>
      </c>
      <c r="D331" t="s">
        <v>4123</v>
      </c>
      <c r="E331" s="3">
        <v>3.7505299999999998E-2</v>
      </c>
      <c r="F331" s="3">
        <v>3.4762899999999999E-2</v>
      </c>
      <c r="G331" s="3">
        <v>2.6732200000000001E-2</v>
      </c>
      <c r="H331" s="3">
        <v>0.28950900000000002</v>
      </c>
      <c r="I331" s="3">
        <v>0.438556</v>
      </c>
      <c r="J331" t="s">
        <v>3807</v>
      </c>
    </row>
    <row r="332" spans="1:10" x14ac:dyDescent="0.25">
      <c r="A332" s="2" t="s">
        <v>2308</v>
      </c>
      <c r="B332" t="s">
        <v>1236</v>
      </c>
      <c r="C332" t="s">
        <v>1633</v>
      </c>
      <c r="D332" t="s">
        <v>4124</v>
      </c>
      <c r="E332" s="3">
        <v>2.11661E-2</v>
      </c>
      <c r="F332" s="3">
        <v>4.9318800000000003E-2</v>
      </c>
      <c r="G332" s="3">
        <v>8.9894799999999997E-2</v>
      </c>
      <c r="H332" s="3">
        <v>0.19133500000000001</v>
      </c>
      <c r="I332" s="3">
        <v>0.80809700000000007</v>
      </c>
      <c r="J332" s="32" t="s">
        <v>4023</v>
      </c>
    </row>
    <row r="333" spans="1:10" x14ac:dyDescent="0.25">
      <c r="A333" s="2" t="s">
        <v>2310</v>
      </c>
      <c r="B333" t="s">
        <v>1240</v>
      </c>
      <c r="C333" t="s">
        <v>1633</v>
      </c>
      <c r="D333" t="s">
        <v>4125</v>
      </c>
      <c r="E333" s="3">
        <v>1.36897E-3</v>
      </c>
      <c r="F333" s="3">
        <v>0.102673</v>
      </c>
      <c r="G333" s="3">
        <v>0.19009699999999999</v>
      </c>
      <c r="H333" s="3">
        <v>0.38526700000000003</v>
      </c>
      <c r="I333" s="3">
        <v>1.87897</v>
      </c>
      <c r="J333" s="32" t="s">
        <v>4023</v>
      </c>
    </row>
    <row r="334" spans="1:10" x14ac:dyDescent="0.25">
      <c r="A334" s="2" t="s">
        <v>2312</v>
      </c>
      <c r="B334" t="s">
        <v>1244</v>
      </c>
      <c r="C334" t="s">
        <v>1633</v>
      </c>
      <c r="D334" t="s">
        <v>4126</v>
      </c>
      <c r="E334" s="3">
        <v>6.83499E-3</v>
      </c>
      <c r="F334" s="3">
        <v>2.0652899999999998E-2</v>
      </c>
      <c r="G334" s="3">
        <v>-1.0104500000000001E-2</v>
      </c>
      <c r="H334" s="3">
        <v>1.7827200000000001E-2</v>
      </c>
      <c r="I334" s="3">
        <v>-7.6930699999999998E-3</v>
      </c>
      <c r="J334" s="32" t="s">
        <v>4023</v>
      </c>
    </row>
    <row r="335" spans="1:10" x14ac:dyDescent="0.25">
      <c r="A335" s="2" t="s">
        <v>1246</v>
      </c>
      <c r="B335" t="s">
        <v>1246</v>
      </c>
      <c r="C335" t="s">
        <v>31</v>
      </c>
      <c r="D335" t="s">
        <v>4127</v>
      </c>
      <c r="E335" s="3">
        <v>-3.70102E-2</v>
      </c>
      <c r="F335" s="3">
        <v>0.216004</v>
      </c>
      <c r="G335" s="3">
        <v>0.47725800000000002</v>
      </c>
      <c r="H335" s="3">
        <v>0.89300000000000002</v>
      </c>
      <c r="I335" s="3">
        <v>3.90421</v>
      </c>
      <c r="J335" t="s">
        <v>3807</v>
      </c>
    </row>
    <row r="336" spans="1:10" x14ac:dyDescent="0.25">
      <c r="A336" s="2" t="s">
        <v>2315</v>
      </c>
      <c r="B336" t="s">
        <v>1248</v>
      </c>
      <c r="C336" t="s">
        <v>31</v>
      </c>
      <c r="D336" t="s">
        <v>4128</v>
      </c>
      <c r="E336" s="3">
        <v>4.59166E-3</v>
      </c>
      <c r="F336" s="3">
        <v>3.77498E-2</v>
      </c>
      <c r="G336" s="3">
        <v>6.9305699999999998E-2</v>
      </c>
      <c r="H336" s="3">
        <v>0.215782</v>
      </c>
      <c r="I336" s="3">
        <v>0.8337699999999999</v>
      </c>
      <c r="J336" t="s">
        <v>3807</v>
      </c>
    </row>
    <row r="337" spans="1:10" x14ac:dyDescent="0.25">
      <c r="A337" s="2" t="s">
        <v>2317</v>
      </c>
      <c r="B337" t="s">
        <v>1352</v>
      </c>
      <c r="C337" t="s">
        <v>31</v>
      </c>
      <c r="D337" t="s">
        <v>4129</v>
      </c>
      <c r="E337" s="3">
        <v>3.3723599999999999E-2</v>
      </c>
      <c r="F337" s="3">
        <v>0.11992</v>
      </c>
      <c r="G337" s="3">
        <v>0.35997099999999999</v>
      </c>
      <c r="H337" s="3">
        <v>0.31226199999999998</v>
      </c>
      <c r="I337" s="3">
        <v>1.3028500000000001</v>
      </c>
      <c r="J337" t="s">
        <v>3805</v>
      </c>
    </row>
    <row r="338" spans="1:10" x14ac:dyDescent="0.25">
      <c r="A338" s="2" t="s">
        <v>2319</v>
      </c>
      <c r="B338" t="s">
        <v>1250</v>
      </c>
      <c r="C338" t="s">
        <v>1633</v>
      </c>
      <c r="D338" t="s">
        <v>4130</v>
      </c>
      <c r="E338" s="3">
        <v>-4.1697699999999997E-3</v>
      </c>
      <c r="F338" s="3">
        <v>2.8143999999999999E-2</v>
      </c>
      <c r="G338" s="3">
        <v>2.0609200000000001E-2</v>
      </c>
      <c r="H338" s="3">
        <v>2.9481E-2</v>
      </c>
      <c r="I338" s="3">
        <v>0.15559100000000001</v>
      </c>
      <c r="J338" t="s">
        <v>3807</v>
      </c>
    </row>
    <row r="339" spans="1:10" x14ac:dyDescent="0.25">
      <c r="A339" s="2" t="s">
        <v>2321</v>
      </c>
      <c r="B339" t="s">
        <v>1320</v>
      </c>
      <c r="C339" t="s">
        <v>1636</v>
      </c>
      <c r="D339" t="s">
        <v>4131</v>
      </c>
      <c r="E339" s="3">
        <v>-2.9833999999999999E-2</v>
      </c>
      <c r="F339" s="3">
        <v>7.1946599999999999E-2</v>
      </c>
      <c r="G339" s="3">
        <v>0.16736799999999999</v>
      </c>
      <c r="H339" s="3">
        <v>-0.11604200000000001</v>
      </c>
      <c r="I339" s="3">
        <v>0.10148699999999999</v>
      </c>
      <c r="J339" t="s">
        <v>3807</v>
      </c>
    </row>
    <row r="340" spans="1:10" x14ac:dyDescent="0.25">
      <c r="A340" s="2" t="s">
        <v>2323</v>
      </c>
      <c r="B340" t="s">
        <v>1332</v>
      </c>
      <c r="C340" t="s">
        <v>1633</v>
      </c>
      <c r="D340" t="s">
        <v>4132</v>
      </c>
      <c r="E340" s="3">
        <v>-2.0747700000000001E-3</v>
      </c>
      <c r="F340" s="3">
        <v>5.6264700000000001E-2</v>
      </c>
      <c r="G340" s="3">
        <v>8.7973599999999999E-2</v>
      </c>
      <c r="H340" s="3">
        <v>6.6984600000000005E-2</v>
      </c>
      <c r="I340" s="3">
        <v>0.8061799999999999</v>
      </c>
      <c r="J340" t="s">
        <v>3807</v>
      </c>
    </row>
    <row r="341" spans="1:10" x14ac:dyDescent="0.25">
      <c r="A341" s="2" t="s">
        <v>2325</v>
      </c>
      <c r="B341" t="s">
        <v>1308</v>
      </c>
      <c r="C341" t="s">
        <v>1633</v>
      </c>
      <c r="D341" t="s">
        <v>4133</v>
      </c>
      <c r="E341" s="3">
        <v>6.6126799999999999E-2</v>
      </c>
      <c r="F341" s="3">
        <v>5.1440399999999997E-2</v>
      </c>
      <c r="G341" s="3">
        <v>-1.7121600000000001E-2</v>
      </c>
      <c r="H341" s="3">
        <v>0.14505899999999999</v>
      </c>
      <c r="I341" s="3">
        <v>-1.8783600000000001E-2</v>
      </c>
      <c r="J341" s="32" t="s">
        <v>4023</v>
      </c>
    </row>
    <row r="342" spans="1:10" x14ac:dyDescent="0.25">
      <c r="A342" s="2" t="s">
        <v>2327</v>
      </c>
      <c r="B342" t="s">
        <v>1278</v>
      </c>
      <c r="C342" t="s">
        <v>1633</v>
      </c>
      <c r="D342" t="s">
        <v>4134</v>
      </c>
      <c r="E342" s="3">
        <v>7.9965800000000004E-2</v>
      </c>
      <c r="F342" s="3">
        <v>0.19541800000000001</v>
      </c>
      <c r="G342" s="3">
        <v>0.37112099999999998</v>
      </c>
      <c r="H342" s="3">
        <v>0.580592</v>
      </c>
      <c r="I342" s="3">
        <v>2.7557200000000002</v>
      </c>
      <c r="J342" t="s">
        <v>3807</v>
      </c>
    </row>
    <row r="343" spans="1:10" x14ac:dyDescent="0.25">
      <c r="A343" s="2" t="s">
        <v>2329</v>
      </c>
      <c r="B343" t="s">
        <v>1276</v>
      </c>
      <c r="C343" t="s">
        <v>1634</v>
      </c>
      <c r="D343" t="s">
        <v>4135</v>
      </c>
      <c r="E343" s="3">
        <v>3.17629E-3</v>
      </c>
      <c r="F343" s="3">
        <v>3.6935500000000003E-2</v>
      </c>
      <c r="G343" s="3">
        <v>7.1761499999999992E-2</v>
      </c>
      <c r="H343" s="3">
        <v>0.118703</v>
      </c>
      <c r="I343" s="3">
        <v>0.66814600000000002</v>
      </c>
      <c r="J343" t="s">
        <v>3807</v>
      </c>
    </row>
    <row r="344" spans="1:10" x14ac:dyDescent="0.25">
      <c r="A344" s="2" t="s">
        <v>2331</v>
      </c>
      <c r="B344" t="s">
        <v>322</v>
      </c>
      <c r="C344" t="s">
        <v>31</v>
      </c>
      <c r="D344" t="s">
        <v>4136</v>
      </c>
      <c r="E344" s="3">
        <v>2.1852299999999998E-3</v>
      </c>
      <c r="F344" s="3">
        <v>1.93236E-2</v>
      </c>
      <c r="G344" s="3">
        <v>2.5792900000000001E-3</v>
      </c>
      <c r="H344" s="3">
        <v>0.13899300000000001</v>
      </c>
      <c r="I344" s="3">
        <v>1.4675000000000001E-2</v>
      </c>
      <c r="J344" t="s">
        <v>3807</v>
      </c>
    </row>
    <row r="345" spans="1:10" x14ac:dyDescent="0.25">
      <c r="A345" s="2" t="s">
        <v>2332</v>
      </c>
      <c r="B345" t="s">
        <v>1284</v>
      </c>
      <c r="C345" t="s">
        <v>1633</v>
      </c>
      <c r="D345" t="s">
        <v>3840</v>
      </c>
      <c r="E345" s="3">
        <v>2.1295999999999999E-2</v>
      </c>
      <c r="F345" s="3">
        <v>3.3721500000000001E-2</v>
      </c>
      <c r="G345" s="3">
        <v>4.5430400000000003E-2</v>
      </c>
      <c r="H345" s="3">
        <v>0.107485</v>
      </c>
      <c r="I345" s="3">
        <v>0.31115500000000001</v>
      </c>
      <c r="J345" s="32" t="s">
        <v>4023</v>
      </c>
    </row>
    <row r="346" spans="1:10" x14ac:dyDescent="0.25">
      <c r="A346" s="2" t="s">
        <v>2334</v>
      </c>
      <c r="B346" t="s">
        <v>1286</v>
      </c>
      <c r="C346" t="s">
        <v>1633</v>
      </c>
      <c r="D346" t="s">
        <v>4137</v>
      </c>
      <c r="E346" s="3">
        <v>6.7414299999999996E-2</v>
      </c>
      <c r="F346" s="3">
        <v>4.5303499999999997E-2</v>
      </c>
      <c r="G346" s="3">
        <v>5.4766000000000002E-2</v>
      </c>
      <c r="H346" s="3">
        <v>-8.7743300000000003E-3</v>
      </c>
      <c r="I346" s="3">
        <v>0.14282900000000001</v>
      </c>
      <c r="J346" s="32" t="s">
        <v>4023</v>
      </c>
    </row>
    <row r="347" spans="1:10" x14ac:dyDescent="0.25">
      <c r="A347" s="2" t="s">
        <v>2336</v>
      </c>
      <c r="B347" t="s">
        <v>1264</v>
      </c>
      <c r="C347" t="s">
        <v>1635</v>
      </c>
      <c r="D347" t="s">
        <v>4138</v>
      </c>
      <c r="E347" s="3">
        <v>5.0262399999999999E-2</v>
      </c>
      <c r="F347" s="3">
        <v>-8.0039800000000008E-3</v>
      </c>
      <c r="G347" s="3">
        <v>-5.3349100000000003E-2</v>
      </c>
      <c r="H347" s="3">
        <v>-0.16134100000000001</v>
      </c>
      <c r="I347" s="3">
        <v>-1</v>
      </c>
      <c r="J347" t="s">
        <v>3805</v>
      </c>
    </row>
    <row r="348" spans="1:10" ht="31.5" customHeight="1" x14ac:dyDescent="0.25">
      <c r="A348" s="2" t="s">
        <v>2338</v>
      </c>
      <c r="B348" t="s">
        <v>1346</v>
      </c>
      <c r="C348" t="s">
        <v>31</v>
      </c>
      <c r="D348" t="s">
        <v>3716</v>
      </c>
      <c r="E348" s="3">
        <v>-1.31668E-3</v>
      </c>
      <c r="F348" s="3">
        <v>-2.1492199999999999E-2</v>
      </c>
      <c r="G348" s="3">
        <v>2.7008800000000001E-5</v>
      </c>
      <c r="H348" s="3">
        <v>1.9473299999999999E-2</v>
      </c>
      <c r="I348" s="3">
        <v>-0.16364100000000001</v>
      </c>
      <c r="J348" t="s">
        <v>3805</v>
      </c>
    </row>
    <row r="349" spans="1:10" x14ac:dyDescent="0.25">
      <c r="A349" s="2" t="s">
        <v>1298</v>
      </c>
      <c r="B349" t="s">
        <v>1298</v>
      </c>
      <c r="C349" t="s">
        <v>31</v>
      </c>
      <c r="D349" t="s">
        <v>4139</v>
      </c>
      <c r="E349" s="3">
        <v>4.0984999999999987E-2</v>
      </c>
      <c r="F349" s="3">
        <v>0.38140099999999999</v>
      </c>
      <c r="G349" s="3">
        <v>0.49048599999999998</v>
      </c>
      <c r="H349" s="3">
        <v>0.68669899999999995</v>
      </c>
      <c r="I349" s="3">
        <v>3.4933900000000002</v>
      </c>
      <c r="J349" t="s">
        <v>3807</v>
      </c>
    </row>
    <row r="350" spans="1:10" x14ac:dyDescent="0.25">
      <c r="A350" s="2" t="s">
        <v>2341</v>
      </c>
      <c r="B350" t="s">
        <v>1302</v>
      </c>
      <c r="C350" t="s">
        <v>1633</v>
      </c>
      <c r="D350" t="s">
        <v>4140</v>
      </c>
      <c r="E350" s="3">
        <v>-1.4304599999999999E-3</v>
      </c>
      <c r="F350" s="3">
        <v>5.7887399999999999E-2</v>
      </c>
      <c r="G350" s="3">
        <v>9.33755E-2</v>
      </c>
      <c r="H350" s="3">
        <v>0.179921</v>
      </c>
      <c r="I350" s="3">
        <v>0.64849999999999997</v>
      </c>
      <c r="J350" t="s">
        <v>3805</v>
      </c>
    </row>
    <row r="351" spans="1:10" x14ac:dyDescent="0.25">
      <c r="A351" s="2" t="s">
        <v>2343</v>
      </c>
      <c r="B351" t="s">
        <v>1362</v>
      </c>
      <c r="C351" t="s">
        <v>31</v>
      </c>
      <c r="D351" t="s">
        <v>4141</v>
      </c>
      <c r="E351" s="3">
        <v>3.1243E-2</v>
      </c>
      <c r="F351" s="3">
        <v>7.2869200000000009E-2</v>
      </c>
      <c r="G351" s="3">
        <v>0.112661</v>
      </c>
      <c r="H351" s="3">
        <v>0.114992</v>
      </c>
      <c r="I351" s="3">
        <v>0.89723299999999995</v>
      </c>
      <c r="J351" t="s">
        <v>3805</v>
      </c>
    </row>
    <row r="352" spans="1:10" x14ac:dyDescent="0.25">
      <c r="A352" s="2" t="s">
        <v>2345</v>
      </c>
      <c r="B352" t="s">
        <v>1306</v>
      </c>
      <c r="C352" t="s">
        <v>1633</v>
      </c>
      <c r="D352" t="s">
        <v>4142</v>
      </c>
      <c r="E352" s="3">
        <v>4.93123E-3</v>
      </c>
      <c r="F352" s="3">
        <v>9.3012700000000004E-3</v>
      </c>
      <c r="G352" s="3">
        <v>3.0143799999999998E-2</v>
      </c>
      <c r="H352" s="3">
        <v>-3.94247E-3</v>
      </c>
      <c r="I352" s="3">
        <v>0.36306100000000002</v>
      </c>
      <c r="J352" t="s">
        <v>3834</v>
      </c>
    </row>
    <row r="353" spans="1:10" x14ac:dyDescent="0.25">
      <c r="A353" s="2" t="s">
        <v>2347</v>
      </c>
      <c r="B353" t="s">
        <v>1282</v>
      </c>
      <c r="C353" t="s">
        <v>31</v>
      </c>
      <c r="D353" t="s">
        <v>4143</v>
      </c>
      <c r="E353" s="3">
        <v>-8.2401999999999996E-3</v>
      </c>
      <c r="F353" s="3">
        <v>1.0239699999999999E-2</v>
      </c>
      <c r="G353" s="3">
        <v>4.2614800000000006E-3</v>
      </c>
      <c r="H353" s="3">
        <v>2.8059799999999999E-2</v>
      </c>
      <c r="I353" s="3">
        <v>-1.6211099999999999E-2</v>
      </c>
      <c r="J353" t="s">
        <v>3807</v>
      </c>
    </row>
    <row r="354" spans="1:10" x14ac:dyDescent="0.25">
      <c r="A354" s="2" t="s">
        <v>1255</v>
      </c>
      <c r="B354" t="s">
        <v>1256</v>
      </c>
      <c r="C354" t="s">
        <v>1633</v>
      </c>
      <c r="D354" t="s">
        <v>4144</v>
      </c>
      <c r="E354" s="3">
        <v>8.6432000000000002E-3</v>
      </c>
      <c r="F354" s="3">
        <v>6.0722400000000003E-2</v>
      </c>
      <c r="G354" s="3">
        <v>0.10481500000000001</v>
      </c>
      <c r="H354" s="3">
        <v>0.172402</v>
      </c>
      <c r="I354" s="3">
        <v>0.796601</v>
      </c>
      <c r="J354" t="s">
        <v>3805</v>
      </c>
    </row>
    <row r="355" spans="1:10" x14ac:dyDescent="0.25">
      <c r="A355" s="2" t="s">
        <v>2350</v>
      </c>
      <c r="B355" t="s">
        <v>1316</v>
      </c>
      <c r="C355" t="s">
        <v>1633</v>
      </c>
      <c r="D355" t="s">
        <v>4145</v>
      </c>
      <c r="E355" s="3">
        <v>4.7146799999999997E-3</v>
      </c>
      <c r="F355" s="3">
        <v>8.44636E-2</v>
      </c>
      <c r="G355" s="3">
        <v>0.109593</v>
      </c>
      <c r="H355" s="3">
        <v>0.22637099999999999</v>
      </c>
      <c r="I355" s="3">
        <v>0.94620199999999999</v>
      </c>
      <c r="J355" t="s">
        <v>3805</v>
      </c>
    </row>
    <row r="356" spans="1:10" x14ac:dyDescent="0.25">
      <c r="A356" s="2" t="s">
        <v>2352</v>
      </c>
      <c r="B356" t="s">
        <v>1318</v>
      </c>
      <c r="C356" t="s">
        <v>1633</v>
      </c>
      <c r="D356" t="s">
        <v>4146</v>
      </c>
      <c r="E356" s="3">
        <v>2.3374800000000001E-2</v>
      </c>
      <c r="F356" s="3">
        <v>1.37105E-3</v>
      </c>
      <c r="G356" s="3">
        <v>-3.0999200000000001E-2</v>
      </c>
      <c r="H356" s="3">
        <v>-5.2247199999999987E-2</v>
      </c>
      <c r="I356" s="3">
        <v>-0.52973100000000006</v>
      </c>
      <c r="J356" s="32" t="s">
        <v>4023</v>
      </c>
    </row>
    <row r="357" spans="1:10" x14ac:dyDescent="0.25">
      <c r="A357" s="2" t="s">
        <v>2354</v>
      </c>
      <c r="B357" t="s">
        <v>1350</v>
      </c>
      <c r="C357" t="s">
        <v>31</v>
      </c>
      <c r="D357" t="s">
        <v>4147</v>
      </c>
      <c r="E357" s="3">
        <v>3.0259600000000001E-2</v>
      </c>
      <c r="F357" s="3">
        <v>7.3180300000000004E-2</v>
      </c>
      <c r="G357" s="3">
        <v>0.34878500000000001</v>
      </c>
      <c r="H357" s="3">
        <v>-0.14527899999999999</v>
      </c>
      <c r="I357" s="3">
        <v>2.1322299999999999E-2</v>
      </c>
      <c r="J357" s="32" t="s">
        <v>4023</v>
      </c>
    </row>
    <row r="358" spans="1:10" x14ac:dyDescent="0.25">
      <c r="A358" s="2" t="s">
        <v>2356</v>
      </c>
      <c r="B358" t="s">
        <v>1324</v>
      </c>
      <c r="C358" t="s">
        <v>31</v>
      </c>
      <c r="D358" t="s">
        <v>4148</v>
      </c>
      <c r="E358" s="3">
        <v>-2.6126799999999999E-2</v>
      </c>
      <c r="F358" s="3">
        <v>7.9398799999999992E-2</v>
      </c>
      <c r="G358" s="3">
        <v>3.3958000000000002E-2</v>
      </c>
      <c r="H358" s="3">
        <v>-7.4949199999999994E-2</v>
      </c>
      <c r="I358" s="3">
        <v>-0.57388600000000001</v>
      </c>
      <c r="J358" s="32" t="s">
        <v>4023</v>
      </c>
    </row>
    <row r="359" spans="1:10" x14ac:dyDescent="0.25">
      <c r="A359" s="2" t="s">
        <v>2358</v>
      </c>
      <c r="B359" t="s">
        <v>1268</v>
      </c>
      <c r="C359" t="s">
        <v>1633</v>
      </c>
      <c r="D359" t="s">
        <v>4149</v>
      </c>
      <c r="E359" s="3">
        <v>5.3786199999999998E-3</v>
      </c>
      <c r="F359" s="3">
        <v>3.6487400000000003E-2</v>
      </c>
      <c r="G359" s="3">
        <v>6.6036700000000004E-2</v>
      </c>
      <c r="H359" s="3">
        <v>2.9562600000000001E-2</v>
      </c>
      <c r="I359" s="3">
        <v>0.44875799999999999</v>
      </c>
      <c r="J359" s="32" t="s">
        <v>4023</v>
      </c>
    </row>
    <row r="360" spans="1:10" x14ac:dyDescent="0.25">
      <c r="A360" s="2" t="s">
        <v>2360</v>
      </c>
      <c r="B360" t="s">
        <v>1328</v>
      </c>
      <c r="C360" t="s">
        <v>1633</v>
      </c>
      <c r="D360" t="s">
        <v>4150</v>
      </c>
      <c r="E360" s="3">
        <v>2.26815E-2</v>
      </c>
      <c r="F360" s="3">
        <v>8.2226400000000005E-2</v>
      </c>
      <c r="G360" s="3">
        <v>9.3036999999999995E-2</v>
      </c>
      <c r="H360" s="3">
        <v>0.180447</v>
      </c>
      <c r="I360" s="3">
        <v>0.61987099999999995</v>
      </c>
      <c r="J360" s="32" t="s">
        <v>4023</v>
      </c>
    </row>
    <row r="361" spans="1:10" x14ac:dyDescent="0.25">
      <c r="A361" s="2" t="s">
        <v>2362</v>
      </c>
      <c r="B361" t="s">
        <v>1358</v>
      </c>
      <c r="C361" t="s">
        <v>31</v>
      </c>
      <c r="D361" t="s">
        <v>4151</v>
      </c>
      <c r="E361" s="3">
        <v>2.5132499999999999E-3</v>
      </c>
      <c r="F361" s="3">
        <v>6.5707799999999997E-2</v>
      </c>
      <c r="G361" s="3">
        <v>0.13672999999999999</v>
      </c>
      <c r="H361" s="3">
        <v>0.27564</v>
      </c>
      <c r="I361" s="3">
        <v>1.4423900000000001</v>
      </c>
      <c r="J361" s="32" t="s">
        <v>4023</v>
      </c>
    </row>
    <row r="362" spans="1:10" x14ac:dyDescent="0.25">
      <c r="A362" s="2" t="s">
        <v>2366</v>
      </c>
      <c r="B362" t="s">
        <v>1342</v>
      </c>
      <c r="C362" t="s">
        <v>1633</v>
      </c>
      <c r="D362" t="s">
        <v>4152</v>
      </c>
      <c r="E362" s="3">
        <v>3.7602299999999998E-3</v>
      </c>
      <c r="F362" s="3">
        <v>2.1067900000000001E-2</v>
      </c>
      <c r="G362" s="3">
        <v>9.5718399999999995E-2</v>
      </c>
      <c r="H362" s="3">
        <v>0.20766899999999999</v>
      </c>
      <c r="I362" s="3">
        <v>1.3290999999999999</v>
      </c>
      <c r="J362" t="s">
        <v>3805</v>
      </c>
    </row>
    <row r="363" spans="1:10" x14ac:dyDescent="0.25">
      <c r="A363" s="2" t="s">
        <v>2368</v>
      </c>
      <c r="B363" t="s">
        <v>1336</v>
      </c>
      <c r="C363" t="s">
        <v>1633</v>
      </c>
      <c r="D363" t="s">
        <v>4153</v>
      </c>
      <c r="E363" s="3">
        <v>3.3248100000000003E-2</v>
      </c>
      <c r="F363" s="3">
        <v>-1.88572E-3</v>
      </c>
      <c r="G363" s="3">
        <v>-5.1749700000000003E-2</v>
      </c>
      <c r="H363" s="3">
        <v>1.6847399999999998E-2</v>
      </c>
      <c r="I363" s="3">
        <v>-0.58757499999999996</v>
      </c>
      <c r="J363" s="32" t="s">
        <v>4023</v>
      </c>
    </row>
    <row r="364" spans="1:10" x14ac:dyDescent="0.25">
      <c r="A364" s="2" t="s">
        <v>2370</v>
      </c>
      <c r="B364" t="s">
        <v>1266</v>
      </c>
      <c r="C364" t="s">
        <v>1633</v>
      </c>
      <c r="D364" t="s">
        <v>4154</v>
      </c>
      <c r="E364" s="3">
        <v>1.5490800000000001E-2</v>
      </c>
      <c r="F364" s="3">
        <v>7.2755100000000003E-2</v>
      </c>
      <c r="G364" s="3">
        <v>6.4275799999999994E-2</v>
      </c>
      <c r="H364" s="3">
        <v>0.182586</v>
      </c>
      <c r="I364" s="3">
        <v>0.52247399999999999</v>
      </c>
      <c r="J364" s="32" t="s">
        <v>4023</v>
      </c>
    </row>
    <row r="365" spans="1:10" x14ac:dyDescent="0.25">
      <c r="A365" s="2" t="s">
        <v>2372</v>
      </c>
      <c r="B365" t="s">
        <v>420</v>
      </c>
      <c r="C365" t="s">
        <v>1633</v>
      </c>
      <c r="D365" t="s">
        <v>4155</v>
      </c>
      <c r="E365" s="3">
        <v>2.2485700000000001E-2</v>
      </c>
      <c r="F365" s="3">
        <v>1.05483E-2</v>
      </c>
      <c r="G365" s="3">
        <v>8.0287299999999995E-3</v>
      </c>
      <c r="H365" s="3">
        <v>5.8541100000000013E-2</v>
      </c>
      <c r="I365" s="3">
        <v>-0.17292399999999999</v>
      </c>
      <c r="J365" s="32" t="s">
        <v>4023</v>
      </c>
    </row>
    <row r="366" spans="1:10" x14ac:dyDescent="0.25">
      <c r="A366" s="2" t="s">
        <v>2374</v>
      </c>
      <c r="B366" t="s">
        <v>1330</v>
      </c>
      <c r="C366" t="s">
        <v>1633</v>
      </c>
      <c r="D366" t="s">
        <v>4156</v>
      </c>
      <c r="E366" s="3">
        <v>3.9882800000000003E-2</v>
      </c>
      <c r="F366" s="3">
        <v>8.2170300000000002E-3</v>
      </c>
      <c r="G366" s="3">
        <v>-1.5195500000000001E-2</v>
      </c>
      <c r="H366" s="3">
        <v>-3.1164299999999999E-2</v>
      </c>
      <c r="I366" s="3">
        <v>-5.1749099999999999E-2</v>
      </c>
      <c r="J366" s="32" t="s">
        <v>4023</v>
      </c>
    </row>
    <row r="367" spans="1:10" x14ac:dyDescent="0.25">
      <c r="A367" s="2" t="s">
        <v>2376</v>
      </c>
      <c r="B367" t="s">
        <v>1288</v>
      </c>
      <c r="C367" t="s">
        <v>1633</v>
      </c>
      <c r="D367" t="s">
        <v>4157</v>
      </c>
      <c r="E367" s="3">
        <v>9.4245999999999996E-2</v>
      </c>
      <c r="F367" s="3">
        <v>3.80787E-2</v>
      </c>
      <c r="G367" s="3">
        <v>8.0687799999999994E-3</v>
      </c>
      <c r="H367" s="3">
        <v>-3.9045999999999997E-2</v>
      </c>
      <c r="I367" s="3">
        <v>-0.15936700000000001</v>
      </c>
      <c r="J367" t="s">
        <v>3807</v>
      </c>
    </row>
    <row r="368" spans="1:10" x14ac:dyDescent="0.25">
      <c r="A368" s="2" t="s">
        <v>2378</v>
      </c>
      <c r="B368" t="s">
        <v>1344</v>
      </c>
      <c r="C368" t="s">
        <v>1633</v>
      </c>
      <c r="D368" t="s">
        <v>4158</v>
      </c>
      <c r="E368" s="3">
        <v>1.9032E-2</v>
      </c>
      <c r="F368" s="3">
        <v>6.8419800000000003E-2</v>
      </c>
      <c r="G368" s="3">
        <v>0.105988</v>
      </c>
      <c r="H368" s="3">
        <v>0.142456</v>
      </c>
      <c r="I368" s="3">
        <v>0.71961299999999995</v>
      </c>
      <c r="J368" s="32" t="s">
        <v>4023</v>
      </c>
    </row>
    <row r="369" spans="1:10" x14ac:dyDescent="0.25">
      <c r="A369" s="2" t="s">
        <v>2380</v>
      </c>
      <c r="B369" t="s">
        <v>1364</v>
      </c>
      <c r="C369" t="s">
        <v>1633</v>
      </c>
      <c r="D369" t="s">
        <v>4159</v>
      </c>
      <c r="E369" s="3">
        <v>1.44496E-2</v>
      </c>
      <c r="F369" s="3">
        <v>2.3445899999999999E-2</v>
      </c>
      <c r="G369" s="3">
        <v>5.6619500000000003E-2</v>
      </c>
      <c r="H369" s="3">
        <v>0.15428</v>
      </c>
      <c r="I369" s="3">
        <v>0.58257800000000004</v>
      </c>
      <c r="J369" t="s">
        <v>3807</v>
      </c>
    </row>
    <row r="370" spans="1:10" x14ac:dyDescent="0.25">
      <c r="A370" s="2" t="s">
        <v>160</v>
      </c>
      <c r="B370" t="s">
        <v>2382</v>
      </c>
      <c r="C370" t="s">
        <v>1633</v>
      </c>
      <c r="D370" t="s">
        <v>4160</v>
      </c>
      <c r="E370" s="3">
        <v>1.9282899999999999E-2</v>
      </c>
      <c r="F370" s="3">
        <v>5.4885399999999992E-3</v>
      </c>
      <c r="G370" s="3">
        <v>-7.9421200000000004E-3</v>
      </c>
      <c r="H370" s="3">
        <v>-8.4356500000000001E-2</v>
      </c>
      <c r="I370" s="3">
        <v>-0.17661199999999999</v>
      </c>
      <c r="J370" t="s">
        <v>3807</v>
      </c>
    </row>
    <row r="371" spans="1:10" x14ac:dyDescent="0.25">
      <c r="A371" s="2" t="s">
        <v>2384</v>
      </c>
      <c r="B371" t="s">
        <v>1438</v>
      </c>
      <c r="C371" t="s">
        <v>1633</v>
      </c>
      <c r="D371" t="s">
        <v>4161</v>
      </c>
      <c r="E371" s="3">
        <v>5.6118800000000003E-2</v>
      </c>
      <c r="F371" s="3">
        <v>0.155584</v>
      </c>
      <c r="G371" s="3">
        <v>0.29177700000000001</v>
      </c>
      <c r="H371" s="3">
        <v>0.55030699999999999</v>
      </c>
      <c r="I371" s="3">
        <v>2.7092499999999999</v>
      </c>
      <c r="J371" t="s">
        <v>3805</v>
      </c>
    </row>
    <row r="372" spans="1:10" x14ac:dyDescent="0.25">
      <c r="A372" s="2" t="s">
        <v>2386</v>
      </c>
      <c r="B372" t="s">
        <v>1430</v>
      </c>
      <c r="C372" t="s">
        <v>31</v>
      </c>
      <c r="D372" t="s">
        <v>4162</v>
      </c>
      <c r="E372" s="3">
        <v>-3.56939E-3</v>
      </c>
      <c r="F372" s="3">
        <v>2.6508899999999998E-2</v>
      </c>
      <c r="G372" s="3">
        <v>3.0832700000000001E-2</v>
      </c>
      <c r="H372" s="3">
        <v>6.02829E-2</v>
      </c>
      <c r="I372" s="3">
        <v>0.14563000000000001</v>
      </c>
      <c r="J372" t="s">
        <v>3807</v>
      </c>
    </row>
    <row r="373" spans="1:10" x14ac:dyDescent="0.25">
      <c r="A373" s="2" t="s">
        <v>2388</v>
      </c>
      <c r="B373" t="s">
        <v>1398</v>
      </c>
      <c r="C373" t="s">
        <v>1633</v>
      </c>
      <c r="D373" t="s">
        <v>4163</v>
      </c>
      <c r="E373" s="3">
        <v>2.351E-2</v>
      </c>
      <c r="F373" s="3">
        <v>4.3104400000000001E-2</v>
      </c>
      <c r="G373" s="3">
        <v>8.3852499999999996E-2</v>
      </c>
      <c r="H373" s="3">
        <v>0.124927</v>
      </c>
      <c r="I373" s="3">
        <v>0.71700599999999992</v>
      </c>
      <c r="J373" t="s">
        <v>3805</v>
      </c>
    </row>
    <row r="374" spans="1:10" x14ac:dyDescent="0.25">
      <c r="A374" s="2" t="s">
        <v>2390</v>
      </c>
      <c r="B374" t="s">
        <v>1388</v>
      </c>
      <c r="C374" t="s">
        <v>1633</v>
      </c>
      <c r="D374" t="s">
        <v>4164</v>
      </c>
      <c r="E374" s="3">
        <v>7.01097E-3</v>
      </c>
      <c r="F374" s="3">
        <v>4.6344200000000002E-2</v>
      </c>
      <c r="G374" s="3">
        <v>6.8431100000000009E-2</v>
      </c>
      <c r="H374" s="3">
        <v>0.17013700000000001</v>
      </c>
      <c r="I374" s="3">
        <v>0.71865599999999996</v>
      </c>
      <c r="J374" s="32" t="s">
        <v>4023</v>
      </c>
    </row>
    <row r="375" spans="1:10" x14ac:dyDescent="0.25">
      <c r="A375" s="2" t="s">
        <v>2392</v>
      </c>
      <c r="B375" t="s">
        <v>1428</v>
      </c>
      <c r="C375" t="s">
        <v>1634</v>
      </c>
      <c r="D375" t="s">
        <v>3206</v>
      </c>
      <c r="E375" s="3">
        <v>2.6882999999999998E-3</v>
      </c>
      <c r="F375" s="3">
        <v>1.5347899999999999E-2</v>
      </c>
      <c r="G375" s="3">
        <v>-2.3171899999999999E-2</v>
      </c>
      <c r="H375" s="3">
        <v>0.31648199999999999</v>
      </c>
      <c r="I375" s="3">
        <v>-0.66990399999999994</v>
      </c>
      <c r="J375" t="s">
        <v>3805</v>
      </c>
    </row>
    <row r="376" spans="1:10" x14ac:dyDescent="0.25">
      <c r="A376" s="2" t="s">
        <v>2394</v>
      </c>
      <c r="B376" t="s">
        <v>2395</v>
      </c>
      <c r="C376" t="s">
        <v>31</v>
      </c>
      <c r="D376" t="s">
        <v>4165</v>
      </c>
      <c r="E376" s="3">
        <v>-1.359E-3</v>
      </c>
      <c r="F376" s="3">
        <v>2.8482E-2</v>
      </c>
      <c r="G376" s="3">
        <v>3.5091999999999998E-2</v>
      </c>
      <c r="H376" s="3">
        <v>8.1240900000000005E-2</v>
      </c>
      <c r="I376" s="3">
        <v>0.25085200000000002</v>
      </c>
      <c r="J376" s="32" t="s">
        <v>4023</v>
      </c>
    </row>
    <row r="377" spans="1:10" x14ac:dyDescent="0.25">
      <c r="A377" s="2" t="s">
        <v>2397</v>
      </c>
      <c r="B377" t="s">
        <v>1422</v>
      </c>
      <c r="C377" t="s">
        <v>1633</v>
      </c>
      <c r="D377" t="s">
        <v>4166</v>
      </c>
      <c r="E377" s="3">
        <v>1.6718500000000001E-2</v>
      </c>
      <c r="F377" s="3">
        <v>6.18369E-2</v>
      </c>
      <c r="G377" s="3">
        <v>0.100533</v>
      </c>
      <c r="H377" s="3">
        <v>0.15770200000000001</v>
      </c>
      <c r="I377" s="3">
        <v>0.83067800000000003</v>
      </c>
      <c r="J377" t="s">
        <v>3805</v>
      </c>
    </row>
    <row r="378" spans="1:10" x14ac:dyDescent="0.25">
      <c r="A378" s="2" t="s">
        <v>2399</v>
      </c>
      <c r="B378" t="s">
        <v>1366</v>
      </c>
      <c r="C378" t="s">
        <v>1633</v>
      </c>
      <c r="D378" t="s">
        <v>4167</v>
      </c>
      <c r="E378" s="3">
        <v>4.88069E-3</v>
      </c>
      <c r="F378" s="3">
        <v>2.5371999999999999E-2</v>
      </c>
      <c r="G378" s="3">
        <v>5.1147099999999987E-2</v>
      </c>
      <c r="H378" s="3">
        <v>7.0501500000000009E-2</v>
      </c>
      <c r="I378" s="3">
        <v>0.50760499999999997</v>
      </c>
      <c r="J378" t="s">
        <v>3805</v>
      </c>
    </row>
    <row r="379" spans="1:10" x14ac:dyDescent="0.25">
      <c r="A379" s="2" t="s">
        <v>2401</v>
      </c>
      <c r="B379" t="s">
        <v>1440</v>
      </c>
      <c r="C379" t="s">
        <v>1633</v>
      </c>
      <c r="D379" t="s">
        <v>4168</v>
      </c>
      <c r="E379" s="3">
        <v>3.5370899999999997E-2</v>
      </c>
      <c r="F379" s="3">
        <v>7.0886699999999997E-2</v>
      </c>
      <c r="G379" s="3">
        <v>0.21868399999999999</v>
      </c>
      <c r="H379" s="3">
        <v>0.122958</v>
      </c>
      <c r="I379" s="3">
        <v>-5.1403200000000003E-2</v>
      </c>
      <c r="J379" t="s">
        <v>3807</v>
      </c>
    </row>
    <row r="380" spans="1:10" x14ac:dyDescent="0.25">
      <c r="A380" s="2" t="s">
        <v>2403</v>
      </c>
      <c r="B380" t="s">
        <v>1368</v>
      </c>
      <c r="C380" t="s">
        <v>31</v>
      </c>
      <c r="D380" t="s">
        <v>4169</v>
      </c>
      <c r="E380" s="3">
        <v>1.7820500000000001E-3</v>
      </c>
      <c r="F380" s="3">
        <v>4.5906200000000001E-2</v>
      </c>
      <c r="G380" s="3">
        <v>7.4919899999999998E-2</v>
      </c>
      <c r="H380" s="3">
        <v>0.21093000000000001</v>
      </c>
      <c r="I380" s="3">
        <v>0.61983199999999994</v>
      </c>
      <c r="J380" t="s">
        <v>3807</v>
      </c>
    </row>
    <row r="381" spans="1:10" x14ac:dyDescent="0.25">
      <c r="A381" s="2" t="s">
        <v>2405</v>
      </c>
      <c r="B381" t="s">
        <v>1436</v>
      </c>
      <c r="C381" t="s">
        <v>1634</v>
      </c>
      <c r="D381" t="s">
        <v>4170</v>
      </c>
      <c r="E381" s="3">
        <v>6.2111800000000004E-4</v>
      </c>
      <c r="F381" s="3">
        <v>2.9784399999999999E-2</v>
      </c>
      <c r="G381" s="3">
        <v>2.8038E-2</v>
      </c>
      <c r="H381" s="3">
        <v>3.9795400000000002E-2</v>
      </c>
      <c r="I381" s="3">
        <v>0.28105999999999998</v>
      </c>
      <c r="J381" t="s">
        <v>3807</v>
      </c>
    </row>
    <row r="382" spans="1:10" x14ac:dyDescent="0.25">
      <c r="A382" s="2" t="s">
        <v>2407</v>
      </c>
      <c r="B382" t="s">
        <v>1410</v>
      </c>
      <c r="C382" t="s">
        <v>1633</v>
      </c>
      <c r="D382" t="s">
        <v>4171</v>
      </c>
      <c r="E382" s="3">
        <v>0.10674500000000001</v>
      </c>
      <c r="F382" s="3">
        <v>-2.85571E-3</v>
      </c>
      <c r="G382" s="3">
        <v>2.75334E-2</v>
      </c>
      <c r="H382" s="3">
        <v>-1.1188399999999999E-2</v>
      </c>
      <c r="I382" s="3">
        <v>-0.13836300000000001</v>
      </c>
      <c r="J382" t="s">
        <v>3834</v>
      </c>
    </row>
    <row r="383" spans="1:10" x14ac:dyDescent="0.25">
      <c r="A383" s="2" t="s">
        <v>2409</v>
      </c>
      <c r="B383" t="s">
        <v>1374</v>
      </c>
      <c r="C383" t="s">
        <v>1633</v>
      </c>
      <c r="D383" t="s">
        <v>4172</v>
      </c>
      <c r="E383" s="3">
        <v>5.33683E-2</v>
      </c>
      <c r="F383" s="3">
        <v>3.58389E-2</v>
      </c>
      <c r="G383" s="3">
        <v>3.1694899999999998E-2</v>
      </c>
      <c r="H383" s="3">
        <v>7.4256700000000009E-2</v>
      </c>
      <c r="I383" s="3">
        <v>0.37125900000000001</v>
      </c>
      <c r="J383" t="s">
        <v>3805</v>
      </c>
    </row>
    <row r="384" spans="1:10" x14ac:dyDescent="0.25">
      <c r="A384" s="2" t="s">
        <v>2411</v>
      </c>
      <c r="B384" t="s">
        <v>1390</v>
      </c>
      <c r="C384" t="s">
        <v>1633</v>
      </c>
      <c r="D384" t="s">
        <v>4173</v>
      </c>
      <c r="E384" s="3">
        <v>5.9891600000000003E-2</v>
      </c>
      <c r="F384" s="3">
        <v>-0.12711600000000001</v>
      </c>
      <c r="G384" s="3">
        <v>-0.47659800000000002</v>
      </c>
      <c r="H384" s="3">
        <v>-0.96582699999999999</v>
      </c>
      <c r="I384" s="3">
        <v>-1</v>
      </c>
      <c r="J384" t="s">
        <v>3807</v>
      </c>
    </row>
    <row r="385" spans="1:10" x14ac:dyDescent="0.25">
      <c r="A385" s="2" t="s">
        <v>2413</v>
      </c>
      <c r="B385" t="s">
        <v>1370</v>
      </c>
      <c r="C385" t="s">
        <v>1633</v>
      </c>
      <c r="D385" t="s">
        <v>4174</v>
      </c>
      <c r="E385" s="3">
        <v>7.817349999999999E-3</v>
      </c>
      <c r="F385" s="3">
        <v>2.6850200000000001E-2</v>
      </c>
      <c r="G385" s="3">
        <v>7.2349300000000005E-2</v>
      </c>
      <c r="H385" s="3">
        <v>0.26722800000000002</v>
      </c>
      <c r="I385" s="3">
        <v>0.55556300000000003</v>
      </c>
      <c r="J385" t="s">
        <v>3805</v>
      </c>
    </row>
    <row r="386" spans="1:10" x14ac:dyDescent="0.25">
      <c r="A386" s="2" t="s">
        <v>2415</v>
      </c>
      <c r="B386" t="s">
        <v>1448</v>
      </c>
      <c r="C386" t="s">
        <v>31</v>
      </c>
      <c r="D386" t="s">
        <v>4175</v>
      </c>
      <c r="E386" s="3">
        <v>1.69797E-2</v>
      </c>
      <c r="F386" s="3">
        <v>0.13489899999999999</v>
      </c>
      <c r="G386" s="3">
        <v>0.12056600000000001</v>
      </c>
      <c r="H386" s="3">
        <v>-0.10366400000000001</v>
      </c>
      <c r="I386" s="3">
        <v>-0.36507299999999998</v>
      </c>
      <c r="J386" t="s">
        <v>3805</v>
      </c>
    </row>
    <row r="387" spans="1:10" x14ac:dyDescent="0.25">
      <c r="A387" s="2" t="s">
        <v>2417</v>
      </c>
      <c r="B387" t="s">
        <v>1450</v>
      </c>
      <c r="C387" t="s">
        <v>31</v>
      </c>
      <c r="D387" t="s">
        <v>4176</v>
      </c>
      <c r="E387" s="3">
        <v>4.6461599999999999E-2</v>
      </c>
      <c r="F387" s="3">
        <v>8.2523399999999997E-2</v>
      </c>
      <c r="G387" s="3">
        <v>0.17858499999999999</v>
      </c>
      <c r="H387" s="3">
        <v>0.32736700000000002</v>
      </c>
      <c r="I387" s="3">
        <v>1.1375900000000001</v>
      </c>
      <c r="J387" t="s">
        <v>3807</v>
      </c>
    </row>
    <row r="388" spans="1:10" x14ac:dyDescent="0.25">
      <c r="A388" s="2" t="s">
        <v>2419</v>
      </c>
      <c r="B388" t="s">
        <v>1414</v>
      </c>
      <c r="C388" t="s">
        <v>1633</v>
      </c>
      <c r="D388" t="s">
        <v>4177</v>
      </c>
      <c r="E388" s="3">
        <v>2.5678599999999999E-2</v>
      </c>
      <c r="F388" s="3">
        <v>4.9742599999999998E-2</v>
      </c>
      <c r="G388" s="3">
        <v>6.6591300000000006E-2</v>
      </c>
      <c r="H388" s="3">
        <v>0.113245</v>
      </c>
      <c r="I388" s="3">
        <v>0.63059299999999996</v>
      </c>
      <c r="J388" t="s">
        <v>3807</v>
      </c>
    </row>
    <row r="389" spans="1:10" x14ac:dyDescent="0.25">
      <c r="A389" s="2" t="s">
        <v>2421</v>
      </c>
      <c r="B389" t="s">
        <v>1466</v>
      </c>
      <c r="C389" t="s">
        <v>31</v>
      </c>
      <c r="D389" t="s">
        <v>4178</v>
      </c>
      <c r="E389" s="3">
        <v>6.1135099999999998E-2</v>
      </c>
      <c r="F389" s="3">
        <v>-3.2715399999999999E-2</v>
      </c>
      <c r="G389" s="3">
        <v>0.146925</v>
      </c>
      <c r="H389" s="3">
        <v>-9.5933400000000002E-2</v>
      </c>
      <c r="I389" s="3">
        <v>-0.50431999999999999</v>
      </c>
      <c r="J389" t="s">
        <v>3812</v>
      </c>
    </row>
    <row r="390" spans="1:10" x14ac:dyDescent="0.25">
      <c r="A390" s="2" t="s">
        <v>2423</v>
      </c>
      <c r="B390" t="s">
        <v>1464</v>
      </c>
      <c r="C390" t="s">
        <v>1633</v>
      </c>
      <c r="D390" t="s">
        <v>4179</v>
      </c>
      <c r="E390" s="3">
        <v>7.1755699999999992E-2</v>
      </c>
      <c r="F390" s="3">
        <v>7.1147200000000008E-2</v>
      </c>
      <c r="G390" s="3">
        <v>0.14068700000000001</v>
      </c>
      <c r="H390" s="3">
        <v>0.135987</v>
      </c>
      <c r="I390" s="3">
        <v>0.52132800000000001</v>
      </c>
      <c r="J390" t="s">
        <v>3807</v>
      </c>
    </row>
    <row r="391" spans="1:10" ht="31.5" customHeight="1" x14ac:dyDescent="0.25">
      <c r="A391" s="2" t="s">
        <v>2425</v>
      </c>
      <c r="B391" t="s">
        <v>1470</v>
      </c>
      <c r="C391" t="s">
        <v>31</v>
      </c>
      <c r="D391" t="s">
        <v>4180</v>
      </c>
      <c r="E391" s="3">
        <v>4.3188900000000006E-3</v>
      </c>
      <c r="F391" s="3">
        <v>3.8487300000000002E-2</v>
      </c>
      <c r="G391" s="3">
        <v>1.9458300000000001E-2</v>
      </c>
      <c r="H391" s="3">
        <v>0.119047</v>
      </c>
      <c r="I391" s="3">
        <v>0.56664599999999998</v>
      </c>
      <c r="J391" t="s">
        <v>3805</v>
      </c>
    </row>
    <row r="392" spans="1:10" x14ac:dyDescent="0.25">
      <c r="A392" s="2" t="s">
        <v>1456</v>
      </c>
      <c r="B392" t="s">
        <v>1456</v>
      </c>
      <c r="C392" t="s">
        <v>1635</v>
      </c>
      <c r="D392" t="s">
        <v>4181</v>
      </c>
      <c r="E392" s="3">
        <v>3.3454999999999999E-2</v>
      </c>
      <c r="F392" s="3">
        <v>-0.25145099999999998</v>
      </c>
      <c r="G392" s="3">
        <v>-0.48518</v>
      </c>
      <c r="H392" s="3">
        <v>-0.99071799999999999</v>
      </c>
      <c r="I392" s="3">
        <v>-1</v>
      </c>
      <c r="J392" t="s">
        <v>3805</v>
      </c>
    </row>
    <row r="393" spans="1:10" x14ac:dyDescent="0.25">
      <c r="A393" s="2" t="s">
        <v>2428</v>
      </c>
      <c r="B393" t="s">
        <v>1460</v>
      </c>
      <c r="C393" t="s">
        <v>1633</v>
      </c>
      <c r="D393" t="s">
        <v>4182</v>
      </c>
      <c r="E393" s="3">
        <v>4.9436599999999997E-2</v>
      </c>
      <c r="F393" s="3">
        <v>3.3294900000000002E-2</v>
      </c>
      <c r="G393" s="3">
        <v>-1.6133199999999999E-3</v>
      </c>
      <c r="H393" s="3">
        <v>-0.11108</v>
      </c>
      <c r="I393" s="3">
        <v>-0.126334</v>
      </c>
      <c r="J393" t="s">
        <v>3807</v>
      </c>
    </row>
    <row r="394" spans="1:10" x14ac:dyDescent="0.25">
      <c r="A394" s="2" t="s">
        <v>2430</v>
      </c>
      <c r="B394" t="s">
        <v>1458</v>
      </c>
      <c r="C394" t="s">
        <v>1633</v>
      </c>
      <c r="D394" t="s">
        <v>4183</v>
      </c>
      <c r="E394" s="3">
        <v>3.16006E-2</v>
      </c>
      <c r="F394" s="3">
        <v>7.6457600000000001E-2</v>
      </c>
      <c r="G394" s="3">
        <v>0.106194</v>
      </c>
      <c r="H394" s="3">
        <v>5.2796599999999999E-2</v>
      </c>
      <c r="I394" s="3">
        <v>0.39292899999999997</v>
      </c>
      <c r="J394" t="s">
        <v>3807</v>
      </c>
    </row>
    <row r="395" spans="1:10" x14ac:dyDescent="0.25">
      <c r="A395" s="2" t="s">
        <v>2432</v>
      </c>
      <c r="B395" t="s">
        <v>1472</v>
      </c>
      <c r="C395" t="s">
        <v>1633</v>
      </c>
      <c r="D395" t="s">
        <v>3987</v>
      </c>
      <c r="E395" s="3">
        <v>3.1530700000000002E-2</v>
      </c>
      <c r="F395" s="3">
        <v>6.92551E-2</v>
      </c>
      <c r="G395" s="3">
        <v>6.304280000000001E-2</v>
      </c>
      <c r="H395" s="3">
        <v>0.160354</v>
      </c>
      <c r="I395" s="3">
        <v>0.18620900000000001</v>
      </c>
      <c r="J395" t="s">
        <v>3807</v>
      </c>
    </row>
    <row r="396" spans="1:10" x14ac:dyDescent="0.25">
      <c r="A396" s="2" t="s">
        <v>2434</v>
      </c>
      <c r="B396" t="s">
        <v>1478</v>
      </c>
      <c r="C396" t="s">
        <v>1633</v>
      </c>
      <c r="D396" t="s">
        <v>4184</v>
      </c>
      <c r="E396" s="3">
        <v>3.0290299999999999E-2</v>
      </c>
      <c r="F396" s="3">
        <v>3.1757399999999998E-2</v>
      </c>
      <c r="G396" s="3">
        <v>5.8712E-2</v>
      </c>
      <c r="H396" s="3">
        <v>0.17402200000000001</v>
      </c>
      <c r="I396" s="3">
        <v>0.48616700000000002</v>
      </c>
      <c r="J396" t="s">
        <v>3805</v>
      </c>
    </row>
    <row r="397" spans="1:10" x14ac:dyDescent="0.25">
      <c r="A397" s="2" t="s">
        <v>2436</v>
      </c>
      <c r="B397" t="s">
        <v>1468</v>
      </c>
      <c r="C397" t="s">
        <v>1633</v>
      </c>
      <c r="D397" t="s">
        <v>4185</v>
      </c>
      <c r="E397" s="3">
        <v>2.3285299999999998E-2</v>
      </c>
      <c r="F397" s="3">
        <v>5.0466200000000003E-2</v>
      </c>
      <c r="G397" s="3">
        <v>8.7773599999999993E-2</v>
      </c>
      <c r="H397" s="3">
        <v>0.182813</v>
      </c>
      <c r="I397" s="3">
        <v>0.78123000000000009</v>
      </c>
      <c r="J397" t="s">
        <v>3807</v>
      </c>
    </row>
    <row r="398" spans="1:10" x14ac:dyDescent="0.25">
      <c r="A398" s="2" t="s">
        <v>1485</v>
      </c>
      <c r="B398" t="s">
        <v>1485</v>
      </c>
      <c r="C398" t="s">
        <v>31</v>
      </c>
      <c r="D398" t="s">
        <v>4186</v>
      </c>
      <c r="E398" s="3">
        <v>-2.47146E-3</v>
      </c>
      <c r="F398" s="3">
        <v>1.3511799999999999E-2</v>
      </c>
      <c r="G398" s="3">
        <v>-3.5917399999999997E-4</v>
      </c>
      <c r="H398" s="3">
        <v>4.5914400000000001E-2</v>
      </c>
      <c r="I398" s="3">
        <v>5.4671400000000002E-2</v>
      </c>
      <c r="J398" t="s">
        <v>3807</v>
      </c>
    </row>
    <row r="399" spans="1:10" x14ac:dyDescent="0.25">
      <c r="A399" s="2" t="s">
        <v>2439</v>
      </c>
      <c r="B399" t="s">
        <v>1489</v>
      </c>
      <c r="C399" t="s">
        <v>1633</v>
      </c>
      <c r="D399" t="s">
        <v>4187</v>
      </c>
      <c r="E399" s="3">
        <v>-1.0870299999999999E-2</v>
      </c>
      <c r="F399" s="3">
        <v>1.6545799999999999E-3</v>
      </c>
      <c r="G399" s="3">
        <v>-2.9009999999999999E-3</v>
      </c>
      <c r="H399" s="3">
        <v>1.46146E-2</v>
      </c>
      <c r="I399" s="3">
        <v>0.112567</v>
      </c>
      <c r="J399" t="s">
        <v>3834</v>
      </c>
    </row>
    <row r="400" spans="1:10" x14ac:dyDescent="0.25">
      <c r="A400" s="2" t="s">
        <v>2441</v>
      </c>
      <c r="B400" t="s">
        <v>1476</v>
      </c>
      <c r="C400" t="s">
        <v>1633</v>
      </c>
      <c r="D400" t="s">
        <v>4188</v>
      </c>
      <c r="E400" s="3">
        <v>1.92436E-2</v>
      </c>
      <c r="F400" s="3">
        <v>4.0645499999999987E-2</v>
      </c>
      <c r="G400" s="3">
        <v>4.4601099999999998E-2</v>
      </c>
      <c r="H400" s="3">
        <v>9.508889999999999E-2</v>
      </c>
      <c r="I400" s="3">
        <v>0.33072299999999999</v>
      </c>
      <c r="J400" t="s">
        <v>3805</v>
      </c>
    </row>
    <row r="401" spans="1:10" x14ac:dyDescent="0.25">
      <c r="A401" s="2" t="s">
        <v>2443</v>
      </c>
      <c r="B401" t="s">
        <v>1529</v>
      </c>
      <c r="C401" t="s">
        <v>1633</v>
      </c>
      <c r="D401" t="s">
        <v>4189</v>
      </c>
      <c r="E401" s="3">
        <v>5.5419400000000004E-3</v>
      </c>
      <c r="F401" s="3">
        <v>6.06096E-2</v>
      </c>
      <c r="G401" s="3">
        <v>0.108707</v>
      </c>
      <c r="H401" s="3">
        <v>0.20610100000000001</v>
      </c>
      <c r="I401" s="3">
        <v>0.94684000000000001</v>
      </c>
      <c r="J401" t="s">
        <v>3805</v>
      </c>
    </row>
    <row r="402" spans="1:10" x14ac:dyDescent="0.25">
      <c r="A402" s="2" t="s">
        <v>1495</v>
      </c>
      <c r="B402" t="s">
        <v>1495</v>
      </c>
      <c r="C402" t="s">
        <v>31</v>
      </c>
      <c r="D402" t="s">
        <v>3767</v>
      </c>
      <c r="E402" s="3">
        <v>4.9727300000000002E-2</v>
      </c>
      <c r="F402" s="3">
        <v>0.125114</v>
      </c>
      <c r="G402" s="3">
        <v>0.11422</v>
      </c>
      <c r="H402" s="3">
        <v>0.40498499999999998</v>
      </c>
      <c r="I402" s="3">
        <v>0.944689</v>
      </c>
      <c r="J402" t="s">
        <v>3807</v>
      </c>
    </row>
    <row r="403" spans="1:10" x14ac:dyDescent="0.25">
      <c r="A403" s="2" t="s">
        <v>2446</v>
      </c>
      <c r="B403" t="s">
        <v>1501</v>
      </c>
      <c r="C403" t="s">
        <v>31</v>
      </c>
      <c r="D403" t="s">
        <v>4190</v>
      </c>
      <c r="E403" s="3">
        <v>-1.0270400000000001E-2</v>
      </c>
      <c r="F403" s="3">
        <v>0.16803899999999999</v>
      </c>
      <c r="G403" s="3">
        <v>0.30566399999999999</v>
      </c>
      <c r="H403" s="3">
        <v>0.40565699999999999</v>
      </c>
      <c r="I403" s="3">
        <v>2.0839400000000001</v>
      </c>
      <c r="J403" t="s">
        <v>3805</v>
      </c>
    </row>
    <row r="404" spans="1:10" x14ac:dyDescent="0.25">
      <c r="A404" s="2" t="s">
        <v>2448</v>
      </c>
      <c r="B404" t="s">
        <v>1515</v>
      </c>
      <c r="C404" t="s">
        <v>1633</v>
      </c>
      <c r="D404" t="s">
        <v>4191</v>
      </c>
      <c r="E404" s="3">
        <v>4.4502499999999993E-2</v>
      </c>
      <c r="F404" s="3">
        <v>5.2177399999999999E-2</v>
      </c>
      <c r="G404" s="3">
        <v>7.6216800000000001E-2</v>
      </c>
      <c r="H404" s="3">
        <v>0.21293899999999999</v>
      </c>
      <c r="I404" s="3">
        <v>0.684535</v>
      </c>
      <c r="J404" t="s">
        <v>3805</v>
      </c>
    </row>
    <row r="405" spans="1:10" x14ac:dyDescent="0.25">
      <c r="A405" s="2" t="s">
        <v>2450</v>
      </c>
      <c r="B405" t="s">
        <v>1535</v>
      </c>
      <c r="C405" t="s">
        <v>31</v>
      </c>
      <c r="D405" t="s">
        <v>4192</v>
      </c>
      <c r="E405" s="3">
        <v>-1.55385E-2</v>
      </c>
      <c r="F405" s="3">
        <v>9.0353600000000006E-2</v>
      </c>
      <c r="G405" s="3">
        <v>0.184451</v>
      </c>
      <c r="H405" s="3">
        <v>0.55106600000000006</v>
      </c>
      <c r="I405" s="3">
        <v>1.13853</v>
      </c>
      <c r="J405" t="s">
        <v>3805</v>
      </c>
    </row>
    <row r="406" spans="1:10" x14ac:dyDescent="0.25">
      <c r="A406" s="2" t="s">
        <v>2455</v>
      </c>
      <c r="B406" t="s">
        <v>1497</v>
      </c>
      <c r="C406" t="s">
        <v>31</v>
      </c>
      <c r="D406" t="s">
        <v>4193</v>
      </c>
      <c r="E406" s="3">
        <v>-3.6088700000000001E-3</v>
      </c>
      <c r="F406" s="3">
        <v>6.1591199999999999E-2</v>
      </c>
      <c r="G406" s="3">
        <v>5.90831E-2</v>
      </c>
      <c r="H406" s="3">
        <v>0.35929499999999998</v>
      </c>
      <c r="I406" s="3">
        <v>0.55303199999999997</v>
      </c>
      <c r="J406" t="s">
        <v>3805</v>
      </c>
    </row>
    <row r="407" spans="1:10" x14ac:dyDescent="0.25">
      <c r="A407" s="2" t="s">
        <v>2457</v>
      </c>
      <c r="B407" t="s">
        <v>1533</v>
      </c>
      <c r="C407" t="s">
        <v>31</v>
      </c>
      <c r="D407" t="s">
        <v>4194</v>
      </c>
      <c r="E407" s="3">
        <v>1.9849100000000001E-2</v>
      </c>
      <c r="F407" s="3">
        <v>0.10961799999999999</v>
      </c>
      <c r="G407" s="3">
        <v>0.15168200000000001</v>
      </c>
      <c r="H407" s="3">
        <v>0.26393</v>
      </c>
      <c r="I407" s="3">
        <v>1.1090100000000001</v>
      </c>
      <c r="J407" t="s">
        <v>3805</v>
      </c>
    </row>
    <row r="408" spans="1:10" x14ac:dyDescent="0.25">
      <c r="A408" s="2" t="s">
        <v>2459</v>
      </c>
      <c r="B408" t="s">
        <v>1509</v>
      </c>
      <c r="C408" t="s">
        <v>1634</v>
      </c>
      <c r="D408" t="s">
        <v>4195</v>
      </c>
      <c r="E408" s="3">
        <v>-1.6009599999999999E-2</v>
      </c>
      <c r="F408" s="3">
        <v>6.5123800000000009E-2</v>
      </c>
      <c r="G408" s="3">
        <v>0.117158</v>
      </c>
      <c r="H408" s="3">
        <v>0.201212</v>
      </c>
      <c r="I408" s="3">
        <v>1.0442800000000001</v>
      </c>
      <c r="J408" t="s">
        <v>3807</v>
      </c>
    </row>
    <row r="409" spans="1:10" x14ac:dyDescent="0.25">
      <c r="A409" s="2" t="s">
        <v>2461</v>
      </c>
      <c r="B409" t="s">
        <v>1507</v>
      </c>
      <c r="C409" t="s">
        <v>1633</v>
      </c>
      <c r="D409" t="s">
        <v>4196</v>
      </c>
      <c r="E409" s="3">
        <v>8.3484600000000003E-3</v>
      </c>
      <c r="F409" s="3">
        <v>8.9955900000000005E-2</v>
      </c>
      <c r="G409" s="3">
        <v>0.153083</v>
      </c>
      <c r="H409" s="3">
        <v>0.25042300000000001</v>
      </c>
      <c r="I409" s="3">
        <v>1.2533300000000001</v>
      </c>
      <c r="J409" t="s">
        <v>3807</v>
      </c>
    </row>
    <row r="410" spans="1:10" x14ac:dyDescent="0.25">
      <c r="A410" s="2" t="s">
        <v>2463</v>
      </c>
      <c r="B410" t="s">
        <v>1513</v>
      </c>
      <c r="C410" t="s">
        <v>31</v>
      </c>
      <c r="D410" t="s">
        <v>4197</v>
      </c>
      <c r="E410" s="3">
        <v>-1.5612200000000001E-3</v>
      </c>
      <c r="F410" s="3">
        <v>4.1901800000000003E-2</v>
      </c>
      <c r="G410" s="3">
        <v>0.101894</v>
      </c>
      <c r="H410" s="3">
        <v>0.19842099999999999</v>
      </c>
      <c r="I410" s="3">
        <v>0.72484700000000002</v>
      </c>
      <c r="J410" t="s">
        <v>3805</v>
      </c>
    </row>
    <row r="411" spans="1:10" x14ac:dyDescent="0.25">
      <c r="A411" s="2" t="s">
        <v>2465</v>
      </c>
      <c r="B411" t="s">
        <v>1531</v>
      </c>
      <c r="C411" t="s">
        <v>31</v>
      </c>
      <c r="D411" t="s">
        <v>4198</v>
      </c>
      <c r="E411" s="3">
        <v>-5.5835900000000001E-2</v>
      </c>
      <c r="F411" s="3">
        <v>7.2561899999999999E-2</v>
      </c>
      <c r="G411" s="3">
        <v>5.3981800000000003E-2</v>
      </c>
      <c r="H411" s="3">
        <v>8.699960000000001E-2</v>
      </c>
      <c r="I411" s="3">
        <v>0.41233999999999998</v>
      </c>
      <c r="J411" t="s">
        <v>3805</v>
      </c>
    </row>
    <row r="412" spans="1:10" x14ac:dyDescent="0.25">
      <c r="A412" s="2" t="s">
        <v>2467</v>
      </c>
      <c r="B412" t="s">
        <v>1503</v>
      </c>
      <c r="C412" t="s">
        <v>31</v>
      </c>
      <c r="D412" t="s">
        <v>4199</v>
      </c>
      <c r="E412" s="3">
        <v>-7.2004900000000004E-3</v>
      </c>
      <c r="F412" s="3">
        <v>3.6011099999999997E-2</v>
      </c>
      <c r="G412" s="3">
        <v>6.6176799999999994E-2</v>
      </c>
      <c r="H412" s="3">
        <v>-0.10428</v>
      </c>
      <c r="I412" s="3">
        <v>0.141098</v>
      </c>
      <c r="J412" t="s">
        <v>3834</v>
      </c>
    </row>
    <row r="413" spans="1:10" x14ac:dyDescent="0.25">
      <c r="A413" s="2" t="s">
        <v>2469</v>
      </c>
      <c r="B413" t="s">
        <v>1511</v>
      </c>
      <c r="C413" t="s">
        <v>1634</v>
      </c>
      <c r="D413" t="s">
        <v>4200</v>
      </c>
      <c r="E413" s="3">
        <v>1.6525400000000001E-3</v>
      </c>
      <c r="F413" s="3">
        <v>2.6866000000000001E-2</v>
      </c>
      <c r="G413" s="3">
        <v>4.1634599999999987E-2</v>
      </c>
      <c r="H413" s="3">
        <v>8.96512E-2</v>
      </c>
      <c r="I413" s="3">
        <v>0.48581800000000003</v>
      </c>
      <c r="J413" t="s">
        <v>3807</v>
      </c>
    </row>
    <row r="414" spans="1:10" x14ac:dyDescent="0.25">
      <c r="A414" s="2" t="s">
        <v>2471</v>
      </c>
      <c r="B414" t="s">
        <v>1547</v>
      </c>
      <c r="C414" t="s">
        <v>1633</v>
      </c>
      <c r="D414" t="s">
        <v>4201</v>
      </c>
      <c r="E414" s="3">
        <v>4.1321799999999999E-2</v>
      </c>
      <c r="F414" s="3">
        <v>0.180062</v>
      </c>
      <c r="G414" s="3">
        <v>0.35008800000000001</v>
      </c>
      <c r="H414" s="3">
        <v>0.16642399999999999</v>
      </c>
      <c r="I414" s="3">
        <v>0.75394600000000001</v>
      </c>
      <c r="J414" t="s">
        <v>3807</v>
      </c>
    </row>
    <row r="415" spans="1:10" x14ac:dyDescent="0.25">
      <c r="A415" s="2" t="s">
        <v>2473</v>
      </c>
      <c r="B415" t="s">
        <v>1549</v>
      </c>
      <c r="C415" t="s">
        <v>1633</v>
      </c>
      <c r="D415" t="s">
        <v>4202</v>
      </c>
      <c r="E415" s="3">
        <v>5.1866599999999999E-2</v>
      </c>
      <c r="F415" s="3">
        <v>-0.15443799999999999</v>
      </c>
      <c r="G415" s="3">
        <v>-0.45028400000000002</v>
      </c>
      <c r="H415" s="3">
        <v>-0.86143500000000006</v>
      </c>
      <c r="I415" s="3">
        <v>-1</v>
      </c>
      <c r="J415" t="s">
        <v>3807</v>
      </c>
    </row>
    <row r="416" spans="1:10" x14ac:dyDescent="0.25">
      <c r="A416" s="2" t="s">
        <v>2474</v>
      </c>
      <c r="B416" t="s">
        <v>1539</v>
      </c>
      <c r="C416" t="s">
        <v>31</v>
      </c>
      <c r="D416" t="s">
        <v>4203</v>
      </c>
      <c r="E416" s="3">
        <v>2.39504E-2</v>
      </c>
      <c r="F416" s="3">
        <v>-2.76425E-2</v>
      </c>
      <c r="G416" s="3">
        <v>-0.101033</v>
      </c>
      <c r="H416" s="3">
        <v>-5.64302E-2</v>
      </c>
      <c r="I416" s="3">
        <v>-0.75522400000000001</v>
      </c>
      <c r="J416" t="s">
        <v>3834</v>
      </c>
    </row>
    <row r="417" spans="1:10" x14ac:dyDescent="0.25">
      <c r="A417" s="2" t="s">
        <v>2476</v>
      </c>
      <c r="B417" t="s">
        <v>1574</v>
      </c>
      <c r="C417" t="s">
        <v>31</v>
      </c>
      <c r="D417" t="s">
        <v>4204</v>
      </c>
      <c r="E417" s="3">
        <v>-9.0439400000000003E-3</v>
      </c>
      <c r="F417" s="3">
        <v>0.142065</v>
      </c>
      <c r="G417" s="3">
        <v>0.19442699999999999</v>
      </c>
      <c r="H417" s="3">
        <v>0.193855</v>
      </c>
      <c r="I417" s="3">
        <v>1.2807500000000001</v>
      </c>
      <c r="J417" t="s">
        <v>3807</v>
      </c>
    </row>
    <row r="418" spans="1:10" x14ac:dyDescent="0.25">
      <c r="A418" s="2" t="s">
        <v>2478</v>
      </c>
      <c r="B418" t="s">
        <v>1557</v>
      </c>
      <c r="C418" t="s">
        <v>1633</v>
      </c>
      <c r="D418" t="s">
        <v>4205</v>
      </c>
      <c r="E418" s="3">
        <v>0.11579</v>
      </c>
      <c r="F418" s="3">
        <v>-1.78952E-3</v>
      </c>
      <c r="G418" s="3">
        <v>-5.35372E-2</v>
      </c>
      <c r="H418" s="3">
        <v>-0.13733200000000001</v>
      </c>
      <c r="I418" s="3">
        <v>-0.47878300000000001</v>
      </c>
      <c r="J418" t="s">
        <v>3807</v>
      </c>
    </row>
    <row r="419" spans="1:10" x14ac:dyDescent="0.25">
      <c r="A419" s="2" t="s">
        <v>2480</v>
      </c>
      <c r="B419" t="s">
        <v>1553</v>
      </c>
      <c r="C419" t="s">
        <v>31</v>
      </c>
      <c r="D419" t="s">
        <v>4206</v>
      </c>
      <c r="E419" s="3">
        <v>-2.6740900000000001E-2</v>
      </c>
      <c r="F419" s="3">
        <v>3.8883400000000001E-3</v>
      </c>
      <c r="G419" s="3">
        <v>1.6605000000000002E-2</v>
      </c>
      <c r="H419" s="3">
        <v>3.7437600000000001E-2</v>
      </c>
      <c r="I419" s="3">
        <v>0.304089</v>
      </c>
      <c r="J419" t="s">
        <v>3807</v>
      </c>
    </row>
    <row r="420" spans="1:10" x14ac:dyDescent="0.25">
      <c r="A420" s="2" t="s">
        <v>1562</v>
      </c>
      <c r="B420" t="s">
        <v>1562</v>
      </c>
      <c r="C420" t="s">
        <v>1633</v>
      </c>
      <c r="D420" t="s">
        <v>4207</v>
      </c>
      <c r="E420" s="3">
        <v>2.83114E-2</v>
      </c>
      <c r="F420" s="3">
        <v>6.5591499999999997E-2</v>
      </c>
      <c r="G420" s="3">
        <v>0.123098</v>
      </c>
      <c r="H420" s="3">
        <v>0.272233</v>
      </c>
      <c r="I420" s="3">
        <v>0.92782900000000001</v>
      </c>
      <c r="J420" t="s">
        <v>3805</v>
      </c>
    </row>
    <row r="421" spans="1:10" x14ac:dyDescent="0.25">
      <c r="A421" s="2" t="s">
        <v>2483</v>
      </c>
      <c r="B421" t="s">
        <v>1551</v>
      </c>
      <c r="C421" t="s">
        <v>31</v>
      </c>
      <c r="D421" t="s">
        <v>4208</v>
      </c>
      <c r="E421" s="3">
        <v>2.7928200000000001E-3</v>
      </c>
      <c r="F421" s="3">
        <v>-2.2560199999999999E-2</v>
      </c>
      <c r="G421" s="3">
        <v>-3.9488299999999997E-2</v>
      </c>
      <c r="H421" s="3">
        <v>1.27063E-2</v>
      </c>
      <c r="I421" s="3">
        <v>-0.157276</v>
      </c>
      <c r="J421" t="s">
        <v>3834</v>
      </c>
    </row>
    <row r="422" spans="1:10" x14ac:dyDescent="0.25">
      <c r="A422" s="2" t="s">
        <v>2485</v>
      </c>
      <c r="B422" t="s">
        <v>1545</v>
      </c>
      <c r="C422" t="s">
        <v>1633</v>
      </c>
      <c r="D422" t="s">
        <v>4209</v>
      </c>
      <c r="E422" s="3">
        <v>7.4910000000000003E-3</v>
      </c>
      <c r="F422" s="3">
        <v>4.4243400000000002E-2</v>
      </c>
      <c r="G422" s="3">
        <v>7.8080299999999991E-2</v>
      </c>
      <c r="H422" s="3">
        <v>0.11418300000000001</v>
      </c>
      <c r="I422" s="3">
        <v>0.78238299999999994</v>
      </c>
      <c r="J422" t="s">
        <v>3807</v>
      </c>
    </row>
    <row r="423" spans="1:10" x14ac:dyDescent="0.25">
      <c r="A423" s="2" t="s">
        <v>2487</v>
      </c>
      <c r="B423" t="s">
        <v>1568</v>
      </c>
      <c r="C423" t="s">
        <v>1633</v>
      </c>
      <c r="D423" t="s">
        <v>4210</v>
      </c>
      <c r="E423" s="3">
        <v>1.45784E-2</v>
      </c>
      <c r="F423" s="3">
        <v>4.5210800000000002E-2</v>
      </c>
      <c r="G423" s="3">
        <v>0.120493</v>
      </c>
      <c r="H423" s="3">
        <v>-3.6462899999999999E-2</v>
      </c>
      <c r="I423" s="3">
        <v>-0.130881</v>
      </c>
      <c r="J423" t="s">
        <v>3805</v>
      </c>
    </row>
    <row r="424" spans="1:10" x14ac:dyDescent="0.25">
      <c r="A424" s="2" t="s">
        <v>2489</v>
      </c>
      <c r="B424" t="s">
        <v>1541</v>
      </c>
      <c r="C424" t="s">
        <v>1633</v>
      </c>
      <c r="D424" t="s">
        <v>4211</v>
      </c>
      <c r="E424" s="3">
        <v>-9.543059999999999E-3</v>
      </c>
      <c r="F424" s="3">
        <v>3.1593999999999997E-2</v>
      </c>
      <c r="G424" s="3">
        <v>5.8968199999999998E-2</v>
      </c>
      <c r="H424" s="3">
        <v>0.106726</v>
      </c>
      <c r="I424" s="3">
        <v>0.6546559999999999</v>
      </c>
      <c r="J424" t="s">
        <v>3805</v>
      </c>
    </row>
    <row r="425" spans="1:10" x14ac:dyDescent="0.25">
      <c r="A425" s="2" t="s">
        <v>2491</v>
      </c>
      <c r="B425" t="s">
        <v>1561</v>
      </c>
      <c r="C425" t="s">
        <v>31</v>
      </c>
      <c r="D425" t="s">
        <v>4212</v>
      </c>
      <c r="E425" s="3">
        <v>3.8179299999999999E-2</v>
      </c>
      <c r="F425" s="3">
        <v>-6.5693000000000001E-2</v>
      </c>
      <c r="G425" s="3">
        <v>-0.10001400000000001</v>
      </c>
      <c r="H425" s="3">
        <v>-0.119876</v>
      </c>
      <c r="I425" s="3">
        <v>-0.58366899999999999</v>
      </c>
      <c r="J425" t="s">
        <v>3807</v>
      </c>
    </row>
    <row r="426" spans="1:10" x14ac:dyDescent="0.25">
      <c r="A426" s="2" t="s">
        <v>2493</v>
      </c>
      <c r="B426" t="s">
        <v>1559</v>
      </c>
      <c r="C426" t="s">
        <v>31</v>
      </c>
      <c r="D426" t="s">
        <v>4213</v>
      </c>
      <c r="E426" s="3">
        <v>4.4494299999999999E-3</v>
      </c>
      <c r="F426" s="3">
        <v>3.0985200000000001E-2</v>
      </c>
      <c r="G426" s="3">
        <v>5.4107299999999997E-2</v>
      </c>
      <c r="H426" s="3">
        <v>1.6567599999999998E-2</v>
      </c>
      <c r="I426" s="3">
        <v>0.21920000000000001</v>
      </c>
      <c r="J426" t="s">
        <v>3834</v>
      </c>
    </row>
    <row r="427" spans="1:10" x14ac:dyDescent="0.25">
      <c r="A427" s="2" t="s">
        <v>2495</v>
      </c>
      <c r="B427" t="s">
        <v>1582</v>
      </c>
      <c r="C427" t="s">
        <v>1633</v>
      </c>
      <c r="D427" t="s">
        <v>2701</v>
      </c>
      <c r="E427" s="3">
        <v>9.9163399999999999E-2</v>
      </c>
      <c r="F427" s="3">
        <v>0.13194900000000001</v>
      </c>
      <c r="G427" s="3">
        <v>9.7511899999999999E-2</v>
      </c>
      <c r="H427" s="3">
        <v>0.16156100000000001</v>
      </c>
      <c r="I427" s="3">
        <v>0.327708</v>
      </c>
      <c r="J427" t="s">
        <v>3805</v>
      </c>
    </row>
    <row r="428" spans="1:10" x14ac:dyDescent="0.25">
      <c r="A428" s="2" t="s">
        <v>2497</v>
      </c>
      <c r="B428" t="s">
        <v>353</v>
      </c>
      <c r="C428" t="s">
        <v>1633</v>
      </c>
      <c r="D428" t="s">
        <v>4214</v>
      </c>
      <c r="E428" s="3">
        <v>4.6829999999999997E-2</v>
      </c>
      <c r="F428" s="3">
        <v>-3.6538300000000003E-2</v>
      </c>
      <c r="G428" s="3">
        <v>-0.204598</v>
      </c>
      <c r="H428" s="3">
        <v>-0.41955399999999998</v>
      </c>
      <c r="I428" s="3">
        <v>-1</v>
      </c>
      <c r="J428" t="s">
        <v>3807</v>
      </c>
    </row>
    <row r="429" spans="1:10" x14ac:dyDescent="0.25">
      <c r="A429" s="2" t="s">
        <v>2499</v>
      </c>
      <c r="B429" t="s">
        <v>1584</v>
      </c>
      <c r="C429" t="s">
        <v>1633</v>
      </c>
      <c r="D429" t="s">
        <v>4215</v>
      </c>
      <c r="E429" s="3">
        <v>9.9810999999999997E-3</v>
      </c>
      <c r="F429" s="3">
        <v>3.0108699999999999E-2</v>
      </c>
      <c r="G429" s="3">
        <v>5.68578E-2</v>
      </c>
      <c r="H429" s="3">
        <v>3.9429800000000001E-2</v>
      </c>
      <c r="I429" s="3">
        <v>0.56920300000000001</v>
      </c>
      <c r="J429" t="s">
        <v>3807</v>
      </c>
    </row>
    <row r="430" spans="1:10" x14ac:dyDescent="0.25">
      <c r="A430" s="2" t="s">
        <v>2501</v>
      </c>
      <c r="B430" t="s">
        <v>1588</v>
      </c>
      <c r="C430" t="s">
        <v>1633</v>
      </c>
      <c r="D430" t="s">
        <v>4216</v>
      </c>
      <c r="E430" s="3">
        <v>5.6774500000000012E-2</v>
      </c>
      <c r="F430" s="3">
        <v>0.11186</v>
      </c>
      <c r="G430" s="3">
        <v>0.13004499999999999</v>
      </c>
      <c r="H430" s="3">
        <v>0.13008600000000001</v>
      </c>
      <c r="I430" s="3">
        <v>1.06568</v>
      </c>
      <c r="J430" t="s">
        <v>3807</v>
      </c>
    </row>
    <row r="431" spans="1:10" x14ac:dyDescent="0.25">
      <c r="A431" s="2" t="s">
        <v>2503</v>
      </c>
      <c r="B431" t="s">
        <v>573</v>
      </c>
      <c r="C431" t="s">
        <v>1633</v>
      </c>
      <c r="D431" t="s">
        <v>4217</v>
      </c>
      <c r="E431" s="3">
        <v>2.89587E-3</v>
      </c>
      <c r="F431" s="3">
        <v>-4.2986200000000004E-3</v>
      </c>
      <c r="G431" s="3">
        <v>-1.21371E-2</v>
      </c>
      <c r="H431" s="3">
        <v>-6.6207700000000006E-3</v>
      </c>
      <c r="I431" s="3">
        <v>-0.24116199999999999</v>
      </c>
      <c r="J431" t="s">
        <v>3807</v>
      </c>
    </row>
    <row r="432" spans="1:10" x14ac:dyDescent="0.25">
      <c r="A432" s="2" t="s">
        <v>2505</v>
      </c>
      <c r="B432" t="s">
        <v>1586</v>
      </c>
      <c r="C432" t="s">
        <v>31</v>
      </c>
      <c r="D432" t="s">
        <v>4218</v>
      </c>
      <c r="E432" s="3">
        <v>-2.18877E-3</v>
      </c>
      <c r="F432" s="3">
        <v>6.2224000000000002E-2</v>
      </c>
      <c r="G432" s="3">
        <v>3.3981600000000001E-2</v>
      </c>
      <c r="H432" s="3">
        <v>-3.9755899999999997E-2</v>
      </c>
      <c r="I432" s="3">
        <v>9.1556800000000008E-2</v>
      </c>
      <c r="J432" t="s">
        <v>3834</v>
      </c>
    </row>
    <row r="433" spans="1:10" x14ac:dyDescent="0.25">
      <c r="A433" s="2" t="s">
        <v>2507</v>
      </c>
      <c r="B433" t="s">
        <v>1593</v>
      </c>
      <c r="C433" t="s">
        <v>1633</v>
      </c>
      <c r="D433" t="s">
        <v>4219</v>
      </c>
      <c r="E433" s="3">
        <v>1.27882E-2</v>
      </c>
      <c r="F433" s="3">
        <v>7.4880799999999997E-2</v>
      </c>
      <c r="G433" s="3">
        <v>0.121781</v>
      </c>
      <c r="H433" s="3">
        <v>0.14332300000000001</v>
      </c>
      <c r="I433" s="3">
        <v>0.80904200000000004</v>
      </c>
      <c r="J433" t="s">
        <v>3807</v>
      </c>
    </row>
    <row r="434" spans="1:10" x14ac:dyDescent="0.25">
      <c r="A434" s="2" t="s">
        <v>2507</v>
      </c>
      <c r="B434" t="s">
        <v>1594</v>
      </c>
      <c r="C434" t="s">
        <v>1633</v>
      </c>
      <c r="D434" t="s">
        <v>4220</v>
      </c>
      <c r="E434" s="3">
        <v>4.5762700000000003E-2</v>
      </c>
      <c r="F434" s="3">
        <v>9.8718E-2</v>
      </c>
      <c r="G434" s="3">
        <v>0.184753</v>
      </c>
      <c r="H434" s="3">
        <v>0.175259</v>
      </c>
      <c r="I434" s="3">
        <v>0.98668699999999998</v>
      </c>
      <c r="J434" t="s">
        <v>3805</v>
      </c>
    </row>
    <row r="435" spans="1:10" x14ac:dyDescent="0.25">
      <c r="A435" s="2" t="s">
        <v>2510</v>
      </c>
      <c r="B435" t="s">
        <v>1605</v>
      </c>
      <c r="C435" t="s">
        <v>1633</v>
      </c>
      <c r="D435" t="s">
        <v>4221</v>
      </c>
      <c r="E435" s="3">
        <v>1.3347599999999999E-2</v>
      </c>
      <c r="F435" s="3">
        <v>3.8623699999999997E-2</v>
      </c>
      <c r="G435" s="3">
        <v>4.3617400000000001E-2</v>
      </c>
      <c r="H435" s="3">
        <v>4.2773899999999998E-3</v>
      </c>
      <c r="I435" s="3">
        <v>0.17578199999999999</v>
      </c>
      <c r="J435" t="s">
        <v>3805</v>
      </c>
    </row>
    <row r="436" spans="1:10" x14ac:dyDescent="0.25">
      <c r="A436" s="2" t="s">
        <v>2512</v>
      </c>
      <c r="B436" t="s">
        <v>1601</v>
      </c>
      <c r="C436" t="s">
        <v>1633</v>
      </c>
      <c r="D436" t="s">
        <v>4222</v>
      </c>
      <c r="E436" s="3">
        <v>2.1927499999999999E-2</v>
      </c>
      <c r="F436" s="3">
        <v>0.15926000000000001</v>
      </c>
      <c r="G436" s="3">
        <v>0.221106</v>
      </c>
      <c r="H436" s="3">
        <v>0.29646600000000001</v>
      </c>
      <c r="I436" s="3">
        <v>1.3543799999999999</v>
      </c>
      <c r="J436" t="s">
        <v>3805</v>
      </c>
    </row>
    <row r="437" spans="1:10" x14ac:dyDescent="0.25">
      <c r="A437" s="2" t="s">
        <v>3798</v>
      </c>
      <c r="B437" t="s">
        <v>1611</v>
      </c>
      <c r="C437" t="s">
        <v>1636</v>
      </c>
      <c r="D437" t="s">
        <v>4223</v>
      </c>
      <c r="E437" s="3">
        <v>-3.7039599999999999E-2</v>
      </c>
      <c r="F437" s="3">
        <v>-3.1532499999999998E-2</v>
      </c>
      <c r="G437" s="3">
        <v>-3.4941899999999998E-2</v>
      </c>
      <c r="H437" s="3">
        <v>-5.56602E-2</v>
      </c>
      <c r="I437" s="3">
        <v>-0.14705399999999999</v>
      </c>
      <c r="J437" t="s">
        <v>3807</v>
      </c>
    </row>
    <row r="438" spans="1:10" x14ac:dyDescent="0.25">
      <c r="A438" s="2" t="s">
        <v>2514</v>
      </c>
      <c r="B438" t="s">
        <v>1617</v>
      </c>
      <c r="C438" t="s">
        <v>1636</v>
      </c>
      <c r="D438" t="s">
        <v>4224</v>
      </c>
      <c r="E438" s="3">
        <v>1.13835E-2</v>
      </c>
      <c r="F438" s="3">
        <v>0.237292</v>
      </c>
      <c r="G438" s="3">
        <v>0.19925799999999999</v>
      </c>
      <c r="H438" s="3">
        <v>0.229542</v>
      </c>
      <c r="I438" s="3">
        <v>1.25177</v>
      </c>
      <c r="J438" t="s">
        <v>3805</v>
      </c>
    </row>
    <row r="439" spans="1:10" x14ac:dyDescent="0.25">
      <c r="A439" s="2" t="s">
        <v>2516</v>
      </c>
      <c r="B439" t="s">
        <v>346</v>
      </c>
      <c r="C439" t="s">
        <v>1633</v>
      </c>
      <c r="D439" t="s">
        <v>4225</v>
      </c>
      <c r="E439" s="3">
        <v>4.9485899999999999E-2</v>
      </c>
      <c r="F439" s="3">
        <v>-6.65795E-2</v>
      </c>
      <c r="G439" s="3">
        <v>-0.132657</v>
      </c>
      <c r="H439" s="3">
        <v>-0.37192900000000001</v>
      </c>
      <c r="I439" s="3">
        <v>-1</v>
      </c>
      <c r="J439" t="s">
        <v>3805</v>
      </c>
    </row>
    <row r="440" spans="1:10" x14ac:dyDescent="0.25">
      <c r="A440" s="2" t="s">
        <v>2518</v>
      </c>
      <c r="B440" t="s">
        <v>1613</v>
      </c>
      <c r="C440" t="s">
        <v>31</v>
      </c>
      <c r="D440" t="s">
        <v>4226</v>
      </c>
      <c r="E440" s="3">
        <v>-2.051E-2</v>
      </c>
      <c r="F440" s="3">
        <v>-8.0940399999999996E-2</v>
      </c>
      <c r="G440" s="3">
        <v>-0.19047600000000001</v>
      </c>
      <c r="H440" s="3">
        <v>-0.43540600000000002</v>
      </c>
      <c r="I440" s="3">
        <v>-1</v>
      </c>
      <c r="J440" t="s">
        <v>3805</v>
      </c>
    </row>
    <row r="441" spans="1:10" x14ac:dyDescent="0.25">
      <c r="A441" s="2" t="s">
        <v>2520</v>
      </c>
      <c r="B441" t="s">
        <v>1609</v>
      </c>
      <c r="C441" t="s">
        <v>1633</v>
      </c>
      <c r="D441" t="s">
        <v>4227</v>
      </c>
      <c r="E441" s="3">
        <v>4.7347300000000002E-2</v>
      </c>
      <c r="F441" s="3">
        <v>6.4232200000000003E-2</v>
      </c>
      <c r="G441" s="3">
        <v>0.13006899999999999</v>
      </c>
      <c r="H441" s="3">
        <v>0.240899</v>
      </c>
      <c r="I441" s="3">
        <v>1.09161</v>
      </c>
      <c r="J441" t="s">
        <v>3807</v>
      </c>
    </row>
  </sheetData>
  <autoFilter ref="A1:J441" xr:uid="{A55AAAA5-3DA8-426E-833A-58D521BC73F1}"/>
  <conditionalFormatting sqref="F2:G441">
    <cfRule type="cellIs" dxfId="0" priority="1" operator="greaterThan">
      <formula>30%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7</vt:i4>
      </vt:variant>
    </vt:vector>
  </HeadingPairs>
  <TitlesOfParts>
    <vt:vector size="7" baseType="lpstr">
      <vt:lpstr>Revolut All Stocks 25-12-2019</vt:lpstr>
      <vt:lpstr>Analyze predictions</vt:lpstr>
      <vt:lpstr>27-11-2019</vt:lpstr>
      <vt:lpstr>01-12-2019</vt:lpstr>
      <vt:lpstr>17-12-2019</vt:lpstr>
      <vt:lpstr>31-12-2019</vt:lpstr>
      <vt:lpstr>02-01-2020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Zdravkov</dc:creator>
  <cp:lastModifiedBy>Misa</cp:lastModifiedBy>
  <dcterms:created xsi:type="dcterms:W3CDTF">2019-11-18T23:31:41Z</dcterms:created>
  <dcterms:modified xsi:type="dcterms:W3CDTF">2020-01-05T12:11:51Z</dcterms:modified>
</cp:coreProperties>
</file>