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evens\PycharmProjects\Master_Python –\summaries\"/>
    </mc:Choice>
  </mc:AlternateContent>
  <xr:revisionPtr revIDLastSave="0" documentId="13_ncr:1_{5545C69D-CC55-42FE-973F-80946F314C78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KPI" sheetId="1" r:id="rId1"/>
    <sheet name="Total pow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<sst xmlns="http://schemas.openxmlformats.org/spreadsheetml/2006/main" count="54" uniqueCount="41">
  <si>
    <t>Case</t>
  </si>
  <si>
    <t>Total cost</t>
  </si>
  <si>
    <t>Emissions</t>
  </si>
  <si>
    <t>Self-generation</t>
  </si>
  <si>
    <t>fc_hours</t>
  </si>
  <si>
    <t>Load factor</t>
  </si>
  <si>
    <t>TEr</t>
  </si>
  <si>
    <t>T_mean</t>
  </si>
  <si>
    <t>Spot_mean</t>
  </si>
  <si>
    <t>el_price</t>
  </si>
  <si>
    <t>dh_price</t>
  </si>
  <si>
    <t>P_imp_max</t>
  </si>
  <si>
    <t>winter_bio_fc.xlsx</t>
  </si>
  <si>
    <t>winter_bio.xlsx</t>
  </si>
  <si>
    <t>winter_fc.xlsx</t>
  </si>
  <si>
    <t>winter_import_min_bio_fc.xlsx</t>
  </si>
  <si>
    <t>winter_import_min_bio.xlsx</t>
  </si>
  <si>
    <t>winter_import_min_fc.xlsx</t>
  </si>
  <si>
    <t>summer_bio_fc.xlsx</t>
  </si>
  <si>
    <t>summer_bio.xlsx</t>
  </si>
  <si>
    <t>summer_fc.xlsx</t>
  </si>
  <si>
    <t>summer_import_min_bio_fc.xlsx</t>
  </si>
  <si>
    <t>summer_import_min_bio.xlsx</t>
  </si>
  <si>
    <t>summer_import_min_fc.xlsx</t>
  </si>
  <si>
    <t>P_demand</t>
  </si>
  <si>
    <t>P_pv</t>
  </si>
  <si>
    <t>P_fc</t>
  </si>
  <si>
    <t>P_bio</t>
  </si>
  <si>
    <t>P_imp</t>
  </si>
  <si>
    <t>P_exp</t>
  </si>
  <si>
    <t>Boiler</t>
  </si>
  <si>
    <t>V_bat_ch</t>
  </si>
  <si>
    <t>V_bat_dis</t>
  </si>
  <si>
    <t>Q_demand</t>
  </si>
  <si>
    <t>Q_st</t>
  </si>
  <si>
    <t>Q_fc</t>
  </si>
  <si>
    <t>Q_bio</t>
  </si>
  <si>
    <t>Q_dh</t>
  </si>
  <si>
    <t>Q_heater</t>
  </si>
  <si>
    <t>V_tes_ch</t>
  </si>
  <si>
    <t>V_tes_dis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</si>
</sst>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workbookViewId="0">
      <selection activeCell="D15" sqref="D15"/>
    </sheetView>
  </sheetViews>
  <sheetFormatPr defaultRowHeight="14.25" x14ac:dyDescent="0.45"/>
  <sheetData>
    <row r="1" spans="1:15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5" x14ac:dyDescent="0.45">
      <c r="A2" s="1">
        <v>1</v>
      </c>
      <c r="B2" t="s">
        <v>12</v>
      </c>
      <c r="C2">
        <f>O2+254.03</f>
        <v>3695.0341261309272</v>
      </c>
      <c r="D2">
        <v>104533.33333333299</v>
      </c>
      <c r="E2">
        <v>1</v>
      </c>
      <c r="F2">
        <v>147</v>
      </c>
      <c r="G2">
        <v>0.89142639106153621</v>
      </c>
      <c r="H2">
        <v>1.731484302320071</v>
      </c>
      <c r="I2">
        <v>-5.4982142857142851</v>
      </c>
      <c r="J2">
        <v>5.1505416666666651E-2</v>
      </c>
      <c r="K2">
        <v>0.67068117845749675</v>
      </c>
      <c r="L2">
        <v>7.1917808219178712</v>
      </c>
      <c r="M2">
        <v>0</v>
      </c>
      <c r="O2">
        <v>3441.004126130927</v>
      </c>
    </row>
    <row r="3" spans="1:15" x14ac:dyDescent="0.45">
      <c r="A3" s="1">
        <v>2</v>
      </c>
      <c r="B3" t="s">
        <v>13</v>
      </c>
      <c r="C3">
        <f t="shared" ref="C3:C13" si="0">O3+254.03</f>
        <v>4838.7029537383924</v>
      </c>
      <c r="D3">
        <v>492588.62411919929</v>
      </c>
      <c r="E3">
        <v>0.49221946025227042</v>
      </c>
      <c r="F3">
        <v>0</v>
      </c>
      <c r="H3">
        <v>1.731484302320071</v>
      </c>
      <c r="I3">
        <v>-5.4982142857142851</v>
      </c>
      <c r="J3">
        <v>5.1505416666666651E-2</v>
      </c>
      <c r="K3">
        <v>2526.0720147603411</v>
      </c>
      <c r="L3">
        <v>570.77056008202192</v>
      </c>
      <c r="M3">
        <v>315.65436041599708</v>
      </c>
      <c r="O3">
        <v>4584.6729537383926</v>
      </c>
    </row>
    <row r="4" spans="1:15" x14ac:dyDescent="0.45">
      <c r="A4" s="1">
        <v>3</v>
      </c>
      <c r="B4" t="s">
        <v>14</v>
      </c>
      <c r="C4">
        <f t="shared" si="0"/>
        <v>4574.4830813821709</v>
      </c>
      <c r="D4">
        <v>249724.43497107999</v>
      </c>
      <c r="E4">
        <v>0.66631198313131801</v>
      </c>
      <c r="F4">
        <v>168</v>
      </c>
      <c r="G4">
        <v>1</v>
      </c>
      <c r="H4">
        <v>1.731484302320071</v>
      </c>
      <c r="I4">
        <v>-5.4982142857142851</v>
      </c>
      <c r="J4">
        <v>5.1505416666666651E-2</v>
      </c>
      <c r="K4">
        <v>1689.081693785422</v>
      </c>
      <c r="L4">
        <v>543.09669111603</v>
      </c>
      <c r="M4">
        <v>265.65436041599708</v>
      </c>
      <c r="O4">
        <v>4320.4530813821711</v>
      </c>
    </row>
    <row r="5" spans="1:15" x14ac:dyDescent="0.45">
      <c r="A5" s="1">
        <v>4</v>
      </c>
      <c r="B5" t="s">
        <v>15</v>
      </c>
      <c r="C5">
        <f t="shared" si="0"/>
        <v>5453.6805460636133</v>
      </c>
      <c r="D5">
        <v>111135.9220160257</v>
      </c>
      <c r="E5">
        <v>0.81262543018340516</v>
      </c>
      <c r="F5">
        <v>165</v>
      </c>
      <c r="G5">
        <v>0.9312048851163004</v>
      </c>
      <c r="H5">
        <v>1.731484302320071</v>
      </c>
      <c r="I5">
        <v>-5.4982142857142851</v>
      </c>
      <c r="J5">
        <v>5.1505416666666651E-2</v>
      </c>
      <c r="K5">
        <v>0.67068117845749675</v>
      </c>
      <c r="L5">
        <v>1781.930616557137</v>
      </c>
      <c r="M5">
        <v>0</v>
      </c>
      <c r="O5">
        <v>5199.6505460636135</v>
      </c>
    </row>
    <row r="6" spans="1:15" x14ac:dyDescent="0.45">
      <c r="A6" s="1">
        <v>5</v>
      </c>
      <c r="B6" t="s">
        <v>16</v>
      </c>
      <c r="C6">
        <f t="shared" si="0"/>
        <v>5612.0516225273559</v>
      </c>
      <c r="D6">
        <v>365167.50559732242</v>
      </c>
      <c r="E6">
        <v>0.49399195549133612</v>
      </c>
      <c r="F6">
        <v>0</v>
      </c>
      <c r="H6">
        <v>1.731484302320071</v>
      </c>
      <c r="I6">
        <v>-5.4982142857142851</v>
      </c>
      <c r="J6">
        <v>5.1505416666666651E-2</v>
      </c>
      <c r="K6">
        <v>1123.1156925199959</v>
      </c>
      <c r="L6">
        <v>2157.8346521688381</v>
      </c>
      <c r="M6">
        <v>108.9319390864074</v>
      </c>
      <c r="O6">
        <v>5358.0216225273562</v>
      </c>
    </row>
    <row r="7" spans="1:15" x14ac:dyDescent="0.45">
      <c r="A7" s="1">
        <v>6</v>
      </c>
      <c r="B7" t="s">
        <v>17</v>
      </c>
      <c r="C7">
        <f t="shared" si="0"/>
        <v>5551.6821181157366</v>
      </c>
      <c r="D7">
        <v>138163.68249104201</v>
      </c>
      <c r="E7">
        <v>0.63539715692207543</v>
      </c>
      <c r="F7">
        <v>168</v>
      </c>
      <c r="G7">
        <v>0.98536597276424198</v>
      </c>
      <c r="H7">
        <v>1.731484302320071</v>
      </c>
      <c r="I7">
        <v>-5.4982142857142851</v>
      </c>
      <c r="J7">
        <v>5.1505416666666651E-2</v>
      </c>
      <c r="K7">
        <v>241.92622394618701</v>
      </c>
      <c r="L7">
        <v>2445.4311411113972</v>
      </c>
      <c r="M7">
        <v>48.895988172528547</v>
      </c>
      <c r="O7">
        <v>5297.6521181157368</v>
      </c>
    </row>
    <row r="8" spans="1:15" x14ac:dyDescent="0.45">
      <c r="A8" s="1">
        <v>7</v>
      </c>
      <c r="B8" t="s">
        <v>18</v>
      </c>
      <c r="C8">
        <f t="shared" si="0"/>
        <v>2042.1148108130299</v>
      </c>
      <c r="D8">
        <v>325622.31463873951</v>
      </c>
      <c r="E8">
        <v>0.13408386925401231</v>
      </c>
      <c r="F8">
        <v>0</v>
      </c>
      <c r="H8">
        <v>0.44212300437764018</v>
      </c>
      <c r="I8">
        <v>15.31726190476191</v>
      </c>
      <c r="J8">
        <v>2.936994047619049E-2</v>
      </c>
      <c r="K8">
        <v>1604.713462902037</v>
      </c>
      <c r="L8">
        <v>191.67491344610229</v>
      </c>
      <c r="M8">
        <v>338.90487721299769</v>
      </c>
      <c r="O8">
        <v>1788.0848108130299</v>
      </c>
    </row>
    <row r="9" spans="1:15" x14ac:dyDescent="0.45">
      <c r="A9" s="1">
        <v>8</v>
      </c>
      <c r="B9" t="s">
        <v>19</v>
      </c>
      <c r="C9">
        <f t="shared" si="0"/>
        <v>2040.2319272626689</v>
      </c>
      <c r="D9">
        <v>325622.31463874283</v>
      </c>
      <c r="E9">
        <v>0.13408386925400881</v>
      </c>
      <c r="F9">
        <v>0</v>
      </c>
      <c r="H9">
        <v>0.44212300437764018</v>
      </c>
      <c r="I9">
        <v>15.31726190476191</v>
      </c>
      <c r="J9">
        <v>2.936994047619049E-2</v>
      </c>
      <c r="K9">
        <v>1604.71346290206</v>
      </c>
      <c r="L9">
        <v>189.7920298957321</v>
      </c>
      <c r="M9">
        <v>338.90487721299769</v>
      </c>
      <c r="O9">
        <v>1786.201927262669</v>
      </c>
    </row>
    <row r="10" spans="1:15" x14ac:dyDescent="0.45">
      <c r="A10" s="1">
        <v>9</v>
      </c>
      <c r="B10" t="s">
        <v>20</v>
      </c>
      <c r="C10">
        <f t="shared" si="0"/>
        <v>2042.1148108130189</v>
      </c>
      <c r="D10">
        <v>325622.31463874341</v>
      </c>
      <c r="E10">
        <v>0.13408386925400889</v>
      </c>
      <c r="F10">
        <v>0</v>
      </c>
      <c r="H10">
        <v>0.44212300437764018</v>
      </c>
      <c r="I10">
        <v>15.31726190476191</v>
      </c>
      <c r="J10">
        <v>2.936994047619049E-2</v>
      </c>
      <c r="K10">
        <v>1604.713462902062</v>
      </c>
      <c r="L10">
        <v>191.6749134460751</v>
      </c>
      <c r="M10">
        <v>338.90487721299769</v>
      </c>
      <c r="O10">
        <v>1788.084810813019</v>
      </c>
    </row>
    <row r="11" spans="1:15" x14ac:dyDescent="0.45">
      <c r="A11" s="1">
        <v>10</v>
      </c>
      <c r="B11" t="s">
        <v>21</v>
      </c>
      <c r="C11">
        <f t="shared" si="0"/>
        <v>3013.5451281444493</v>
      </c>
      <c r="D11">
        <v>116598.1493327482</v>
      </c>
      <c r="E11">
        <v>0.70920803202906835</v>
      </c>
      <c r="F11">
        <v>89</v>
      </c>
      <c r="G11">
        <v>0.91711018039051628</v>
      </c>
      <c r="H11">
        <v>0.44212300437764018</v>
      </c>
      <c r="I11">
        <v>15.31726190476191</v>
      </c>
      <c r="J11">
        <v>2.936994047619049E-2</v>
      </c>
      <c r="K11">
        <v>629.94210524720199</v>
      </c>
      <c r="L11">
        <v>47.007348381788781</v>
      </c>
      <c r="M11">
        <v>142.71687557000629</v>
      </c>
      <c r="O11">
        <v>2759.5151281444491</v>
      </c>
    </row>
    <row r="12" spans="1:15" x14ac:dyDescent="0.45">
      <c r="A12" s="1">
        <v>11</v>
      </c>
      <c r="B12" t="s">
        <v>22</v>
      </c>
      <c r="C12">
        <f t="shared" si="0"/>
        <v>2679.5651008166042</v>
      </c>
      <c r="D12">
        <v>243229.914052262</v>
      </c>
      <c r="E12">
        <v>0.50607331172232317</v>
      </c>
      <c r="F12">
        <v>0</v>
      </c>
      <c r="H12">
        <v>0.44212300437764018</v>
      </c>
      <c r="I12">
        <v>15.31726190476191</v>
      </c>
      <c r="J12">
        <v>2.936994047619049E-2</v>
      </c>
      <c r="K12">
        <v>975.87511178677869</v>
      </c>
      <c r="L12">
        <v>25.918798381788729</v>
      </c>
      <c r="M12">
        <v>142.71687557000629</v>
      </c>
      <c r="O12">
        <v>2425.535100816604</v>
      </c>
    </row>
    <row r="13" spans="1:15" x14ac:dyDescent="0.45">
      <c r="A13" s="1">
        <v>12</v>
      </c>
      <c r="B13" t="s">
        <v>23</v>
      </c>
      <c r="C13">
        <f t="shared" si="0"/>
        <v>2644.9794233855923</v>
      </c>
      <c r="D13">
        <v>116622.8282397516</v>
      </c>
      <c r="E13">
        <v>0.70920941156897699</v>
      </c>
      <c r="F13">
        <v>89</v>
      </c>
      <c r="G13">
        <v>0.91710804792270872</v>
      </c>
      <c r="H13">
        <v>0.44212300437764018</v>
      </c>
      <c r="I13">
        <v>15.31726190476191</v>
      </c>
      <c r="J13">
        <v>2.936994047619049E-2</v>
      </c>
      <c r="K13">
        <v>629.88475719127121</v>
      </c>
      <c r="L13">
        <v>47.007348381788788</v>
      </c>
      <c r="M13">
        <v>142.71687557000629</v>
      </c>
      <c r="O13">
        <v>2390.9494233855921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3"/>
  <sheetViews>
    <sheetView workbookViewId="0"/>
  </sheetViews>
  <sheetFormatPr defaultRowHeight="14.25" x14ac:dyDescent="0.45"/>
  <sheetData>
    <row r="1" spans="1:19" x14ac:dyDescent="0.45">
      <c r="B1" s="1" t="s">
        <v>0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</row>
    <row r="2" spans="1:19" x14ac:dyDescent="0.45">
      <c r="A2" s="1">
        <v>1</v>
      </c>
      <c r="B2" t="s">
        <v>12</v>
      </c>
      <c r="C2">
        <v>17683.765857182148</v>
      </c>
      <c r="D2">
        <v>271.92270000000002</v>
      </c>
      <c r="E2">
        <v>13103.967948604581</v>
      </c>
      <c r="F2">
        <v>6720</v>
      </c>
      <c r="G2">
        <v>0</v>
      </c>
      <c r="H2">
        <v>403.96759745160682</v>
      </c>
      <c r="I2">
        <v>1935.776331400793</v>
      </c>
      <c r="J2">
        <v>1447.617251400698</v>
      </c>
      <c r="K2">
        <v>1375.2363888306641</v>
      </c>
      <c r="L2">
        <v>30619.162987614531</v>
      </c>
      <c r="M2">
        <v>169.335576</v>
      </c>
      <c r="N2">
        <v>11793.571153744129</v>
      </c>
      <c r="O2">
        <v>16800</v>
      </c>
      <c r="P2">
        <v>9.9475983006414026E-14</v>
      </c>
      <c r="Q2">
        <v>0</v>
      </c>
      <c r="R2">
        <v>1590.401470607487</v>
      </c>
      <c r="S2">
        <v>1510.8813970771121</v>
      </c>
    </row>
    <row r="3" spans="1:19" x14ac:dyDescent="0.45">
      <c r="A3" s="1">
        <v>2</v>
      </c>
      <c r="B3" t="s">
        <v>13</v>
      </c>
      <c r="C3">
        <v>17683.765857182148</v>
      </c>
      <c r="D3">
        <v>271.92270000000002</v>
      </c>
      <c r="E3">
        <v>0</v>
      </c>
      <c r="F3">
        <v>6720</v>
      </c>
      <c r="G3">
        <v>24002.713553238402</v>
      </c>
      <c r="H3">
        <v>8.5265128291212022E-14</v>
      </c>
      <c r="I3">
        <v>13259.333553950981</v>
      </c>
      <c r="J3">
        <v>1030.7368421052629</v>
      </c>
      <c r="K3">
        <v>979.2</v>
      </c>
      <c r="L3">
        <v>30619.162987614531</v>
      </c>
      <c r="M3">
        <v>169.335576</v>
      </c>
      <c r="N3">
        <v>0</v>
      </c>
      <c r="O3">
        <v>16800</v>
      </c>
      <c r="P3">
        <v>524.57372696863422</v>
      </c>
      <c r="Q3">
        <v>0</v>
      </c>
      <c r="R3">
        <v>2681.597386101289</v>
      </c>
      <c r="S3">
        <v>2547.5175167962252</v>
      </c>
    </row>
    <row r="4" spans="1:19" x14ac:dyDescent="0.45">
      <c r="A4" s="1">
        <v>3</v>
      </c>
      <c r="B4" t="s">
        <v>14</v>
      </c>
      <c r="C4">
        <v>17683.765857182148</v>
      </c>
      <c r="D4">
        <v>271.92270000000002</v>
      </c>
      <c r="E4">
        <v>16800</v>
      </c>
      <c r="F4">
        <v>0</v>
      </c>
      <c r="G4">
        <v>15532.473764237369</v>
      </c>
      <c r="H4">
        <v>4.1211478674085811E-13</v>
      </c>
      <c r="I4">
        <v>14873.26439681876</v>
      </c>
      <c r="J4">
        <v>947.32420472942727</v>
      </c>
      <c r="K4">
        <v>899.95799449295612</v>
      </c>
      <c r="L4">
        <v>30619.162987614531</v>
      </c>
      <c r="M4">
        <v>169.335576</v>
      </c>
      <c r="N4">
        <v>15120</v>
      </c>
      <c r="O4">
        <v>0</v>
      </c>
      <c r="P4">
        <v>585.63477093188556</v>
      </c>
      <c r="Q4">
        <v>0</v>
      </c>
      <c r="R4">
        <v>2581.4351227218649</v>
      </c>
      <c r="S4">
        <v>2452.3633665857719</v>
      </c>
    </row>
    <row r="5" spans="1:19" x14ac:dyDescent="0.45">
      <c r="A5" s="1">
        <v>4</v>
      </c>
      <c r="B5" t="s">
        <v>15</v>
      </c>
      <c r="C5">
        <v>17683.765857182148</v>
      </c>
      <c r="D5">
        <v>271.92270000000002</v>
      </c>
      <c r="E5">
        <v>15364.880604418961</v>
      </c>
      <c r="F5">
        <v>3071.6188986727402</v>
      </c>
      <c r="G5">
        <v>0</v>
      </c>
      <c r="H5">
        <v>976.24190502753527</v>
      </c>
      <c r="I5">
        <v>0</v>
      </c>
      <c r="J5">
        <v>968.28881764011066</v>
      </c>
      <c r="K5">
        <v>919.87437675810497</v>
      </c>
      <c r="L5">
        <v>30619.162987614531</v>
      </c>
      <c r="M5">
        <v>169.335576</v>
      </c>
      <c r="N5">
        <v>13828.392543977059</v>
      </c>
      <c r="O5">
        <v>7679.0472466818492</v>
      </c>
      <c r="P5">
        <v>9050.7405131753694</v>
      </c>
      <c r="Q5">
        <v>0</v>
      </c>
      <c r="R5">
        <v>267.05784439461888</v>
      </c>
      <c r="S5">
        <v>158.70495217488789</v>
      </c>
    </row>
    <row r="6" spans="1:19" x14ac:dyDescent="0.45">
      <c r="A6" s="1">
        <v>5</v>
      </c>
      <c r="B6" t="s">
        <v>16</v>
      </c>
      <c r="C6">
        <v>17683.765857182148</v>
      </c>
      <c r="D6">
        <v>271.92270000000002</v>
      </c>
      <c r="E6">
        <v>0</v>
      </c>
      <c r="F6">
        <v>6720</v>
      </c>
      <c r="G6">
        <v>10691.843157182149</v>
      </c>
      <c r="H6">
        <v>1.4210854715202001E-14</v>
      </c>
      <c r="I6">
        <v>0</v>
      </c>
      <c r="J6">
        <v>0</v>
      </c>
      <c r="K6">
        <v>0</v>
      </c>
      <c r="L6">
        <v>30619.162987614531</v>
      </c>
      <c r="M6">
        <v>169.335576</v>
      </c>
      <c r="N6">
        <v>0</v>
      </c>
      <c r="O6">
        <v>16800</v>
      </c>
      <c r="P6">
        <v>13749.827411614549</v>
      </c>
      <c r="Q6">
        <v>0</v>
      </c>
      <c r="R6">
        <v>100</v>
      </c>
      <c r="S6">
        <v>0</v>
      </c>
    </row>
    <row r="7" spans="1:19" x14ac:dyDescent="0.45">
      <c r="A7" s="1">
        <v>6</v>
      </c>
      <c r="B7" t="s">
        <v>17</v>
      </c>
      <c r="C7">
        <v>17683.765857182148</v>
      </c>
      <c r="D7">
        <v>271.92270000000002</v>
      </c>
      <c r="E7">
        <v>16554.148342439261</v>
      </c>
      <c r="F7">
        <v>0</v>
      </c>
      <c r="G7">
        <v>1960.2912823843469</v>
      </c>
      <c r="H7">
        <v>1070.867411841803</v>
      </c>
      <c r="I7">
        <v>0</v>
      </c>
      <c r="J7">
        <v>634.5811159931593</v>
      </c>
      <c r="K7">
        <v>602.85206019350153</v>
      </c>
      <c r="L7">
        <v>30619.162987614531</v>
      </c>
      <c r="M7">
        <v>169.335576</v>
      </c>
      <c r="N7">
        <v>14898.733508195341</v>
      </c>
      <c r="O7">
        <v>0</v>
      </c>
      <c r="P7">
        <v>15651.093903419211</v>
      </c>
      <c r="Q7">
        <v>0</v>
      </c>
      <c r="R7">
        <v>100</v>
      </c>
      <c r="S7">
        <v>0</v>
      </c>
    </row>
    <row r="8" spans="1:19" x14ac:dyDescent="0.45">
      <c r="A8" s="1">
        <v>7</v>
      </c>
      <c r="B8" t="s">
        <v>18</v>
      </c>
      <c r="C8">
        <v>17546.55449231391</v>
      </c>
      <c r="D8">
        <v>2108.4463999999998</v>
      </c>
      <c r="E8">
        <v>4.8257661211860959E-11</v>
      </c>
      <c r="F8">
        <v>5.7352608229590442E-11</v>
      </c>
      <c r="G8">
        <v>19750.956605882599</v>
      </c>
      <c r="H8">
        <v>2.1378303518719531E-12</v>
      </c>
      <c r="I8">
        <v>4242.668289772223</v>
      </c>
      <c r="J8">
        <v>1403.604475931339</v>
      </c>
      <c r="K8">
        <v>1333.4242521347639</v>
      </c>
      <c r="L8">
        <v>7757.7353886178062</v>
      </c>
      <c r="M8">
        <v>1474.8107600000001</v>
      </c>
      <c r="N8">
        <v>4.3431895090674842E-11</v>
      </c>
      <c r="O8">
        <v>1.4338152057397509E-10</v>
      </c>
      <c r="P8">
        <v>2160.4361790886442</v>
      </c>
      <c r="Q8">
        <v>0</v>
      </c>
      <c r="R8">
        <v>2377.423634978054</v>
      </c>
      <c r="S8">
        <v>2257.2437947347262</v>
      </c>
    </row>
    <row r="9" spans="1:19" x14ac:dyDescent="0.45">
      <c r="A9" s="1">
        <v>8</v>
      </c>
      <c r="B9" t="s">
        <v>19</v>
      </c>
      <c r="C9">
        <v>17546.55449231391</v>
      </c>
      <c r="D9">
        <v>2108.4463999999998</v>
      </c>
      <c r="E9">
        <v>0</v>
      </c>
      <c r="F9">
        <v>7.1054273576010019E-15</v>
      </c>
      <c r="G9">
        <v>19750.956605883031</v>
      </c>
      <c r="H9">
        <v>4.2632564145606011E-14</v>
      </c>
      <c r="I9">
        <v>4242.6682897725623</v>
      </c>
      <c r="J9">
        <v>1403.6044759313179</v>
      </c>
      <c r="K9">
        <v>1333.4242521347519</v>
      </c>
      <c r="L9">
        <v>7757.7353886178062</v>
      </c>
      <c r="M9">
        <v>1474.8107600000001</v>
      </c>
      <c r="N9">
        <v>0</v>
      </c>
      <c r="O9">
        <v>1.7763568394002501E-14</v>
      </c>
      <c r="P9">
        <v>2160.436179088304</v>
      </c>
      <c r="Q9">
        <v>0</v>
      </c>
      <c r="R9">
        <v>2377.423634976949</v>
      </c>
      <c r="S9">
        <v>2257.243794733884</v>
      </c>
    </row>
    <row r="10" spans="1:19" x14ac:dyDescent="0.45">
      <c r="A10" s="1">
        <v>9</v>
      </c>
      <c r="B10" t="s">
        <v>20</v>
      </c>
      <c r="C10">
        <v>17546.55449231391</v>
      </c>
      <c r="D10">
        <v>2108.4463999999998</v>
      </c>
      <c r="E10">
        <v>4.8257661211860927E-11</v>
      </c>
      <c r="F10">
        <v>0</v>
      </c>
      <c r="G10">
        <v>19750.95660588305</v>
      </c>
      <c r="H10">
        <v>8.8838910444378257E-14</v>
      </c>
      <c r="I10">
        <v>4242.6682897726732</v>
      </c>
      <c r="J10">
        <v>1403.6044759313779</v>
      </c>
      <c r="K10">
        <v>1333.4242521347519</v>
      </c>
      <c r="L10">
        <v>7757.7353886178062</v>
      </c>
      <c r="M10">
        <v>1474.8107600000001</v>
      </c>
      <c r="N10">
        <v>4.343189509067479E-11</v>
      </c>
      <c r="O10">
        <v>0</v>
      </c>
      <c r="P10">
        <v>2160.4361790882772</v>
      </c>
      <c r="Q10">
        <v>0</v>
      </c>
      <c r="R10">
        <v>2377.423634977923</v>
      </c>
      <c r="S10">
        <v>2257.2437947348039</v>
      </c>
    </row>
    <row r="11" spans="1:19" x14ac:dyDescent="0.45">
      <c r="A11" s="1">
        <v>10</v>
      </c>
      <c r="B11" t="s">
        <v>21</v>
      </c>
      <c r="C11">
        <v>17546.55449231391</v>
      </c>
      <c r="D11">
        <v>2108.4463999999998</v>
      </c>
      <c r="E11">
        <v>8162.2806054755947</v>
      </c>
      <c r="F11">
        <v>0</v>
      </c>
      <c r="G11">
        <v>7305.4197411929345</v>
      </c>
      <c r="H11">
        <v>18.503510496492659</v>
      </c>
      <c r="I11">
        <v>0</v>
      </c>
      <c r="J11">
        <v>221.77487716267771</v>
      </c>
      <c r="K11">
        <v>210.6861333045438</v>
      </c>
      <c r="L11">
        <v>7757.7353886178062</v>
      </c>
      <c r="M11">
        <v>1474.8107600000001</v>
      </c>
      <c r="N11">
        <v>7346.0525449280367</v>
      </c>
      <c r="O11">
        <v>0</v>
      </c>
      <c r="P11">
        <v>52.864511390132947</v>
      </c>
      <c r="Q11">
        <v>0</v>
      </c>
      <c r="R11">
        <v>4419.8485540072879</v>
      </c>
      <c r="S11">
        <v>3303.85612630692</v>
      </c>
    </row>
    <row r="12" spans="1:19" x14ac:dyDescent="0.45">
      <c r="A12" s="1">
        <v>11</v>
      </c>
      <c r="B12" t="s">
        <v>22</v>
      </c>
      <c r="C12">
        <v>17546.55449231391</v>
      </c>
      <c r="D12">
        <v>2108.4463999999998</v>
      </c>
      <c r="E12">
        <v>0</v>
      </c>
      <c r="F12">
        <v>2964.5085035971078</v>
      </c>
      <c r="G12">
        <v>12473.599588716799</v>
      </c>
      <c r="H12">
        <v>4.2632564145606011E-14</v>
      </c>
      <c r="I12">
        <v>0</v>
      </c>
      <c r="J12">
        <v>0</v>
      </c>
      <c r="K12">
        <v>0</v>
      </c>
      <c r="L12">
        <v>7757.7353886178062</v>
      </c>
      <c r="M12">
        <v>1474.8107600000001</v>
      </c>
      <c r="N12">
        <v>0</v>
      </c>
      <c r="O12">
        <v>7411.2712589927687</v>
      </c>
      <c r="P12">
        <v>24.86451139013306</v>
      </c>
      <c r="Q12">
        <v>0</v>
      </c>
      <c r="R12">
        <v>5164.2228353019746</v>
      </c>
      <c r="S12">
        <v>4011.0116935368751</v>
      </c>
    </row>
    <row r="13" spans="1:19" x14ac:dyDescent="0.45">
      <c r="A13" s="1">
        <v>12</v>
      </c>
      <c r="B13" t="s">
        <v>23</v>
      </c>
      <c r="C13">
        <v>17546.55449231391</v>
      </c>
      <c r="D13">
        <v>2108.4463999999998</v>
      </c>
      <c r="E13">
        <v>8162.2616265121078</v>
      </c>
      <c r="F13">
        <v>0</v>
      </c>
      <c r="G13">
        <v>7305.3848329151833</v>
      </c>
      <c r="H13">
        <v>18.50351049649213</v>
      </c>
      <c r="I13">
        <v>0</v>
      </c>
      <c r="J13">
        <v>220.69713233784219</v>
      </c>
      <c r="K13">
        <v>209.66227572094999</v>
      </c>
      <c r="L13">
        <v>7757.7353886178062</v>
      </c>
      <c r="M13">
        <v>1474.8107600000001</v>
      </c>
      <c r="N13">
        <v>7346.0354638608978</v>
      </c>
      <c r="O13">
        <v>0</v>
      </c>
      <c r="P13">
        <v>52.864511390133103</v>
      </c>
      <c r="Q13">
        <v>0</v>
      </c>
      <c r="R13">
        <v>4419.5069326644898</v>
      </c>
      <c r="S13">
        <v>3303.5315860312612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KPI</vt:lpstr>
      <vt:lpstr>Total power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Even Glad Sørhaug</cp:lastModifiedBy>
  <dcterms:created xsi:type="dcterms:W3CDTF">2021-06-27T14:30:34Z</dcterms:created>
  <dcterms:modified xsi:type="dcterms:W3CDTF">2021-06-27T23:55:36Z</dcterms:modified>
</cp:coreProperties>
</file>