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even_sannes_riiser_telemarkfylke_no/Documents/Github/Telemark/Data/03_Arbeid og næringsliv/01_Arbeidsliv/NAV/Nedsatt arbeidsevne/Backup/"/>
    </mc:Choice>
  </mc:AlternateContent>
  <xr:revisionPtr revIDLastSave="0" documentId="8_{83F0BEEF-27C5-42EC-A0E9-C8CFB6A51F55}" xr6:coauthVersionLast="47" xr6:coauthVersionMax="47" xr10:uidLastSave="{00000000-0000-0000-0000-000000000000}"/>
  <bookViews>
    <workbookView xWindow="-105" yWindow="0" windowWidth="38610" windowHeight="20985" xr2:uid="{00000000-000D-0000-FFFF-FFFF00000000}"/>
  </bookViews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5" l="1"/>
  <c r="I4" i="5"/>
  <c r="I3" i="5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3" i="4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3" i="6"/>
  <c r="I4" i="6"/>
  <c r="I5" i="6"/>
  <c r="I6" i="6"/>
  <c r="I8" i="6"/>
  <c r="I10" i="6"/>
  <c r="I11" i="6"/>
  <c r="I12" i="6"/>
  <c r="I13" i="6"/>
  <c r="I14" i="6"/>
  <c r="I15" i="6"/>
  <c r="I16" i="6"/>
  <c r="I18" i="6"/>
  <c r="I19" i="6"/>
  <c r="I20" i="6"/>
  <c r="I21" i="6"/>
  <c r="I22" i="6"/>
  <c r="I23" i="6"/>
  <c r="I24" i="6"/>
  <c r="I25" i="6"/>
  <c r="I26" i="6"/>
  <c r="I28" i="6"/>
  <c r="I29" i="6"/>
  <c r="I30" i="6"/>
  <c r="I31" i="6"/>
  <c r="I32" i="6"/>
  <c r="I35" i="6"/>
  <c r="I36" i="6"/>
  <c r="I3" i="6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3" i="3"/>
  <c r="T3" i="2"/>
  <c r="I4" i="2"/>
  <c r="I3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3" i="1"/>
</calcChain>
</file>

<file path=xl/sharedStrings.xml><?xml version="1.0" encoding="utf-8"?>
<sst xmlns="http://schemas.openxmlformats.org/spreadsheetml/2006/main" count="906" uniqueCount="51">
  <si>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</si>
  <si>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</si>
  <si>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</si>
  <si>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</si>
  <si>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</si>
  <si>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</si>
  <si>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</si>
  <si>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</si>
  <si>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</si>
  <si>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</si>
  <si>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</si>
  <si>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</si>
  <si>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</si>
  <si>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</si>
  <si>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</si>
  <si>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</si>
  <si>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</si>
  <si>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</si>
  <si>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</si>
  <si>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</si>
  <si>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</si>
  <si>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</si>
  <si>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</si>
  <si>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</si>
  <si>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</si>
  <si>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</si>
  <si>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Østfold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</si>
  <si>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</si>
  <si>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</si>
  <si>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</si>
  <si>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</si>
  <si>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</si>
  <si>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</si>
  <si>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</si>
  <si>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</si>
  <si>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</si>
  <si>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</si>
  <si>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</si>
  <si>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</si>
  <si>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</si>
  <si>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</si>
  <si>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</si>
  <si>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</si>
  <si>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</si>
  <si>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</si>
  <si>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</si>
  <si>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</si>
  <si>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</si>
  <si>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</si>
  <si>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</si>
  <si>
    <t>Befolkningstall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</si>
</sst>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2" formatCode="0.000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9"/>
      <color rgb="FF2D2926"/>
      <name val="Arial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right"/>
    </xf>
    <xf numFmtId="172" fontId="1" fillId="2" borderId="1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O26" sqref="O26"/>
    </sheetView>
  </sheetViews>
  <sheetFormatPr baseColWidth="10" defaultRowHeight="12.75" x14ac:dyDescent="0.2"/>
  <cols>
    <col min="1" max="1" width="14.42578125" customWidth="1"/>
    <col min="2" max="3" width="10.7109375" customWidth="1"/>
    <col min="4" max="4" width="29.85546875" customWidth="1"/>
    <col min="5" max="5" width="10.7109375" customWidth="1"/>
    <col min="6" max="6" width="13.85546875" customWidth="1"/>
    <col min="7" max="8" width="18.140625" customWidth="1"/>
    <col min="9" max="9" width="25" customWidth="1"/>
    <col min="10" max="10" width="12.5703125" customWidth="1"/>
    <col min="11" max="11" width="5.7109375" customWidth="1"/>
    <col min="12" max="12" width="14.42578125" customWidth="1"/>
    <col min="13" max="14" width="10.7109375" customWidth="1"/>
    <col min="15" max="15" width="29.85546875" customWidth="1"/>
    <col min="16" max="16" width="12.5703125" customWidth="1"/>
    <col min="17" max="17" width="13.85546875" customWidth="1"/>
    <col min="18" max="19" width="18.140625" customWidth="1"/>
    <col min="20" max="20" width="25" customWidth="1"/>
    <col min="21" max="21" width="12.5703125" customWidth="1"/>
    <col min="22" max="22" width="4.7109375" customWidth="1"/>
  </cols>
  <sheetData>
    <row r="1" spans="1:21" s="1" customFormat="1" ht="6.4" customHeight="1" x14ac:dyDescent="0.2"/>
    <row r="2" spans="1:21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50</v>
      </c>
      <c r="I2" s="2" t="s">
        <v>6</v>
      </c>
      <c r="J2" s="2" t="s">
        <v>7</v>
      </c>
      <c r="L2" s="2" t="s">
        <v>0</v>
      </c>
      <c r="M2" s="3"/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12" t="s">
        <v>50</v>
      </c>
      <c r="T2" s="2" t="s">
        <v>6</v>
      </c>
      <c r="U2" s="2" t="s">
        <v>7</v>
      </c>
    </row>
    <row r="3" spans="1:21" s="1" customFormat="1" ht="19.7" customHeight="1" x14ac:dyDescent="0.2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8937</v>
      </c>
      <c r="H3">
        <v>98729</v>
      </c>
      <c r="I3" s="11">
        <f>G3/H3*100</f>
        <v>9.0520515755249225</v>
      </c>
      <c r="J3" s="5">
        <v>202501</v>
      </c>
      <c r="L3" s="8">
        <v>1</v>
      </c>
      <c r="M3" s="9">
        <v>2025</v>
      </c>
      <c r="N3" s="6" t="s">
        <v>8</v>
      </c>
      <c r="O3" s="6" t="s">
        <v>9</v>
      </c>
      <c r="P3" s="6" t="s">
        <v>27</v>
      </c>
      <c r="Q3" s="6" t="s">
        <v>11</v>
      </c>
      <c r="R3" s="7">
        <v>16150</v>
      </c>
      <c r="S3">
        <v>200360</v>
      </c>
      <c r="T3" s="13">
        <f>R3/S3*100</f>
        <v>8.0604911159912156</v>
      </c>
      <c r="U3" s="5">
        <v>202501</v>
      </c>
    </row>
    <row r="4" spans="1:21" s="1" customFormat="1" ht="19.7" customHeight="1" x14ac:dyDescent="0.2">
      <c r="A4" s="4">
        <v>1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7213</v>
      </c>
      <c r="H4">
        <v>101631</v>
      </c>
      <c r="I4" s="11">
        <f t="shared" ref="I4:I32" si="0">G4/H4*100</f>
        <v>7.0972439511566359</v>
      </c>
      <c r="J4" s="5">
        <v>202501</v>
      </c>
      <c r="L4" s="8">
        <v>1</v>
      </c>
      <c r="M4" s="9">
        <v>2025</v>
      </c>
      <c r="N4" s="6" t="s">
        <v>8</v>
      </c>
      <c r="O4" s="6" t="s">
        <v>13</v>
      </c>
      <c r="P4" s="6" t="s">
        <v>27</v>
      </c>
      <c r="Q4" s="6" t="s">
        <v>11</v>
      </c>
      <c r="R4" s="7">
        <v>28542</v>
      </c>
      <c r="S4">
        <v>468062</v>
      </c>
      <c r="T4" s="13">
        <f t="shared" ref="T4:T17" si="1">R4/S4*100</f>
        <v>6.0979101059261378</v>
      </c>
      <c r="U4" s="5">
        <v>202501</v>
      </c>
    </row>
    <row r="5" spans="1:21" s="1" customFormat="1" ht="19.7" customHeight="1" x14ac:dyDescent="0.2">
      <c r="A5" s="4">
        <v>1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16222</v>
      </c>
      <c r="H5">
        <v>229357</v>
      </c>
      <c r="I5" s="11">
        <f t="shared" si="0"/>
        <v>7.0728166134018151</v>
      </c>
      <c r="J5" s="5">
        <v>202501</v>
      </c>
      <c r="L5" s="8">
        <v>1</v>
      </c>
      <c r="M5" s="9">
        <v>2025</v>
      </c>
      <c r="N5" s="6" t="s">
        <v>8</v>
      </c>
      <c r="O5" s="6" t="s">
        <v>14</v>
      </c>
      <c r="P5" s="6" t="s">
        <v>27</v>
      </c>
      <c r="Q5" s="6" t="s">
        <v>11</v>
      </c>
      <c r="R5" s="7">
        <v>11938</v>
      </c>
      <c r="S5">
        <v>170037</v>
      </c>
      <c r="T5" s="13">
        <f t="shared" si="1"/>
        <v>7.020824879290978</v>
      </c>
      <c r="U5" s="5">
        <v>202501</v>
      </c>
    </row>
    <row r="6" spans="1:21" s="1" customFormat="1" ht="19.7" customHeight="1" x14ac:dyDescent="0.2">
      <c r="A6" s="4">
        <v>1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12320</v>
      </c>
      <c r="H6">
        <v>238705</v>
      </c>
      <c r="I6" s="11">
        <f t="shared" si="0"/>
        <v>5.1611822123541611</v>
      </c>
      <c r="J6" s="5">
        <v>202501</v>
      </c>
      <c r="L6" s="8">
        <v>1</v>
      </c>
      <c r="M6" s="9">
        <v>2025</v>
      </c>
      <c r="N6" s="6" t="s">
        <v>8</v>
      </c>
      <c r="O6" s="6" t="s">
        <v>15</v>
      </c>
      <c r="P6" s="6" t="s">
        <v>27</v>
      </c>
      <c r="Q6" s="6" t="s">
        <v>11</v>
      </c>
      <c r="R6" s="7">
        <v>3016</v>
      </c>
      <c r="S6">
        <v>47804</v>
      </c>
      <c r="T6" s="13">
        <f t="shared" si="1"/>
        <v>6.3090954731821611</v>
      </c>
      <c r="U6" s="5">
        <v>202501</v>
      </c>
    </row>
    <row r="7" spans="1:21" s="1" customFormat="1" ht="19.7" customHeight="1" x14ac:dyDescent="0.2">
      <c r="A7" s="4">
        <v>1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6585</v>
      </c>
      <c r="H7">
        <v>82822</v>
      </c>
      <c r="I7" s="11">
        <f t="shared" si="0"/>
        <v>7.9507860230373568</v>
      </c>
      <c r="J7" s="5">
        <v>202501</v>
      </c>
      <c r="L7" s="8">
        <v>1</v>
      </c>
      <c r="M7" s="9">
        <v>2025</v>
      </c>
      <c r="N7" s="6" t="s">
        <v>8</v>
      </c>
      <c r="O7" s="6" t="s">
        <v>16</v>
      </c>
      <c r="P7" s="6" t="s">
        <v>27</v>
      </c>
      <c r="Q7" s="6" t="s">
        <v>11</v>
      </c>
      <c r="R7" s="7">
        <v>15064</v>
      </c>
      <c r="S7">
        <v>229496</v>
      </c>
      <c r="T7" s="13">
        <f t="shared" si="1"/>
        <v>6.5639488269948059</v>
      </c>
      <c r="U7" s="5">
        <v>202501</v>
      </c>
    </row>
    <row r="8" spans="1:21" s="1" customFormat="1" ht="19.7" customHeight="1" x14ac:dyDescent="0.2">
      <c r="A8" s="4">
        <v>1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5353</v>
      </c>
      <c r="H8">
        <v>87215</v>
      </c>
      <c r="I8" s="11">
        <f t="shared" si="0"/>
        <v>6.1377056698962331</v>
      </c>
      <c r="J8" s="5">
        <v>202501</v>
      </c>
      <c r="L8" s="8">
        <v>1</v>
      </c>
      <c r="M8" s="9">
        <v>2025</v>
      </c>
      <c r="N8" s="6" t="s">
        <v>8</v>
      </c>
      <c r="O8" s="6" t="s">
        <v>17</v>
      </c>
      <c r="P8" s="6" t="s">
        <v>27</v>
      </c>
      <c r="Q8" s="6" t="s">
        <v>11</v>
      </c>
      <c r="R8" s="7">
        <v>11318</v>
      </c>
      <c r="S8">
        <v>165827</v>
      </c>
      <c r="T8" s="13">
        <f t="shared" si="1"/>
        <v>6.8251852834580617</v>
      </c>
      <c r="U8" s="5">
        <v>202501</v>
      </c>
    </row>
    <row r="9" spans="1:21" s="1" customFormat="1" ht="19.7" customHeight="1" x14ac:dyDescent="0.2">
      <c r="A9" s="4">
        <v>1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1502</v>
      </c>
      <c r="H9">
        <v>22825</v>
      </c>
      <c r="I9" s="11">
        <f t="shared" si="0"/>
        <v>6.5805038335158814</v>
      </c>
      <c r="J9" s="5">
        <v>202501</v>
      </c>
      <c r="L9" s="8">
        <v>1</v>
      </c>
      <c r="M9" s="9">
        <v>2025</v>
      </c>
      <c r="N9" s="6" t="s">
        <v>8</v>
      </c>
      <c r="O9" s="6" t="s">
        <v>18</v>
      </c>
      <c r="P9" s="6" t="s">
        <v>27</v>
      </c>
      <c r="Q9" s="6" t="s">
        <v>11</v>
      </c>
      <c r="R9" s="7">
        <v>10185</v>
      </c>
      <c r="S9">
        <v>148967</v>
      </c>
      <c r="T9" s="13">
        <f t="shared" si="1"/>
        <v>6.8370847234622429</v>
      </c>
      <c r="U9" s="5">
        <v>202501</v>
      </c>
    </row>
    <row r="10" spans="1:21" s="1" customFormat="1" ht="19.7" customHeight="1" x14ac:dyDescent="0.2">
      <c r="A10" s="4">
        <v>1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1514</v>
      </c>
      <c r="H10">
        <v>24979</v>
      </c>
      <c r="I10" s="11">
        <f t="shared" si="0"/>
        <v>6.0610913167060332</v>
      </c>
      <c r="J10" s="5">
        <v>202501</v>
      </c>
      <c r="L10" s="8">
        <v>1</v>
      </c>
      <c r="M10" s="9">
        <v>2025</v>
      </c>
      <c r="N10" s="6" t="s">
        <v>8</v>
      </c>
      <c r="O10" s="6" t="s">
        <v>19</v>
      </c>
      <c r="P10" s="6" t="s">
        <v>27</v>
      </c>
      <c r="Q10" s="6" t="s">
        <v>11</v>
      </c>
      <c r="R10" s="7">
        <v>32091</v>
      </c>
      <c r="S10">
        <v>507306</v>
      </c>
      <c r="T10" s="13">
        <f t="shared" si="1"/>
        <v>6.325767879741222</v>
      </c>
      <c r="U10" s="5">
        <v>202501</v>
      </c>
    </row>
    <row r="11" spans="1:21" s="1" customFormat="1" ht="19.7" customHeight="1" x14ac:dyDescent="0.2">
      <c r="A11" s="4">
        <v>1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8360</v>
      </c>
      <c r="H11">
        <v>112931</v>
      </c>
      <c r="I11" s="11">
        <f t="shared" si="0"/>
        <v>7.4027503519848405</v>
      </c>
      <c r="J11" s="5">
        <v>202501</v>
      </c>
      <c r="L11" s="8">
        <v>1</v>
      </c>
      <c r="M11" s="9">
        <v>2025</v>
      </c>
      <c r="N11" s="6" t="s">
        <v>8</v>
      </c>
      <c r="O11" s="6" t="s">
        <v>20</v>
      </c>
      <c r="P11" s="6" t="s">
        <v>27</v>
      </c>
      <c r="Q11" s="6" t="s">
        <v>11</v>
      </c>
      <c r="R11" s="7">
        <v>19456</v>
      </c>
      <c r="S11">
        <v>319053</v>
      </c>
      <c r="T11" s="13">
        <f t="shared" si="1"/>
        <v>6.098046406083002</v>
      </c>
      <c r="U11" s="5">
        <v>202501</v>
      </c>
    </row>
    <row r="12" spans="1:21" s="1" customFormat="1" ht="19.7" customHeight="1" x14ac:dyDescent="0.2">
      <c r="A12" s="4">
        <v>1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6704</v>
      </c>
      <c r="H12">
        <v>116565</v>
      </c>
      <c r="I12" s="11">
        <f t="shared" si="0"/>
        <v>5.7512975593016771</v>
      </c>
      <c r="J12" s="5">
        <v>202501</v>
      </c>
      <c r="L12" s="8">
        <v>1</v>
      </c>
      <c r="M12" s="9">
        <v>2025</v>
      </c>
      <c r="N12" s="6" t="s">
        <v>8</v>
      </c>
      <c r="O12" s="6" t="s">
        <v>21</v>
      </c>
      <c r="P12" s="6" t="s">
        <v>27</v>
      </c>
      <c r="Q12" s="6" t="s">
        <v>11</v>
      </c>
      <c r="R12" s="7">
        <v>7382</v>
      </c>
      <c r="S12">
        <v>108449</v>
      </c>
      <c r="T12" s="13">
        <f t="shared" si="1"/>
        <v>6.8068861861335748</v>
      </c>
      <c r="U12" s="5">
        <v>202501</v>
      </c>
    </row>
    <row r="13" spans="1:21" s="1" customFormat="1" ht="19.7" customHeight="1" x14ac:dyDescent="0.2">
      <c r="A13" s="4">
        <v>1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6353</v>
      </c>
      <c r="H13">
        <v>80141</v>
      </c>
      <c r="I13" s="11">
        <f t="shared" si="0"/>
        <v>7.9272781722214596</v>
      </c>
      <c r="J13" s="5">
        <v>202501</v>
      </c>
      <c r="L13" s="8">
        <v>1</v>
      </c>
      <c r="M13" s="9">
        <v>2025</v>
      </c>
      <c r="N13" s="6" t="s">
        <v>8</v>
      </c>
      <c r="O13" s="6" t="s">
        <v>22</v>
      </c>
      <c r="P13" s="6" t="s">
        <v>27</v>
      </c>
      <c r="Q13" s="6" t="s">
        <v>11</v>
      </c>
      <c r="R13" s="7">
        <v>6955</v>
      </c>
      <c r="S13">
        <v>108339</v>
      </c>
      <c r="T13" s="13">
        <f t="shared" si="1"/>
        <v>6.4196642021801935</v>
      </c>
      <c r="U13" s="5">
        <v>202501</v>
      </c>
    </row>
    <row r="14" spans="1:21" s="1" customFormat="1" ht="19.7" customHeight="1" x14ac:dyDescent="0.2">
      <c r="A14" s="4">
        <v>1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4965</v>
      </c>
      <c r="H14">
        <v>85686</v>
      </c>
      <c r="I14" s="11">
        <f t="shared" si="0"/>
        <v>5.7944121560114841</v>
      </c>
      <c r="J14" s="5">
        <v>202501</v>
      </c>
      <c r="L14" s="8">
        <v>1</v>
      </c>
      <c r="M14" s="9">
        <v>2025</v>
      </c>
      <c r="N14" s="6" t="s">
        <v>8</v>
      </c>
      <c r="O14" s="6" t="s">
        <v>23</v>
      </c>
      <c r="P14" s="6" t="s">
        <v>27</v>
      </c>
      <c r="Q14" s="6" t="s">
        <v>11</v>
      </c>
      <c r="R14" s="7">
        <v>19435</v>
      </c>
      <c r="S14">
        <v>308249</v>
      </c>
      <c r="T14" s="13">
        <f t="shared" si="1"/>
        <v>6.3049677371216122</v>
      </c>
      <c r="U14" s="5">
        <v>202501</v>
      </c>
    </row>
    <row r="15" spans="1:21" s="1" customFormat="1" ht="19.7" customHeight="1" x14ac:dyDescent="0.2">
      <c r="A15" s="4">
        <v>1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5651</v>
      </c>
      <c r="H15">
        <v>72744</v>
      </c>
      <c r="I15" s="11">
        <f t="shared" si="0"/>
        <v>7.7683382821950948</v>
      </c>
      <c r="J15" s="5">
        <v>202501</v>
      </c>
      <c r="L15" s="8">
        <v>1</v>
      </c>
      <c r="M15" s="9">
        <v>2025</v>
      </c>
      <c r="N15" s="6" t="s">
        <v>8</v>
      </c>
      <c r="O15" s="6" t="s">
        <v>24</v>
      </c>
      <c r="P15" s="6" t="s">
        <v>27</v>
      </c>
      <c r="Q15" s="6" t="s">
        <v>11</v>
      </c>
      <c r="R15" s="7">
        <v>10883</v>
      </c>
      <c r="S15">
        <v>158851</v>
      </c>
      <c r="T15" s="13">
        <f t="shared" si="1"/>
        <v>6.8510742771528035</v>
      </c>
      <c r="U15" s="5">
        <v>202501</v>
      </c>
    </row>
    <row r="16" spans="1:21" s="1" customFormat="1" ht="19.7" customHeight="1" x14ac:dyDescent="0.2">
      <c r="A16" s="4">
        <v>1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4534</v>
      </c>
      <c r="H16">
        <v>76223</v>
      </c>
      <c r="I16" s="11">
        <f t="shared" si="0"/>
        <v>5.9483358041536016</v>
      </c>
      <c r="J16" s="5">
        <v>202501</v>
      </c>
      <c r="L16" s="8">
        <v>1</v>
      </c>
      <c r="M16" s="9">
        <v>2025</v>
      </c>
      <c r="N16" s="6" t="s">
        <v>8</v>
      </c>
      <c r="O16" s="6" t="s">
        <v>25</v>
      </c>
      <c r="P16" s="6" t="s">
        <v>27</v>
      </c>
      <c r="Q16" s="6" t="s">
        <v>11</v>
      </c>
      <c r="R16" s="7">
        <v>24467</v>
      </c>
      <c r="S16">
        <v>412311</v>
      </c>
      <c r="T16" s="13">
        <f t="shared" si="1"/>
        <v>5.9341128420051854</v>
      </c>
      <c r="U16" s="5">
        <v>202501</v>
      </c>
    </row>
    <row r="17" spans="1:21" s="1" customFormat="1" ht="19.7" customHeight="1" x14ac:dyDescent="0.2">
      <c r="A17" s="4">
        <v>1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18054</v>
      </c>
      <c r="H17">
        <v>252321</v>
      </c>
      <c r="I17" s="11">
        <f t="shared" si="0"/>
        <v>7.1551713888261386</v>
      </c>
      <c r="J17" s="5">
        <v>202501</v>
      </c>
      <c r="L17" s="8">
        <v>1</v>
      </c>
      <c r="M17" s="9">
        <v>2025</v>
      </c>
      <c r="N17" s="6" t="s">
        <v>8</v>
      </c>
      <c r="O17" s="6" t="s">
        <v>26</v>
      </c>
      <c r="P17" s="6" t="s">
        <v>27</v>
      </c>
      <c r="Q17" s="6" t="s">
        <v>11</v>
      </c>
      <c r="R17" s="7">
        <v>17821</v>
      </c>
      <c r="S17">
        <v>195374</v>
      </c>
      <c r="T17" s="13">
        <f t="shared" si="1"/>
        <v>9.1214798284316245</v>
      </c>
      <c r="U17" s="5">
        <v>202501</v>
      </c>
    </row>
    <row r="18" spans="1:21" s="1" customFormat="1" ht="19.7" customHeight="1" x14ac:dyDescent="0.2">
      <c r="A18" s="4">
        <v>1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14037</v>
      </c>
      <c r="H18">
        <v>254985</v>
      </c>
      <c r="I18" s="11">
        <f t="shared" si="0"/>
        <v>5.5050297076298609</v>
      </c>
      <c r="J18" s="5">
        <v>202501</v>
      </c>
    </row>
    <row r="19" spans="1:21" s="1" customFormat="1" ht="19.7" customHeight="1" x14ac:dyDescent="0.2">
      <c r="A19" s="4">
        <v>1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11006</v>
      </c>
      <c r="H19">
        <v>155035</v>
      </c>
      <c r="I19" s="11">
        <f t="shared" si="0"/>
        <v>7.0990421517721805</v>
      </c>
      <c r="J19" s="5">
        <v>202501</v>
      </c>
    </row>
    <row r="20" spans="1:21" s="1" customFormat="1" ht="19.7" customHeight="1" x14ac:dyDescent="0.2">
      <c r="A20" s="4">
        <v>1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8450</v>
      </c>
      <c r="H20">
        <v>164018</v>
      </c>
      <c r="I20" s="11">
        <f t="shared" si="0"/>
        <v>5.1518735748515407</v>
      </c>
      <c r="J20" s="5">
        <v>202501</v>
      </c>
    </row>
    <row r="21" spans="1:21" s="1" customFormat="1" ht="19.7" customHeight="1" x14ac:dyDescent="0.2">
      <c r="A21" s="4">
        <v>1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4026</v>
      </c>
      <c r="H21">
        <v>53558</v>
      </c>
      <c r="I21" s="11">
        <f t="shared" si="0"/>
        <v>7.5170842824601358</v>
      </c>
      <c r="J21" s="5">
        <v>202501</v>
      </c>
    </row>
    <row r="22" spans="1:21" s="1" customFormat="1" ht="19.7" customHeight="1" x14ac:dyDescent="0.2">
      <c r="A22" s="4">
        <v>1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3356</v>
      </c>
      <c r="H22">
        <v>54891</v>
      </c>
      <c r="I22" s="11">
        <f t="shared" si="0"/>
        <v>6.1139348891439393</v>
      </c>
      <c r="J22" s="5">
        <v>202501</v>
      </c>
    </row>
    <row r="23" spans="1:21" s="1" customFormat="1" ht="19.7" customHeight="1" x14ac:dyDescent="0.2">
      <c r="A23" s="4">
        <v>1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3830</v>
      </c>
      <c r="H23">
        <v>52705</v>
      </c>
      <c r="I23" s="11">
        <f t="shared" si="0"/>
        <v>7.2668627264965373</v>
      </c>
      <c r="J23" s="5">
        <v>202501</v>
      </c>
    </row>
    <row r="24" spans="1:21" s="1" customFormat="1" ht="19.7" customHeight="1" x14ac:dyDescent="0.2">
      <c r="A24" s="4">
        <v>1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3125</v>
      </c>
      <c r="H24">
        <v>55634</v>
      </c>
      <c r="I24" s="11">
        <f t="shared" si="0"/>
        <v>5.6170686989970156</v>
      </c>
      <c r="J24" s="5">
        <v>202501</v>
      </c>
    </row>
    <row r="25" spans="1:21" s="1" customFormat="1" ht="19.7" customHeight="1" x14ac:dyDescent="0.2">
      <c r="A25" s="4">
        <v>1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10968</v>
      </c>
      <c r="H25">
        <v>150042</v>
      </c>
      <c r="I25" s="11">
        <f t="shared" si="0"/>
        <v>7.3099532131003313</v>
      </c>
      <c r="J25" s="5">
        <v>202501</v>
      </c>
    </row>
    <row r="26" spans="1:21" s="1" customFormat="1" ht="19.7" customHeight="1" x14ac:dyDescent="0.2">
      <c r="A26" s="4">
        <v>1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8467</v>
      </c>
      <c r="H26">
        <v>158207</v>
      </c>
      <c r="I26" s="11">
        <f t="shared" si="0"/>
        <v>5.3518491596452753</v>
      </c>
      <c r="J26" s="5">
        <v>202501</v>
      </c>
    </row>
    <row r="27" spans="1:21" s="1" customFormat="1" ht="19.7" customHeight="1" x14ac:dyDescent="0.2">
      <c r="A27" s="4">
        <v>1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6024</v>
      </c>
      <c r="H27">
        <v>78427</v>
      </c>
      <c r="I27" s="11">
        <f t="shared" si="0"/>
        <v>7.6810282173231155</v>
      </c>
      <c r="J27" s="5">
        <v>202501</v>
      </c>
    </row>
    <row r="28" spans="1:21" s="1" customFormat="1" ht="19.7" customHeight="1" x14ac:dyDescent="0.2">
      <c r="A28" s="4">
        <v>1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4859</v>
      </c>
      <c r="H28">
        <v>80424</v>
      </c>
      <c r="I28" s="11">
        <f t="shared" si="0"/>
        <v>6.0417288371630358</v>
      </c>
      <c r="J28" s="5">
        <v>202501</v>
      </c>
    </row>
    <row r="29" spans="1:21" s="1" customFormat="1" ht="19.7" customHeight="1" x14ac:dyDescent="0.2">
      <c r="A29" s="4">
        <v>1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13751</v>
      </c>
      <c r="H29">
        <v>200822</v>
      </c>
      <c r="I29" s="11">
        <f t="shared" si="0"/>
        <v>6.8473573612452823</v>
      </c>
      <c r="J29" s="5">
        <v>202501</v>
      </c>
    </row>
    <row r="30" spans="1:21" s="1" customFormat="1" ht="19.7" customHeight="1" x14ac:dyDescent="0.2">
      <c r="A30" s="4">
        <v>1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10716</v>
      </c>
      <c r="H30">
        <v>211489</v>
      </c>
      <c r="I30" s="11">
        <f t="shared" si="0"/>
        <v>5.0669301949510377</v>
      </c>
      <c r="J30" s="5">
        <v>202501</v>
      </c>
    </row>
    <row r="31" spans="1:21" s="1" customFormat="1" ht="19.7" customHeight="1" x14ac:dyDescent="0.2">
      <c r="A31" s="4">
        <v>1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9861</v>
      </c>
      <c r="H31">
        <v>95671</v>
      </c>
      <c r="I31" s="11">
        <f t="shared" si="0"/>
        <v>10.307198628633547</v>
      </c>
      <c r="J31" s="5">
        <v>202501</v>
      </c>
    </row>
    <row r="32" spans="1:21" s="1" customFormat="1" ht="19.7" customHeight="1" x14ac:dyDescent="0.2">
      <c r="A32" s="4">
        <v>1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7960</v>
      </c>
      <c r="H32">
        <v>99703</v>
      </c>
      <c r="I32" s="11">
        <f t="shared" si="0"/>
        <v>7.9837116235218595</v>
      </c>
      <c r="J32" s="5">
        <v>202501</v>
      </c>
    </row>
    <row r="3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"/>
  <sheetViews>
    <sheetView workbookViewId="0">
      <selection activeCell="O9" sqref="O9"/>
    </sheetView>
  </sheetViews>
  <sheetFormatPr baseColWidth="10" defaultRowHeight="12.75" x14ac:dyDescent="0.2"/>
  <cols>
    <col min="1" max="1" width="14.42578125" customWidth="1"/>
    <col min="2" max="5" width="10.7109375" customWidth="1"/>
    <col min="6" max="6" width="13.85546875" customWidth="1"/>
    <col min="7" max="8" width="18.140625" customWidth="1"/>
    <col min="9" max="9" width="28.42578125" customWidth="1"/>
    <col min="10" max="10" width="12.5703125" customWidth="1"/>
    <col min="11" max="11" width="21.42578125" customWidth="1"/>
    <col min="12" max="12" width="14.42578125" customWidth="1"/>
    <col min="13" max="15" width="10.7109375" customWidth="1"/>
    <col min="16" max="16" width="12.5703125" customWidth="1"/>
    <col min="17" max="17" width="13.85546875" customWidth="1"/>
    <col min="18" max="19" width="18.140625" customWidth="1"/>
    <col min="20" max="20" width="28.42578125" customWidth="1"/>
    <col min="21" max="21" width="12.5703125" customWidth="1"/>
    <col min="22" max="22" width="4.7109375" customWidth="1"/>
  </cols>
  <sheetData>
    <row r="1" spans="1:21" s="1" customFormat="1" ht="6.4" customHeight="1" x14ac:dyDescent="0.2"/>
    <row r="2" spans="1:21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50</v>
      </c>
      <c r="I2" s="2" t="s">
        <v>28</v>
      </c>
      <c r="J2" s="2" t="s">
        <v>7</v>
      </c>
      <c r="L2" s="2" t="s">
        <v>0</v>
      </c>
      <c r="M2" s="3"/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50</v>
      </c>
      <c r="T2" s="2" t="s">
        <v>28</v>
      </c>
      <c r="U2" s="2" t="s">
        <v>7</v>
      </c>
    </row>
    <row r="3" spans="1:21" s="1" customFormat="1" ht="19.7" customHeight="1" x14ac:dyDescent="0.2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131480</v>
      </c>
      <c r="H3" s="7">
        <v>1738130</v>
      </c>
      <c r="I3" s="14">
        <f>G3/H3*100</f>
        <v>7.5644514506970131</v>
      </c>
      <c r="J3" s="5">
        <v>202501</v>
      </c>
      <c r="L3" s="4">
        <v>1</v>
      </c>
      <c r="M3" s="9">
        <v>2025</v>
      </c>
      <c r="N3" s="6" t="s">
        <v>29</v>
      </c>
      <c r="O3" s="6" t="s">
        <v>29</v>
      </c>
      <c r="P3" s="6" t="s">
        <v>27</v>
      </c>
      <c r="Q3" s="6" t="s">
        <v>11</v>
      </c>
      <c r="R3" s="7">
        <v>236229</v>
      </c>
      <c r="S3" s="7">
        <v>3548485</v>
      </c>
      <c r="T3" s="14">
        <f>R3/S3*100</f>
        <v>6.6571790496507663</v>
      </c>
      <c r="U3" s="5">
        <v>202501</v>
      </c>
    </row>
    <row r="4" spans="1:21" s="1" customFormat="1" ht="19.7" customHeight="1" x14ac:dyDescent="0.2">
      <c r="A4" s="4">
        <v>1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104749</v>
      </c>
      <c r="H4" s="7">
        <v>1810355</v>
      </c>
      <c r="I4" s="14">
        <f>G4/H4*100</f>
        <v>5.7861027257084938</v>
      </c>
      <c r="J4" s="5">
        <v>202501</v>
      </c>
    </row>
    <row r="5" spans="1:21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7"/>
  <sheetViews>
    <sheetView workbookViewId="0">
      <selection activeCell="O27" sqref="O27"/>
    </sheetView>
  </sheetViews>
  <sheetFormatPr baseColWidth="10" defaultRowHeight="12.75" x14ac:dyDescent="0.2"/>
  <cols>
    <col min="1" max="1" width="14.42578125" customWidth="1"/>
    <col min="2" max="2" width="10.7109375" customWidth="1"/>
    <col min="3" max="3" width="18.85546875" customWidth="1"/>
    <col min="4" max="4" width="13.85546875" customWidth="1"/>
    <col min="5" max="5" width="10.7109375" customWidth="1"/>
    <col min="6" max="6" width="13.85546875" customWidth="1"/>
    <col min="7" max="8" width="18.140625" customWidth="1"/>
    <col min="9" max="9" width="25" customWidth="1"/>
    <col min="10" max="10" width="12.5703125" customWidth="1"/>
    <col min="11" max="11" width="13.5703125" customWidth="1"/>
    <col min="12" max="12" width="14.42578125" customWidth="1"/>
    <col min="13" max="13" width="10.7109375" customWidth="1"/>
    <col min="14" max="14" width="18.85546875" customWidth="1"/>
    <col min="15" max="15" width="13.85546875" customWidth="1"/>
    <col min="16" max="16" width="12.5703125" customWidth="1"/>
    <col min="17" max="17" width="13.85546875" customWidth="1"/>
    <col min="18" max="19" width="18.140625" customWidth="1"/>
    <col min="20" max="20" width="25" customWidth="1"/>
    <col min="21" max="21" width="12.5703125" customWidth="1"/>
    <col min="22" max="22" width="4.7109375" customWidth="1"/>
  </cols>
  <sheetData>
    <row r="1" spans="1:21" s="1" customFormat="1" ht="6.4" customHeight="1" x14ac:dyDescent="0.2"/>
    <row r="2" spans="1:21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50</v>
      </c>
      <c r="I2" s="2" t="s">
        <v>6</v>
      </c>
      <c r="J2" s="2" t="s">
        <v>7</v>
      </c>
      <c r="L2" s="2" t="s">
        <v>0</v>
      </c>
      <c r="M2" s="3"/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50</v>
      </c>
      <c r="T2" s="2" t="s">
        <v>6</v>
      </c>
      <c r="U2" s="2" t="s">
        <v>7</v>
      </c>
    </row>
    <row r="3" spans="1:21" s="1" customFormat="1" ht="19.7" customHeight="1" x14ac:dyDescent="0.2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372</v>
      </c>
      <c r="H3" s="7">
        <v>4226</v>
      </c>
      <c r="I3" s="13">
        <f>G3/H3*100</f>
        <v>8.8026502602934222</v>
      </c>
      <c r="J3" s="5">
        <v>202501</v>
      </c>
      <c r="L3" s="4">
        <v>1</v>
      </c>
      <c r="M3" s="9">
        <v>2025</v>
      </c>
      <c r="N3" s="6" t="s">
        <v>30</v>
      </c>
      <c r="O3" s="6" t="s">
        <v>31</v>
      </c>
      <c r="P3" s="6" t="s">
        <v>27</v>
      </c>
      <c r="Q3" s="6" t="s">
        <v>11</v>
      </c>
      <c r="R3" s="7">
        <v>637</v>
      </c>
      <c r="S3" s="7">
        <v>8578</v>
      </c>
      <c r="T3" s="13">
        <f>R3/S3*100</f>
        <v>7.4259734203777104</v>
      </c>
      <c r="U3" s="5">
        <v>202501</v>
      </c>
    </row>
    <row r="4" spans="1:21" s="1" customFormat="1" ht="19.7" customHeight="1" x14ac:dyDescent="0.2">
      <c r="A4" s="4">
        <v>1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265</v>
      </c>
      <c r="H4" s="7">
        <v>4352</v>
      </c>
      <c r="I4" s="13">
        <f t="shared" ref="I4:I36" si="0">G4/H4*100</f>
        <v>6.0891544117647056</v>
      </c>
      <c r="J4" s="5">
        <v>202501</v>
      </c>
      <c r="L4" s="4">
        <v>1</v>
      </c>
      <c r="M4" s="9">
        <v>2025</v>
      </c>
      <c r="N4" s="6" t="s">
        <v>30</v>
      </c>
      <c r="O4" s="6" t="s">
        <v>32</v>
      </c>
      <c r="P4" s="6" t="s">
        <v>27</v>
      </c>
      <c r="Q4" s="6" t="s">
        <v>11</v>
      </c>
      <c r="R4" s="7">
        <v>199</v>
      </c>
      <c r="S4" s="7">
        <v>2450</v>
      </c>
      <c r="T4" s="13">
        <f t="shared" ref="T4:T19" si="1">R4/S4*100</f>
        <v>8.1224489795918373</v>
      </c>
      <c r="U4" s="5">
        <v>202501</v>
      </c>
    </row>
    <row r="5" spans="1:21" s="1" customFormat="1" ht="19.7" customHeight="1" x14ac:dyDescent="0.2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100</v>
      </c>
      <c r="H5" s="7">
        <v>1197</v>
      </c>
      <c r="I5" s="13">
        <f t="shared" si="0"/>
        <v>8.3542188805346704</v>
      </c>
      <c r="J5" s="5">
        <v>202501</v>
      </c>
      <c r="L5" s="4">
        <v>1</v>
      </c>
      <c r="M5" s="9">
        <v>2025</v>
      </c>
      <c r="N5" s="6" t="s">
        <v>30</v>
      </c>
      <c r="O5" s="6" t="s">
        <v>33</v>
      </c>
      <c r="P5" s="6" t="s">
        <v>27</v>
      </c>
      <c r="Q5" s="6" t="s">
        <v>11</v>
      </c>
      <c r="R5" s="7">
        <v>37</v>
      </c>
      <c r="S5" s="7">
        <v>749</v>
      </c>
      <c r="T5" s="13">
        <f t="shared" si="1"/>
        <v>4.9399198931909218</v>
      </c>
      <c r="U5" s="5">
        <v>202501</v>
      </c>
    </row>
    <row r="6" spans="1:21" s="1" customFormat="1" ht="19.7" customHeight="1" x14ac:dyDescent="0.2">
      <c r="A6" s="4">
        <v>1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99</v>
      </c>
      <c r="H6" s="7">
        <v>1253</v>
      </c>
      <c r="I6" s="13">
        <f t="shared" si="0"/>
        <v>7.9010375099760566</v>
      </c>
      <c r="J6" s="5">
        <v>202501</v>
      </c>
      <c r="L6" s="4">
        <v>1</v>
      </c>
      <c r="M6" s="9">
        <v>2025</v>
      </c>
      <c r="N6" s="6" t="s">
        <v>30</v>
      </c>
      <c r="O6" s="6" t="s">
        <v>34</v>
      </c>
      <c r="P6" s="6" t="s">
        <v>27</v>
      </c>
      <c r="Q6" s="6" t="s">
        <v>11</v>
      </c>
      <c r="R6" s="7">
        <v>44</v>
      </c>
      <c r="S6" s="7">
        <v>943</v>
      </c>
      <c r="T6" s="13">
        <f t="shared" si="1"/>
        <v>4.6659597030752922</v>
      </c>
      <c r="U6" s="5">
        <v>202501</v>
      </c>
    </row>
    <row r="7" spans="1:21" s="1" customFormat="1" ht="19.7" customHeight="1" x14ac:dyDescent="0.2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21</v>
      </c>
      <c r="H7" s="7">
        <v>358</v>
      </c>
      <c r="I7" s="13">
        <f t="shared" si="0"/>
        <v>5.8659217877094969</v>
      </c>
      <c r="J7" s="5">
        <v>202501</v>
      </c>
      <c r="L7" s="4">
        <v>1</v>
      </c>
      <c r="M7" s="9">
        <v>2025</v>
      </c>
      <c r="N7" s="6" t="s">
        <v>30</v>
      </c>
      <c r="O7" s="6" t="s">
        <v>35</v>
      </c>
      <c r="P7" s="6" t="s">
        <v>27</v>
      </c>
      <c r="Q7" s="6" t="s">
        <v>11</v>
      </c>
      <c r="R7" s="7">
        <v>473</v>
      </c>
      <c r="S7" s="7">
        <v>6124</v>
      </c>
      <c r="T7" s="13">
        <f t="shared" si="1"/>
        <v>7.7237099934683213</v>
      </c>
      <c r="U7" s="5">
        <v>202501</v>
      </c>
    </row>
    <row r="8" spans="1:21" s="1" customFormat="1" ht="19.7" customHeight="1" x14ac:dyDescent="0.2">
      <c r="A8" s="4">
        <v>1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16</v>
      </c>
      <c r="H8" s="7">
        <v>391</v>
      </c>
      <c r="I8" s="13">
        <f t="shared" si="0"/>
        <v>4.0920716112531972</v>
      </c>
      <c r="J8" s="5">
        <v>202501</v>
      </c>
      <c r="L8" s="4">
        <v>1</v>
      </c>
      <c r="M8" s="9">
        <v>2025</v>
      </c>
      <c r="N8" s="6" t="s">
        <v>30</v>
      </c>
      <c r="O8" s="6" t="s">
        <v>36</v>
      </c>
      <c r="P8" s="6" t="s">
        <v>27</v>
      </c>
      <c r="Q8" s="6" t="s">
        <v>11</v>
      </c>
      <c r="R8" s="7">
        <v>90</v>
      </c>
      <c r="S8" s="7">
        <v>1497</v>
      </c>
      <c r="T8" s="13">
        <f t="shared" si="1"/>
        <v>6.0120240480961922</v>
      </c>
      <c r="U8" s="5">
        <v>202501</v>
      </c>
    </row>
    <row r="9" spans="1:21" s="1" customFormat="1" ht="19.7" customHeight="1" x14ac:dyDescent="0.2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16</v>
      </c>
      <c r="H9" s="7">
        <v>474</v>
      </c>
      <c r="I9" s="13">
        <f t="shared" si="0"/>
        <v>3.3755274261603372</v>
      </c>
      <c r="J9" s="5">
        <v>202501</v>
      </c>
      <c r="L9" s="4">
        <v>1</v>
      </c>
      <c r="M9" s="9">
        <v>2025</v>
      </c>
      <c r="N9" s="6" t="s">
        <v>30</v>
      </c>
      <c r="O9" s="6" t="s">
        <v>37</v>
      </c>
      <c r="P9" s="6" t="s">
        <v>27</v>
      </c>
      <c r="Q9" s="6" t="s">
        <v>11</v>
      </c>
      <c r="R9" s="7">
        <v>411</v>
      </c>
      <c r="S9" s="7">
        <v>6919</v>
      </c>
      <c r="T9" s="13">
        <f t="shared" si="1"/>
        <v>5.9401647636941748</v>
      </c>
      <c r="U9" s="5">
        <v>202501</v>
      </c>
    </row>
    <row r="10" spans="1:21" s="1" customFormat="1" ht="19.7" customHeight="1" x14ac:dyDescent="0.2">
      <c r="A10" s="4">
        <v>1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28</v>
      </c>
      <c r="H10" s="7">
        <v>469</v>
      </c>
      <c r="I10" s="13">
        <f t="shared" si="0"/>
        <v>5.9701492537313428</v>
      </c>
      <c r="J10" s="5">
        <v>202501</v>
      </c>
      <c r="L10" s="4">
        <v>1</v>
      </c>
      <c r="M10" s="9">
        <v>2025</v>
      </c>
      <c r="N10" s="6" t="s">
        <v>30</v>
      </c>
      <c r="O10" s="6" t="s">
        <v>38</v>
      </c>
      <c r="P10" s="6" t="s">
        <v>27</v>
      </c>
      <c r="Q10" s="6" t="s">
        <v>11</v>
      </c>
      <c r="R10" s="7">
        <v>43</v>
      </c>
      <c r="S10" s="7">
        <v>836</v>
      </c>
      <c r="T10" s="13">
        <f t="shared" si="1"/>
        <v>5.143540669856459</v>
      </c>
      <c r="U10" s="5">
        <v>202501</v>
      </c>
    </row>
    <row r="11" spans="1:21" s="1" customFormat="1" ht="19.7" customHeight="1" x14ac:dyDescent="0.2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236</v>
      </c>
      <c r="H11" s="7">
        <v>3014</v>
      </c>
      <c r="I11" s="13">
        <f t="shared" si="0"/>
        <v>7.8301260783012614</v>
      </c>
      <c r="J11" s="5">
        <v>202501</v>
      </c>
      <c r="L11" s="4">
        <v>1</v>
      </c>
      <c r="M11" s="9">
        <v>2025</v>
      </c>
      <c r="N11" s="6" t="s">
        <v>30</v>
      </c>
      <c r="O11" s="6" t="s">
        <v>39</v>
      </c>
      <c r="P11" s="6" t="s">
        <v>27</v>
      </c>
      <c r="Q11" s="6" t="s">
        <v>11</v>
      </c>
      <c r="R11" s="7">
        <v>262</v>
      </c>
      <c r="S11" s="7">
        <v>3966</v>
      </c>
      <c r="T11" s="13">
        <f t="shared" si="1"/>
        <v>6.6061522945032776</v>
      </c>
      <c r="U11" s="5">
        <v>202501</v>
      </c>
    </row>
    <row r="12" spans="1:21" s="1" customFormat="1" ht="19.7" customHeight="1" x14ac:dyDescent="0.2">
      <c r="A12" s="4">
        <v>1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237</v>
      </c>
      <c r="H12" s="7">
        <v>3110</v>
      </c>
      <c r="I12" s="13">
        <f t="shared" si="0"/>
        <v>7.620578778135048</v>
      </c>
      <c r="J12" s="5">
        <v>202501</v>
      </c>
      <c r="L12" s="4">
        <v>1</v>
      </c>
      <c r="M12" s="9">
        <v>2025</v>
      </c>
      <c r="N12" s="6" t="s">
        <v>30</v>
      </c>
      <c r="O12" s="6" t="s">
        <v>40</v>
      </c>
      <c r="P12" s="6" t="s">
        <v>27</v>
      </c>
      <c r="Q12" s="6" t="s">
        <v>11</v>
      </c>
      <c r="R12" s="7">
        <v>560</v>
      </c>
      <c r="S12" s="7">
        <v>8068</v>
      </c>
      <c r="T12" s="13">
        <f t="shared" si="1"/>
        <v>6.9410014873574619</v>
      </c>
      <c r="U12" s="5">
        <v>202501</v>
      </c>
    </row>
    <row r="13" spans="1:21" s="1" customFormat="1" ht="19.7" customHeight="1" x14ac:dyDescent="0.2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54</v>
      </c>
      <c r="H13" s="7">
        <v>734</v>
      </c>
      <c r="I13" s="13">
        <f t="shared" si="0"/>
        <v>7.3569482288828345</v>
      </c>
      <c r="J13" s="5">
        <v>202501</v>
      </c>
      <c r="L13" s="4">
        <v>1</v>
      </c>
      <c r="M13" s="9">
        <v>2025</v>
      </c>
      <c r="N13" s="6" t="s">
        <v>30</v>
      </c>
      <c r="O13" s="6" t="s">
        <v>41</v>
      </c>
      <c r="P13" s="6" t="s">
        <v>27</v>
      </c>
      <c r="Q13" s="6" t="s">
        <v>11</v>
      </c>
      <c r="R13" s="7">
        <v>1471</v>
      </c>
      <c r="S13" s="7">
        <v>23198</v>
      </c>
      <c r="T13" s="13">
        <f t="shared" si="1"/>
        <v>6.3410638848176566</v>
      </c>
      <c r="U13" s="5">
        <v>202501</v>
      </c>
    </row>
    <row r="14" spans="1:21" s="1" customFormat="1" ht="19.7" customHeight="1" x14ac:dyDescent="0.2">
      <c r="A14" s="4">
        <v>1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36</v>
      </c>
      <c r="H14" s="7">
        <v>763</v>
      </c>
      <c r="I14" s="13">
        <f t="shared" si="0"/>
        <v>4.7182175622542593</v>
      </c>
      <c r="J14" s="5">
        <v>202501</v>
      </c>
      <c r="L14" s="4">
        <v>1</v>
      </c>
      <c r="M14" s="9">
        <v>2025</v>
      </c>
      <c r="N14" s="6" t="s">
        <v>30</v>
      </c>
      <c r="O14" s="6" t="s">
        <v>42</v>
      </c>
      <c r="P14" s="6" t="s">
        <v>27</v>
      </c>
      <c r="Q14" s="6" t="s">
        <v>11</v>
      </c>
      <c r="R14" s="7">
        <v>98</v>
      </c>
      <c r="S14" s="7">
        <v>1744</v>
      </c>
      <c r="T14" s="13">
        <f t="shared" si="1"/>
        <v>5.6192660550458715</v>
      </c>
      <c r="U14" s="5">
        <v>202501</v>
      </c>
    </row>
    <row r="15" spans="1:21" s="1" customFormat="1" ht="19.7" customHeight="1" x14ac:dyDescent="0.2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227</v>
      </c>
      <c r="H15" s="7">
        <v>3434</v>
      </c>
      <c r="I15" s="13">
        <f t="shared" si="0"/>
        <v>6.6103669190448455</v>
      </c>
      <c r="J15" s="5">
        <v>202501</v>
      </c>
      <c r="L15" s="4">
        <v>1</v>
      </c>
      <c r="M15" s="9">
        <v>2025</v>
      </c>
      <c r="N15" s="6" t="s">
        <v>30</v>
      </c>
      <c r="O15" s="6" t="s">
        <v>43</v>
      </c>
      <c r="P15" s="6" t="s">
        <v>27</v>
      </c>
      <c r="Q15" s="6" t="s">
        <v>11</v>
      </c>
      <c r="R15" s="7">
        <v>67</v>
      </c>
      <c r="S15" s="7">
        <v>1394</v>
      </c>
      <c r="T15" s="13">
        <f t="shared" si="1"/>
        <v>4.8063127690100433</v>
      </c>
      <c r="U15" s="5">
        <v>202501</v>
      </c>
    </row>
    <row r="16" spans="1:21" s="1" customFormat="1" ht="19.7" customHeight="1" x14ac:dyDescent="0.2">
      <c r="A16" s="4">
        <v>1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184</v>
      </c>
      <c r="H16" s="7">
        <v>3485</v>
      </c>
      <c r="I16" s="13">
        <f t="shared" si="0"/>
        <v>5.2797704447632707</v>
      </c>
      <c r="J16" s="5">
        <v>202501</v>
      </c>
      <c r="L16" s="4">
        <v>1</v>
      </c>
      <c r="M16" s="9">
        <v>2025</v>
      </c>
      <c r="N16" s="6" t="s">
        <v>30</v>
      </c>
      <c r="O16" s="6" t="s">
        <v>44</v>
      </c>
      <c r="P16" s="6" t="s">
        <v>27</v>
      </c>
      <c r="Q16" s="6" t="s">
        <v>11</v>
      </c>
      <c r="R16" s="7">
        <v>2613</v>
      </c>
      <c r="S16" s="7">
        <v>35023</v>
      </c>
      <c r="T16" s="13">
        <f t="shared" si="1"/>
        <v>7.4608114667504211</v>
      </c>
      <c r="U16" s="5">
        <v>202501</v>
      </c>
    </row>
    <row r="17" spans="1:21" s="1" customFormat="1" ht="19.7" customHeight="1" x14ac:dyDescent="0.2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22</v>
      </c>
      <c r="H17" s="7">
        <v>404</v>
      </c>
      <c r="I17" s="13">
        <f t="shared" si="0"/>
        <v>5.4455445544554459</v>
      </c>
      <c r="J17" s="5">
        <v>202501</v>
      </c>
      <c r="L17" s="4">
        <v>1</v>
      </c>
      <c r="M17" s="9">
        <v>2025</v>
      </c>
      <c r="N17" s="6" t="s">
        <v>30</v>
      </c>
      <c r="O17" s="6" t="s">
        <v>45</v>
      </c>
      <c r="P17" s="6" t="s">
        <v>27</v>
      </c>
      <c r="Q17" s="6" t="s">
        <v>11</v>
      </c>
      <c r="R17" s="7">
        <v>174</v>
      </c>
      <c r="S17" s="7">
        <v>3316</v>
      </c>
      <c r="T17" s="13">
        <f t="shared" si="1"/>
        <v>5.2472858866103742</v>
      </c>
      <c r="U17" s="5">
        <v>202501</v>
      </c>
    </row>
    <row r="18" spans="1:21" s="1" customFormat="1" ht="19.7" customHeight="1" x14ac:dyDescent="0.2">
      <c r="A18" s="4">
        <v>1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21</v>
      </c>
      <c r="H18" s="7">
        <v>432</v>
      </c>
      <c r="I18" s="13">
        <f t="shared" si="0"/>
        <v>4.8611111111111116</v>
      </c>
      <c r="J18" s="5">
        <v>202501</v>
      </c>
      <c r="L18" s="4">
        <v>1</v>
      </c>
      <c r="M18" s="9">
        <v>2025</v>
      </c>
      <c r="N18" s="6" t="s">
        <v>30</v>
      </c>
      <c r="O18" s="6" t="s">
        <v>46</v>
      </c>
      <c r="P18" s="6" t="s">
        <v>27</v>
      </c>
      <c r="Q18" s="6" t="s">
        <v>11</v>
      </c>
      <c r="R18" s="7">
        <v>76</v>
      </c>
      <c r="S18" s="7">
        <v>1344</v>
      </c>
      <c r="T18" s="13">
        <f t="shared" si="1"/>
        <v>5.6547619047619051</v>
      </c>
      <c r="U18" s="5">
        <v>202501</v>
      </c>
    </row>
    <row r="19" spans="1:21" s="1" customFormat="1" ht="19.7" customHeight="1" x14ac:dyDescent="0.2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149</v>
      </c>
      <c r="H19" s="7">
        <v>1980</v>
      </c>
      <c r="I19" s="13">
        <f t="shared" si="0"/>
        <v>7.5252525252525251</v>
      </c>
      <c r="J19" s="5">
        <v>202501</v>
      </c>
      <c r="L19" s="4">
        <v>1</v>
      </c>
      <c r="M19" s="9">
        <v>2025</v>
      </c>
      <c r="N19" s="6" t="s">
        <v>30</v>
      </c>
      <c r="O19" s="6" t="s">
        <v>47</v>
      </c>
      <c r="P19" s="6" t="s">
        <v>27</v>
      </c>
      <c r="Q19" s="6" t="s">
        <v>11</v>
      </c>
      <c r="R19" s="7">
        <v>127</v>
      </c>
      <c r="S19" s="7">
        <v>2300</v>
      </c>
      <c r="T19" s="13">
        <f t="shared" si="1"/>
        <v>5.5217391304347831</v>
      </c>
      <c r="U19" s="5">
        <v>202501</v>
      </c>
    </row>
    <row r="20" spans="1:21" s="1" customFormat="1" ht="19.7" customHeight="1" x14ac:dyDescent="0.2">
      <c r="A20" s="4">
        <v>1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113</v>
      </c>
      <c r="H20" s="7">
        <v>1986</v>
      </c>
      <c r="I20" s="13">
        <f t="shared" si="0"/>
        <v>5.689828801611279</v>
      </c>
      <c r="J20" s="5">
        <v>202501</v>
      </c>
    </row>
    <row r="21" spans="1:21" s="1" customFormat="1" ht="19.7" customHeight="1" x14ac:dyDescent="0.2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288</v>
      </c>
      <c r="H21" s="7">
        <v>3969</v>
      </c>
      <c r="I21" s="13">
        <f t="shared" si="0"/>
        <v>7.2562358276643995</v>
      </c>
      <c r="J21" s="5">
        <v>202501</v>
      </c>
    </row>
    <row r="22" spans="1:21" s="1" customFormat="1" ht="19.7" customHeight="1" x14ac:dyDescent="0.2">
      <c r="A22" s="4">
        <v>1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272</v>
      </c>
      <c r="H22" s="7">
        <v>4099</v>
      </c>
      <c r="I22" s="13">
        <f t="shared" si="0"/>
        <v>6.6357648206879727</v>
      </c>
      <c r="J22" s="5">
        <v>202501</v>
      </c>
    </row>
    <row r="23" spans="1:21" s="1" customFormat="1" ht="19.7" customHeight="1" x14ac:dyDescent="0.2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797</v>
      </c>
      <c r="H23" s="7">
        <v>11479</v>
      </c>
      <c r="I23" s="13">
        <f t="shared" si="0"/>
        <v>6.9431135116299325</v>
      </c>
      <c r="J23" s="5">
        <v>202501</v>
      </c>
    </row>
    <row r="24" spans="1:21" s="1" customFormat="1" ht="19.7" customHeight="1" x14ac:dyDescent="0.2">
      <c r="A24" s="4">
        <v>1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674</v>
      </c>
      <c r="H24" s="7">
        <v>11719</v>
      </c>
      <c r="I24" s="13">
        <f t="shared" si="0"/>
        <v>5.7513439713286116</v>
      </c>
      <c r="J24" s="5">
        <v>202501</v>
      </c>
    </row>
    <row r="25" spans="1:21" s="1" customFormat="1" ht="19.7" customHeight="1" x14ac:dyDescent="0.2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53</v>
      </c>
      <c r="H25" s="7">
        <v>864</v>
      </c>
      <c r="I25" s="13">
        <f t="shared" si="0"/>
        <v>6.1342592592592595</v>
      </c>
      <c r="J25" s="5">
        <v>202501</v>
      </c>
    </row>
    <row r="26" spans="1:21" s="1" customFormat="1" ht="19.7" customHeight="1" x14ac:dyDescent="0.2">
      <c r="A26" s="4">
        <v>1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45</v>
      </c>
      <c r="H26" s="7">
        <v>880</v>
      </c>
      <c r="I26" s="13">
        <f t="shared" si="0"/>
        <v>5.1136363636363642</v>
      </c>
      <c r="J26" s="5">
        <v>202501</v>
      </c>
    </row>
    <row r="27" spans="1:21" s="1" customFormat="1" ht="19.7" customHeight="1" x14ac:dyDescent="0.2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42</v>
      </c>
      <c r="H27" s="7">
        <v>674</v>
      </c>
      <c r="I27" s="13">
        <f t="shared" si="0"/>
        <v>6.2314540059347179</v>
      </c>
      <c r="J27" s="5">
        <v>202501</v>
      </c>
    </row>
    <row r="28" spans="1:21" s="1" customFormat="1" ht="19.7" customHeight="1" x14ac:dyDescent="0.2">
      <c r="A28" s="4">
        <v>1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25</v>
      </c>
      <c r="H28" s="7">
        <v>720</v>
      </c>
      <c r="I28" s="13">
        <f t="shared" si="0"/>
        <v>3.4722222222222223</v>
      </c>
      <c r="J28" s="5">
        <v>202501</v>
      </c>
    </row>
    <row r="29" spans="1:21" s="1" customFormat="1" ht="19.7" customHeight="1" x14ac:dyDescent="0.2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1445</v>
      </c>
      <c r="H29" s="7">
        <v>17354</v>
      </c>
      <c r="I29" s="13">
        <f t="shared" si="0"/>
        <v>8.3266105796934422</v>
      </c>
      <c r="J29" s="5">
        <v>202501</v>
      </c>
    </row>
    <row r="30" spans="1:21" s="1" customFormat="1" ht="19.7" customHeight="1" x14ac:dyDescent="0.2">
      <c r="A30" s="4">
        <v>1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1168</v>
      </c>
      <c r="H30" s="7">
        <v>17669</v>
      </c>
      <c r="I30" s="13">
        <f t="shared" si="0"/>
        <v>6.6104476767219422</v>
      </c>
      <c r="J30" s="5">
        <v>202501</v>
      </c>
    </row>
    <row r="31" spans="1:21" s="1" customFormat="1" ht="19.7" customHeight="1" x14ac:dyDescent="0.2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92</v>
      </c>
      <c r="H31" s="7">
        <v>1633</v>
      </c>
      <c r="I31" s="13">
        <f t="shared" si="0"/>
        <v>5.6338028169014089</v>
      </c>
      <c r="J31" s="5">
        <v>202501</v>
      </c>
    </row>
    <row r="32" spans="1:21" s="1" customFormat="1" ht="19.7" customHeight="1" x14ac:dyDescent="0.2">
      <c r="A32" s="4">
        <v>1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82</v>
      </c>
      <c r="H32" s="7">
        <v>1683</v>
      </c>
      <c r="I32" s="13">
        <f t="shared" si="0"/>
        <v>4.8722519310754597</v>
      </c>
      <c r="J32" s="5">
        <v>202501</v>
      </c>
    </row>
    <row r="33" spans="1:10" s="1" customFormat="1" ht="19.7" customHeight="1" x14ac:dyDescent="0.2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41</v>
      </c>
      <c r="H33" s="7">
        <v>650</v>
      </c>
      <c r="I33" s="13">
        <f t="shared" si="0"/>
        <v>6.3076923076923075</v>
      </c>
      <c r="J33" s="5">
        <v>202501</v>
      </c>
    </row>
    <row r="34" spans="1:10" s="1" customFormat="1" ht="19.7" customHeight="1" x14ac:dyDescent="0.2">
      <c r="A34" s="4">
        <v>1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35</v>
      </c>
      <c r="H34" s="7">
        <v>694</v>
      </c>
      <c r="I34" s="13">
        <f t="shared" si="0"/>
        <v>5.043227665706052</v>
      </c>
      <c r="J34" s="5">
        <v>202501</v>
      </c>
    </row>
    <row r="35" spans="1:10" s="1" customFormat="1" ht="19.7" customHeight="1" x14ac:dyDescent="0.2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71</v>
      </c>
      <c r="H35" s="7">
        <v>1114</v>
      </c>
      <c r="I35" s="13">
        <f t="shared" si="0"/>
        <v>6.3734290843806107</v>
      </c>
      <c r="J35" s="5">
        <v>202501</v>
      </c>
    </row>
    <row r="36" spans="1:10" s="1" customFormat="1" ht="19.7" customHeight="1" x14ac:dyDescent="0.2">
      <c r="A36" s="4">
        <v>1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56</v>
      </c>
      <c r="H36" s="7">
        <v>1186</v>
      </c>
      <c r="I36" s="13">
        <f t="shared" si="0"/>
        <v>4.7217537942664416</v>
      </c>
      <c r="J36" s="5">
        <v>202501</v>
      </c>
    </row>
    <row r="37" spans="1:10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3"/>
  <sheetViews>
    <sheetView workbookViewId="0">
      <selection activeCell="R22" sqref="R22"/>
    </sheetView>
  </sheetViews>
  <sheetFormatPr baseColWidth="10" defaultRowHeight="12.75" x14ac:dyDescent="0.2"/>
  <cols>
    <col min="1" max="1" width="14.42578125" customWidth="1"/>
    <col min="2" max="3" width="10.7109375" customWidth="1"/>
    <col min="4" max="4" width="29.85546875" customWidth="1"/>
    <col min="5" max="5" width="10.7109375" customWidth="1"/>
    <col min="6" max="6" width="13.85546875" customWidth="1"/>
    <col min="7" max="8" width="18.140625" customWidth="1"/>
    <col min="9" max="9" width="25" customWidth="1"/>
    <col min="10" max="10" width="12.5703125" customWidth="1"/>
    <col min="11" max="11" width="5.7109375" customWidth="1"/>
    <col min="12" max="12" width="14.42578125" customWidth="1"/>
    <col min="13" max="14" width="10.7109375" customWidth="1"/>
    <col min="15" max="15" width="29.85546875" customWidth="1"/>
    <col min="16" max="16" width="12.5703125" customWidth="1"/>
    <col min="17" max="17" width="13.85546875" customWidth="1"/>
    <col min="18" max="19" width="18.140625" customWidth="1"/>
    <col min="20" max="20" width="25" customWidth="1"/>
    <col min="21" max="21" width="12.5703125" customWidth="1"/>
    <col min="22" max="22" width="4.7109375" customWidth="1"/>
  </cols>
  <sheetData>
    <row r="1" spans="1:21" s="1" customFormat="1" ht="6.4" customHeight="1" x14ac:dyDescent="0.2"/>
    <row r="2" spans="1:21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50</v>
      </c>
      <c r="I2" s="2" t="s">
        <v>6</v>
      </c>
      <c r="J2" s="2" t="s">
        <v>7</v>
      </c>
      <c r="L2" s="2" t="s">
        <v>0</v>
      </c>
      <c r="M2" s="3"/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50</v>
      </c>
      <c r="T2" s="2" t="s">
        <v>6</v>
      </c>
      <c r="U2" s="2" t="s">
        <v>7</v>
      </c>
    </row>
    <row r="3" spans="1:21" s="1" customFormat="1" ht="19.7" customHeight="1" x14ac:dyDescent="0.2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1972</v>
      </c>
      <c r="H3" s="7">
        <v>23621</v>
      </c>
      <c r="I3" s="13">
        <f>G3/H3*100</f>
        <v>8.3485034503196296</v>
      </c>
      <c r="J3" s="5">
        <v>202501</v>
      </c>
      <c r="L3" s="8">
        <v>1</v>
      </c>
      <c r="M3" s="9">
        <v>2025</v>
      </c>
      <c r="N3" s="6" t="s">
        <v>8</v>
      </c>
      <c r="O3" s="6" t="s">
        <v>9</v>
      </c>
      <c r="P3" s="6" t="s">
        <v>27</v>
      </c>
      <c r="Q3" s="6" t="s">
        <v>48</v>
      </c>
      <c r="R3" s="7">
        <v>3780</v>
      </c>
      <c r="S3" s="7">
        <v>48637</v>
      </c>
      <c r="T3" s="13">
        <f>R3/S3*100</f>
        <v>7.7718609289224254</v>
      </c>
      <c r="U3" s="5">
        <v>202501</v>
      </c>
    </row>
    <row r="4" spans="1:21" s="1" customFormat="1" ht="19.7" customHeight="1" x14ac:dyDescent="0.2">
      <c r="A4" s="4">
        <v>1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1808</v>
      </c>
      <c r="H4" s="7">
        <v>25016</v>
      </c>
      <c r="I4" s="13">
        <f t="shared" ref="I4:I32" si="0">G4/H4*100</f>
        <v>7.2273744803325863</v>
      </c>
      <c r="J4" s="5">
        <v>202501</v>
      </c>
      <c r="L4" s="8">
        <v>1</v>
      </c>
      <c r="M4" s="9">
        <v>2025</v>
      </c>
      <c r="N4" s="6" t="s">
        <v>8</v>
      </c>
      <c r="O4" s="6" t="s">
        <v>13</v>
      </c>
      <c r="P4" s="6" t="s">
        <v>27</v>
      </c>
      <c r="Q4" s="6" t="s">
        <v>48</v>
      </c>
      <c r="R4" s="7">
        <v>5315</v>
      </c>
      <c r="S4" s="7">
        <v>98539</v>
      </c>
      <c r="T4" s="13">
        <f t="shared" ref="T4:T17" si="1">R4/S4*100</f>
        <v>5.3938034686773761</v>
      </c>
      <c r="U4" s="5">
        <v>202501</v>
      </c>
    </row>
    <row r="5" spans="1:21" s="1" customFormat="1" ht="19.7" customHeight="1" x14ac:dyDescent="0.2">
      <c r="A5" s="4">
        <v>1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2743</v>
      </c>
      <c r="H5" s="7">
        <v>47623</v>
      </c>
      <c r="I5" s="13">
        <f t="shared" si="0"/>
        <v>5.7598219347794135</v>
      </c>
      <c r="J5" s="5">
        <v>202501</v>
      </c>
      <c r="L5" s="8">
        <v>1</v>
      </c>
      <c r="M5" s="9">
        <v>2025</v>
      </c>
      <c r="N5" s="6" t="s">
        <v>8</v>
      </c>
      <c r="O5" s="6" t="s">
        <v>14</v>
      </c>
      <c r="P5" s="6" t="s">
        <v>27</v>
      </c>
      <c r="Q5" s="6" t="s">
        <v>48</v>
      </c>
      <c r="R5" s="7">
        <v>2404</v>
      </c>
      <c r="S5" s="7">
        <v>36544</v>
      </c>
      <c r="T5" s="13">
        <f t="shared" si="1"/>
        <v>6.5783712784588442</v>
      </c>
      <c r="U5" s="5">
        <v>202501</v>
      </c>
    </row>
    <row r="6" spans="1:21" s="1" customFormat="1" ht="19.7" customHeight="1" x14ac:dyDescent="0.2">
      <c r="A6" s="4">
        <v>1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2572</v>
      </c>
      <c r="H6" s="7">
        <v>50916</v>
      </c>
      <c r="I6" s="13">
        <f t="shared" si="0"/>
        <v>5.0514573022232696</v>
      </c>
      <c r="J6" s="5">
        <v>202501</v>
      </c>
      <c r="L6" s="8">
        <v>1</v>
      </c>
      <c r="M6" s="9">
        <v>2025</v>
      </c>
      <c r="N6" s="6" t="s">
        <v>8</v>
      </c>
      <c r="O6" s="6" t="s">
        <v>15</v>
      </c>
      <c r="P6" s="6" t="s">
        <v>27</v>
      </c>
      <c r="Q6" s="6" t="s">
        <v>48</v>
      </c>
      <c r="R6" s="7">
        <v>611</v>
      </c>
      <c r="S6" s="7">
        <v>11536</v>
      </c>
      <c r="T6" s="13">
        <f t="shared" si="1"/>
        <v>5.2964632454923715</v>
      </c>
      <c r="U6" s="5">
        <v>202501</v>
      </c>
    </row>
    <row r="7" spans="1:21" s="1" customFormat="1" ht="19.7" customHeight="1" x14ac:dyDescent="0.2">
      <c r="A7" s="4">
        <v>1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1241</v>
      </c>
      <c r="H7" s="7">
        <v>17327</v>
      </c>
      <c r="I7" s="13">
        <f t="shared" si="0"/>
        <v>7.1622323541293929</v>
      </c>
      <c r="J7" s="5">
        <v>202501</v>
      </c>
      <c r="L7" s="8">
        <v>1</v>
      </c>
      <c r="M7" s="9">
        <v>2025</v>
      </c>
      <c r="N7" s="6" t="s">
        <v>8</v>
      </c>
      <c r="O7" s="6" t="s">
        <v>16</v>
      </c>
      <c r="P7" s="6" t="s">
        <v>27</v>
      </c>
      <c r="Q7" s="6" t="s">
        <v>48</v>
      </c>
      <c r="R7" s="7">
        <v>3332</v>
      </c>
      <c r="S7" s="7">
        <v>50215</v>
      </c>
      <c r="T7" s="13">
        <f t="shared" si="1"/>
        <v>6.6354674897938866</v>
      </c>
      <c r="U7" s="5">
        <v>202501</v>
      </c>
    </row>
    <row r="8" spans="1:21" s="1" customFormat="1" ht="19.7" customHeight="1" x14ac:dyDescent="0.2">
      <c r="A8" s="4">
        <v>1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1163</v>
      </c>
      <c r="H8" s="7">
        <v>19217</v>
      </c>
      <c r="I8" s="13">
        <f t="shared" si="0"/>
        <v>6.0519331841598589</v>
      </c>
      <c r="J8" s="5">
        <v>202501</v>
      </c>
      <c r="L8" s="8">
        <v>1</v>
      </c>
      <c r="M8" s="9">
        <v>2025</v>
      </c>
      <c r="N8" s="6" t="s">
        <v>8</v>
      </c>
      <c r="O8" s="6" t="s">
        <v>17</v>
      </c>
      <c r="P8" s="6" t="s">
        <v>27</v>
      </c>
      <c r="Q8" s="6" t="s">
        <v>48</v>
      </c>
      <c r="R8" s="7">
        <v>2462</v>
      </c>
      <c r="S8" s="7">
        <v>38463</v>
      </c>
      <c r="T8" s="13">
        <f t="shared" si="1"/>
        <v>6.4009567636429816</v>
      </c>
      <c r="U8" s="5">
        <v>202501</v>
      </c>
    </row>
    <row r="9" spans="1:21" s="1" customFormat="1" ht="19.7" customHeight="1" x14ac:dyDescent="0.2">
      <c r="A9" s="4">
        <v>1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284</v>
      </c>
      <c r="H9" s="7">
        <v>5402</v>
      </c>
      <c r="I9" s="13">
        <f t="shared" si="0"/>
        <v>5.2573121066271753</v>
      </c>
      <c r="J9" s="5">
        <v>202501</v>
      </c>
      <c r="L9" s="8">
        <v>1</v>
      </c>
      <c r="M9" s="9">
        <v>2025</v>
      </c>
      <c r="N9" s="6" t="s">
        <v>8</v>
      </c>
      <c r="O9" s="6" t="s">
        <v>18</v>
      </c>
      <c r="P9" s="6" t="s">
        <v>27</v>
      </c>
      <c r="Q9" s="6" t="s">
        <v>48</v>
      </c>
      <c r="R9" s="7">
        <v>2423</v>
      </c>
      <c r="S9" s="7">
        <v>33697</v>
      </c>
      <c r="T9" s="13">
        <f t="shared" si="1"/>
        <v>7.1905510876339145</v>
      </c>
      <c r="U9" s="5">
        <v>202501</v>
      </c>
    </row>
    <row r="10" spans="1:21" s="1" customFormat="1" ht="19.7" customHeight="1" x14ac:dyDescent="0.2">
      <c r="A10" s="4">
        <v>1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327</v>
      </c>
      <c r="H10" s="7">
        <v>6134</v>
      </c>
      <c r="I10" s="13">
        <f t="shared" si="0"/>
        <v>5.3309422888816433</v>
      </c>
      <c r="J10" s="5">
        <v>202501</v>
      </c>
      <c r="L10" s="8">
        <v>1</v>
      </c>
      <c r="M10" s="9">
        <v>2025</v>
      </c>
      <c r="N10" s="6" t="s">
        <v>8</v>
      </c>
      <c r="O10" s="6" t="s">
        <v>19</v>
      </c>
      <c r="P10" s="6" t="s">
        <v>27</v>
      </c>
      <c r="Q10" s="6" t="s">
        <v>48</v>
      </c>
      <c r="R10" s="7">
        <v>6282</v>
      </c>
      <c r="S10" s="7">
        <v>136393</v>
      </c>
      <c r="T10" s="13">
        <f t="shared" si="1"/>
        <v>4.6058082159641627</v>
      </c>
      <c r="U10" s="5">
        <v>202501</v>
      </c>
    </row>
    <row r="11" spans="1:21" s="1" customFormat="1" ht="19.7" customHeight="1" x14ac:dyDescent="0.2">
      <c r="A11" s="4">
        <v>1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1758</v>
      </c>
      <c r="H11" s="7">
        <v>23933</v>
      </c>
      <c r="I11" s="13">
        <f t="shared" si="0"/>
        <v>7.3455062048217945</v>
      </c>
      <c r="J11" s="5">
        <v>202501</v>
      </c>
      <c r="L11" s="8">
        <v>1</v>
      </c>
      <c r="M11" s="9">
        <v>2025</v>
      </c>
      <c r="N11" s="6" t="s">
        <v>8</v>
      </c>
      <c r="O11" s="6" t="s">
        <v>20</v>
      </c>
      <c r="P11" s="6" t="s">
        <v>27</v>
      </c>
      <c r="Q11" s="6" t="s">
        <v>48</v>
      </c>
      <c r="R11" s="7">
        <v>4648</v>
      </c>
      <c r="S11" s="7">
        <v>74853</v>
      </c>
      <c r="T11" s="13">
        <f t="shared" si="1"/>
        <v>6.2095039610970835</v>
      </c>
      <c r="U11" s="5">
        <v>202501</v>
      </c>
    </row>
    <row r="12" spans="1:21" s="1" customFormat="1" ht="19.7" customHeight="1" x14ac:dyDescent="0.2">
      <c r="A12" s="4">
        <v>1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1574</v>
      </c>
      <c r="H12" s="7">
        <v>26282</v>
      </c>
      <c r="I12" s="13">
        <f t="shared" si="0"/>
        <v>5.9888897344189935</v>
      </c>
      <c r="J12" s="5">
        <v>202501</v>
      </c>
      <c r="L12" s="8">
        <v>1</v>
      </c>
      <c r="M12" s="9">
        <v>2025</v>
      </c>
      <c r="N12" s="6" t="s">
        <v>8</v>
      </c>
      <c r="O12" s="6" t="s">
        <v>21</v>
      </c>
      <c r="P12" s="6" t="s">
        <v>27</v>
      </c>
      <c r="Q12" s="6" t="s">
        <v>48</v>
      </c>
      <c r="R12" s="7">
        <v>1526</v>
      </c>
      <c r="S12" s="7">
        <v>23604</v>
      </c>
      <c r="T12" s="13">
        <f t="shared" si="1"/>
        <v>6.4650059311981023</v>
      </c>
      <c r="U12" s="5">
        <v>202501</v>
      </c>
    </row>
    <row r="13" spans="1:21" s="1" customFormat="1" ht="19.7" customHeight="1" x14ac:dyDescent="0.2">
      <c r="A13" s="4">
        <v>1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1200</v>
      </c>
      <c r="H13" s="7">
        <v>18237</v>
      </c>
      <c r="I13" s="13">
        <f t="shared" si="0"/>
        <v>6.5800296101332449</v>
      </c>
      <c r="J13" s="5">
        <v>202501</v>
      </c>
      <c r="L13" s="8">
        <v>1</v>
      </c>
      <c r="M13" s="9">
        <v>2025</v>
      </c>
      <c r="N13" s="6" t="s">
        <v>8</v>
      </c>
      <c r="O13" s="6" t="s">
        <v>22</v>
      </c>
      <c r="P13" s="6" t="s">
        <v>27</v>
      </c>
      <c r="Q13" s="6" t="s">
        <v>48</v>
      </c>
      <c r="R13" s="7">
        <v>1671</v>
      </c>
      <c r="S13" s="7">
        <v>27236</v>
      </c>
      <c r="T13" s="13">
        <f t="shared" si="1"/>
        <v>6.1352621530327509</v>
      </c>
      <c r="U13" s="5">
        <v>202501</v>
      </c>
    </row>
    <row r="14" spans="1:21" s="1" customFormat="1" ht="19.7" customHeight="1" x14ac:dyDescent="0.2">
      <c r="A14" s="4">
        <v>1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1262</v>
      </c>
      <c r="H14" s="7">
        <v>20226</v>
      </c>
      <c r="I14" s="13">
        <f t="shared" si="0"/>
        <v>6.2394937209532282</v>
      </c>
      <c r="J14" s="5">
        <v>202501</v>
      </c>
      <c r="L14" s="8">
        <v>1</v>
      </c>
      <c r="M14" s="9">
        <v>2025</v>
      </c>
      <c r="N14" s="6" t="s">
        <v>8</v>
      </c>
      <c r="O14" s="6" t="s">
        <v>23</v>
      </c>
      <c r="P14" s="6" t="s">
        <v>27</v>
      </c>
      <c r="Q14" s="6" t="s">
        <v>48</v>
      </c>
      <c r="R14" s="7">
        <v>5013</v>
      </c>
      <c r="S14" s="7">
        <v>80364</v>
      </c>
      <c r="T14" s="13">
        <f t="shared" si="1"/>
        <v>6.2378677019561</v>
      </c>
      <c r="U14" s="5">
        <v>202501</v>
      </c>
    </row>
    <row r="15" spans="1:21" s="1" customFormat="1" ht="19.7" customHeight="1" x14ac:dyDescent="0.2">
      <c r="A15" s="4">
        <v>1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1252</v>
      </c>
      <c r="H15" s="7">
        <v>16047</v>
      </c>
      <c r="I15" s="13">
        <f t="shared" si="0"/>
        <v>7.802081385928834</v>
      </c>
      <c r="J15" s="5">
        <v>202501</v>
      </c>
      <c r="L15" s="8">
        <v>1</v>
      </c>
      <c r="M15" s="9">
        <v>2025</v>
      </c>
      <c r="N15" s="6" t="s">
        <v>8</v>
      </c>
      <c r="O15" s="6" t="s">
        <v>24</v>
      </c>
      <c r="P15" s="6" t="s">
        <v>27</v>
      </c>
      <c r="Q15" s="6" t="s">
        <v>48</v>
      </c>
      <c r="R15" s="7">
        <v>2300</v>
      </c>
      <c r="S15" s="7">
        <v>33253</v>
      </c>
      <c r="T15" s="13">
        <f t="shared" si="1"/>
        <v>6.9166691727062215</v>
      </c>
      <c r="U15" s="5">
        <v>202501</v>
      </c>
    </row>
    <row r="16" spans="1:21" s="1" customFormat="1" ht="19.7" customHeight="1" x14ac:dyDescent="0.2">
      <c r="A16" s="4">
        <v>1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1171</v>
      </c>
      <c r="H16" s="7">
        <v>17650</v>
      </c>
      <c r="I16" s="13">
        <f t="shared" si="0"/>
        <v>6.6345609065155813</v>
      </c>
      <c r="J16" s="5">
        <v>202501</v>
      </c>
      <c r="L16" s="8">
        <v>1</v>
      </c>
      <c r="M16" s="9">
        <v>2025</v>
      </c>
      <c r="N16" s="6" t="s">
        <v>8</v>
      </c>
      <c r="O16" s="6" t="s">
        <v>25</v>
      </c>
      <c r="P16" s="6" t="s">
        <v>27</v>
      </c>
      <c r="Q16" s="6" t="s">
        <v>48</v>
      </c>
      <c r="R16" s="7">
        <v>5817</v>
      </c>
      <c r="S16" s="7">
        <v>102678</v>
      </c>
      <c r="T16" s="13">
        <f t="shared" si="1"/>
        <v>5.6652837024484306</v>
      </c>
      <c r="U16" s="5">
        <v>202501</v>
      </c>
    </row>
    <row r="17" spans="1:21" s="1" customFormat="1" ht="19.7" customHeight="1" x14ac:dyDescent="0.2">
      <c r="A17" s="4">
        <v>1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3308</v>
      </c>
      <c r="H17" s="7">
        <v>71332</v>
      </c>
      <c r="I17" s="13">
        <f t="shared" si="0"/>
        <v>4.6374698592497055</v>
      </c>
      <c r="J17" s="5">
        <v>202501</v>
      </c>
      <c r="L17" s="8">
        <v>1</v>
      </c>
      <c r="M17" s="9">
        <v>2025</v>
      </c>
      <c r="N17" s="6" t="s">
        <v>8</v>
      </c>
      <c r="O17" s="6" t="s">
        <v>26</v>
      </c>
      <c r="P17" s="6" t="s">
        <v>27</v>
      </c>
      <c r="Q17" s="6" t="s">
        <v>48</v>
      </c>
      <c r="R17" s="7">
        <v>3701</v>
      </c>
      <c r="S17" s="7">
        <v>42168</v>
      </c>
      <c r="T17" s="13">
        <f t="shared" si="1"/>
        <v>8.7767975716182889</v>
      </c>
      <c r="U17" s="5">
        <v>202501</v>
      </c>
    </row>
    <row r="18" spans="1:21" s="1" customFormat="1" ht="19.7" customHeight="1" x14ac:dyDescent="0.2">
      <c r="A18" s="4">
        <v>1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2974</v>
      </c>
      <c r="H18" s="7">
        <v>65061</v>
      </c>
      <c r="I18" s="13">
        <f t="shared" si="0"/>
        <v>4.5710948187085965</v>
      </c>
      <c r="J18" s="5">
        <v>202501</v>
      </c>
    </row>
    <row r="19" spans="1:21" s="1" customFormat="1" ht="19.7" customHeight="1" x14ac:dyDescent="0.2">
      <c r="A19" s="4">
        <v>1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2275</v>
      </c>
      <c r="H19" s="7">
        <v>36022</v>
      </c>
      <c r="I19" s="13">
        <f t="shared" si="0"/>
        <v>6.3155849203264669</v>
      </c>
      <c r="J19" s="5">
        <v>202501</v>
      </c>
    </row>
    <row r="20" spans="1:21" s="1" customFormat="1" ht="19.7" customHeight="1" x14ac:dyDescent="0.2">
      <c r="A20" s="4">
        <v>1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2373</v>
      </c>
      <c r="H20" s="7">
        <v>38831</v>
      </c>
      <c r="I20" s="13">
        <f t="shared" si="0"/>
        <v>6.1110968040998168</v>
      </c>
      <c r="J20" s="5">
        <v>202501</v>
      </c>
    </row>
    <row r="21" spans="1:21" s="1" customFormat="1" ht="19.7" customHeight="1" x14ac:dyDescent="0.2">
      <c r="A21" s="4">
        <v>1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732</v>
      </c>
      <c r="H21" s="7">
        <v>11280</v>
      </c>
      <c r="I21" s="13">
        <f t="shared" si="0"/>
        <v>6.4893617021276588</v>
      </c>
      <c r="J21" s="5">
        <v>202501</v>
      </c>
    </row>
    <row r="22" spans="1:21" s="1" customFormat="1" ht="19.7" customHeight="1" x14ac:dyDescent="0.2">
      <c r="A22" s="4">
        <v>1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794</v>
      </c>
      <c r="H22" s="7">
        <v>12324</v>
      </c>
      <c r="I22" s="13">
        <f t="shared" si="0"/>
        <v>6.442713404738722</v>
      </c>
      <c r="J22" s="5">
        <v>202501</v>
      </c>
    </row>
    <row r="23" spans="1:21" s="1" customFormat="1" ht="19.7" customHeight="1" x14ac:dyDescent="0.2">
      <c r="A23" s="4">
        <v>1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916</v>
      </c>
      <c r="H23" s="7">
        <v>13085</v>
      </c>
      <c r="I23" s="13">
        <f t="shared" si="0"/>
        <v>7.0003821169277796</v>
      </c>
      <c r="J23" s="5">
        <v>202501</v>
      </c>
    </row>
    <row r="24" spans="1:21" s="1" customFormat="1" ht="19.7" customHeight="1" x14ac:dyDescent="0.2">
      <c r="A24" s="4">
        <v>1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755</v>
      </c>
      <c r="H24" s="7">
        <v>14151</v>
      </c>
      <c r="I24" s="13">
        <f t="shared" si="0"/>
        <v>5.3353119920853649</v>
      </c>
      <c r="J24" s="5">
        <v>202501</v>
      </c>
    </row>
    <row r="25" spans="1:21" s="1" customFormat="1" ht="19.7" customHeight="1" x14ac:dyDescent="0.2">
      <c r="A25" s="4">
        <v>1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2615</v>
      </c>
      <c r="H25" s="7">
        <v>38263</v>
      </c>
      <c r="I25" s="13">
        <f t="shared" si="0"/>
        <v>6.8342785458536959</v>
      </c>
      <c r="J25" s="5">
        <v>202501</v>
      </c>
    </row>
    <row r="26" spans="1:21" s="1" customFormat="1" ht="19.7" customHeight="1" x14ac:dyDescent="0.2">
      <c r="A26" s="4">
        <v>1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2398</v>
      </c>
      <c r="H26" s="7">
        <v>42101</v>
      </c>
      <c r="I26" s="13">
        <f t="shared" si="0"/>
        <v>5.6958267024536235</v>
      </c>
      <c r="J26" s="5">
        <v>202501</v>
      </c>
    </row>
    <row r="27" spans="1:21" s="1" customFormat="1" ht="19.7" customHeight="1" x14ac:dyDescent="0.2">
      <c r="A27" s="4">
        <v>1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1168</v>
      </c>
      <c r="H27" s="7">
        <v>15621</v>
      </c>
      <c r="I27" s="13">
        <f t="shared" si="0"/>
        <v>7.4771141412201523</v>
      </c>
      <c r="J27" s="5">
        <v>202501</v>
      </c>
    </row>
    <row r="28" spans="1:21" s="1" customFormat="1" ht="19.7" customHeight="1" x14ac:dyDescent="0.2">
      <c r="A28" s="4">
        <v>1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1132</v>
      </c>
      <c r="H28" s="7">
        <v>17632</v>
      </c>
      <c r="I28" s="13">
        <f t="shared" si="0"/>
        <v>6.4201451905626135</v>
      </c>
      <c r="J28" s="5">
        <v>202501</v>
      </c>
    </row>
    <row r="29" spans="1:21" s="1" customFormat="1" ht="19.7" customHeight="1" x14ac:dyDescent="0.2">
      <c r="A29" s="4">
        <v>1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2930</v>
      </c>
      <c r="H29" s="7">
        <v>50050</v>
      </c>
      <c r="I29" s="13">
        <f t="shared" si="0"/>
        <v>5.8541458541458544</v>
      </c>
      <c r="J29" s="5">
        <v>202501</v>
      </c>
    </row>
    <row r="30" spans="1:21" s="1" customFormat="1" ht="19.7" customHeight="1" x14ac:dyDescent="0.2">
      <c r="A30" s="4">
        <v>1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2887</v>
      </c>
      <c r="H30" s="7">
        <v>52628</v>
      </c>
      <c r="I30" s="13">
        <f t="shared" si="0"/>
        <v>5.4856730257657516</v>
      </c>
      <c r="J30" s="5">
        <v>202501</v>
      </c>
    </row>
    <row r="31" spans="1:21" s="1" customFormat="1" ht="19.7" customHeight="1" x14ac:dyDescent="0.2">
      <c r="A31" s="4">
        <v>1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1857</v>
      </c>
      <c r="H31" s="7">
        <v>19917</v>
      </c>
      <c r="I31" s="13">
        <f t="shared" si="0"/>
        <v>9.3236933273083302</v>
      </c>
      <c r="J31" s="5">
        <v>202501</v>
      </c>
    </row>
    <row r="32" spans="1:21" s="1" customFormat="1" ht="19.7" customHeight="1" x14ac:dyDescent="0.2">
      <c r="A32" s="4">
        <v>1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1844</v>
      </c>
      <c r="H32" s="7">
        <v>22251</v>
      </c>
      <c r="I32" s="13">
        <f t="shared" si="0"/>
        <v>8.2872679879555982</v>
      </c>
      <c r="J32" s="5">
        <v>202501</v>
      </c>
    </row>
    <row r="33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"/>
  <sheetViews>
    <sheetView workbookViewId="0">
      <selection activeCell="O24" sqref="O24"/>
    </sheetView>
  </sheetViews>
  <sheetFormatPr baseColWidth="10" defaultRowHeight="12.75" x14ac:dyDescent="0.2"/>
  <cols>
    <col min="1" max="1" width="14.42578125" customWidth="1"/>
    <col min="2" max="5" width="10.7109375" customWidth="1"/>
    <col min="6" max="6" width="13.85546875" customWidth="1"/>
    <col min="7" max="8" width="18.140625" customWidth="1"/>
    <col min="9" max="9" width="28.42578125" customWidth="1"/>
    <col min="10" max="10" width="12.5703125" customWidth="1"/>
    <col min="11" max="11" width="21.42578125" customWidth="1"/>
    <col min="12" max="12" width="14.42578125" customWidth="1"/>
    <col min="13" max="15" width="10.7109375" customWidth="1"/>
    <col min="16" max="16" width="12.5703125" customWidth="1"/>
    <col min="17" max="17" width="13.85546875" customWidth="1"/>
    <col min="18" max="19" width="18.140625" customWidth="1"/>
    <col min="20" max="20" width="28.42578125" customWidth="1"/>
    <col min="21" max="21" width="12.5703125" customWidth="1"/>
    <col min="22" max="22" width="4.7109375" customWidth="1"/>
  </cols>
  <sheetData>
    <row r="1" spans="1:21" s="1" customFormat="1" ht="6.4" customHeight="1" x14ac:dyDescent="0.2"/>
    <row r="2" spans="1:21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50</v>
      </c>
      <c r="I2" s="2" t="s">
        <v>28</v>
      </c>
      <c r="J2" s="2" t="s">
        <v>7</v>
      </c>
      <c r="L2" s="2" t="s">
        <v>0</v>
      </c>
      <c r="M2" s="3"/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50</v>
      </c>
      <c r="T2" s="2" t="s">
        <v>28</v>
      </c>
      <c r="U2" s="2" t="s">
        <v>7</v>
      </c>
    </row>
    <row r="3" spans="1:21" s="1" customFormat="1" ht="19.7" customHeight="1" x14ac:dyDescent="0.2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26283</v>
      </c>
      <c r="H3" s="5">
        <v>407760</v>
      </c>
      <c r="I3" s="13">
        <f>G3/H3*100</f>
        <v>6.4457033549146558</v>
      </c>
      <c r="J3" s="5">
        <v>202501</v>
      </c>
      <c r="L3" s="4">
        <v>1</v>
      </c>
      <c r="M3" s="9">
        <v>2025</v>
      </c>
      <c r="N3" s="6" t="s">
        <v>29</v>
      </c>
      <c r="O3" s="6" t="s">
        <v>29</v>
      </c>
      <c r="P3" s="6" t="s">
        <v>27</v>
      </c>
      <c r="Q3" s="6" t="s">
        <v>48</v>
      </c>
      <c r="R3" s="7">
        <v>51348</v>
      </c>
      <c r="S3" s="5">
        <v>838180</v>
      </c>
      <c r="T3" s="15">
        <f>R3/S3*100</f>
        <v>6.1261304254456084</v>
      </c>
      <c r="U3" s="5">
        <v>202501</v>
      </c>
    </row>
    <row r="4" spans="1:21" s="1" customFormat="1" ht="19.7" customHeight="1" x14ac:dyDescent="0.2">
      <c r="A4" s="4">
        <v>1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25065</v>
      </c>
      <c r="H4" s="5">
        <v>430420</v>
      </c>
      <c r="I4" s="13">
        <f>G4/H4*100</f>
        <v>5.823381813112773</v>
      </c>
      <c r="J4" s="5">
        <v>202501</v>
      </c>
    </row>
    <row r="5" spans="1:21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7"/>
  <sheetViews>
    <sheetView workbookViewId="0">
      <selection activeCell="R32" sqref="R32"/>
    </sheetView>
  </sheetViews>
  <sheetFormatPr baseColWidth="10" defaultRowHeight="12.75" x14ac:dyDescent="0.2"/>
  <cols>
    <col min="1" max="1" width="14.42578125" customWidth="1"/>
    <col min="2" max="2" width="10.7109375" customWidth="1"/>
    <col min="3" max="3" width="18.85546875" customWidth="1"/>
    <col min="4" max="4" width="13.85546875" customWidth="1"/>
    <col min="5" max="5" width="10.7109375" customWidth="1"/>
    <col min="6" max="6" width="13.85546875" customWidth="1"/>
    <col min="7" max="8" width="18.140625" customWidth="1"/>
    <col min="9" max="9" width="25" customWidth="1"/>
    <col min="10" max="10" width="12.5703125" customWidth="1"/>
    <col min="11" max="11" width="13.5703125" customWidth="1"/>
    <col min="12" max="12" width="14.42578125" customWidth="1"/>
    <col min="13" max="13" width="10.7109375" customWidth="1"/>
    <col min="14" max="14" width="18.85546875" customWidth="1"/>
    <col min="15" max="15" width="13.85546875" customWidth="1"/>
    <col min="16" max="16" width="12.5703125" customWidth="1"/>
    <col min="17" max="17" width="13.85546875" customWidth="1"/>
    <col min="18" max="19" width="18.140625" customWidth="1"/>
    <col min="20" max="20" width="25" customWidth="1"/>
    <col min="21" max="21" width="12.5703125" customWidth="1"/>
    <col min="22" max="22" width="4.7109375" customWidth="1"/>
  </cols>
  <sheetData>
    <row r="1" spans="1:21" s="1" customFormat="1" ht="6.4" customHeight="1" x14ac:dyDescent="0.2"/>
    <row r="2" spans="1:21" s="1" customFormat="1" ht="24" customHeight="1" x14ac:dyDescent="0.2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50</v>
      </c>
      <c r="I2" s="2" t="s">
        <v>6</v>
      </c>
      <c r="J2" s="2" t="s">
        <v>7</v>
      </c>
      <c r="L2" s="2" t="s">
        <v>0</v>
      </c>
      <c r="M2" s="3"/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50</v>
      </c>
      <c r="T2" s="2" t="s">
        <v>6</v>
      </c>
      <c r="U2" s="2" t="s">
        <v>7</v>
      </c>
    </row>
    <row r="3" spans="1:21" s="1" customFormat="1" ht="19.7" customHeight="1" x14ac:dyDescent="0.2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69</v>
      </c>
      <c r="H3" s="7">
        <v>860</v>
      </c>
      <c r="I3" s="13">
        <f>G3/H3*100</f>
        <v>8.0232558139534884</v>
      </c>
      <c r="J3" s="5">
        <v>202501</v>
      </c>
      <c r="L3" s="4">
        <v>1</v>
      </c>
      <c r="M3" s="9">
        <v>2025</v>
      </c>
      <c r="N3" s="6" t="s">
        <v>30</v>
      </c>
      <c r="O3" s="6" t="s">
        <v>31</v>
      </c>
      <c r="P3" s="6" t="s">
        <v>27</v>
      </c>
      <c r="Q3" s="6" t="s">
        <v>48</v>
      </c>
      <c r="R3" s="7">
        <v>143</v>
      </c>
      <c r="S3" s="7">
        <v>1832</v>
      </c>
      <c r="T3" s="13">
        <f>R3/S3*100</f>
        <v>7.8056768558951966</v>
      </c>
      <c r="U3" s="5">
        <v>202501</v>
      </c>
    </row>
    <row r="4" spans="1:21" s="1" customFormat="1" ht="19.7" customHeight="1" x14ac:dyDescent="0.2">
      <c r="A4" s="4">
        <v>1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74</v>
      </c>
      <c r="H4" s="7">
        <v>972</v>
      </c>
      <c r="I4" s="13">
        <f t="shared" ref="I4:I36" si="0">G4/H4*100</f>
        <v>7.6131687242798352</v>
      </c>
      <c r="J4" s="5">
        <v>202501</v>
      </c>
      <c r="L4" s="4">
        <v>1</v>
      </c>
      <c r="M4" s="9">
        <v>2025</v>
      </c>
      <c r="N4" s="6" t="s">
        <v>30</v>
      </c>
      <c r="O4" s="6" t="s">
        <v>32</v>
      </c>
      <c r="P4" s="6" t="s">
        <v>27</v>
      </c>
      <c r="Q4" s="6" t="s">
        <v>48</v>
      </c>
      <c r="R4" s="7">
        <v>33</v>
      </c>
      <c r="S4" s="7">
        <v>531</v>
      </c>
      <c r="T4" s="13">
        <f t="shared" ref="T4:T19" si="1">R4/S4*100</f>
        <v>6.2146892655367232</v>
      </c>
      <c r="U4" s="5">
        <v>202501</v>
      </c>
    </row>
    <row r="5" spans="1:21" s="1" customFormat="1" ht="19.7" customHeight="1" x14ac:dyDescent="0.2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14</v>
      </c>
      <c r="H5" s="7">
        <v>242</v>
      </c>
      <c r="I5" s="13">
        <f t="shared" si="0"/>
        <v>5.785123966942149</v>
      </c>
      <c r="J5" s="5">
        <v>202501</v>
      </c>
      <c r="L5" s="4">
        <v>1</v>
      </c>
      <c r="M5" s="9">
        <v>2025</v>
      </c>
      <c r="N5" s="6" t="s">
        <v>30</v>
      </c>
      <c r="O5" s="6" t="s">
        <v>33</v>
      </c>
      <c r="P5" s="6" t="s">
        <v>27</v>
      </c>
      <c r="Q5" s="6" t="s">
        <v>48</v>
      </c>
      <c r="R5" s="7">
        <v>6</v>
      </c>
      <c r="S5" s="7">
        <v>148</v>
      </c>
      <c r="T5" s="13">
        <f t="shared" si="1"/>
        <v>4.0540540540540544</v>
      </c>
      <c r="U5" s="5">
        <v>202501</v>
      </c>
    </row>
    <row r="6" spans="1:21" s="1" customFormat="1" ht="19.7" customHeight="1" x14ac:dyDescent="0.2">
      <c r="A6" s="4">
        <v>1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19</v>
      </c>
      <c r="H6" s="7">
        <v>289</v>
      </c>
      <c r="I6" s="13">
        <f t="shared" si="0"/>
        <v>6.5743944636678195</v>
      </c>
      <c r="J6" s="5">
        <v>202501</v>
      </c>
      <c r="L6" s="4">
        <v>1</v>
      </c>
      <c r="M6" s="9">
        <v>2025</v>
      </c>
      <c r="N6" s="6" t="s">
        <v>30</v>
      </c>
      <c r="O6" s="6" t="s">
        <v>34</v>
      </c>
      <c r="P6" s="6" t="s">
        <v>27</v>
      </c>
      <c r="Q6" s="6" t="s">
        <v>48</v>
      </c>
      <c r="R6" s="7">
        <v>7</v>
      </c>
      <c r="S6" s="7">
        <v>220</v>
      </c>
      <c r="T6" s="13">
        <f t="shared" si="1"/>
        <v>3.1818181818181817</v>
      </c>
      <c r="U6" s="5">
        <v>202501</v>
      </c>
    </row>
    <row r="7" spans="1:21" s="1" customFormat="1" ht="19.7" customHeight="1" x14ac:dyDescent="0.2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10">
        <v>65</v>
      </c>
      <c r="I7" s="13"/>
      <c r="J7" s="5">
        <v>202501</v>
      </c>
      <c r="L7" s="4">
        <v>1</v>
      </c>
      <c r="M7" s="9">
        <v>2025</v>
      </c>
      <c r="N7" s="6" t="s">
        <v>30</v>
      </c>
      <c r="O7" s="6" t="s">
        <v>35</v>
      </c>
      <c r="P7" s="6" t="s">
        <v>27</v>
      </c>
      <c r="Q7" s="6" t="s">
        <v>48</v>
      </c>
      <c r="R7" s="7">
        <v>85</v>
      </c>
      <c r="S7" s="7">
        <v>1191</v>
      </c>
      <c r="T7" s="13">
        <f t="shared" si="1"/>
        <v>7.1368597816960531</v>
      </c>
      <c r="U7" s="5">
        <v>202501</v>
      </c>
    </row>
    <row r="8" spans="1:21" s="1" customFormat="1" ht="19.7" customHeight="1" x14ac:dyDescent="0.2">
      <c r="A8" s="4">
        <v>1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4</v>
      </c>
      <c r="H8" s="7">
        <v>83</v>
      </c>
      <c r="I8" s="13">
        <f t="shared" si="0"/>
        <v>4.8192771084337354</v>
      </c>
      <c r="J8" s="5">
        <v>202501</v>
      </c>
      <c r="L8" s="4">
        <v>1</v>
      </c>
      <c r="M8" s="9">
        <v>2025</v>
      </c>
      <c r="N8" s="6" t="s">
        <v>30</v>
      </c>
      <c r="O8" s="6" t="s">
        <v>36</v>
      </c>
      <c r="P8" s="6" t="s">
        <v>27</v>
      </c>
      <c r="Q8" s="6" t="s">
        <v>48</v>
      </c>
      <c r="R8" s="7">
        <v>18</v>
      </c>
      <c r="S8" s="7">
        <v>285</v>
      </c>
      <c r="T8" s="13">
        <f t="shared" si="1"/>
        <v>6.3157894736842106</v>
      </c>
      <c r="U8" s="5">
        <v>202501</v>
      </c>
    </row>
    <row r="9" spans="1:21" s="1" customFormat="1" ht="19.7" customHeight="1" x14ac:dyDescent="0.2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10" t="s">
        <v>49</v>
      </c>
      <c r="H9" s="10">
        <v>113</v>
      </c>
      <c r="I9" s="13"/>
      <c r="J9" s="5">
        <v>202501</v>
      </c>
      <c r="L9" s="4">
        <v>1</v>
      </c>
      <c r="M9" s="9">
        <v>2025</v>
      </c>
      <c r="N9" s="6" t="s">
        <v>30</v>
      </c>
      <c r="O9" s="6" t="s">
        <v>37</v>
      </c>
      <c r="P9" s="6" t="s">
        <v>27</v>
      </c>
      <c r="Q9" s="6" t="s">
        <v>48</v>
      </c>
      <c r="R9" s="7">
        <v>103</v>
      </c>
      <c r="S9" s="7">
        <v>1889</v>
      </c>
      <c r="T9" s="13">
        <f t="shared" si="1"/>
        <v>5.4526204340921121</v>
      </c>
      <c r="U9" s="5">
        <v>202501</v>
      </c>
    </row>
    <row r="10" spans="1:21" s="1" customFormat="1" ht="19.7" customHeight="1" x14ac:dyDescent="0.2">
      <c r="A10" s="4">
        <v>1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7">
        <v>107</v>
      </c>
      <c r="I10" s="13">
        <f t="shared" si="0"/>
        <v>4.6728971962616823</v>
      </c>
      <c r="J10" s="5">
        <v>202501</v>
      </c>
      <c r="L10" s="4">
        <v>1</v>
      </c>
      <c r="M10" s="9">
        <v>2025</v>
      </c>
      <c r="N10" s="6" t="s">
        <v>30</v>
      </c>
      <c r="O10" s="6" t="s">
        <v>38</v>
      </c>
      <c r="P10" s="6" t="s">
        <v>27</v>
      </c>
      <c r="Q10" s="6" t="s">
        <v>48</v>
      </c>
      <c r="R10" s="7">
        <v>8</v>
      </c>
      <c r="S10" s="7">
        <v>155</v>
      </c>
      <c r="T10" s="13">
        <f t="shared" si="1"/>
        <v>5.161290322580645</v>
      </c>
      <c r="U10" s="5">
        <v>202501</v>
      </c>
    </row>
    <row r="11" spans="1:21" s="1" customFormat="1" ht="19.7" customHeight="1" x14ac:dyDescent="0.2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38</v>
      </c>
      <c r="H11" s="7">
        <v>569</v>
      </c>
      <c r="I11" s="13">
        <f t="shared" si="0"/>
        <v>6.6783831282952555</v>
      </c>
      <c r="J11" s="5">
        <v>202501</v>
      </c>
      <c r="L11" s="4">
        <v>1</v>
      </c>
      <c r="M11" s="9">
        <v>2025</v>
      </c>
      <c r="N11" s="6" t="s">
        <v>30</v>
      </c>
      <c r="O11" s="6" t="s">
        <v>39</v>
      </c>
      <c r="P11" s="6" t="s">
        <v>27</v>
      </c>
      <c r="Q11" s="6" t="s">
        <v>48</v>
      </c>
      <c r="R11" s="7">
        <v>54</v>
      </c>
      <c r="S11" s="7">
        <v>846</v>
      </c>
      <c r="T11" s="13">
        <f t="shared" si="1"/>
        <v>6.3829787234042552</v>
      </c>
      <c r="U11" s="5">
        <v>202501</v>
      </c>
    </row>
    <row r="12" spans="1:21" s="1" customFormat="1" ht="19.7" customHeight="1" x14ac:dyDescent="0.2">
      <c r="A12" s="4">
        <v>1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47</v>
      </c>
      <c r="H12" s="7">
        <v>622</v>
      </c>
      <c r="I12" s="13">
        <f t="shared" si="0"/>
        <v>7.5562700964630221</v>
      </c>
      <c r="J12" s="5">
        <v>202501</v>
      </c>
      <c r="L12" s="4">
        <v>1</v>
      </c>
      <c r="M12" s="9">
        <v>2025</v>
      </c>
      <c r="N12" s="6" t="s">
        <v>30</v>
      </c>
      <c r="O12" s="6" t="s">
        <v>40</v>
      </c>
      <c r="P12" s="6" t="s">
        <v>27</v>
      </c>
      <c r="Q12" s="6" t="s">
        <v>48</v>
      </c>
      <c r="R12" s="7">
        <v>129</v>
      </c>
      <c r="S12" s="7">
        <v>1729</v>
      </c>
      <c r="T12" s="13">
        <f t="shared" si="1"/>
        <v>7.4609600925390405</v>
      </c>
      <c r="U12" s="5">
        <v>202501</v>
      </c>
    </row>
    <row r="13" spans="1:21" s="1" customFormat="1" ht="19.7" customHeight="1" x14ac:dyDescent="0.2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12</v>
      </c>
      <c r="H13" s="7">
        <v>146</v>
      </c>
      <c r="I13" s="13">
        <f t="shared" si="0"/>
        <v>8.2191780821917799</v>
      </c>
      <c r="J13" s="5">
        <v>202501</v>
      </c>
      <c r="L13" s="4">
        <v>1</v>
      </c>
      <c r="M13" s="9">
        <v>2025</v>
      </c>
      <c r="N13" s="6" t="s">
        <v>30</v>
      </c>
      <c r="O13" s="6" t="s">
        <v>41</v>
      </c>
      <c r="P13" s="6" t="s">
        <v>27</v>
      </c>
      <c r="Q13" s="6" t="s">
        <v>48</v>
      </c>
      <c r="R13" s="7">
        <v>319</v>
      </c>
      <c r="S13" s="7">
        <v>5103</v>
      </c>
      <c r="T13" s="13">
        <f t="shared" si="1"/>
        <v>6.2512247697432883</v>
      </c>
      <c r="U13" s="5">
        <v>202501</v>
      </c>
    </row>
    <row r="14" spans="1:21" s="1" customFormat="1" ht="19.7" customHeight="1" x14ac:dyDescent="0.2">
      <c r="A14" s="4">
        <v>1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7">
        <v>139</v>
      </c>
      <c r="I14" s="13">
        <f t="shared" si="0"/>
        <v>4.3165467625899279</v>
      </c>
      <c r="J14" s="5">
        <v>202501</v>
      </c>
      <c r="L14" s="4">
        <v>1</v>
      </c>
      <c r="M14" s="9">
        <v>2025</v>
      </c>
      <c r="N14" s="6" t="s">
        <v>30</v>
      </c>
      <c r="O14" s="6" t="s">
        <v>42</v>
      </c>
      <c r="P14" s="6" t="s">
        <v>27</v>
      </c>
      <c r="Q14" s="6" t="s">
        <v>48</v>
      </c>
      <c r="R14" s="7">
        <v>13</v>
      </c>
      <c r="S14" s="7">
        <v>372</v>
      </c>
      <c r="T14" s="13">
        <f t="shared" si="1"/>
        <v>3.4946236559139781</v>
      </c>
      <c r="U14" s="5">
        <v>202501</v>
      </c>
    </row>
    <row r="15" spans="1:21" s="1" customFormat="1" ht="19.7" customHeight="1" x14ac:dyDescent="0.2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44</v>
      </c>
      <c r="H15" s="7">
        <v>878</v>
      </c>
      <c r="I15" s="13">
        <f t="shared" si="0"/>
        <v>5.0113895216400905</v>
      </c>
      <c r="J15" s="5">
        <v>202501</v>
      </c>
      <c r="L15" s="4">
        <v>1</v>
      </c>
      <c r="M15" s="9">
        <v>2025</v>
      </c>
      <c r="N15" s="6" t="s">
        <v>30</v>
      </c>
      <c r="O15" s="6" t="s">
        <v>43</v>
      </c>
      <c r="P15" s="6" t="s">
        <v>27</v>
      </c>
      <c r="Q15" s="6" t="s">
        <v>48</v>
      </c>
      <c r="R15" s="7">
        <v>8</v>
      </c>
      <c r="S15" s="7">
        <v>257</v>
      </c>
      <c r="T15" s="13">
        <f t="shared" si="1"/>
        <v>3.1128404669260701</v>
      </c>
      <c r="U15" s="5">
        <v>202501</v>
      </c>
    </row>
    <row r="16" spans="1:21" s="1" customFormat="1" ht="19.7" customHeight="1" x14ac:dyDescent="0.2">
      <c r="A16" s="4">
        <v>1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59</v>
      </c>
      <c r="H16" s="7">
        <v>1011</v>
      </c>
      <c r="I16" s="13">
        <f t="shared" si="0"/>
        <v>5.8358061325420376</v>
      </c>
      <c r="J16" s="5">
        <v>202501</v>
      </c>
      <c r="L16" s="4">
        <v>1</v>
      </c>
      <c r="M16" s="9">
        <v>2025</v>
      </c>
      <c r="N16" s="6" t="s">
        <v>30</v>
      </c>
      <c r="O16" s="6" t="s">
        <v>44</v>
      </c>
      <c r="P16" s="6" t="s">
        <v>27</v>
      </c>
      <c r="Q16" s="6" t="s">
        <v>48</v>
      </c>
      <c r="R16" s="7">
        <v>538</v>
      </c>
      <c r="S16" s="7">
        <v>7610</v>
      </c>
      <c r="T16" s="13">
        <f t="shared" si="1"/>
        <v>7.0696452036793689</v>
      </c>
      <c r="U16" s="5">
        <v>202501</v>
      </c>
    </row>
    <row r="17" spans="1:21" s="1" customFormat="1" ht="19.7" customHeight="1" x14ac:dyDescent="0.2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10" t="s">
        <v>49</v>
      </c>
      <c r="H17" s="10">
        <v>62</v>
      </c>
      <c r="I17" s="13"/>
      <c r="J17" s="5">
        <v>202501</v>
      </c>
      <c r="L17" s="4">
        <v>1</v>
      </c>
      <c r="M17" s="9">
        <v>2025</v>
      </c>
      <c r="N17" s="6" t="s">
        <v>30</v>
      </c>
      <c r="O17" s="6" t="s">
        <v>45</v>
      </c>
      <c r="P17" s="6" t="s">
        <v>27</v>
      </c>
      <c r="Q17" s="6" t="s">
        <v>48</v>
      </c>
      <c r="R17" s="7">
        <v>43</v>
      </c>
      <c r="S17" s="7">
        <v>670</v>
      </c>
      <c r="T17" s="13">
        <f t="shared" si="1"/>
        <v>6.4179104477611935</v>
      </c>
      <c r="U17" s="5">
        <v>202501</v>
      </c>
    </row>
    <row r="18" spans="1:21" s="1" customFormat="1" ht="19.7" customHeight="1" x14ac:dyDescent="0.2">
      <c r="A18" s="4">
        <v>1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5</v>
      </c>
      <c r="H18" s="7">
        <v>93</v>
      </c>
      <c r="I18" s="13">
        <f t="shared" si="0"/>
        <v>5.376344086021505</v>
      </c>
      <c r="J18" s="5">
        <v>202501</v>
      </c>
      <c r="L18" s="4">
        <v>1</v>
      </c>
      <c r="M18" s="9">
        <v>2025</v>
      </c>
      <c r="N18" s="6" t="s">
        <v>30</v>
      </c>
      <c r="O18" s="6" t="s">
        <v>46</v>
      </c>
      <c r="P18" s="6" t="s">
        <v>27</v>
      </c>
      <c r="Q18" s="6" t="s">
        <v>48</v>
      </c>
      <c r="R18" s="7">
        <v>5</v>
      </c>
      <c r="S18" s="7">
        <v>269</v>
      </c>
      <c r="T18" s="13">
        <f t="shared" si="1"/>
        <v>1.8587360594795539</v>
      </c>
      <c r="U18" s="5">
        <v>202501</v>
      </c>
    </row>
    <row r="19" spans="1:21" s="1" customFormat="1" ht="19.7" customHeight="1" x14ac:dyDescent="0.2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29</v>
      </c>
      <c r="H19" s="7">
        <v>404</v>
      </c>
      <c r="I19" s="13">
        <f t="shared" si="0"/>
        <v>7.1782178217821775</v>
      </c>
      <c r="J19" s="5">
        <v>202501</v>
      </c>
      <c r="L19" s="4">
        <v>1</v>
      </c>
      <c r="M19" s="9">
        <v>2025</v>
      </c>
      <c r="N19" s="6" t="s">
        <v>30</v>
      </c>
      <c r="O19" s="6" t="s">
        <v>47</v>
      </c>
      <c r="P19" s="6" t="s">
        <v>27</v>
      </c>
      <c r="Q19" s="6" t="s">
        <v>48</v>
      </c>
      <c r="R19" s="7">
        <v>14</v>
      </c>
      <c r="S19" s="7">
        <v>497</v>
      </c>
      <c r="T19" s="13">
        <f t="shared" si="1"/>
        <v>2.8169014084507045</v>
      </c>
      <c r="U19" s="5">
        <v>202501</v>
      </c>
    </row>
    <row r="20" spans="1:21" s="1" customFormat="1" ht="19.7" customHeight="1" x14ac:dyDescent="0.2">
      <c r="A20" s="4">
        <v>1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25</v>
      </c>
      <c r="H20" s="7">
        <v>442</v>
      </c>
      <c r="I20" s="13">
        <f t="shared" si="0"/>
        <v>5.6561085972850682</v>
      </c>
      <c r="J20" s="5">
        <v>202501</v>
      </c>
    </row>
    <row r="21" spans="1:21" s="1" customFormat="1" ht="19.7" customHeight="1" x14ac:dyDescent="0.2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64</v>
      </c>
      <c r="H21" s="7">
        <v>833</v>
      </c>
      <c r="I21" s="13">
        <f t="shared" si="0"/>
        <v>7.6830732292917165</v>
      </c>
      <c r="J21" s="5">
        <v>202501</v>
      </c>
    </row>
    <row r="22" spans="1:21" s="1" customFormat="1" ht="19.7" customHeight="1" x14ac:dyDescent="0.2">
      <c r="A22" s="4">
        <v>1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65</v>
      </c>
      <c r="H22" s="7">
        <v>896</v>
      </c>
      <c r="I22" s="13">
        <f t="shared" si="0"/>
        <v>7.2544642857142865</v>
      </c>
      <c r="J22" s="5">
        <v>202501</v>
      </c>
    </row>
    <row r="23" spans="1:21" s="1" customFormat="1" ht="19.7" customHeight="1" x14ac:dyDescent="0.2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144</v>
      </c>
      <c r="H23" s="7">
        <v>2454</v>
      </c>
      <c r="I23" s="13">
        <f t="shared" si="0"/>
        <v>5.8679706601466997</v>
      </c>
      <c r="J23" s="5">
        <v>202501</v>
      </c>
    </row>
    <row r="24" spans="1:21" s="1" customFormat="1" ht="19.7" customHeight="1" x14ac:dyDescent="0.2">
      <c r="A24" s="4">
        <v>1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175</v>
      </c>
      <c r="H24" s="7">
        <v>2649</v>
      </c>
      <c r="I24" s="13">
        <f t="shared" si="0"/>
        <v>6.6062665156662899</v>
      </c>
      <c r="J24" s="5">
        <v>202501</v>
      </c>
    </row>
    <row r="25" spans="1:21" s="1" customFormat="1" ht="19.7" customHeight="1" x14ac:dyDescent="0.2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8</v>
      </c>
      <c r="H25" s="7">
        <v>182</v>
      </c>
      <c r="I25" s="13">
        <f t="shared" si="0"/>
        <v>4.395604395604396</v>
      </c>
      <c r="J25" s="5">
        <v>202501</v>
      </c>
    </row>
    <row r="26" spans="1:21" s="1" customFormat="1" ht="19.7" customHeight="1" x14ac:dyDescent="0.2">
      <c r="A26" s="4">
        <v>1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7">
        <v>190</v>
      </c>
      <c r="I26" s="13">
        <f t="shared" si="0"/>
        <v>2.6315789473684208</v>
      </c>
      <c r="J26" s="5">
        <v>202501</v>
      </c>
    </row>
    <row r="27" spans="1:21" s="1" customFormat="1" ht="19.7" customHeight="1" x14ac:dyDescent="0.2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10" t="s">
        <v>49</v>
      </c>
      <c r="H27" s="10">
        <v>112</v>
      </c>
      <c r="I27" s="13"/>
      <c r="J27" s="5">
        <v>202501</v>
      </c>
    </row>
    <row r="28" spans="1:21" s="1" customFormat="1" ht="19.7" customHeight="1" x14ac:dyDescent="0.2">
      <c r="A28" s="4">
        <v>1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5</v>
      </c>
      <c r="H28" s="7">
        <v>145</v>
      </c>
      <c r="I28" s="13">
        <f t="shared" si="0"/>
        <v>3.4482758620689653</v>
      </c>
      <c r="J28" s="5">
        <v>202501</v>
      </c>
    </row>
    <row r="29" spans="1:21" s="1" customFormat="1" ht="19.7" customHeight="1" x14ac:dyDescent="0.2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275</v>
      </c>
      <c r="H29" s="7">
        <v>3664</v>
      </c>
      <c r="I29" s="13">
        <f t="shared" si="0"/>
        <v>7.5054585152838431</v>
      </c>
      <c r="J29" s="5">
        <v>202501</v>
      </c>
    </row>
    <row r="30" spans="1:21" s="1" customFormat="1" ht="19.7" customHeight="1" x14ac:dyDescent="0.2">
      <c r="A30" s="4">
        <v>1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263</v>
      </c>
      <c r="H30" s="7">
        <v>3946</v>
      </c>
      <c r="I30" s="13">
        <f t="shared" si="0"/>
        <v>6.664977192093259</v>
      </c>
      <c r="J30" s="5">
        <v>202501</v>
      </c>
    </row>
    <row r="31" spans="1:21" s="1" customFormat="1" ht="19.7" customHeight="1" x14ac:dyDescent="0.2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18</v>
      </c>
      <c r="H31" s="7">
        <v>319</v>
      </c>
      <c r="I31" s="13">
        <f t="shared" si="0"/>
        <v>5.6426332288401255</v>
      </c>
      <c r="J31" s="5">
        <v>202501</v>
      </c>
    </row>
    <row r="32" spans="1:21" s="1" customFormat="1" ht="19.7" customHeight="1" x14ac:dyDescent="0.2">
      <c r="A32" s="4">
        <v>1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25</v>
      </c>
      <c r="H32" s="7">
        <v>351</v>
      </c>
      <c r="I32" s="13">
        <f t="shared" si="0"/>
        <v>7.1225071225071224</v>
      </c>
      <c r="J32" s="5">
        <v>202501</v>
      </c>
    </row>
    <row r="33" spans="1:10" s="1" customFormat="1" ht="19.7" customHeight="1" x14ac:dyDescent="0.2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10">
        <v>133</v>
      </c>
      <c r="I33" s="13"/>
      <c r="J33" s="5">
        <v>202501</v>
      </c>
    </row>
    <row r="34" spans="1:10" s="1" customFormat="1" ht="19.7" customHeight="1" x14ac:dyDescent="0.2">
      <c r="A34" s="4">
        <v>1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10">
        <v>136</v>
      </c>
      <c r="I34" s="13"/>
      <c r="J34" s="5">
        <v>202501</v>
      </c>
    </row>
    <row r="35" spans="1:10" s="1" customFormat="1" ht="19.7" customHeight="1" x14ac:dyDescent="0.2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5</v>
      </c>
      <c r="H35" s="7">
        <v>244</v>
      </c>
      <c r="I35" s="13">
        <f t="shared" si="0"/>
        <v>2.0491803278688523</v>
      </c>
      <c r="J35" s="5">
        <v>202501</v>
      </c>
    </row>
    <row r="36" spans="1:10" s="1" customFormat="1" ht="19.7" customHeight="1" x14ac:dyDescent="0.2">
      <c r="A36" s="4">
        <v>1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9</v>
      </c>
      <c r="H36" s="7">
        <v>253</v>
      </c>
      <c r="I36" s="13">
        <f t="shared" si="0"/>
        <v>3.5573122529644272</v>
      </c>
      <c r="J36" s="5">
        <v>202501</v>
      </c>
    </row>
    <row r="37" spans="1:10" s="1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Even Sannes Riiser</cp:lastModifiedBy>
  <dcterms:created xsi:type="dcterms:W3CDTF">2025-03-18T08:18:18Z</dcterms:created>
  <dcterms:modified xsi:type="dcterms:W3CDTF">2025-09-18T09:02:32Z</dcterms:modified>
</cp:coreProperties>
</file>