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 og Telemark/02_Redigerte data/02_Opplæring og kompetanse/Læringsmiljø/"/>
    </mc:Choice>
  </mc:AlternateContent>
  <xr:revisionPtr revIDLastSave="9" documentId="11_CEA3CE3B053408AFD8982A7FB19BB3003BF8F394" xr6:coauthVersionLast="47" xr6:coauthVersionMax="47" xr10:uidLastSave="{4A2E0A5C-2786-4227-9F25-91F00F2C1353}"/>
  <bookViews>
    <workbookView xWindow="-75" yWindow="30" windowWidth="23025" windowHeight="20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0" i="1"/>
  <c r="L9" i="1"/>
  <c r="M13" i="1"/>
  <c r="M12" i="1"/>
</calcChain>
</file>

<file path=xl/sharedStrings.xml><?xml version="1.0" encoding="utf-8"?>
<sst xmlns="http://schemas.openxmlformats.org/spreadsheetml/2006/main" count="3135" uniqueCount="817">
  <si>
    <t>Utvalg</t>
  </si>
  <si>
    <t>År</t>
  </si>
  <si>
    <t>Prikket</t>
  </si>
  <si>
    <t>Sist oppdatert</t>
  </si>
  <si>
    <t>Vestfold og Telemark fylkeskommune (Høst 2021)</t>
  </si>
  <si>
    <t>Høst 2021</t>
  </si>
  <si>
    <t/>
  </si>
  <si>
    <t>03.06.2022</t>
  </si>
  <si>
    <t>Nasjonalt  (Høst 2021)</t>
  </si>
  <si>
    <t>Elevundersøkelsen</t>
  </si>
  <si>
    <t xml:space="preserve">Symbolet (-) betyr at resultatet er skjult, se "Prikkeregler" i brukerveiledningen._x000D_
_x000D_
Klikk på «Historiske spørsmål» i venstremenyen hvis du ikke finner resultatene fra en spørsmålsbolk som har inngått i undersøkelsen._x000D_
_x000D_
</t>
  </si>
  <si>
    <t xml:space="preserve">Trivsel_x000D_
_x000D_
</t>
  </si>
  <si>
    <t>Trives svært godt</t>
  </si>
  <si>
    <t>Trives godt</t>
  </si>
  <si>
    <t>Trives litt</t>
  </si>
  <si>
    <t>Trives ikke noe særlig</t>
  </si>
  <si>
    <t>Trives ikke i det hele tatt</t>
  </si>
  <si>
    <t>Trives du på skolen?</t>
  </si>
  <si>
    <t>38%</t>
  </si>
  <si>
    <t>48,9%</t>
  </si>
  <si>
    <t>9,9%</t>
  </si>
  <si>
    <t>2,3%</t>
  </si>
  <si>
    <t>1%</t>
  </si>
  <si>
    <t>35,6%</t>
  </si>
  <si>
    <t>50,4%</t>
  </si>
  <si>
    <t>10,8%</t>
  </si>
  <si>
    <t>0,9%</t>
  </si>
  <si>
    <t>Alltid</t>
  </si>
  <si>
    <t>Ofte</t>
  </si>
  <si>
    <t>Noen ganger</t>
  </si>
  <si>
    <t>Sjelden</t>
  </si>
  <si>
    <t>Aldri</t>
  </si>
  <si>
    <t>Har du noen medelever å være sammen med i friminuttene?</t>
  </si>
  <si>
    <t>72,6%</t>
  </si>
  <si>
    <t>19,5%</t>
  </si>
  <si>
    <t>5,3%</t>
  </si>
  <si>
    <t>1,5%</t>
  </si>
  <si>
    <t>1,1%</t>
  </si>
  <si>
    <t>72,9%</t>
  </si>
  <si>
    <t>20,5%</t>
  </si>
  <si>
    <t>5%</t>
  </si>
  <si>
    <t>0,6%</t>
  </si>
  <si>
    <t xml:space="preserve">_x000D_
T1 - Trivsel_x000D_
_x000D_
</t>
  </si>
  <si>
    <t>Trives du sammen med elevene i gruppa/klassen din?</t>
  </si>
  <si>
    <t>66,2%</t>
  </si>
  <si>
    <t>29,7%</t>
  </si>
  <si>
    <t>-</t>
  </si>
  <si>
    <t>0%</t>
  </si>
  <si>
    <t>42,3%</t>
  </si>
  <si>
    <t>44,8%</t>
  </si>
  <si>
    <t>10,2%</t>
  </si>
  <si>
    <t>2%</t>
  </si>
  <si>
    <t>0,7%</t>
  </si>
  <si>
    <t>Trives du i friminuttene/fritimene?</t>
  </si>
  <si>
    <t>73%</t>
  </si>
  <si>
    <t>23,6%</t>
  </si>
  <si>
    <t>52,5%</t>
  </si>
  <si>
    <t>38,5%</t>
  </si>
  <si>
    <t>7,2%</t>
  </si>
  <si>
    <t>1,3%</t>
  </si>
  <si>
    <t>0,5%</t>
  </si>
  <si>
    <t>Hender det at du føler deg ensom på skolen?</t>
  </si>
  <si>
    <t>8,1%</t>
  </si>
  <si>
    <t>35,1%</t>
  </si>
  <si>
    <t>52%</t>
  </si>
  <si>
    <t>1,8%</t>
  </si>
  <si>
    <t>4%</t>
  </si>
  <si>
    <t>15,7%</t>
  </si>
  <si>
    <t>39,5%</t>
  </si>
  <si>
    <t>38,9%</t>
  </si>
  <si>
    <t xml:space="preserve">_x000D_
Motivasjon_x000D_
_x000D_
</t>
  </si>
  <si>
    <t>I alle eller de fleste fag</t>
  </si>
  <si>
    <t>I mange fag</t>
  </si>
  <si>
    <t>I noen fag</t>
  </si>
  <si>
    <t>I svært få fag</t>
  </si>
  <si>
    <t>Ikke i noen fag</t>
  </si>
  <si>
    <t>Er du interessert i å lære på skolen?</t>
  </si>
  <si>
    <t>27,6%</t>
  </si>
  <si>
    <t>40,1%</t>
  </si>
  <si>
    <t>25%</t>
  </si>
  <si>
    <t>6,1%</t>
  </si>
  <si>
    <t>27%</t>
  </si>
  <si>
    <t>38,8%</t>
  </si>
  <si>
    <t>26,9%</t>
  </si>
  <si>
    <t>5,9%</t>
  </si>
  <si>
    <t>Svært godt</t>
  </si>
  <si>
    <t>Godt</t>
  </si>
  <si>
    <t>Nokså godt</t>
  </si>
  <si>
    <t>Ikke særlig godt</t>
  </si>
  <si>
    <t>Ikke i det hele tatt</t>
  </si>
  <si>
    <t>Hvor godt liker du skolearbeidet?</t>
  </si>
  <si>
    <t>8,5%</t>
  </si>
  <si>
    <t>35%</t>
  </si>
  <si>
    <t>38,6%</t>
  </si>
  <si>
    <t>14,5%</t>
  </si>
  <si>
    <t>3,4%</t>
  </si>
  <si>
    <t>8,2%</t>
  </si>
  <si>
    <t>35,8%</t>
  </si>
  <si>
    <t>13,8%</t>
  </si>
  <si>
    <t>3,6%</t>
  </si>
  <si>
    <t>Helt enig</t>
  </si>
  <si>
    <t>Litt enig</t>
  </si>
  <si>
    <t>Verken enig eller uenig</t>
  </si>
  <si>
    <t>Litt uenig</t>
  </si>
  <si>
    <t>Helt uenig</t>
  </si>
  <si>
    <t>Jeg gleder meg til å gå på skolen</t>
  </si>
  <si>
    <t>19,2%</t>
  </si>
  <si>
    <t>39,7%</t>
  </si>
  <si>
    <t>26,3%</t>
  </si>
  <si>
    <t>9,6%</t>
  </si>
  <si>
    <t>21%</t>
  </si>
  <si>
    <t>38,7%</t>
  </si>
  <si>
    <t>24,7%</t>
  </si>
  <si>
    <t>10%</t>
  </si>
  <si>
    <t>5,6%</t>
  </si>
  <si>
    <t>Prioriterer du å bruke tid på skolearbeidet (både arbeid i timene og lekser)?</t>
  </si>
  <si>
    <t>24,1%</t>
  </si>
  <si>
    <t>33,2%</t>
  </si>
  <si>
    <t>29,5%</t>
  </si>
  <si>
    <t>10,9%</t>
  </si>
  <si>
    <t>34,2%</t>
  </si>
  <si>
    <t>23,9%</t>
  </si>
  <si>
    <t>6,9%</t>
  </si>
  <si>
    <t>Når jeg arbeider med skolefag, fortsetter jeg å jobbe selv om det jeg skal lære er vanskelig.</t>
  </si>
  <si>
    <t>29,1%</t>
  </si>
  <si>
    <t>41,5%</t>
  </si>
  <si>
    <t>18,8%</t>
  </si>
  <si>
    <t>8,4%</t>
  </si>
  <si>
    <t>42,2%</t>
  </si>
  <si>
    <t>16%</t>
  </si>
  <si>
    <t>6,6%</t>
  </si>
  <si>
    <t xml:space="preserve">_x000D_
Hjem - skole_x000D_
_x000D_
</t>
  </si>
  <si>
    <t>Svært ofte eller alltid</t>
  </si>
  <si>
    <t>Av og til</t>
  </si>
  <si>
    <t>Hjemme viser de interesse for det jeg gjør på skolen</t>
  </si>
  <si>
    <t>46%</t>
  </si>
  <si>
    <t>31,8%</t>
  </si>
  <si>
    <t>15,2%</t>
  </si>
  <si>
    <t>4,8%</t>
  </si>
  <si>
    <t>2,2%</t>
  </si>
  <si>
    <t>48,3%</t>
  </si>
  <si>
    <t>30,7%</t>
  </si>
  <si>
    <t>15,3%</t>
  </si>
  <si>
    <t>4,1%</t>
  </si>
  <si>
    <t>Jeg får god hjelp til leksene mine hjemme</t>
  </si>
  <si>
    <t>33,3%</t>
  </si>
  <si>
    <t>25,1%</t>
  </si>
  <si>
    <t>18,6%</t>
  </si>
  <si>
    <t>12,1%</t>
  </si>
  <si>
    <t>44,4%</t>
  </si>
  <si>
    <t>14,9%</t>
  </si>
  <si>
    <t>Hjemme oppmuntrer de voksne meg i skolearbeidet</t>
  </si>
  <si>
    <t>50,3%</t>
  </si>
  <si>
    <t>28%</t>
  </si>
  <si>
    <t>13,2%</t>
  </si>
  <si>
    <t>50,2%</t>
  </si>
  <si>
    <t>28,2%</t>
  </si>
  <si>
    <t>13,7%</t>
  </si>
  <si>
    <t>2,8%</t>
  </si>
  <si>
    <t>Verken uenig eller enig</t>
  </si>
  <si>
    <t>Hjemme forventer de  at jeg gjør så godt jeg kan på skolen</t>
  </si>
  <si>
    <t>80,8%</t>
  </si>
  <si>
    <t>4,2%</t>
  </si>
  <si>
    <t>14,1%</t>
  </si>
  <si>
    <t xml:space="preserve">_x000D_
Støtte fra lærerne_x000D_
_x000D_
</t>
  </si>
  <si>
    <t>Alle</t>
  </si>
  <si>
    <t>De fleste</t>
  </si>
  <si>
    <t>Noen få</t>
  </si>
  <si>
    <t>Bare en</t>
  </si>
  <si>
    <t>Ingen</t>
  </si>
  <si>
    <t>Opplever du  at lærerne dine bryr seg om deg?</t>
  </si>
  <si>
    <t>24,9%</t>
  </si>
  <si>
    <t>51,5%</t>
  </si>
  <si>
    <t>2,5%</t>
  </si>
  <si>
    <t>1,7%</t>
  </si>
  <si>
    <t>34,9%</t>
  </si>
  <si>
    <t>47,4%</t>
  </si>
  <si>
    <t>14,2%</t>
  </si>
  <si>
    <t>1,6%</t>
  </si>
  <si>
    <t>Opplever du at lærerne dine har tro på at du kan gjøre det bra på skolen?</t>
  </si>
  <si>
    <t>32,2%</t>
  </si>
  <si>
    <t>48,6%</t>
  </si>
  <si>
    <t>43,6%</t>
  </si>
  <si>
    <t>11,5%</t>
  </si>
  <si>
    <t>Opplever  du at lærerne behandler deg med respekt?</t>
  </si>
  <si>
    <t>46,1%</t>
  </si>
  <si>
    <t>12,7%</t>
  </si>
  <si>
    <t>45,8%</t>
  </si>
  <si>
    <t>40,4%</t>
  </si>
  <si>
    <t>11,1%</t>
  </si>
  <si>
    <t>Når jeg har problemer med å forstå arbeidsoppgaver på skolen, får jeg god hjelp av lærerne</t>
  </si>
  <si>
    <t>28,3%</t>
  </si>
  <si>
    <t>51,1%</t>
  </si>
  <si>
    <t>17,5%</t>
  </si>
  <si>
    <t>1,9%</t>
  </si>
  <si>
    <t>1,2%</t>
  </si>
  <si>
    <t>40,5%</t>
  </si>
  <si>
    <t>44,1%</t>
  </si>
  <si>
    <t>12,9%</t>
  </si>
  <si>
    <t>Jeg ber læreren om hjelp hvis det er noe jeg ikke får til</t>
  </si>
  <si>
    <t>14,4%</t>
  </si>
  <si>
    <t>6,2%</t>
  </si>
  <si>
    <t>47,6%</t>
  </si>
  <si>
    <t>10,7%</t>
  </si>
  <si>
    <t>4,9%</t>
  </si>
  <si>
    <t>Lærerne hjelper meg slik at jeg forstår det jeg skal lære</t>
  </si>
  <si>
    <t>29,8%</t>
  </si>
  <si>
    <t>48,2%</t>
  </si>
  <si>
    <t>16,4%</t>
  </si>
  <si>
    <t>4,4%</t>
  </si>
  <si>
    <t>41,4%</t>
  </si>
  <si>
    <t>11,7%</t>
  </si>
  <si>
    <t>3,5%</t>
  </si>
  <si>
    <t xml:space="preserve">_x000D_
Arbeidsforhold og læring_x000D_
_x000D_
</t>
  </si>
  <si>
    <t>Det er god arbeidsro i timene.</t>
  </si>
  <si>
    <t>29%</t>
  </si>
  <si>
    <t>19,4%</t>
  </si>
  <si>
    <t>8,3%</t>
  </si>
  <si>
    <t>19,3%</t>
  </si>
  <si>
    <t>41,9%</t>
  </si>
  <si>
    <t>I klassen min synes vi det er viktig å jobbe godt med skolearbeidet</t>
  </si>
  <si>
    <t>22,2%</t>
  </si>
  <si>
    <t>39,8%</t>
  </si>
  <si>
    <t>27,2%</t>
  </si>
  <si>
    <t>2,6%</t>
  </si>
  <si>
    <t>23,5%</t>
  </si>
  <si>
    <t>7,5%</t>
  </si>
  <si>
    <t>Mine lærere synes det er greit at vi elever gjør feil fordi vi  kan lære av det.</t>
  </si>
  <si>
    <t>48,4%</t>
  </si>
  <si>
    <t>12,4%</t>
  </si>
  <si>
    <t>58,7%</t>
  </si>
  <si>
    <t>28,8%</t>
  </si>
  <si>
    <t>9,2%</t>
  </si>
  <si>
    <t>Får du nok utfordringer på skolen?</t>
  </si>
  <si>
    <t>54,7%</t>
  </si>
  <si>
    <t>33%</t>
  </si>
  <si>
    <t>43%</t>
  </si>
  <si>
    <t>37,3%</t>
  </si>
  <si>
    <t>15,8%</t>
  </si>
  <si>
    <t>3,2%</t>
  </si>
  <si>
    <t>Har ikke lekser</t>
  </si>
  <si>
    <t>Får du lekser som du greier å gjøre på  egen hånd?</t>
  </si>
  <si>
    <t>36,6%</t>
  </si>
  <si>
    <t>35,4%</t>
  </si>
  <si>
    <t>17%</t>
  </si>
  <si>
    <t>5,7%</t>
  </si>
  <si>
    <t>17,4%</t>
  </si>
  <si>
    <t>Tenk på når du får arbeidsoppgaver på skolen som du skal gjøre på egen hånd. Hvor ofte klarer du oppgavene alene?</t>
  </si>
  <si>
    <t>18,1%</t>
  </si>
  <si>
    <t>61,7%</t>
  </si>
  <si>
    <t>16,7%</t>
  </si>
  <si>
    <t>2,9%</t>
  </si>
  <si>
    <t>15%</t>
  </si>
  <si>
    <t>64,1%</t>
  </si>
  <si>
    <t>17,6%</t>
  </si>
  <si>
    <t>2,7%</t>
  </si>
  <si>
    <t>Tenk på når læreren går gjennom og forklarer nytt stoff på skolen. Hvor ofte forstår du det som læreren gjennomgår og forklarer?</t>
  </si>
  <si>
    <t>13,1%</t>
  </si>
  <si>
    <t>57%</t>
  </si>
  <si>
    <t>24,4%</t>
  </si>
  <si>
    <t>4,7%</t>
  </si>
  <si>
    <t>0,8%</t>
  </si>
  <si>
    <t>58,1%</t>
  </si>
  <si>
    <t>4,5%</t>
  </si>
  <si>
    <t>Jeg synes det vi lærer på skolen er viktig</t>
  </si>
  <si>
    <t>23,2%</t>
  </si>
  <si>
    <t>20%</t>
  </si>
  <si>
    <t>44,3%</t>
  </si>
  <si>
    <t>Det meste jeg lærer på skolen, vil jeg få nytte av senere i livet</t>
  </si>
  <si>
    <t>17,1%</t>
  </si>
  <si>
    <t>32,6%</t>
  </si>
  <si>
    <t>25,5%</t>
  </si>
  <si>
    <t>18%</t>
  </si>
  <si>
    <t>6,8%</t>
  </si>
  <si>
    <t>25,3%</t>
  </si>
  <si>
    <t>7%</t>
  </si>
  <si>
    <t>Samme hvilken jobb jeg får, vil det jeg lærer på skolen være nyttig</t>
  </si>
  <si>
    <t>16,5%</t>
  </si>
  <si>
    <t>30,9%</t>
  </si>
  <si>
    <t>24,8%</t>
  </si>
  <si>
    <t>19,1%</t>
  </si>
  <si>
    <t>8,7%</t>
  </si>
  <si>
    <t>17,9%</t>
  </si>
  <si>
    <t>8%</t>
  </si>
  <si>
    <t>Lærerne forklarer tema og oppgaver slik at jeg forstår hvorfor vi jobber med dem</t>
  </si>
  <si>
    <t>39,9%</t>
  </si>
  <si>
    <t>31,7%</t>
  </si>
  <si>
    <t>12%</t>
  </si>
  <si>
    <t>14,8%</t>
  </si>
  <si>
    <t>40,8%</t>
  </si>
  <si>
    <t>29,9%</t>
  </si>
  <si>
    <t>3%</t>
  </si>
  <si>
    <t>Jeg synes at vi jobber med det vi skal lære på forskjellige måter</t>
  </si>
  <si>
    <t>21,7%</t>
  </si>
  <si>
    <t>9,8%</t>
  </si>
  <si>
    <t>22,8%</t>
  </si>
  <si>
    <t>44%</t>
  </si>
  <si>
    <t>21,9%</t>
  </si>
  <si>
    <t>Lærerne legger til rette for at jeg kan bruke praktiske arbeidsmåter (f.eks. å lage modeller, bruke måleinstrumenter, rollespill, spill og lignende)</t>
  </si>
  <si>
    <t>28,4%</t>
  </si>
  <si>
    <t>30,8%</t>
  </si>
  <si>
    <t>18,9%</t>
  </si>
  <si>
    <t>5,2%</t>
  </si>
  <si>
    <t>15,5%</t>
  </si>
  <si>
    <t>27,7%</t>
  </si>
  <si>
    <t>31,5%</t>
  </si>
  <si>
    <t>20,1%</t>
  </si>
  <si>
    <t xml:space="preserve">_x000D_
T2 - Arbeidsforhold og læring_x000D_
_x000D_
</t>
  </si>
  <si>
    <t>Hver time</t>
  </si>
  <si>
    <t>Hver dag</t>
  </si>
  <si>
    <t>Flere ganger i uken</t>
  </si>
  <si>
    <t>1-3 ganger i måneden</t>
  </si>
  <si>
    <t xml:space="preserve">Sjeldnere </t>
  </si>
  <si>
    <t>Hvor ofte bruker du PC/data/Internett i skolearbeidet?</t>
  </si>
  <si>
    <t>32%</t>
  </si>
  <si>
    <t>Hvor ofte bruker dere følgende arbeidsformer?</t>
  </si>
  <si>
    <t>Læreren underviser klassen samlet</t>
  </si>
  <si>
    <t>43,9%</t>
  </si>
  <si>
    <t>10,3%</t>
  </si>
  <si>
    <t>Samtale/diskusjon mellom lærere og elever</t>
  </si>
  <si>
    <t>14,7%</t>
  </si>
  <si>
    <t>33,1%</t>
  </si>
  <si>
    <t>13,4%</t>
  </si>
  <si>
    <t>Elevene jobber alene</t>
  </si>
  <si>
    <t>52,9%</t>
  </si>
  <si>
    <t>31,3%</t>
  </si>
  <si>
    <t>To og to elever jobber sammen</t>
  </si>
  <si>
    <t>29,3%</t>
  </si>
  <si>
    <t>53,1%</t>
  </si>
  <si>
    <t>Gruppearbeid (ikke prosjektarbeid)</t>
  </si>
  <si>
    <t>11,3%</t>
  </si>
  <si>
    <t>30,4%</t>
  </si>
  <si>
    <t>6,4%</t>
  </si>
  <si>
    <t>Prosjektarbeid</t>
  </si>
  <si>
    <t>46,7%</t>
  </si>
  <si>
    <t>20,3%</t>
  </si>
  <si>
    <t xml:space="preserve">_x000D_
Vurdering og læring_x000D_
_x000D_
</t>
  </si>
  <si>
    <t>Forklarer lærerne hva som er målene i de ulike fagene slik at du forstår dem?</t>
  </si>
  <si>
    <t>43,8%</t>
  </si>
  <si>
    <t>25,9%</t>
  </si>
  <si>
    <t>42,5%</t>
  </si>
  <si>
    <t>20,4%</t>
  </si>
  <si>
    <t>Forklarer læreren godt nok hva det legges vekt på når skolearbeidet ditt vurderes?</t>
  </si>
  <si>
    <t>25,4%</t>
  </si>
  <si>
    <t>31,4%</t>
  </si>
  <si>
    <t>42%</t>
  </si>
  <si>
    <t>Har læreren snakket om hva som kreves for å oppnå de ulike karakterene i halvårsvurderingen i fag?</t>
  </si>
  <si>
    <t>22,7%</t>
  </si>
  <si>
    <t>36%</t>
  </si>
  <si>
    <t>27,5%</t>
  </si>
  <si>
    <t>10,6%</t>
  </si>
  <si>
    <t>3,3%</t>
  </si>
  <si>
    <t>35,3%</t>
  </si>
  <si>
    <t>25,7%</t>
  </si>
  <si>
    <t>3,8%</t>
  </si>
  <si>
    <t>Forteller lærerne deg hva som er bra med arbeidet du gjør?</t>
  </si>
  <si>
    <t>7,6%</t>
  </si>
  <si>
    <t>31,9%</t>
  </si>
  <si>
    <t>37%</t>
  </si>
  <si>
    <t>7,1%</t>
  </si>
  <si>
    <t>2,1%</t>
  </si>
  <si>
    <t>Snakker  lærerne med deg om hva du bør gjøre for å  bli bedre i fagene?</t>
  </si>
  <si>
    <t>26,2%</t>
  </si>
  <si>
    <t>1 gang i uken</t>
  </si>
  <si>
    <t>2-4 ganger i halvåret</t>
  </si>
  <si>
    <t>Sjeldnere</t>
  </si>
  <si>
    <t>Hvor ofte får du tilbakemeldinger fra lærerne som du kan bruke til å bli bedre i fagene?</t>
  </si>
  <si>
    <t>19,9%</t>
  </si>
  <si>
    <t>11,6%</t>
  </si>
  <si>
    <t>Får du være med og foreslå hva det skal legges vekt på når arbeidet ditt skal vurderes?</t>
  </si>
  <si>
    <t>10,1%</t>
  </si>
  <si>
    <t>32,5%</t>
  </si>
  <si>
    <t>23,7%</t>
  </si>
  <si>
    <t>11%</t>
  </si>
  <si>
    <t>30%</t>
  </si>
  <si>
    <t>Får du være med og vurdere skolearbeidet ditt?</t>
  </si>
  <si>
    <t>18,5%</t>
  </si>
  <si>
    <t>28,1%</t>
  </si>
  <si>
    <t>11,8%</t>
  </si>
  <si>
    <t>21,8%</t>
  </si>
  <si>
    <t>30,1%</t>
  </si>
  <si>
    <t>23,1%</t>
  </si>
  <si>
    <t>Jeg får hjelp av lærerne til å tenke gjennom hvordan jeg utvikler meg i faget</t>
  </si>
  <si>
    <t>28,7%</t>
  </si>
  <si>
    <t>31,2%</t>
  </si>
  <si>
    <t>29,6%</t>
  </si>
  <si>
    <t>5,4%</t>
  </si>
  <si>
    <t xml:space="preserve">_x000D_
Medvirkning_x000D_
_x000D_
</t>
  </si>
  <si>
    <t>I svært stor grad</t>
  </si>
  <si>
    <t>I stor grad</t>
  </si>
  <si>
    <t>I noen grad</t>
  </si>
  <si>
    <t>I liten grad</t>
  </si>
  <si>
    <t>Legger lærerne til rette for at dere elever kan delta i elevrådsarbeid og annet arbeid som tillitsvalgt?</t>
  </si>
  <si>
    <t>24,5%</t>
  </si>
  <si>
    <t>39%</t>
  </si>
  <si>
    <t>23%</t>
  </si>
  <si>
    <t>5,5%</t>
  </si>
  <si>
    <t>Hører skolen på elevenes forslag?</t>
  </si>
  <si>
    <t>33,7%</t>
  </si>
  <si>
    <t>41,2%</t>
  </si>
  <si>
    <t>34,3%</t>
  </si>
  <si>
    <t>36,2%</t>
  </si>
  <si>
    <t>Er dere elever med på å lage regler for hvordan dere skal ha det i klassen/gruppa?</t>
  </si>
  <si>
    <t>20,8%</t>
  </si>
  <si>
    <t>26,4%</t>
  </si>
  <si>
    <t>27,4%</t>
  </si>
  <si>
    <t>Er dere elever med på å foreslå hvordan dere skal arbeide med fagene?</t>
  </si>
  <si>
    <t>38,3%</t>
  </si>
  <si>
    <t>35,9%</t>
  </si>
  <si>
    <t xml:space="preserve">_x000D_
T3 - Medvirkning_x000D_
_x000D_
</t>
  </si>
  <si>
    <t>I hvor mange fag får du være med på å velge arbeidsmåter i fagene?</t>
  </si>
  <si>
    <t>15,6%</t>
  </si>
  <si>
    <t>30,6%</t>
  </si>
  <si>
    <t>41%</t>
  </si>
  <si>
    <t>20,7%</t>
  </si>
  <si>
    <t>5,1%</t>
  </si>
  <si>
    <t>Oppmuntrer lærerne til at elevene kan være med på å bestemme hvordan dere skal arbeide med fagene?</t>
  </si>
  <si>
    <t>15,1%</t>
  </si>
  <si>
    <t>41,1%</t>
  </si>
  <si>
    <t>11,2%</t>
  </si>
  <si>
    <t>27,8%</t>
  </si>
  <si>
    <t>37,8%</t>
  </si>
  <si>
    <t xml:space="preserve">_x000D_
Regler på skolen_x000D_
_x000D_
</t>
  </si>
  <si>
    <t>Vet du hvilke regler som gjelder for hvordan dere skal ha det på skolen?</t>
  </si>
  <si>
    <t>49,9%</t>
  </si>
  <si>
    <t>37,1%</t>
  </si>
  <si>
    <t>9,3%</t>
  </si>
  <si>
    <t>53,4%</t>
  </si>
  <si>
    <t>36,8%</t>
  </si>
  <si>
    <t>De voksne sørger for at vi følger reglene for hvordan vi skal ha det på skolen</t>
  </si>
  <si>
    <t>14,6%</t>
  </si>
  <si>
    <t>48%</t>
  </si>
  <si>
    <t>38,2%</t>
  </si>
  <si>
    <t>De voksne på denne skolen reagerer på samme måte hvis elevene bryter reglene.</t>
  </si>
  <si>
    <t>37,4%</t>
  </si>
  <si>
    <t>21,6%</t>
  </si>
  <si>
    <t>34,7%</t>
  </si>
  <si>
    <t>36,9%</t>
  </si>
  <si>
    <t xml:space="preserve">_x000D_
T4 - Regler på skolen_x000D_
_x000D_
</t>
  </si>
  <si>
    <t>Kommer lærerne presis til timene/arbeidsøktene?</t>
  </si>
  <si>
    <t>24%</t>
  </si>
  <si>
    <t>56,2%</t>
  </si>
  <si>
    <t>3,1%</t>
  </si>
  <si>
    <t xml:space="preserve">_x000D_
Trygt miljø_x000D_
_x000D_
</t>
  </si>
  <si>
    <t>De voksne på skolen har klare forventninger om hvordan vi elever skal oppføre oss mot hverandre.</t>
  </si>
  <si>
    <t>43,7%</t>
  </si>
  <si>
    <t>De voksne på skolen synes det er viktig at vi elever er greie med hverandre.</t>
  </si>
  <si>
    <t>80%</t>
  </si>
  <si>
    <t>17,2%</t>
  </si>
  <si>
    <t>0,2%</t>
  </si>
  <si>
    <t>0,4%</t>
  </si>
  <si>
    <t>Reagerer de voksne på skolen når noen sier eller gjør noe ubehagelig/ekkelt mot en elev?</t>
  </si>
  <si>
    <t>46,3%</t>
  </si>
  <si>
    <t>17,3%</t>
  </si>
  <si>
    <t>I min klasse gjør vi ikke narr av hverandre hvis noen gjør feil.</t>
  </si>
  <si>
    <t>16,6%</t>
  </si>
  <si>
    <t>32,4%</t>
  </si>
  <si>
    <t>Hvis det er noe som plager meg, så kan jeg snakke med noen i klassen min</t>
  </si>
  <si>
    <t>53,9%</t>
  </si>
  <si>
    <t>51%</t>
  </si>
  <si>
    <t>12,5%</t>
  </si>
  <si>
    <t>5,8%</t>
  </si>
  <si>
    <t>Svært fornøyd</t>
  </si>
  <si>
    <t>Fornøyd</t>
  </si>
  <si>
    <t>Ganske fornøyd</t>
  </si>
  <si>
    <t>Litt fornøyd</t>
  </si>
  <si>
    <t xml:space="preserve">Ikke særlig fornøyd </t>
  </si>
  <si>
    <t>Er du fornøyd med skolehelsetjenesten på skolen?</t>
  </si>
  <si>
    <t>26,6%</t>
  </si>
  <si>
    <t>9,5%</t>
  </si>
  <si>
    <t>8,9%</t>
  </si>
  <si>
    <t xml:space="preserve">_x000D_
_x000D_
Trygt miljø (2)_x000D_
_x000D_
</t>
  </si>
  <si>
    <t>En sjelden gang</t>
  </si>
  <si>
    <t>2 eller 3 ganger i måneden</t>
  </si>
  <si>
    <t>Omtrent 1 gang i uken</t>
  </si>
  <si>
    <t>Er du blitt mobbet av andre elever på skolen de siste månedene?</t>
  </si>
  <si>
    <t>89,9%</t>
  </si>
  <si>
    <t>7,8%</t>
  </si>
  <si>
    <t>82,6%</t>
  </si>
  <si>
    <t>Jeg ble kalt stygge ting og ertet på en sårende måte på skolen</t>
  </si>
  <si>
    <t>Jeg ble holdt utenfor og baksnakket på skolen</t>
  </si>
  <si>
    <t>Jeg ble slått, dyttet eller holdt fast på skolen</t>
  </si>
  <si>
    <t>Er du blitt mobbet av andre elever på skolen på en eller flere av disse måtene?</t>
  </si>
  <si>
    <t>43,5%</t>
  </si>
  <si>
    <t>50,5%</t>
  </si>
  <si>
    <t>19,6%</t>
  </si>
  <si>
    <t>En eller flere elever i klassen/gruppen</t>
  </si>
  <si>
    <t>En eller flere elever på skolen</t>
  </si>
  <si>
    <t>En eller flere som ikke går på skolen, men som jeg kjenner</t>
  </si>
  <si>
    <t>En eller flere som jeg ikke kjenner</t>
  </si>
  <si>
    <t>Hvem var det som mobbet deg på skolen?</t>
  </si>
  <si>
    <t>37,9%</t>
  </si>
  <si>
    <t>34,8%</t>
  </si>
  <si>
    <t>I klasserommet</t>
  </si>
  <si>
    <t>I korridoren</t>
  </si>
  <si>
    <t>I skolegården</t>
  </si>
  <si>
    <t>På do</t>
  </si>
  <si>
    <t>I garderoben / dusjen</t>
  </si>
  <si>
    <t>Kantina</t>
  </si>
  <si>
    <t>Annet sted på skolen</t>
  </si>
  <si>
    <t>På skoleveien</t>
  </si>
  <si>
    <t>Hvor skjedde mobbingen?</t>
  </si>
  <si>
    <t>21,4%</t>
  </si>
  <si>
    <t>10,5%</t>
  </si>
  <si>
    <t>13,9%</t>
  </si>
  <si>
    <t>27,9%</t>
  </si>
  <si>
    <t>Nei, ingen voksne på skolen visste noe</t>
  </si>
  <si>
    <t>Skolen visste det, men gjorde ikke noe</t>
  </si>
  <si>
    <t>Ja, skolen gjorde noe, men det hjalp ikke</t>
  </si>
  <si>
    <t>Ja, skolen gjorde noe, som hjalp litt</t>
  </si>
  <si>
    <t>Ja, skolen gjorde noe som fikk slutt på mobbingen</t>
  </si>
  <si>
    <t>Gjorde skolen noe for å hjelpe deg?</t>
  </si>
  <si>
    <t>50%</t>
  </si>
  <si>
    <t>15,9%</t>
  </si>
  <si>
    <t>7,3%</t>
  </si>
  <si>
    <t>Er du blitt mobbet digitalt (mobil, iPad, PC) de siste månedene?</t>
  </si>
  <si>
    <t>92,9%</t>
  </si>
  <si>
    <t>0,3%</t>
  </si>
  <si>
    <t>89%</t>
  </si>
  <si>
    <t>Jeg ble kalt stygge ting og ertet</t>
  </si>
  <si>
    <t>Jeg ble holdt utenfor og baksnakket</t>
  </si>
  <si>
    <t>Noen spredte ting på nettet som såret meg</t>
  </si>
  <si>
    <t>Er du blitt mobbet digitalt (mobil, iPad, PC) på en eller flere av disse måtene?</t>
  </si>
  <si>
    <t>40,6%</t>
  </si>
  <si>
    <t>49,7%</t>
  </si>
  <si>
    <t>Hvem var det som mobbet deg digitalt? (mobil, iPad, PC)?</t>
  </si>
  <si>
    <t>26,7%</t>
  </si>
  <si>
    <t>23,3%</t>
  </si>
  <si>
    <t>22%</t>
  </si>
  <si>
    <t>Har du selv vært med på å mobbe en eller flere elever på skolen de siste    månedene?</t>
  </si>
  <si>
    <t>94,4%</t>
  </si>
  <si>
    <t>4,6%</t>
  </si>
  <si>
    <t>0,1%</t>
  </si>
  <si>
    <t>93,3%</t>
  </si>
  <si>
    <t>Jeg har kalt andre stygge ting og ertet dem på en sårende måte på skolen</t>
  </si>
  <si>
    <t>Jeg har holdt andre utenfor og baksnakket dem på skolen</t>
  </si>
  <si>
    <t>Jeg har slått, dyttet eller holdt fast andre på skolen</t>
  </si>
  <si>
    <t>Har du mobbet andre elever på skolen på en eller flere av disse måtene?</t>
  </si>
  <si>
    <t>32,9%</t>
  </si>
  <si>
    <t>Har du mobbet andre digitalt (mobil, iPad, PC) de siste månedene?</t>
  </si>
  <si>
    <t>95,7%</t>
  </si>
  <si>
    <t>95,6%</t>
  </si>
  <si>
    <t>Jeg har kalt andre stygge ting og ertet</t>
  </si>
  <si>
    <t>Jeg har holdt andre utenfor og baksnakket</t>
  </si>
  <si>
    <t>Jeg har spredt ting på nettet som såret</t>
  </si>
  <si>
    <t>Har du mobbet andre elever digitalt på en eller flere av disse måtene?</t>
  </si>
  <si>
    <t>48,5%</t>
  </si>
  <si>
    <t>28,6%</t>
  </si>
  <si>
    <t>Hvem mobbet du digitalt (mobil, iPad, PC)?</t>
  </si>
  <si>
    <t>19%</t>
  </si>
  <si>
    <t>22,9%</t>
  </si>
  <si>
    <t>Er du blitt mobbet av voksne på skolen de siste månedene?</t>
  </si>
  <si>
    <t>92,2%</t>
  </si>
  <si>
    <t>93,7%</t>
  </si>
  <si>
    <t>Den voksne sa sårende ord til meg</t>
  </si>
  <si>
    <t>Den voksne lo av meg på en sårende måte</t>
  </si>
  <si>
    <t>Den voksne fikk andre elever til å le av meg</t>
  </si>
  <si>
    <t>Den voksne fikk meg til å føle meg utenfor</t>
  </si>
  <si>
    <t>Den voksne slo, dyttet eller holdt meg fast</t>
  </si>
  <si>
    <t>Er du blitt mobbet av voksne på skolen på en eller flere av disse måtene?</t>
  </si>
  <si>
    <t>29,4%</t>
  </si>
  <si>
    <t>18,4%</t>
  </si>
  <si>
    <t>8,8%</t>
  </si>
  <si>
    <t>26,8%</t>
  </si>
  <si>
    <t>12,8%</t>
  </si>
  <si>
    <t xml:space="preserve">_x000D_
Utdannings- og yrkesrådgivning_x000D_
_x000D_
</t>
  </si>
  <si>
    <t>Jeg har fått et godt grunnlag for videre valg av utdanning og yrke, så langt på ungdomsskolen.</t>
  </si>
  <si>
    <t>38,1%</t>
  </si>
  <si>
    <t>25,8%</t>
  </si>
  <si>
    <t>9,4%</t>
  </si>
  <si>
    <t>Jeg har fått et godt grunnlag for videre valg av utdanning og yrke, så langt  i videregående opplæring</t>
  </si>
  <si>
    <t>23,8%</t>
  </si>
  <si>
    <t>9,7%</t>
  </si>
  <si>
    <t>Hvor fornøyd er du med den rådgivingen du fikk om valg av utdanning og yrke på ungdomsskolen?</t>
  </si>
  <si>
    <t>13,3%</t>
  </si>
  <si>
    <t>13%</t>
  </si>
  <si>
    <t>16,9%</t>
  </si>
  <si>
    <t>13,5%</t>
  </si>
  <si>
    <t>12,2%</t>
  </si>
  <si>
    <t xml:space="preserve">_x000D_
T7 - Utdannings- og yrkesrådgivning_x000D_
_x000D_
</t>
  </si>
  <si>
    <t>Så langt på ungdomsskolen har jeg:</t>
  </si>
  <si>
    <t>fått kunnskap om ulike utdanninger</t>
  </si>
  <si>
    <t>21,5%</t>
  </si>
  <si>
    <t>37,7%</t>
  </si>
  <si>
    <t>3,7%</t>
  </si>
  <si>
    <t>fått kunnskap om arbeidslivet</t>
  </si>
  <si>
    <t>fått hjelp til å tenke på hva jeg vil jobbe med</t>
  </si>
  <si>
    <t>18,2%</t>
  </si>
  <si>
    <t>fått hjelp til å tenke på hva slags utdanning jeg vil ta</t>
  </si>
  <si>
    <t>blitt utfordret til å tenke over hva som er typiske utdannings- og yrkesvalg for kvinner og menn</t>
  </si>
  <si>
    <t>På ungdomsskolen skulle jeg gjerne fått mer …</t>
  </si>
  <si>
    <t>…kunnskap om videregående opplæring</t>
  </si>
  <si>
    <t>11,9%</t>
  </si>
  <si>
    <t>…kunnskap om videre utdanning, ut over videregående</t>
  </si>
  <si>
    <t>34,1%</t>
  </si>
  <si>
    <t>7,9%</t>
  </si>
  <si>
    <t>…kunnskap om ulike yrker</t>
  </si>
  <si>
    <t>30,5%</t>
  </si>
  <si>
    <t>…individuell veiledning</t>
  </si>
  <si>
    <t>Så langt i videregående opplæring har jeg ...</t>
  </si>
  <si>
    <t>… fått kunnskap om ulike utdanningsmuligheter</t>
  </si>
  <si>
    <t>34,5%</t>
  </si>
  <si>
    <t>7,7%</t>
  </si>
  <si>
    <t>… fått kunnskap om ulike yrker og muligheter i yrkeslivet</t>
  </si>
  <si>
    <t>21,1%</t>
  </si>
  <si>
    <t>36,1%</t>
  </si>
  <si>
    <t>32,1%</t>
  </si>
  <si>
    <t>… blitt mer bevisst om hva jeg selv vil videre når det gjelder utdanning og yrke</t>
  </si>
  <si>
    <t>26,5%</t>
  </si>
  <si>
    <t>...blitt utfordret til å tenke over hva som er typiske utdannings- og yrkesvalg for kvinner og menn</t>
  </si>
  <si>
    <t>31%</t>
  </si>
  <si>
    <t xml:space="preserve">Koronapandemien_x000D_
_x000D_
</t>
  </si>
  <si>
    <t>Nei, ikke i det hele tatt</t>
  </si>
  <si>
    <t>Ja, litt</t>
  </si>
  <si>
    <t>Ja, en del</t>
  </si>
  <si>
    <t>Ja, mye</t>
  </si>
  <si>
    <t>Ja, veldig mye</t>
  </si>
  <si>
    <t>Koronapandemien påvirker skolehverdagen min negativt.</t>
  </si>
  <si>
    <t>36,7%</t>
  </si>
  <si>
    <t>Koronapandemien påvirker skolehverdagen min positivt.</t>
  </si>
  <si>
    <t>42,1%</t>
  </si>
  <si>
    <t>35,7%</t>
  </si>
  <si>
    <t>49,4%</t>
  </si>
  <si>
    <t xml:space="preserve">_x000D_
T8 - Veiledning_x000D_
_x000D_
</t>
  </si>
  <si>
    <t>Ja, mer enn 3 ganger</t>
  </si>
  <si>
    <t>Ja, 3 ganger</t>
  </si>
  <si>
    <t>Ja, 2 ganger</t>
  </si>
  <si>
    <t>Ja, 1 gang</t>
  </si>
  <si>
    <t>Nei, aldri</t>
  </si>
  <si>
    <t>Har du hatt individuell veiledningssamtale med rådgiver på ungdomsskolen?</t>
  </si>
  <si>
    <t>3,9%</t>
  </si>
  <si>
    <t>55,5%</t>
  </si>
  <si>
    <t>Hvor fornøyd var du med veiledningen?</t>
  </si>
  <si>
    <t>4,3%</t>
  </si>
  <si>
    <t>Har du hatt veiledning i gruppe om videre utdanning og yrkesvalg, på ungdomsskolen?</t>
  </si>
  <si>
    <t>12,3%</t>
  </si>
  <si>
    <t>22,6%</t>
  </si>
  <si>
    <t>42,8%</t>
  </si>
  <si>
    <t>Hvor fornøyd var du med denne veiledningen?</t>
  </si>
  <si>
    <t>22,5%</t>
  </si>
  <si>
    <t>Har du hatt individuell veiledningssamtale med rådgiver i videregående opplæring</t>
  </si>
  <si>
    <t>9,1%</t>
  </si>
  <si>
    <t>Har du hatt veiledning i gruppe om videre utdanning og yrkesvalg i videregående opplæring?</t>
  </si>
  <si>
    <t>62,2%</t>
  </si>
  <si>
    <t>28,9%</t>
  </si>
  <si>
    <t>29,2%</t>
  </si>
  <si>
    <t>22,4%</t>
  </si>
  <si>
    <t xml:space="preserve">_x000D_
T9 - Utdanningsvalg_x000D_
_x000D_
</t>
  </si>
  <si>
    <t>I hvilken grad gir faget utdanningsvalg deg oversikt over utdanningsmulighetene som finnes i videregående opplæring?</t>
  </si>
  <si>
    <t>I hvilken grad hjelper faget utdanningsvalg deg til å velge riktig utdanningsprogram i videregående opplæring?</t>
  </si>
  <si>
    <t>Hvor fornøyd er du med veiledningen du har fått om dine videre utdannings- og yrkesplaner?</t>
  </si>
  <si>
    <t>18,3%</t>
  </si>
  <si>
    <t>10,4%</t>
  </si>
  <si>
    <t>I hvilken grad får du i faget utdanningsvalg kjennskap til innholdet i videregående opplæring og arbeidsliv?</t>
  </si>
  <si>
    <t>33,8%</t>
  </si>
  <si>
    <t>6,5%</t>
  </si>
  <si>
    <t xml:space="preserve">_x000D_
T10 - Fysisk læringsmiljø_x000D_
_x000D_
</t>
  </si>
  <si>
    <t>På skolen min er det rent og ryddig</t>
  </si>
  <si>
    <t>43,3%</t>
  </si>
  <si>
    <t>Vi elever er flinke til å holde det ryddig på skolen</t>
  </si>
  <si>
    <t>16,1%</t>
  </si>
  <si>
    <t>Hvis noe går i stykker på skolen, blir det reparert med en gang</t>
  </si>
  <si>
    <t>17,7%</t>
  </si>
  <si>
    <t xml:space="preserve">_x000D_
T11 - Regning_x000D_
_x000D_
</t>
  </si>
  <si>
    <t>På skolen bruker vi regning i flere fag enn i matematikk</t>
  </si>
  <si>
    <t>Jeg bruker regning for å forstå informasjon i de fleste fag</t>
  </si>
  <si>
    <t>22,1%</t>
  </si>
  <si>
    <t>33,4%</t>
  </si>
  <si>
    <t>30,3%</t>
  </si>
  <si>
    <t>Jeg bruker regning for å undersøke ting jeg lurer på</t>
  </si>
  <si>
    <t>31,1%</t>
  </si>
  <si>
    <t>22,3%</t>
  </si>
  <si>
    <t xml:space="preserve">_x000D_
T12 - Lesing_x000D_
_x000D_
</t>
  </si>
  <si>
    <t>På skolen lærer jeg hvordan jeg skal lese ulike tekster for å lære</t>
  </si>
  <si>
    <t>34,6%</t>
  </si>
  <si>
    <t>På skolen lærer jeg hvordan jeg skal arbeide med teksten før jeg leser den</t>
  </si>
  <si>
    <t>16,3%</t>
  </si>
  <si>
    <t>2,4%</t>
  </si>
  <si>
    <t>Jeg lærer hvordan jeg kan arbeide med en tekst for å forstå den</t>
  </si>
  <si>
    <t>16,8%</t>
  </si>
  <si>
    <t>24,2%</t>
  </si>
  <si>
    <t>Jeg lærer hvordan vi kan arbeide med nye ord og begreper for å forstå dem</t>
  </si>
  <si>
    <t xml:space="preserve">_x000D_
T13 - Skriving_x000D_
_x000D_
</t>
  </si>
  <si>
    <t>Lærere viser meg eksempler på gode tekster før jeg skriver selv</t>
  </si>
  <si>
    <t>14,3%</t>
  </si>
  <si>
    <t>35,2%</t>
  </si>
  <si>
    <t>Lærere viser meg hvordan jeg kan skrive gode tekster</t>
  </si>
  <si>
    <t xml:space="preserve">_x000D_
T14 - Digitale ferdigheter_x000D_
_x000D_
</t>
  </si>
  <si>
    <t>På skolen lærer jeg å være kritisk til informasjon jeg finner på Internett</t>
  </si>
  <si>
    <t>19,8%</t>
  </si>
  <si>
    <t>På skolen lærer jeg å tenke over hvordan jeg bruker informasjon fra Internett</t>
  </si>
  <si>
    <t>1,4%</t>
  </si>
  <si>
    <t>36,4%</t>
  </si>
  <si>
    <t>På skolen bruker vi digitale verktøy for å lære (digitale verktøy er for eksempel datamaskin, nettbrett og interaktiv tavle).</t>
  </si>
  <si>
    <t>63,8%</t>
  </si>
  <si>
    <t>63,6%</t>
  </si>
  <si>
    <t xml:space="preserve">_x000D_
T15 - Muntlige ferdigheter_x000D_
_x000D_
</t>
  </si>
  <si>
    <t>På skolen lærer jeg å uttrykke meg muntlig på ulike måter (for eksempel ved å gi tilbakemeldinger, delta i rollespill og holde presentasjoner)</t>
  </si>
  <si>
    <t>Jeg lærer hvordan jeg skal bruke argumenter i en diskusjon</t>
  </si>
  <si>
    <t>15,4%</t>
  </si>
  <si>
    <t>31,6%</t>
  </si>
  <si>
    <t>På skolen lærer jeg hvordan jeg skal bruke fakta i en diskusjon</t>
  </si>
  <si>
    <t>37,2%</t>
  </si>
  <si>
    <t>På skolen øver vi på å bruke fagbegreper i samtaler</t>
  </si>
  <si>
    <t>21,3%</t>
  </si>
  <si>
    <t xml:space="preserve">_x000D_
T28 - Veien videre _x000D_
_x000D_
</t>
  </si>
  <si>
    <t>Ikke særlig fornøyd</t>
  </si>
  <si>
    <t>Hvor fornøyd er du med opplæringen på skolen med tanke på forberedelse til det du skal lære i læretiden?</t>
  </si>
  <si>
    <t>9%</t>
  </si>
  <si>
    <t>Jeg har fått informasjon om hvilke muligheter jeg har med et fag-/svennebrev innenfor mitt fagområde</t>
  </si>
  <si>
    <t>34%</t>
  </si>
  <si>
    <t>Jeg tror jeg vil få jobb med et fag-/svennebrev innenfor mitt fagområde</t>
  </si>
  <si>
    <t>42,6%</t>
  </si>
  <si>
    <t>Jeg tror det er gode framtidsutsikter i den bransjen jeg utdanner meg for</t>
  </si>
  <si>
    <t xml:space="preserve">_x000D_
T29 - Yrkesretting: Lærerne i fellesfag og yrkesfag _x000D_
_x000D_
</t>
  </si>
  <si>
    <t>Undervisningen i fellesfagene (norsk, engelsk, matematikk, osv.) er tilpasset utdanningsprogrammet mitt</t>
  </si>
  <si>
    <t>33,6%</t>
  </si>
  <si>
    <t>18,7%</t>
  </si>
  <si>
    <t>Jeg har inntrykk av at lærerne i fellesfagene har god innsikt i hva vi kommer til å møte i læretiden</t>
  </si>
  <si>
    <t>Fellesfagene (norsk, engelsk, matematikk, osv.) bruker ofte eksempler fra yrkesfagene</t>
  </si>
  <si>
    <t>Når vi gjør oppgaver i fellesfagene, er de ofte rettet mot yrkesfagene</t>
  </si>
  <si>
    <t>Undervisningen i yrkesfagene gir meg et godt grunnlag for det jeg skal lære i læretiden</t>
  </si>
  <si>
    <t>36,5%</t>
  </si>
  <si>
    <t>Jeg har inntrykk av at lærerne i yrkesfagene har god innsikt i hva vi kommer til å møte i læretiden</t>
  </si>
  <si>
    <t>48,8%</t>
  </si>
  <si>
    <t>Måten vi arbeider på i yrkesfagene, oppleves som relevant for det vi skal lære i læretiden</t>
  </si>
  <si>
    <t>35,5%</t>
  </si>
  <si>
    <t>Det er en tydelig sammenheng mellom det jeg lærer i yrkesfagene og det jeg skal lære i læretiden</t>
  </si>
  <si>
    <t>46,6%</t>
  </si>
  <si>
    <t xml:space="preserve">_x000D_
T30 - Yrkesfaglig fordypning_x000D_
_x000D_
</t>
  </si>
  <si>
    <t>Den praksisen jeg har hatt på skolen, virker relevant for den opplæringen jeg skal gjennom i læretiden</t>
  </si>
  <si>
    <t>52,6%</t>
  </si>
  <si>
    <t>Yrkesfaglig fordypning virker relevant for den opplæringen jeg skal gjennom i læretiden</t>
  </si>
  <si>
    <t>51,2%</t>
  </si>
  <si>
    <t>Hvor fornøyd er du med den praksisen som du har hatt til nå?</t>
  </si>
  <si>
    <t>43,4%</t>
  </si>
  <si>
    <t>Jeg tror yrkesfaglig fordypning kan gjøre det lettere å få læreplass senere i opplæringen</t>
  </si>
  <si>
    <t>51,7%</t>
  </si>
  <si>
    <t xml:space="preserve">_x000D_
T31 - Utstyr og hjelpemidler _x000D_
_x000D_
</t>
  </si>
  <si>
    <t>Maskiner, redskaper og utstyr vi får opplæring i på skolen, er det samme som vi kommer til å benytte i læretiden</t>
  </si>
  <si>
    <t>47%</t>
  </si>
  <si>
    <t>37,6%</t>
  </si>
  <si>
    <t>Tilgangen på oppdatert utstyr og hjelpemidler er viktig for at jeg skal få godt utbytte av opplæringen</t>
  </si>
  <si>
    <t>Jeg ville fått større utbytte av opplæringen dersom jeg hadde tilgang på maskiner, redskaper og utstyr som jeg kommer til å møte i læretiden</t>
  </si>
  <si>
    <t>51,3%</t>
  </si>
  <si>
    <t>Jeg får tilstrekkelig opplæring i hvordan utstyr og hjelpemidler skal brukes</t>
  </si>
  <si>
    <t>14%</t>
  </si>
  <si>
    <t xml:space="preserve">_x000D_
T32 - Skolebibliotek_x000D_
_x000D_
</t>
  </si>
  <si>
    <t>Bruker du skolebiblioteket?</t>
  </si>
  <si>
    <t>Hva vil du at skolebiblioteket skal gjøre for deg?</t>
  </si>
  <si>
    <t>Lære meg informasjonskompetanse (å finne og bruke relevant informasjon, kildekritikk og nettvett).</t>
  </si>
  <si>
    <t>Lære meg å strukturere en innlevering / oppgave - med innholdsfortegnelse, bruk av sitater, referanser, litteraturliste.</t>
  </si>
  <si>
    <t>Lære meg å bruke gode verktøy på datamaskinen – skriveprogram, excel, blogg.</t>
  </si>
  <si>
    <t>Gi meg tips til tilleggslitteratur, både fag- og skjønnlitteratur, til bruk på skolen og i fritida.</t>
  </si>
  <si>
    <t>Være et sted for å gjøre lekser / ha gruppearbeid.</t>
  </si>
  <si>
    <t>Være et fristed / et sted for avkobling i skolehverdagen.</t>
  </si>
  <si>
    <t>Ha aviser, blader, magasiner.</t>
  </si>
  <si>
    <t>Være et sted for utstilling (for eksempel av elevarbeider), forfattermøter og diskusjoner, andre kulturopplevelser.</t>
  </si>
  <si>
    <t xml:space="preserve">_x000D_
T33 - NDLA_x000D_
_x000D_
</t>
  </si>
  <si>
    <t>Vet ikke hva NDLA er</t>
  </si>
  <si>
    <t>Brukes NDLA i skolefagene?</t>
  </si>
  <si>
    <t xml:space="preserve">_x000D_
T34 - Trygt miljø_x000D_
_x000D_
</t>
  </si>
  <si>
    <t xml:space="preserve">Ikke i det hele tatt </t>
  </si>
  <si>
    <t>Er du blitt utsatt for voldelige hendelser på skolen de siste månedene?</t>
  </si>
  <si>
    <t>92,3%</t>
  </si>
  <si>
    <t>Er du blitt utsatt for voldelige hendelser av andre på skolen på en eller flere av disse måtene de siste månedene?</t>
  </si>
  <si>
    <t xml:space="preserve">Jeg har blitt truet med juling og bank  </t>
  </si>
  <si>
    <t>Jeg har blitt angrepet av andre/slått, dyttet eller holdt fast på skolen</t>
  </si>
  <si>
    <t>Jeg har blitt angrepet med våpen av andre</t>
  </si>
  <si>
    <t>6,7%</t>
  </si>
  <si>
    <t>Jeg har fått synlige skader på grunn av vold</t>
  </si>
  <si>
    <t>Jeg har mottatt legehjelp på grunn av vold</t>
  </si>
  <si>
    <t>Av hvem har du blitt utsatt for voldelige hendelser?</t>
  </si>
  <si>
    <t>42,7%</t>
  </si>
  <si>
    <t>En eller flere elever som ikke går på skolen, men som jeg kjenner</t>
  </si>
  <si>
    <t>8,6%</t>
  </si>
  <si>
    <t>En lærer eller annen voksen på skolen</t>
  </si>
  <si>
    <t>Har du vært vitne til voldelige hendelser på skolen de siste månedene?</t>
  </si>
  <si>
    <t>83,6%</t>
  </si>
  <si>
    <t>Har du vært vitne til voldelige hendelser mot andre på skolen på en eller flere av disse måten de siste månedene?</t>
  </si>
  <si>
    <t>Jeg har sett andre bli truet med juling og bank</t>
  </si>
  <si>
    <t>Jeg har sett andre bli angrepet av andre/slått, dyttet eller holdt fast på skolen</t>
  </si>
  <si>
    <t>50,8%</t>
  </si>
  <si>
    <t>Jeg har sett andre bli angrepet med våpen</t>
  </si>
  <si>
    <t>Jeg har sett andre har fått synlige skader på grunn av vold</t>
  </si>
  <si>
    <t>Jeg har sett andre har hatt behov for legehjelp på grunn av vold</t>
  </si>
  <si>
    <t>Har du stått for/utøvd/utført voldelige hendelser på skolen de siste månedene?</t>
  </si>
  <si>
    <t>96,7%</t>
  </si>
  <si>
    <t>Har du stått for/utøvd/utført voldelige hendelser mot andre på skolen på en eller flere av disse måtene de siste månedene?</t>
  </si>
  <si>
    <t>Jeg har truet andre med juling og bank</t>
  </si>
  <si>
    <t>Jeg har angrepet andre/slått, dyttet eller holdt fast på skolen</t>
  </si>
  <si>
    <t>44,7%</t>
  </si>
  <si>
    <t>Jeg har angrepet med våpen</t>
  </si>
  <si>
    <t>Jeg har påført andre synlige skader på grunn av vold</t>
  </si>
  <si>
    <t xml:space="preserve">Jeg har utøvd vold slik at andre har hatt behov for legehjelp. </t>
  </si>
  <si>
    <t xml:space="preserve">_x000D_
Fysisk læringsmiljø_x000D_
_x000D_
</t>
  </si>
  <si>
    <t>Er du fornøyd med følgende forhold på skolen?</t>
  </si>
  <si>
    <t>Luften i klasserommene</t>
  </si>
  <si>
    <t>Temperaturen i klasserommene</t>
  </si>
  <si>
    <t>21,2%</t>
  </si>
  <si>
    <t>Klasserommene ellers</t>
  </si>
  <si>
    <t>28,5%</t>
  </si>
  <si>
    <t>Lærebøker og utstyr</t>
  </si>
  <si>
    <t>20,9%</t>
  </si>
  <si>
    <t>32,8%</t>
  </si>
  <si>
    <t>Skolebibliotek</t>
  </si>
  <si>
    <t>39,2%</t>
  </si>
  <si>
    <t>Toaletter</t>
  </si>
  <si>
    <t>39,6%</t>
  </si>
  <si>
    <t>17,8%</t>
  </si>
  <si>
    <t>19,7%</t>
  </si>
  <si>
    <t>Garderobe og dusj</t>
  </si>
  <si>
    <t>Skolebygget</t>
  </si>
  <si>
    <t>32,3%</t>
  </si>
  <si>
    <t>Renhold/vasking</t>
  </si>
  <si>
    <t>Uteområdet elevene kan bruke i friminuttene</t>
  </si>
  <si>
    <t>26%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</si>
</sst>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kr&quot;\ * #,##0_-;\-&quot;kr&quot;\ * #,##0_-;_-&quot;kr&quot;\ * &quot;-&quot;_-;_-@_-"/>
    <numFmt numFmtId="41" formatCode="_-* #,##0_-;\-* #,##0_-;_-* &quot;-&quot;_-;_-@_-"/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0.0\ %"/>
  </numFmts>
  <fonts count="5" x14ac:knownFonts="1">
    <font>
      <sz val="10"/>
      <color theme="1"/>
      <name val="Arial"/>
      <family val="2"/>
    </font>
    <font>
      <sz val="10"/>
      <color rgb="FF0066CC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5" borderId="0" applyNumberFormat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49" fontId="2" fillId="4" borderId="1" xfId="9" applyNumberFormat="1" applyBorder="1" applyAlignment="1">
      <alignment horizontal="left" vertical="center" wrapText="1"/>
    </xf>
    <xf numFmtId="49" fontId="2" fillId="4" borderId="1" xfId="9" applyNumberFormat="1" applyBorder="1" applyAlignment="1">
      <alignment horizontal="center" vertical="center" wrapText="1"/>
    </xf>
    <xf numFmtId="49" fontId="2" fillId="2" borderId="1" xfId="10" applyNumberFormat="1" applyBorder="1" applyAlignment="1">
      <alignment horizontal="left" vertical="center" wrapText="1"/>
    </xf>
    <xf numFmtId="49" fontId="2" fillId="2" borderId="1" xfId="10" applyNumberFormat="1" applyBorder="1" applyAlignment="1">
      <alignment horizontal="center" vertical="center" wrapText="1"/>
    </xf>
    <xf numFmtId="49" fontId="2" fillId="4" borderId="1" xfId="9" applyNumberFormat="1" applyBorder="1" applyAlignment="1">
      <alignment vertical="center" wrapText="1"/>
    </xf>
    <xf numFmtId="49" fontId="2" fillId="2" borderId="1" xfId="10" applyNumberFormat="1" applyBorder="1" applyAlignment="1">
      <alignment vertical="center" wrapText="1"/>
    </xf>
    <xf numFmtId="1" fontId="2" fillId="2" borderId="1" xfId="10" applyNumberFormat="1" applyBorder="1" applyAlignment="1">
      <alignment horizontal="center" vertical="center"/>
    </xf>
    <xf numFmtId="49" fontId="2" fillId="6" borderId="1" xfId="10" applyNumberFormat="1" applyFill="1" applyBorder="1" applyAlignment="1">
      <alignment horizontal="center" vertical="center" wrapText="1"/>
    </xf>
    <xf numFmtId="49" fontId="2" fillId="3" borderId="4" xfId="8" applyNumberForma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49" fontId="2" fillId="4" borderId="4" xfId="9" applyNumberForma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/>
    <xf numFmtId="49" fontId="1" fillId="4" borderId="4" xfId="9" applyNumberFormat="1" applyFont="1" applyBorder="1" applyAlignment="1">
      <alignment horizontal="center" vertical="center" wrapText="1"/>
    </xf>
    <xf numFmtId="49" fontId="2" fillId="4" borderId="0" xfId="9" applyNumberFormat="1" applyAlignment="1">
      <alignment vertical="center" wrapText="1"/>
    </xf>
    <xf numFmtId="164" fontId="0" fillId="6" borderId="0" xfId="0" applyNumberFormat="1" applyFill="1"/>
    <xf numFmtId="1" fontId="0" fillId="0" borderId="0" xfId="0" applyNumberFormat="1"/>
  </cellXfs>
  <cellStyles count="15">
    <cellStyle name="AltRow" xfId="11" xr:uid="{00000000-0005-0000-0000-00000B000000}"/>
    <cellStyle name="Body" xfId="6" xr:uid="{00000000-0005-0000-0000-000006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eading" xfId="13" xr:uid="{00000000-0005-0000-0000-00000D000000}"/>
    <cellStyle name="Normal" xfId="0" builtinId="0"/>
    <cellStyle name="PageFooter" xfId="12" xr:uid="{00000000-0005-0000-0000-00000C000000}"/>
    <cellStyle name="PageHeader" xfId="7" xr:uid="{00000000-0005-0000-0000-000007000000}"/>
    <cellStyle name="Percent" xfId="1" xr:uid="{00000000-0005-0000-0000-000001000000}"/>
    <cellStyle name="Row" xfId="10" xr:uid="{00000000-0005-0000-0000-00000A000000}"/>
    <cellStyle name="TableFooter" xfId="14" xr:uid="{00000000-0005-0000-0000-00000E000000}"/>
    <cellStyle name="TableHeader" xfId="9" xr:uid="{00000000-0005-0000-0000-000009000000}"/>
    <cellStyle name="TableSubHeader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FFFFF"/>
      <rgbColor rgb="00AAAAAA"/>
      <rgbColor rgb="00FFFFFF"/>
      <rgbColor rgb="00EEEEEE"/>
      <rgbColor rgb="00FFFFFF"/>
      <rgbColor rgb="00CCCCCC"/>
      <rgbColor rgb="00EEEEEE"/>
      <rgbColor rgb="00FFFFFF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80"/>
  <sheetViews>
    <sheetView tabSelected="1" workbookViewId="0">
      <selection activeCell="L10" sqref="L10"/>
    </sheetView>
  </sheetViews>
  <sheetFormatPr baseColWidth="10" defaultColWidth="9.140625" defaultRowHeight="12.75" x14ac:dyDescent="0.2"/>
  <cols>
    <col min="1" max="1" width="70.7109375" customWidth="1"/>
    <col min="2" max="3" width="11.7109375" customWidth="1"/>
    <col min="4" max="4" width="12.7109375" customWidth="1"/>
    <col min="5" max="20" width="11.7109375" customWidth="1"/>
  </cols>
  <sheetData>
    <row r="2" spans="1:13" x14ac:dyDescent="0.2">
      <c r="A2" s="1" t="s">
        <v>0</v>
      </c>
      <c r="B2" s="2" t="s">
        <v>1</v>
      </c>
      <c r="C2" s="2" t="s">
        <v>2</v>
      </c>
      <c r="D2" s="2" t="s">
        <v>3</v>
      </c>
    </row>
    <row r="3" spans="1:13" x14ac:dyDescent="0.2">
      <c r="A3" s="3" t="s">
        <v>4</v>
      </c>
      <c r="B3" s="4" t="s">
        <v>5</v>
      </c>
      <c r="C3" s="4" t="s">
        <v>6</v>
      </c>
      <c r="D3" s="4" t="s">
        <v>7</v>
      </c>
    </row>
    <row r="4" spans="1:13" x14ac:dyDescent="0.2">
      <c r="A4" s="3" t="s">
        <v>8</v>
      </c>
      <c r="B4" s="4" t="s">
        <v>5</v>
      </c>
      <c r="C4" s="4" t="s">
        <v>6</v>
      </c>
      <c r="D4" s="4" t="s">
        <v>7</v>
      </c>
    </row>
    <row r="6" spans="1:13" x14ac:dyDescent="0.2">
      <c r="A6" s="16" t="s">
        <v>9</v>
      </c>
      <c r="B6" s="14"/>
      <c r="C6" s="14"/>
      <c r="D6" s="14"/>
      <c r="E6" s="14"/>
      <c r="F6" s="14"/>
      <c r="G6" s="14"/>
    </row>
    <row r="7" spans="1:13" x14ac:dyDescent="0.2">
      <c r="A7" s="13" t="s">
        <v>10</v>
      </c>
      <c r="B7" s="14"/>
      <c r="C7" s="14"/>
      <c r="D7" s="14"/>
      <c r="E7" s="14"/>
      <c r="F7" s="14"/>
      <c r="G7" s="14"/>
    </row>
    <row r="8" spans="1:13" x14ac:dyDescent="0.2">
      <c r="A8" s="13" t="s">
        <v>11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3" x14ac:dyDescent="0.2">
      <c r="L9" s="18">
        <f>B12+D12</f>
        <v>9640</v>
      </c>
    </row>
    <row r="10" spans="1:13" x14ac:dyDescent="0.2">
      <c r="A10" s="5" t="s">
        <v>6</v>
      </c>
      <c r="B10" s="12" t="s">
        <v>12</v>
      </c>
      <c r="C10" s="11"/>
      <c r="D10" s="12" t="s">
        <v>13</v>
      </c>
      <c r="E10" s="11"/>
      <c r="F10" s="12" t="s">
        <v>14</v>
      </c>
      <c r="G10" s="11"/>
      <c r="H10" s="12" t="s">
        <v>15</v>
      </c>
      <c r="I10" s="11"/>
      <c r="J10" s="12" t="s">
        <v>16</v>
      </c>
      <c r="K10" s="11"/>
      <c r="L10" s="18">
        <f>B13+D13</f>
        <v>379324</v>
      </c>
    </row>
    <row r="11" spans="1:13" x14ac:dyDescent="0.2">
      <c r="A11" s="9" t="s">
        <v>17</v>
      </c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3" x14ac:dyDescent="0.2">
      <c r="A12" s="6" t="s">
        <v>4</v>
      </c>
      <c r="B12" s="7">
        <v>4215</v>
      </c>
      <c r="C12" s="8" t="s">
        <v>18</v>
      </c>
      <c r="D12" s="7">
        <v>5425</v>
      </c>
      <c r="E12" s="8" t="s">
        <v>19</v>
      </c>
      <c r="F12" s="7">
        <v>1094</v>
      </c>
      <c r="G12" s="4" t="s">
        <v>20</v>
      </c>
      <c r="H12" s="7">
        <v>260</v>
      </c>
      <c r="I12" s="4" t="s">
        <v>21</v>
      </c>
      <c r="J12" s="7">
        <v>107</v>
      </c>
      <c r="K12" s="4" t="s">
        <v>22</v>
      </c>
      <c r="M12" s="17">
        <f>C12+E12</f>
        <v>0.86899999999999999</v>
      </c>
    </row>
    <row r="13" spans="1:13" x14ac:dyDescent="0.2">
      <c r="A13" s="6" t="s">
        <v>8</v>
      </c>
      <c r="B13" s="7">
        <v>156856</v>
      </c>
      <c r="C13" s="8" t="s">
        <v>23</v>
      </c>
      <c r="D13" s="7">
        <v>222468</v>
      </c>
      <c r="E13" s="8" t="s">
        <v>24</v>
      </c>
      <c r="F13" s="7">
        <v>47420</v>
      </c>
      <c r="G13" s="4" t="s">
        <v>25</v>
      </c>
      <c r="H13" s="7">
        <v>10324</v>
      </c>
      <c r="I13" s="4" t="s">
        <v>21</v>
      </c>
      <c r="J13" s="7">
        <v>4047</v>
      </c>
      <c r="K13" s="4" t="s">
        <v>26</v>
      </c>
      <c r="M13" s="17">
        <f>C13+E13</f>
        <v>0.86</v>
      </c>
    </row>
    <row r="15" spans="1:13" x14ac:dyDescent="0.2">
      <c r="A15" s="5" t="s">
        <v>6</v>
      </c>
      <c r="B15" s="12" t="s">
        <v>27</v>
      </c>
      <c r="C15" s="11"/>
      <c r="D15" s="12" t="s">
        <v>28</v>
      </c>
      <c r="E15" s="11"/>
      <c r="F15" s="12" t="s">
        <v>29</v>
      </c>
      <c r="G15" s="11"/>
      <c r="H15" s="12" t="s">
        <v>30</v>
      </c>
      <c r="I15" s="11"/>
      <c r="J15" s="12" t="s">
        <v>31</v>
      </c>
      <c r="K15" s="11"/>
    </row>
    <row r="16" spans="1:13" x14ac:dyDescent="0.2">
      <c r="A16" s="9" t="s">
        <v>32</v>
      </c>
      <c r="B16" s="10"/>
      <c r="C16" s="10"/>
      <c r="D16" s="10"/>
      <c r="E16" s="10"/>
      <c r="F16" s="10"/>
      <c r="G16" s="10"/>
      <c r="H16" s="10"/>
      <c r="I16" s="10"/>
      <c r="J16" s="10"/>
      <c r="K16" s="11"/>
      <c r="L16" s="18">
        <f>B13+D13+F13+H13+J13</f>
        <v>441115</v>
      </c>
    </row>
    <row r="17" spans="1:11" x14ac:dyDescent="0.2">
      <c r="A17" s="6" t="s">
        <v>4</v>
      </c>
      <c r="B17" s="7">
        <v>8032</v>
      </c>
      <c r="C17" s="4" t="s">
        <v>33</v>
      </c>
      <c r="D17" s="7">
        <v>2152</v>
      </c>
      <c r="E17" s="4" t="s">
        <v>34</v>
      </c>
      <c r="F17" s="7">
        <v>590</v>
      </c>
      <c r="G17" s="4" t="s">
        <v>35</v>
      </c>
      <c r="H17" s="7">
        <v>161</v>
      </c>
      <c r="I17" s="4" t="s">
        <v>36</v>
      </c>
      <c r="J17" s="7">
        <v>127</v>
      </c>
      <c r="K17" s="4" t="s">
        <v>37</v>
      </c>
    </row>
    <row r="18" spans="1:11" x14ac:dyDescent="0.2">
      <c r="A18" s="6" t="s">
        <v>8</v>
      </c>
      <c r="B18" s="7">
        <v>319177</v>
      </c>
      <c r="C18" s="4" t="s">
        <v>38</v>
      </c>
      <c r="D18" s="7">
        <v>89781</v>
      </c>
      <c r="E18" s="4" t="s">
        <v>39</v>
      </c>
      <c r="F18" s="7">
        <v>21883</v>
      </c>
      <c r="G18" s="4" t="s">
        <v>40</v>
      </c>
      <c r="H18" s="7">
        <v>4531</v>
      </c>
      <c r="I18" s="4" t="s">
        <v>22</v>
      </c>
      <c r="J18" s="7">
        <v>2715</v>
      </c>
      <c r="K18" s="4" t="s">
        <v>41</v>
      </c>
    </row>
    <row r="20" spans="1:11" x14ac:dyDescent="0.2">
      <c r="A20" s="13" t="s">
        <v>42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2" spans="1:11" x14ac:dyDescent="0.2">
      <c r="A22" s="5" t="s">
        <v>6</v>
      </c>
      <c r="B22" s="12" t="s">
        <v>12</v>
      </c>
      <c r="C22" s="11"/>
      <c r="D22" s="12" t="s">
        <v>13</v>
      </c>
      <c r="E22" s="11"/>
      <c r="F22" s="12" t="s">
        <v>14</v>
      </c>
      <c r="G22" s="11"/>
      <c r="H22" s="12" t="s">
        <v>15</v>
      </c>
      <c r="I22" s="11"/>
      <c r="J22" s="12" t="s">
        <v>16</v>
      </c>
      <c r="K22" s="11"/>
    </row>
    <row r="23" spans="1:11" x14ac:dyDescent="0.2">
      <c r="A23" s="9" t="s">
        <v>43</v>
      </c>
      <c r="B23" s="10"/>
      <c r="C23" s="10"/>
      <c r="D23" s="10"/>
      <c r="E23" s="10"/>
      <c r="F23" s="10"/>
      <c r="G23" s="10"/>
      <c r="H23" s="10"/>
      <c r="I23" s="10"/>
      <c r="J23" s="10"/>
      <c r="K23" s="11"/>
    </row>
    <row r="24" spans="1:11" x14ac:dyDescent="0.2">
      <c r="A24" s="6" t="s">
        <v>4</v>
      </c>
      <c r="B24" s="7">
        <v>98</v>
      </c>
      <c r="C24" s="4" t="s">
        <v>44</v>
      </c>
      <c r="D24" s="7">
        <v>44</v>
      </c>
      <c r="E24" s="4" t="s">
        <v>45</v>
      </c>
      <c r="F24" s="4" t="s">
        <v>46</v>
      </c>
      <c r="G24" s="4" t="s">
        <v>46</v>
      </c>
      <c r="H24" s="7">
        <v>0</v>
      </c>
      <c r="I24" s="4" t="s">
        <v>47</v>
      </c>
      <c r="J24" s="4" t="s">
        <v>46</v>
      </c>
      <c r="K24" s="4" t="s">
        <v>46</v>
      </c>
    </row>
    <row r="25" spans="1:11" x14ac:dyDescent="0.2">
      <c r="A25" s="6" t="s">
        <v>8</v>
      </c>
      <c r="B25" s="7">
        <v>41824</v>
      </c>
      <c r="C25" s="4" t="s">
        <v>48</v>
      </c>
      <c r="D25" s="7">
        <v>44236</v>
      </c>
      <c r="E25" s="4" t="s">
        <v>49</v>
      </c>
      <c r="F25" s="7">
        <v>10067</v>
      </c>
      <c r="G25" s="4" t="s">
        <v>50</v>
      </c>
      <c r="H25" s="7">
        <v>1997</v>
      </c>
      <c r="I25" s="4" t="s">
        <v>51</v>
      </c>
      <c r="J25" s="7">
        <v>664</v>
      </c>
      <c r="K25" s="4" t="s">
        <v>52</v>
      </c>
    </row>
    <row r="26" spans="1:11" x14ac:dyDescent="0.2">
      <c r="A26" s="9" t="s">
        <v>53</v>
      </c>
      <c r="B26" s="10"/>
      <c r="C26" s="10"/>
      <c r="D26" s="10"/>
      <c r="E26" s="10"/>
      <c r="F26" s="10"/>
      <c r="G26" s="10"/>
      <c r="H26" s="10"/>
      <c r="I26" s="10"/>
      <c r="J26" s="10"/>
      <c r="K26" s="11"/>
    </row>
    <row r="27" spans="1:11" x14ac:dyDescent="0.2">
      <c r="A27" s="6" t="s">
        <v>4</v>
      </c>
      <c r="B27" s="7">
        <v>108</v>
      </c>
      <c r="C27" s="4" t="s">
        <v>54</v>
      </c>
      <c r="D27" s="7">
        <v>35</v>
      </c>
      <c r="E27" s="4" t="s">
        <v>55</v>
      </c>
      <c r="F27" s="4" t="s">
        <v>46</v>
      </c>
      <c r="G27" s="4" t="s">
        <v>46</v>
      </c>
      <c r="H27" s="4" t="s">
        <v>46</v>
      </c>
      <c r="I27" s="4" t="s">
        <v>46</v>
      </c>
      <c r="J27" s="7">
        <v>0</v>
      </c>
      <c r="K27" s="4" t="s">
        <v>47</v>
      </c>
    </row>
    <row r="28" spans="1:11" x14ac:dyDescent="0.2">
      <c r="A28" s="6" t="s">
        <v>8</v>
      </c>
      <c r="B28" s="7">
        <v>50161</v>
      </c>
      <c r="C28" s="4" t="s">
        <v>56</v>
      </c>
      <c r="D28" s="7">
        <v>36741</v>
      </c>
      <c r="E28" s="4" t="s">
        <v>57</v>
      </c>
      <c r="F28" s="7">
        <v>6874</v>
      </c>
      <c r="G28" s="4" t="s">
        <v>58</v>
      </c>
      <c r="H28" s="7">
        <v>1202</v>
      </c>
      <c r="I28" s="4" t="s">
        <v>59</v>
      </c>
      <c r="J28" s="7">
        <v>478</v>
      </c>
      <c r="K28" s="4" t="s">
        <v>60</v>
      </c>
    </row>
    <row r="30" spans="1:11" x14ac:dyDescent="0.2">
      <c r="A30" s="5" t="s">
        <v>6</v>
      </c>
      <c r="B30" s="12" t="s">
        <v>27</v>
      </c>
      <c r="C30" s="11"/>
      <c r="D30" s="12" t="s">
        <v>28</v>
      </c>
      <c r="E30" s="11"/>
      <c r="F30" s="12" t="s">
        <v>29</v>
      </c>
      <c r="G30" s="11"/>
      <c r="H30" s="12" t="s">
        <v>30</v>
      </c>
      <c r="I30" s="11"/>
      <c r="J30" s="12" t="s">
        <v>31</v>
      </c>
      <c r="K30" s="11"/>
    </row>
    <row r="31" spans="1:11" x14ac:dyDescent="0.2">
      <c r="A31" s="9" t="s">
        <v>61</v>
      </c>
      <c r="B31" s="10"/>
      <c r="C31" s="10"/>
      <c r="D31" s="10"/>
      <c r="E31" s="10"/>
      <c r="F31" s="10"/>
      <c r="G31" s="10"/>
      <c r="H31" s="10"/>
      <c r="I31" s="10"/>
      <c r="J31" s="10"/>
      <c r="K31" s="11"/>
    </row>
    <row r="32" spans="1:11" x14ac:dyDescent="0.2">
      <c r="A32" s="6" t="s">
        <v>4</v>
      </c>
      <c r="B32" s="4" t="s">
        <v>46</v>
      </c>
      <c r="C32" s="4" t="s">
        <v>46</v>
      </c>
      <c r="D32" s="4" t="s">
        <v>46</v>
      </c>
      <c r="E32" s="4" t="s">
        <v>46</v>
      </c>
      <c r="F32" s="7">
        <v>12</v>
      </c>
      <c r="G32" s="4" t="s">
        <v>62</v>
      </c>
      <c r="H32" s="7">
        <v>52</v>
      </c>
      <c r="I32" s="4" t="s">
        <v>63</v>
      </c>
      <c r="J32" s="7">
        <v>77</v>
      </c>
      <c r="K32" s="4" t="s">
        <v>64</v>
      </c>
    </row>
    <row r="33" spans="1:11" x14ac:dyDescent="0.2">
      <c r="A33" s="6" t="s">
        <v>8</v>
      </c>
      <c r="B33" s="7">
        <v>1779</v>
      </c>
      <c r="C33" s="4" t="s">
        <v>65</v>
      </c>
      <c r="D33" s="7">
        <v>3976</v>
      </c>
      <c r="E33" s="4" t="s">
        <v>66</v>
      </c>
      <c r="F33" s="7">
        <v>15503</v>
      </c>
      <c r="G33" s="4" t="s">
        <v>67</v>
      </c>
      <c r="H33" s="7">
        <v>38877</v>
      </c>
      <c r="I33" s="4" t="s">
        <v>68</v>
      </c>
      <c r="J33" s="7">
        <v>38313</v>
      </c>
      <c r="K33" s="4" t="s">
        <v>69</v>
      </c>
    </row>
    <row r="35" spans="1:11" x14ac:dyDescent="0.2">
      <c r="A35" s="13" t="s">
        <v>70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7" spans="1:11" x14ac:dyDescent="0.2">
      <c r="A37" s="5" t="s">
        <v>6</v>
      </c>
      <c r="B37" s="12" t="s">
        <v>71</v>
      </c>
      <c r="C37" s="11"/>
      <c r="D37" s="12" t="s">
        <v>72</v>
      </c>
      <c r="E37" s="11"/>
      <c r="F37" s="12" t="s">
        <v>73</v>
      </c>
      <c r="G37" s="11"/>
      <c r="H37" s="12" t="s">
        <v>74</v>
      </c>
      <c r="I37" s="11"/>
      <c r="J37" s="12" t="s">
        <v>75</v>
      </c>
      <c r="K37" s="11"/>
    </row>
    <row r="38" spans="1:11" x14ac:dyDescent="0.2">
      <c r="A38" s="9" t="s">
        <v>76</v>
      </c>
      <c r="B38" s="10"/>
      <c r="C38" s="10"/>
      <c r="D38" s="10"/>
      <c r="E38" s="10"/>
      <c r="F38" s="10"/>
      <c r="G38" s="10"/>
      <c r="H38" s="10"/>
      <c r="I38" s="10"/>
      <c r="J38" s="10"/>
      <c r="K38" s="11"/>
    </row>
    <row r="39" spans="1:11" x14ac:dyDescent="0.2">
      <c r="A39" s="6" t="s">
        <v>4</v>
      </c>
      <c r="B39" s="7">
        <v>3068</v>
      </c>
      <c r="C39" s="4" t="s">
        <v>77</v>
      </c>
      <c r="D39" s="7">
        <v>4456</v>
      </c>
      <c r="E39" s="4" t="s">
        <v>78</v>
      </c>
      <c r="F39" s="7">
        <v>2777</v>
      </c>
      <c r="G39" s="4" t="s">
        <v>79</v>
      </c>
      <c r="H39" s="7">
        <v>679</v>
      </c>
      <c r="I39" s="4" t="s">
        <v>80</v>
      </c>
      <c r="J39" s="7">
        <v>119</v>
      </c>
      <c r="K39" s="4" t="s">
        <v>37</v>
      </c>
    </row>
    <row r="40" spans="1:11" x14ac:dyDescent="0.2">
      <c r="A40" s="6" t="s">
        <v>8</v>
      </c>
      <c r="B40" s="7">
        <v>119274</v>
      </c>
      <c r="C40" s="4" t="s">
        <v>81</v>
      </c>
      <c r="D40" s="7">
        <v>171430</v>
      </c>
      <c r="E40" s="4" t="s">
        <v>82</v>
      </c>
      <c r="F40" s="7">
        <v>118812</v>
      </c>
      <c r="G40" s="4" t="s">
        <v>83</v>
      </c>
      <c r="H40" s="7">
        <v>26040</v>
      </c>
      <c r="I40" s="4" t="s">
        <v>84</v>
      </c>
      <c r="J40" s="7">
        <v>5728</v>
      </c>
      <c r="K40" s="4" t="s">
        <v>59</v>
      </c>
    </row>
    <row r="42" spans="1:11" x14ac:dyDescent="0.2">
      <c r="A42" s="5" t="s">
        <v>6</v>
      </c>
      <c r="B42" s="12" t="s">
        <v>85</v>
      </c>
      <c r="C42" s="11"/>
      <c r="D42" s="12" t="s">
        <v>86</v>
      </c>
      <c r="E42" s="11"/>
      <c r="F42" s="12" t="s">
        <v>87</v>
      </c>
      <c r="G42" s="11"/>
      <c r="H42" s="12" t="s">
        <v>88</v>
      </c>
      <c r="I42" s="11"/>
      <c r="J42" s="12" t="s">
        <v>89</v>
      </c>
      <c r="K42" s="11"/>
    </row>
    <row r="43" spans="1:11" x14ac:dyDescent="0.2">
      <c r="A43" s="9" t="s">
        <v>90</v>
      </c>
      <c r="B43" s="10"/>
      <c r="C43" s="10"/>
      <c r="D43" s="10"/>
      <c r="E43" s="10"/>
      <c r="F43" s="10"/>
      <c r="G43" s="10"/>
      <c r="H43" s="10"/>
      <c r="I43" s="10"/>
      <c r="J43" s="10"/>
      <c r="K43" s="11"/>
    </row>
    <row r="44" spans="1:11" x14ac:dyDescent="0.2">
      <c r="A44" s="6" t="s">
        <v>4</v>
      </c>
      <c r="B44" s="7">
        <v>942</v>
      </c>
      <c r="C44" s="4" t="s">
        <v>91</v>
      </c>
      <c r="D44" s="7">
        <v>3872</v>
      </c>
      <c r="E44" s="4" t="s">
        <v>92</v>
      </c>
      <c r="F44" s="7">
        <v>4272</v>
      </c>
      <c r="G44" s="4" t="s">
        <v>93</v>
      </c>
      <c r="H44" s="7">
        <v>1602</v>
      </c>
      <c r="I44" s="4" t="s">
        <v>94</v>
      </c>
      <c r="J44" s="7">
        <v>379</v>
      </c>
      <c r="K44" s="4" t="s">
        <v>95</v>
      </c>
    </row>
    <row r="45" spans="1:11" x14ac:dyDescent="0.2">
      <c r="A45" s="6" t="s">
        <v>8</v>
      </c>
      <c r="B45" s="7">
        <v>36179</v>
      </c>
      <c r="C45" s="4" t="s">
        <v>96</v>
      </c>
      <c r="D45" s="7">
        <v>169871</v>
      </c>
      <c r="E45" s="4" t="s">
        <v>93</v>
      </c>
      <c r="F45" s="7">
        <v>157545</v>
      </c>
      <c r="G45" s="4" t="s">
        <v>97</v>
      </c>
      <c r="H45" s="7">
        <v>60856</v>
      </c>
      <c r="I45" s="4" t="s">
        <v>98</v>
      </c>
      <c r="J45" s="7">
        <v>16042</v>
      </c>
      <c r="K45" s="4" t="s">
        <v>99</v>
      </c>
    </row>
    <row r="47" spans="1:11" x14ac:dyDescent="0.2">
      <c r="A47" s="5" t="s">
        <v>6</v>
      </c>
      <c r="B47" s="12" t="s">
        <v>100</v>
      </c>
      <c r="C47" s="11"/>
      <c r="D47" s="12" t="s">
        <v>101</v>
      </c>
      <c r="E47" s="11"/>
      <c r="F47" s="12" t="s">
        <v>102</v>
      </c>
      <c r="G47" s="11"/>
      <c r="H47" s="12" t="s">
        <v>103</v>
      </c>
      <c r="I47" s="11"/>
      <c r="J47" s="12" t="s">
        <v>104</v>
      </c>
      <c r="K47" s="11"/>
    </row>
    <row r="48" spans="1:11" x14ac:dyDescent="0.2">
      <c r="A48" s="9" t="s">
        <v>105</v>
      </c>
      <c r="B48" s="10"/>
      <c r="C48" s="10"/>
      <c r="D48" s="10"/>
      <c r="E48" s="10"/>
      <c r="F48" s="10"/>
      <c r="G48" s="10"/>
      <c r="H48" s="10"/>
      <c r="I48" s="10"/>
      <c r="J48" s="10"/>
      <c r="K48" s="11"/>
    </row>
    <row r="49" spans="1:11" x14ac:dyDescent="0.2">
      <c r="A49" s="6" t="s">
        <v>4</v>
      </c>
      <c r="B49" s="7">
        <v>2124</v>
      </c>
      <c r="C49" s="4" t="s">
        <v>106</v>
      </c>
      <c r="D49" s="7">
        <v>4398</v>
      </c>
      <c r="E49" s="4" t="s">
        <v>107</v>
      </c>
      <c r="F49" s="7">
        <v>2918</v>
      </c>
      <c r="G49" s="4" t="s">
        <v>108</v>
      </c>
      <c r="H49" s="7">
        <v>1059</v>
      </c>
      <c r="I49" s="4" t="s">
        <v>109</v>
      </c>
      <c r="J49" s="7">
        <v>587</v>
      </c>
      <c r="K49" s="4" t="s">
        <v>35</v>
      </c>
    </row>
    <row r="50" spans="1:11" x14ac:dyDescent="0.2">
      <c r="A50" s="6" t="s">
        <v>8</v>
      </c>
      <c r="B50" s="7">
        <v>92693</v>
      </c>
      <c r="C50" s="4" t="s">
        <v>110</v>
      </c>
      <c r="D50" s="7">
        <v>170477</v>
      </c>
      <c r="E50" s="4" t="s">
        <v>111</v>
      </c>
      <c r="F50" s="7">
        <v>108781</v>
      </c>
      <c r="G50" s="4" t="s">
        <v>112</v>
      </c>
      <c r="H50" s="7">
        <v>43890</v>
      </c>
      <c r="I50" s="4" t="s">
        <v>113</v>
      </c>
      <c r="J50" s="7">
        <v>24610</v>
      </c>
      <c r="K50" s="4" t="s">
        <v>114</v>
      </c>
    </row>
    <row r="52" spans="1:11" x14ac:dyDescent="0.2">
      <c r="A52" s="5" t="s">
        <v>6</v>
      </c>
      <c r="B52" s="12" t="s">
        <v>71</v>
      </c>
      <c r="C52" s="11"/>
      <c r="D52" s="12" t="s">
        <v>72</v>
      </c>
      <c r="E52" s="11"/>
      <c r="F52" s="12" t="s">
        <v>73</v>
      </c>
      <c r="G52" s="11"/>
      <c r="H52" s="12" t="s">
        <v>74</v>
      </c>
      <c r="I52" s="11"/>
      <c r="J52" s="12" t="s">
        <v>75</v>
      </c>
      <c r="K52" s="11"/>
    </row>
    <row r="53" spans="1:11" x14ac:dyDescent="0.2">
      <c r="A53" s="9" t="s">
        <v>115</v>
      </c>
      <c r="B53" s="10"/>
      <c r="C53" s="10"/>
      <c r="D53" s="10"/>
      <c r="E53" s="10"/>
      <c r="F53" s="10"/>
      <c r="G53" s="10"/>
      <c r="H53" s="10"/>
      <c r="I53" s="10"/>
      <c r="J53" s="10"/>
      <c r="K53" s="11"/>
    </row>
    <row r="54" spans="1:11" x14ac:dyDescent="0.2">
      <c r="A54" s="6" t="s">
        <v>4</v>
      </c>
      <c r="B54" s="7">
        <v>2662</v>
      </c>
      <c r="C54" s="4" t="s">
        <v>116</v>
      </c>
      <c r="D54" s="7">
        <v>3675</v>
      </c>
      <c r="E54" s="4" t="s">
        <v>117</v>
      </c>
      <c r="F54" s="7">
        <v>3267</v>
      </c>
      <c r="G54" s="4" t="s">
        <v>118</v>
      </c>
      <c r="H54" s="7">
        <v>1203</v>
      </c>
      <c r="I54" s="4" t="s">
        <v>119</v>
      </c>
      <c r="J54" s="7">
        <v>255</v>
      </c>
      <c r="K54" s="4" t="s">
        <v>21</v>
      </c>
    </row>
    <row r="55" spans="1:11" x14ac:dyDescent="0.2">
      <c r="A55" s="6" t="s">
        <v>8</v>
      </c>
      <c r="B55" s="7">
        <v>145482</v>
      </c>
      <c r="C55" s="4" t="s">
        <v>117</v>
      </c>
      <c r="D55" s="7">
        <v>150265</v>
      </c>
      <c r="E55" s="4" t="s">
        <v>120</v>
      </c>
      <c r="F55" s="7">
        <v>104804</v>
      </c>
      <c r="G55" s="4" t="s">
        <v>121</v>
      </c>
      <c r="H55" s="7">
        <v>30366</v>
      </c>
      <c r="I55" s="4" t="s">
        <v>122</v>
      </c>
      <c r="J55" s="7">
        <v>7882</v>
      </c>
      <c r="K55" s="4" t="s">
        <v>65</v>
      </c>
    </row>
    <row r="57" spans="1:11" x14ac:dyDescent="0.2">
      <c r="A57" s="5" t="s">
        <v>6</v>
      </c>
      <c r="B57" s="12" t="s">
        <v>100</v>
      </c>
      <c r="C57" s="11"/>
      <c r="D57" s="12" t="s">
        <v>101</v>
      </c>
      <c r="E57" s="11"/>
      <c r="F57" s="12" t="s">
        <v>102</v>
      </c>
      <c r="G57" s="11"/>
      <c r="H57" s="12" t="s">
        <v>103</v>
      </c>
      <c r="I57" s="11"/>
      <c r="J57" s="12" t="s">
        <v>104</v>
      </c>
      <c r="K57" s="11"/>
    </row>
    <row r="58" spans="1:11" x14ac:dyDescent="0.2">
      <c r="A58" s="9" t="s">
        <v>123</v>
      </c>
      <c r="B58" s="10"/>
      <c r="C58" s="10"/>
      <c r="D58" s="10"/>
      <c r="E58" s="10"/>
      <c r="F58" s="10"/>
      <c r="G58" s="10"/>
      <c r="H58" s="10"/>
      <c r="I58" s="10"/>
      <c r="J58" s="10"/>
      <c r="K58" s="11"/>
    </row>
    <row r="59" spans="1:11" x14ac:dyDescent="0.2">
      <c r="A59" s="6" t="s">
        <v>4</v>
      </c>
      <c r="B59" s="7">
        <v>3212</v>
      </c>
      <c r="C59" s="4" t="s">
        <v>124</v>
      </c>
      <c r="D59" s="7">
        <v>4583</v>
      </c>
      <c r="E59" s="4" t="s">
        <v>125</v>
      </c>
      <c r="F59" s="7">
        <v>2080</v>
      </c>
      <c r="G59" s="4" t="s">
        <v>126</v>
      </c>
      <c r="H59" s="7">
        <v>930</v>
      </c>
      <c r="I59" s="4" t="s">
        <v>127</v>
      </c>
      <c r="J59" s="7">
        <v>251</v>
      </c>
      <c r="K59" s="4" t="s">
        <v>21</v>
      </c>
    </row>
    <row r="60" spans="1:11" x14ac:dyDescent="0.2">
      <c r="A60" s="6" t="s">
        <v>8</v>
      </c>
      <c r="B60" s="7">
        <v>145715</v>
      </c>
      <c r="C60" s="4" t="s">
        <v>117</v>
      </c>
      <c r="D60" s="7">
        <v>185025</v>
      </c>
      <c r="E60" s="4" t="s">
        <v>128</v>
      </c>
      <c r="F60" s="7">
        <v>69952</v>
      </c>
      <c r="G60" s="4" t="s">
        <v>129</v>
      </c>
      <c r="H60" s="7">
        <v>28736</v>
      </c>
      <c r="I60" s="4" t="s">
        <v>130</v>
      </c>
      <c r="J60" s="7">
        <v>8906</v>
      </c>
      <c r="K60" s="4" t="s">
        <v>51</v>
      </c>
    </row>
    <row r="62" spans="1:11" x14ac:dyDescent="0.2">
      <c r="A62" s="13" t="s">
        <v>131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4" spans="1:11" x14ac:dyDescent="0.2">
      <c r="A64" s="5" t="s">
        <v>6</v>
      </c>
      <c r="B64" s="12" t="s">
        <v>132</v>
      </c>
      <c r="C64" s="11"/>
      <c r="D64" s="12" t="s">
        <v>28</v>
      </c>
      <c r="E64" s="11"/>
      <c r="F64" s="12" t="s">
        <v>133</v>
      </c>
      <c r="G64" s="11"/>
      <c r="H64" s="12" t="s">
        <v>30</v>
      </c>
      <c r="I64" s="11"/>
      <c r="J64" s="12" t="s">
        <v>31</v>
      </c>
      <c r="K64" s="11"/>
    </row>
    <row r="65" spans="1:11" x14ac:dyDescent="0.2">
      <c r="A65" s="9" t="s">
        <v>134</v>
      </c>
      <c r="B65" s="10"/>
      <c r="C65" s="10"/>
      <c r="D65" s="10"/>
      <c r="E65" s="10"/>
      <c r="F65" s="10"/>
      <c r="G65" s="10"/>
      <c r="H65" s="10"/>
      <c r="I65" s="10"/>
      <c r="J65" s="10"/>
      <c r="K65" s="11"/>
    </row>
    <row r="66" spans="1:11" x14ac:dyDescent="0.2">
      <c r="A66" s="6" t="s">
        <v>4</v>
      </c>
      <c r="B66" s="7">
        <v>5092</v>
      </c>
      <c r="C66" s="4" t="s">
        <v>135</v>
      </c>
      <c r="D66" s="7">
        <v>3512</v>
      </c>
      <c r="E66" s="4" t="s">
        <v>136</v>
      </c>
      <c r="F66" s="7">
        <v>1681</v>
      </c>
      <c r="G66" s="4" t="s">
        <v>137</v>
      </c>
      <c r="H66" s="7">
        <v>527</v>
      </c>
      <c r="I66" s="4" t="s">
        <v>138</v>
      </c>
      <c r="J66" s="7">
        <v>246</v>
      </c>
      <c r="K66" s="4" t="s">
        <v>139</v>
      </c>
    </row>
    <row r="67" spans="1:11" x14ac:dyDescent="0.2">
      <c r="A67" s="6" t="s">
        <v>8</v>
      </c>
      <c r="B67" s="7">
        <v>211736</v>
      </c>
      <c r="C67" s="4" t="s">
        <v>140</v>
      </c>
      <c r="D67" s="7">
        <v>134735</v>
      </c>
      <c r="E67" s="4" t="s">
        <v>141</v>
      </c>
      <c r="F67" s="7">
        <v>67105</v>
      </c>
      <c r="G67" s="4" t="s">
        <v>142</v>
      </c>
      <c r="H67" s="7">
        <v>18042</v>
      </c>
      <c r="I67" s="4" t="s">
        <v>143</v>
      </c>
      <c r="J67" s="7">
        <v>6725</v>
      </c>
      <c r="K67" s="4" t="s">
        <v>36</v>
      </c>
    </row>
    <row r="69" spans="1:11" x14ac:dyDescent="0.2">
      <c r="A69" s="5" t="s">
        <v>6</v>
      </c>
      <c r="B69" s="12" t="s">
        <v>27</v>
      </c>
      <c r="C69" s="11"/>
      <c r="D69" s="12" t="s">
        <v>28</v>
      </c>
      <c r="E69" s="11"/>
      <c r="F69" s="12" t="s">
        <v>29</v>
      </c>
      <c r="G69" s="11"/>
      <c r="H69" s="12" t="s">
        <v>30</v>
      </c>
      <c r="I69" s="11"/>
      <c r="J69" s="12" t="s">
        <v>31</v>
      </c>
      <c r="K69" s="11"/>
    </row>
    <row r="70" spans="1:11" x14ac:dyDescent="0.2">
      <c r="A70" s="9" t="s">
        <v>144</v>
      </c>
      <c r="B70" s="10"/>
      <c r="C70" s="10"/>
      <c r="D70" s="10"/>
      <c r="E70" s="10"/>
      <c r="F70" s="10"/>
      <c r="G70" s="10"/>
      <c r="H70" s="10"/>
      <c r="I70" s="10"/>
      <c r="J70" s="10"/>
      <c r="K70" s="11"/>
    </row>
    <row r="71" spans="1:11" x14ac:dyDescent="0.2">
      <c r="A71" s="6" t="s">
        <v>4</v>
      </c>
      <c r="B71" s="7">
        <v>3643</v>
      </c>
      <c r="C71" s="4" t="s">
        <v>145</v>
      </c>
      <c r="D71" s="7">
        <v>2752</v>
      </c>
      <c r="E71" s="4" t="s">
        <v>146</v>
      </c>
      <c r="F71" s="7">
        <v>2039</v>
      </c>
      <c r="G71" s="4" t="s">
        <v>147</v>
      </c>
      <c r="H71" s="7">
        <v>1188</v>
      </c>
      <c r="I71" s="4" t="s">
        <v>119</v>
      </c>
      <c r="J71" s="7">
        <v>1321</v>
      </c>
      <c r="K71" s="4" t="s">
        <v>148</v>
      </c>
    </row>
    <row r="72" spans="1:11" x14ac:dyDescent="0.2">
      <c r="A72" s="6" t="s">
        <v>8</v>
      </c>
      <c r="B72" s="7">
        <v>193233</v>
      </c>
      <c r="C72" s="4" t="s">
        <v>149</v>
      </c>
      <c r="D72" s="7">
        <v>120244</v>
      </c>
      <c r="E72" s="4" t="s">
        <v>77</v>
      </c>
      <c r="F72" s="7">
        <v>64966</v>
      </c>
      <c r="G72" s="4" t="s">
        <v>150</v>
      </c>
      <c r="H72" s="7">
        <v>31129</v>
      </c>
      <c r="I72" s="4" t="s">
        <v>58</v>
      </c>
      <c r="J72" s="7">
        <v>25626</v>
      </c>
      <c r="K72" s="4" t="s">
        <v>84</v>
      </c>
    </row>
    <row r="73" spans="1:11" x14ac:dyDescent="0.2">
      <c r="A73" s="9" t="s">
        <v>151</v>
      </c>
      <c r="B73" s="10"/>
      <c r="C73" s="10"/>
      <c r="D73" s="10"/>
      <c r="E73" s="10"/>
      <c r="F73" s="10"/>
      <c r="G73" s="10"/>
      <c r="H73" s="10"/>
      <c r="I73" s="10"/>
      <c r="J73" s="10"/>
      <c r="K73" s="11"/>
    </row>
    <row r="74" spans="1:11" x14ac:dyDescent="0.2">
      <c r="A74" s="6" t="s">
        <v>4</v>
      </c>
      <c r="B74" s="7">
        <v>5513</v>
      </c>
      <c r="C74" s="4" t="s">
        <v>152</v>
      </c>
      <c r="D74" s="7">
        <v>3067</v>
      </c>
      <c r="E74" s="4" t="s">
        <v>153</v>
      </c>
      <c r="F74" s="7">
        <v>1445</v>
      </c>
      <c r="G74" s="4" t="s">
        <v>154</v>
      </c>
      <c r="H74" s="7">
        <v>529</v>
      </c>
      <c r="I74" s="4" t="s">
        <v>138</v>
      </c>
      <c r="J74" s="7">
        <v>396</v>
      </c>
      <c r="K74" s="4" t="s">
        <v>99</v>
      </c>
    </row>
    <row r="75" spans="1:11" x14ac:dyDescent="0.2">
      <c r="A75" s="6" t="s">
        <v>8</v>
      </c>
      <c r="B75" s="7">
        <v>217278</v>
      </c>
      <c r="C75" s="4" t="s">
        <v>155</v>
      </c>
      <c r="D75" s="7">
        <v>122017</v>
      </c>
      <c r="E75" s="4" t="s">
        <v>156</v>
      </c>
      <c r="F75" s="7">
        <v>59417</v>
      </c>
      <c r="G75" s="4" t="s">
        <v>157</v>
      </c>
      <c r="H75" s="7">
        <v>21489</v>
      </c>
      <c r="I75" s="4" t="s">
        <v>40</v>
      </c>
      <c r="J75" s="7">
        <v>12304</v>
      </c>
      <c r="K75" s="4" t="s">
        <v>158</v>
      </c>
    </row>
    <row r="77" spans="1:11" x14ac:dyDescent="0.2">
      <c r="A77" s="5" t="s">
        <v>6</v>
      </c>
      <c r="B77" s="12" t="s">
        <v>100</v>
      </c>
      <c r="C77" s="11"/>
      <c r="D77" s="12" t="s">
        <v>101</v>
      </c>
      <c r="E77" s="11"/>
      <c r="F77" s="12" t="s">
        <v>159</v>
      </c>
      <c r="G77" s="11"/>
      <c r="H77" s="12" t="s">
        <v>103</v>
      </c>
      <c r="I77" s="11"/>
      <c r="J77" s="12" t="s">
        <v>104</v>
      </c>
      <c r="K77" s="11"/>
    </row>
    <row r="78" spans="1:11" x14ac:dyDescent="0.2">
      <c r="A78" s="9" t="s">
        <v>160</v>
      </c>
      <c r="B78" s="10"/>
      <c r="C78" s="10"/>
      <c r="D78" s="10"/>
      <c r="E78" s="10"/>
      <c r="F78" s="10"/>
      <c r="G78" s="10"/>
      <c r="H78" s="10"/>
      <c r="I78" s="10"/>
      <c r="J78" s="10"/>
      <c r="K78" s="11"/>
    </row>
    <row r="79" spans="1:11" x14ac:dyDescent="0.2">
      <c r="A79" s="6" t="s">
        <v>4</v>
      </c>
      <c r="B79" s="7">
        <v>8927</v>
      </c>
      <c r="C79" s="4" t="s">
        <v>161</v>
      </c>
      <c r="D79" s="7">
        <v>1520</v>
      </c>
      <c r="E79" s="4" t="s">
        <v>98</v>
      </c>
      <c r="F79" s="7">
        <v>467</v>
      </c>
      <c r="G79" s="4" t="s">
        <v>162</v>
      </c>
      <c r="H79" s="7">
        <v>62</v>
      </c>
      <c r="I79" s="4" t="s">
        <v>41</v>
      </c>
      <c r="J79" s="7">
        <v>75</v>
      </c>
      <c r="K79" s="4" t="s">
        <v>52</v>
      </c>
    </row>
    <row r="80" spans="1:11" x14ac:dyDescent="0.2">
      <c r="A80" s="6" t="s">
        <v>8</v>
      </c>
      <c r="B80" s="7">
        <v>353862</v>
      </c>
      <c r="C80" s="4" t="s">
        <v>161</v>
      </c>
      <c r="D80" s="7">
        <v>61728</v>
      </c>
      <c r="E80" s="4" t="s">
        <v>163</v>
      </c>
      <c r="F80" s="7">
        <v>17623</v>
      </c>
      <c r="G80" s="4" t="s">
        <v>66</v>
      </c>
      <c r="H80" s="7">
        <v>2523</v>
      </c>
      <c r="I80" s="4" t="s">
        <v>41</v>
      </c>
      <c r="J80" s="7">
        <v>2263</v>
      </c>
      <c r="K80" s="4" t="s">
        <v>60</v>
      </c>
    </row>
    <row r="82" spans="1:11" x14ac:dyDescent="0.2">
      <c r="A82" s="13" t="s">
        <v>164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4" spans="1:11" x14ac:dyDescent="0.2">
      <c r="A84" s="5" t="s">
        <v>6</v>
      </c>
      <c r="B84" s="12" t="s">
        <v>165</v>
      </c>
      <c r="C84" s="11"/>
      <c r="D84" s="12" t="s">
        <v>166</v>
      </c>
      <c r="E84" s="11"/>
      <c r="F84" s="12" t="s">
        <v>167</v>
      </c>
      <c r="G84" s="11"/>
      <c r="H84" s="12" t="s">
        <v>168</v>
      </c>
      <c r="I84" s="11"/>
      <c r="J84" s="12" t="s">
        <v>169</v>
      </c>
      <c r="K84" s="11"/>
    </row>
    <row r="85" spans="1:11" x14ac:dyDescent="0.2">
      <c r="A85" s="9" t="s">
        <v>170</v>
      </c>
      <c r="B85" s="10"/>
      <c r="C85" s="10"/>
      <c r="D85" s="10"/>
      <c r="E85" s="10"/>
      <c r="F85" s="10"/>
      <c r="G85" s="10"/>
      <c r="H85" s="10"/>
      <c r="I85" s="10"/>
      <c r="J85" s="10"/>
      <c r="K85" s="11"/>
    </row>
    <row r="86" spans="1:11" x14ac:dyDescent="0.2">
      <c r="A86" s="6" t="s">
        <v>4</v>
      </c>
      <c r="B86" s="7">
        <v>2752</v>
      </c>
      <c r="C86" s="4" t="s">
        <v>171</v>
      </c>
      <c r="D86" s="7">
        <v>5696</v>
      </c>
      <c r="E86" s="4" t="s">
        <v>172</v>
      </c>
      <c r="F86" s="7">
        <v>2157</v>
      </c>
      <c r="G86" s="4" t="s">
        <v>34</v>
      </c>
      <c r="H86" s="7">
        <v>274</v>
      </c>
      <c r="I86" s="4" t="s">
        <v>173</v>
      </c>
      <c r="J86" s="7">
        <v>188</v>
      </c>
      <c r="K86" s="4" t="s">
        <v>174</v>
      </c>
    </row>
    <row r="87" spans="1:11" x14ac:dyDescent="0.2">
      <c r="A87" s="6" t="s">
        <v>8</v>
      </c>
      <c r="B87" s="7">
        <v>153164</v>
      </c>
      <c r="C87" s="4" t="s">
        <v>175</v>
      </c>
      <c r="D87" s="7">
        <v>207934</v>
      </c>
      <c r="E87" s="4" t="s">
        <v>176</v>
      </c>
      <c r="F87" s="7">
        <v>62237</v>
      </c>
      <c r="G87" s="4" t="s">
        <v>177</v>
      </c>
      <c r="H87" s="7">
        <v>8633</v>
      </c>
      <c r="I87" s="4" t="s">
        <v>51</v>
      </c>
      <c r="J87" s="7">
        <v>7031</v>
      </c>
      <c r="K87" s="4" t="s">
        <v>178</v>
      </c>
    </row>
    <row r="88" spans="1:11" x14ac:dyDescent="0.2">
      <c r="A88" s="9" t="s">
        <v>179</v>
      </c>
      <c r="B88" s="10"/>
      <c r="C88" s="10"/>
      <c r="D88" s="10"/>
      <c r="E88" s="10"/>
      <c r="F88" s="10"/>
      <c r="G88" s="10"/>
      <c r="H88" s="10"/>
      <c r="I88" s="10"/>
      <c r="J88" s="10"/>
      <c r="K88" s="11"/>
    </row>
    <row r="89" spans="1:11" x14ac:dyDescent="0.2">
      <c r="A89" s="6" t="s">
        <v>4</v>
      </c>
      <c r="B89" s="7">
        <v>3558</v>
      </c>
      <c r="C89" s="4" t="s">
        <v>180</v>
      </c>
      <c r="D89" s="7">
        <v>5367</v>
      </c>
      <c r="E89" s="4" t="s">
        <v>181</v>
      </c>
      <c r="F89" s="7">
        <v>1764</v>
      </c>
      <c r="G89" s="4" t="s">
        <v>129</v>
      </c>
      <c r="H89" s="7">
        <v>220</v>
      </c>
      <c r="I89" s="4" t="s">
        <v>51</v>
      </c>
      <c r="J89" s="7">
        <v>143</v>
      </c>
      <c r="K89" s="4" t="s">
        <v>59</v>
      </c>
    </row>
    <row r="90" spans="1:11" x14ac:dyDescent="0.2">
      <c r="A90" s="6" t="s">
        <v>8</v>
      </c>
      <c r="B90" s="7">
        <v>191065</v>
      </c>
      <c r="C90" s="4" t="s">
        <v>182</v>
      </c>
      <c r="D90" s="7">
        <v>184992</v>
      </c>
      <c r="E90" s="4" t="s">
        <v>128</v>
      </c>
      <c r="F90" s="7">
        <v>50345</v>
      </c>
      <c r="G90" s="4" t="s">
        <v>183</v>
      </c>
      <c r="H90" s="7">
        <v>5882</v>
      </c>
      <c r="I90" s="4" t="s">
        <v>59</v>
      </c>
      <c r="J90" s="7">
        <v>5704</v>
      </c>
      <c r="K90" s="4" t="s">
        <v>59</v>
      </c>
    </row>
    <row r="91" spans="1:11" x14ac:dyDescent="0.2">
      <c r="A91" s="9" t="s">
        <v>184</v>
      </c>
      <c r="B91" s="10"/>
      <c r="C91" s="10"/>
      <c r="D91" s="10"/>
      <c r="E91" s="10"/>
      <c r="F91" s="10"/>
      <c r="G91" s="10"/>
      <c r="H91" s="10"/>
      <c r="I91" s="10"/>
      <c r="J91" s="10"/>
      <c r="K91" s="11"/>
    </row>
    <row r="92" spans="1:11" x14ac:dyDescent="0.2">
      <c r="A92" s="6" t="s">
        <v>4</v>
      </c>
      <c r="B92" s="7">
        <v>4269</v>
      </c>
      <c r="C92" s="4" t="s">
        <v>93</v>
      </c>
      <c r="D92" s="7">
        <v>5091</v>
      </c>
      <c r="E92" s="4" t="s">
        <v>185</v>
      </c>
      <c r="F92" s="7">
        <v>1399</v>
      </c>
      <c r="G92" s="4" t="s">
        <v>186</v>
      </c>
      <c r="H92" s="7">
        <v>170</v>
      </c>
      <c r="I92" s="4" t="s">
        <v>36</v>
      </c>
      <c r="J92" s="7">
        <v>126</v>
      </c>
      <c r="K92" s="4" t="s">
        <v>37</v>
      </c>
    </row>
    <row r="93" spans="1:11" x14ac:dyDescent="0.2">
      <c r="A93" s="6" t="s">
        <v>8</v>
      </c>
      <c r="B93" s="7">
        <v>200677</v>
      </c>
      <c r="C93" s="4" t="s">
        <v>187</v>
      </c>
      <c r="D93" s="7">
        <v>176788</v>
      </c>
      <c r="E93" s="4" t="s">
        <v>188</v>
      </c>
      <c r="F93" s="7">
        <v>48512</v>
      </c>
      <c r="G93" s="4" t="s">
        <v>189</v>
      </c>
      <c r="H93" s="7">
        <v>6359</v>
      </c>
      <c r="I93" s="4" t="s">
        <v>36</v>
      </c>
      <c r="J93" s="7">
        <v>5608</v>
      </c>
      <c r="K93" s="4" t="s">
        <v>59</v>
      </c>
    </row>
    <row r="94" spans="1:11" x14ac:dyDescent="0.2">
      <c r="A94" s="9" t="s">
        <v>190</v>
      </c>
      <c r="B94" s="10"/>
      <c r="C94" s="10"/>
      <c r="D94" s="10"/>
      <c r="E94" s="10"/>
      <c r="F94" s="10"/>
      <c r="G94" s="10"/>
      <c r="H94" s="10"/>
      <c r="I94" s="10"/>
      <c r="J94" s="10"/>
      <c r="K94" s="11"/>
    </row>
    <row r="95" spans="1:11" x14ac:dyDescent="0.2">
      <c r="A95" s="6" t="s">
        <v>4</v>
      </c>
      <c r="B95" s="7">
        <v>3113</v>
      </c>
      <c r="C95" s="4" t="s">
        <v>191</v>
      </c>
      <c r="D95" s="7">
        <v>5612</v>
      </c>
      <c r="E95" s="4" t="s">
        <v>192</v>
      </c>
      <c r="F95" s="7">
        <v>1924</v>
      </c>
      <c r="G95" s="4" t="s">
        <v>193</v>
      </c>
      <c r="H95" s="7">
        <v>210</v>
      </c>
      <c r="I95" s="4" t="s">
        <v>194</v>
      </c>
      <c r="J95" s="7">
        <v>129</v>
      </c>
      <c r="K95" s="4" t="s">
        <v>195</v>
      </c>
    </row>
    <row r="96" spans="1:11" x14ac:dyDescent="0.2">
      <c r="A96" s="6" t="s">
        <v>8</v>
      </c>
      <c r="B96" s="7">
        <v>176870</v>
      </c>
      <c r="C96" s="4" t="s">
        <v>196</v>
      </c>
      <c r="D96" s="7">
        <v>192460</v>
      </c>
      <c r="E96" s="4" t="s">
        <v>197</v>
      </c>
      <c r="F96" s="7">
        <v>56115</v>
      </c>
      <c r="G96" s="4" t="s">
        <v>198</v>
      </c>
      <c r="H96" s="7">
        <v>6375</v>
      </c>
      <c r="I96" s="4" t="s">
        <v>36</v>
      </c>
      <c r="J96" s="7">
        <v>4491</v>
      </c>
      <c r="K96" s="4" t="s">
        <v>22</v>
      </c>
    </row>
    <row r="98" spans="1:13" x14ac:dyDescent="0.2">
      <c r="A98" s="5" t="s">
        <v>6</v>
      </c>
      <c r="B98" s="12" t="s">
        <v>100</v>
      </c>
      <c r="C98" s="11"/>
      <c r="D98" s="12" t="s">
        <v>101</v>
      </c>
      <c r="E98" s="11"/>
      <c r="F98" s="12" t="s">
        <v>159</v>
      </c>
      <c r="G98" s="11"/>
      <c r="H98" s="12" t="s">
        <v>103</v>
      </c>
      <c r="I98" s="11"/>
      <c r="J98" s="12" t="s">
        <v>104</v>
      </c>
      <c r="K98" s="11"/>
    </row>
    <row r="99" spans="1:13" x14ac:dyDescent="0.2">
      <c r="A99" s="9" t="s">
        <v>199</v>
      </c>
      <c r="B99" s="10"/>
      <c r="C99" s="10"/>
      <c r="D99" s="10"/>
      <c r="E99" s="10"/>
      <c r="F99" s="10"/>
      <c r="G99" s="10"/>
      <c r="H99" s="10"/>
      <c r="I99" s="10"/>
      <c r="J99" s="10"/>
      <c r="K99" s="11"/>
    </row>
    <row r="100" spans="1:13" x14ac:dyDescent="0.2">
      <c r="A100" s="6" t="s">
        <v>4</v>
      </c>
      <c r="B100" s="7">
        <v>4306</v>
      </c>
      <c r="C100" s="4" t="s">
        <v>82</v>
      </c>
      <c r="D100" s="7">
        <v>4288</v>
      </c>
      <c r="E100" s="4" t="s">
        <v>111</v>
      </c>
      <c r="F100" s="7">
        <v>1600</v>
      </c>
      <c r="G100" s="4" t="s">
        <v>200</v>
      </c>
      <c r="H100" s="7">
        <v>689</v>
      </c>
      <c r="I100" s="4" t="s">
        <v>201</v>
      </c>
      <c r="J100" s="7">
        <v>202</v>
      </c>
      <c r="K100" s="4" t="s">
        <v>65</v>
      </c>
    </row>
    <row r="101" spans="1:13" x14ac:dyDescent="0.2">
      <c r="A101" s="6" t="s">
        <v>8</v>
      </c>
      <c r="B101" s="7">
        <v>209081</v>
      </c>
      <c r="C101" s="4" t="s">
        <v>202</v>
      </c>
      <c r="D101" s="7">
        <v>154342</v>
      </c>
      <c r="E101" s="4" t="s">
        <v>63</v>
      </c>
      <c r="F101" s="7">
        <v>47215</v>
      </c>
      <c r="G101" s="4" t="s">
        <v>203</v>
      </c>
      <c r="H101" s="7">
        <v>21472</v>
      </c>
      <c r="I101" s="4" t="s">
        <v>204</v>
      </c>
      <c r="J101" s="7">
        <v>7438</v>
      </c>
      <c r="K101" s="4" t="s">
        <v>174</v>
      </c>
    </row>
    <row r="102" spans="1:13" x14ac:dyDescent="0.2">
      <c r="A102" s="9" t="s">
        <v>205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1"/>
    </row>
    <row r="103" spans="1:13" x14ac:dyDescent="0.2">
      <c r="A103" s="6" t="s">
        <v>4</v>
      </c>
      <c r="B103" s="7">
        <v>3296</v>
      </c>
      <c r="C103" s="4" t="s">
        <v>206</v>
      </c>
      <c r="D103" s="7">
        <v>5334</v>
      </c>
      <c r="E103" s="4" t="s">
        <v>207</v>
      </c>
      <c r="F103" s="7">
        <v>1820</v>
      </c>
      <c r="G103" s="4" t="s">
        <v>208</v>
      </c>
      <c r="H103" s="7">
        <v>487</v>
      </c>
      <c r="I103" s="4" t="s">
        <v>209</v>
      </c>
      <c r="J103" s="7">
        <v>127</v>
      </c>
      <c r="K103" s="4" t="s">
        <v>37</v>
      </c>
    </row>
    <row r="104" spans="1:13" x14ac:dyDescent="0.2">
      <c r="A104" s="6" t="s">
        <v>8</v>
      </c>
      <c r="B104" s="7">
        <v>185091</v>
      </c>
      <c r="C104" s="4" t="s">
        <v>128</v>
      </c>
      <c r="D104" s="7">
        <v>181518</v>
      </c>
      <c r="E104" s="4" t="s">
        <v>210</v>
      </c>
      <c r="F104" s="7">
        <v>51258</v>
      </c>
      <c r="G104" s="4" t="s">
        <v>211</v>
      </c>
      <c r="H104" s="7">
        <v>15415</v>
      </c>
      <c r="I104" s="4" t="s">
        <v>212</v>
      </c>
      <c r="J104" s="7">
        <v>5403</v>
      </c>
      <c r="K104" s="4" t="s">
        <v>195</v>
      </c>
    </row>
    <row r="106" spans="1:13" x14ac:dyDescent="0.2">
      <c r="A106" s="13" t="s">
        <v>213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8" spans="1:13" x14ac:dyDescent="0.2">
      <c r="A108" s="5" t="s">
        <v>6</v>
      </c>
      <c r="B108" s="12" t="s">
        <v>100</v>
      </c>
      <c r="C108" s="11"/>
      <c r="D108" s="12" t="s">
        <v>101</v>
      </c>
      <c r="E108" s="11"/>
      <c r="F108" s="12" t="s">
        <v>159</v>
      </c>
      <c r="G108" s="11"/>
      <c r="H108" s="12" t="s">
        <v>103</v>
      </c>
      <c r="I108" s="11"/>
      <c r="J108" s="12" t="s">
        <v>104</v>
      </c>
      <c r="K108" s="11"/>
    </row>
    <row r="109" spans="1:13" x14ac:dyDescent="0.2">
      <c r="A109" s="9" t="s">
        <v>214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1"/>
    </row>
    <row r="110" spans="1:13" x14ac:dyDescent="0.2">
      <c r="A110" s="6" t="s">
        <v>4</v>
      </c>
      <c r="B110" s="7">
        <v>3211</v>
      </c>
      <c r="C110" s="4" t="s">
        <v>215</v>
      </c>
      <c r="D110" s="7">
        <v>4398</v>
      </c>
      <c r="E110" s="4" t="s">
        <v>107</v>
      </c>
      <c r="F110" s="7">
        <v>2153</v>
      </c>
      <c r="G110" s="4" t="s">
        <v>216</v>
      </c>
      <c r="H110" s="7">
        <v>924</v>
      </c>
      <c r="I110" s="4" t="s">
        <v>217</v>
      </c>
      <c r="J110" s="7">
        <v>385</v>
      </c>
      <c r="K110" s="4" t="s">
        <v>212</v>
      </c>
    </row>
    <row r="111" spans="1:13" x14ac:dyDescent="0.2">
      <c r="A111" s="6" t="s">
        <v>8</v>
      </c>
      <c r="B111" s="7">
        <v>84931</v>
      </c>
      <c r="C111" s="4" t="s">
        <v>218</v>
      </c>
      <c r="D111" s="7">
        <v>184507</v>
      </c>
      <c r="E111" s="4" t="s">
        <v>219</v>
      </c>
      <c r="F111" s="7">
        <v>105162</v>
      </c>
      <c r="G111" s="4" t="s">
        <v>121</v>
      </c>
      <c r="H111" s="7">
        <v>47570</v>
      </c>
      <c r="I111" s="4" t="s">
        <v>25</v>
      </c>
      <c r="J111" s="7">
        <v>18105</v>
      </c>
      <c r="K111" s="4" t="s">
        <v>143</v>
      </c>
    </row>
    <row r="112" spans="1:13" x14ac:dyDescent="0.2">
      <c r="A112" s="9" t="s">
        <v>220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1"/>
    </row>
    <row r="113" spans="1:13" x14ac:dyDescent="0.2">
      <c r="A113" s="6" t="s">
        <v>4</v>
      </c>
      <c r="B113" s="7">
        <v>2437</v>
      </c>
      <c r="C113" s="4" t="s">
        <v>221</v>
      </c>
      <c r="D113" s="7">
        <v>4378</v>
      </c>
      <c r="E113" s="4" t="s">
        <v>222</v>
      </c>
      <c r="F113" s="7">
        <v>2989</v>
      </c>
      <c r="G113" s="4" t="s">
        <v>223</v>
      </c>
      <c r="H113" s="7">
        <v>913</v>
      </c>
      <c r="I113" s="4" t="s">
        <v>217</v>
      </c>
      <c r="J113" s="7">
        <v>282</v>
      </c>
      <c r="K113" s="4" t="s">
        <v>224</v>
      </c>
    </row>
    <row r="114" spans="1:13" x14ac:dyDescent="0.2">
      <c r="A114" s="6" t="s">
        <v>8</v>
      </c>
      <c r="B114" s="7">
        <v>102282</v>
      </c>
      <c r="C114" s="4" t="s">
        <v>225</v>
      </c>
      <c r="D114" s="7">
        <v>180272</v>
      </c>
      <c r="E114" s="4" t="s">
        <v>210</v>
      </c>
      <c r="F114" s="7">
        <v>109508</v>
      </c>
      <c r="G114" s="4" t="s">
        <v>146</v>
      </c>
      <c r="H114" s="7">
        <v>32530</v>
      </c>
      <c r="I114" s="4" t="s">
        <v>226</v>
      </c>
      <c r="J114" s="7">
        <v>11116</v>
      </c>
      <c r="K114" s="4" t="s">
        <v>224</v>
      </c>
    </row>
    <row r="115" spans="1:13" x14ac:dyDescent="0.2">
      <c r="A115" s="9" t="s">
        <v>227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1"/>
    </row>
    <row r="116" spans="1:13" x14ac:dyDescent="0.2">
      <c r="A116" s="6" t="s">
        <v>4</v>
      </c>
      <c r="B116" s="7">
        <v>5295</v>
      </c>
      <c r="C116" s="4" t="s">
        <v>228</v>
      </c>
      <c r="D116" s="7">
        <v>3901</v>
      </c>
      <c r="E116" s="4" t="s">
        <v>23</v>
      </c>
      <c r="F116" s="7">
        <v>1358</v>
      </c>
      <c r="G116" s="4" t="s">
        <v>229</v>
      </c>
      <c r="H116" s="7">
        <v>289</v>
      </c>
      <c r="I116" s="4" t="s">
        <v>224</v>
      </c>
      <c r="J116" s="7">
        <v>103</v>
      </c>
      <c r="K116" s="4" t="s">
        <v>26</v>
      </c>
    </row>
    <row r="117" spans="1:13" x14ac:dyDescent="0.2">
      <c r="A117" s="6" t="s">
        <v>8</v>
      </c>
      <c r="B117" s="7">
        <v>253167</v>
      </c>
      <c r="C117" s="4" t="s">
        <v>230</v>
      </c>
      <c r="D117" s="7">
        <v>124053</v>
      </c>
      <c r="E117" s="4" t="s">
        <v>231</v>
      </c>
      <c r="F117" s="7">
        <v>39672</v>
      </c>
      <c r="G117" s="4" t="s">
        <v>232</v>
      </c>
      <c r="H117" s="7">
        <v>9296</v>
      </c>
      <c r="I117" s="4" t="s">
        <v>139</v>
      </c>
      <c r="J117" s="7">
        <v>5012</v>
      </c>
      <c r="K117" s="4" t="s">
        <v>195</v>
      </c>
    </row>
    <row r="119" spans="1:13" x14ac:dyDescent="0.2">
      <c r="A119" s="5" t="s">
        <v>6</v>
      </c>
      <c r="B119" s="12" t="s">
        <v>71</v>
      </c>
      <c r="C119" s="11"/>
      <c r="D119" s="12" t="s">
        <v>72</v>
      </c>
      <c r="E119" s="11"/>
      <c r="F119" s="12" t="s">
        <v>73</v>
      </c>
      <c r="G119" s="11"/>
      <c r="H119" s="12" t="s">
        <v>74</v>
      </c>
      <c r="I119" s="11"/>
      <c r="J119" s="12" t="s">
        <v>75</v>
      </c>
      <c r="K119" s="11"/>
    </row>
    <row r="120" spans="1:13" x14ac:dyDescent="0.2">
      <c r="A120" s="9" t="s">
        <v>233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1"/>
    </row>
    <row r="121" spans="1:13" x14ac:dyDescent="0.2">
      <c r="A121" s="6" t="s">
        <v>4</v>
      </c>
      <c r="B121" s="7">
        <v>6040</v>
      </c>
      <c r="C121" s="4" t="s">
        <v>234</v>
      </c>
      <c r="D121" s="7">
        <v>3638</v>
      </c>
      <c r="E121" s="4" t="s">
        <v>235</v>
      </c>
      <c r="F121" s="7">
        <v>1128</v>
      </c>
      <c r="G121" s="4" t="s">
        <v>50</v>
      </c>
      <c r="H121" s="7">
        <v>174</v>
      </c>
      <c r="I121" s="4" t="s">
        <v>178</v>
      </c>
      <c r="J121" s="7">
        <v>60</v>
      </c>
      <c r="K121" s="4" t="s">
        <v>60</v>
      </c>
    </row>
    <row r="122" spans="1:13" x14ac:dyDescent="0.2">
      <c r="A122" s="6" t="s">
        <v>8</v>
      </c>
      <c r="B122" s="7">
        <v>188525</v>
      </c>
      <c r="C122" s="4" t="s">
        <v>236</v>
      </c>
      <c r="D122" s="7">
        <v>163693</v>
      </c>
      <c r="E122" s="4" t="s">
        <v>237</v>
      </c>
      <c r="F122" s="7">
        <v>69048</v>
      </c>
      <c r="G122" s="4" t="s">
        <v>238</v>
      </c>
      <c r="H122" s="7">
        <v>14062</v>
      </c>
      <c r="I122" s="4" t="s">
        <v>239</v>
      </c>
      <c r="J122" s="7">
        <v>3060</v>
      </c>
      <c r="K122" s="4" t="s">
        <v>52</v>
      </c>
    </row>
    <row r="124" spans="1:13" x14ac:dyDescent="0.2">
      <c r="A124" s="5" t="s">
        <v>6</v>
      </c>
      <c r="B124" s="12" t="s">
        <v>71</v>
      </c>
      <c r="C124" s="11"/>
      <c r="D124" s="12" t="s">
        <v>72</v>
      </c>
      <c r="E124" s="11"/>
      <c r="F124" s="12" t="s">
        <v>73</v>
      </c>
      <c r="G124" s="11"/>
      <c r="H124" s="12" t="s">
        <v>74</v>
      </c>
      <c r="I124" s="11"/>
      <c r="J124" s="12" t="s">
        <v>75</v>
      </c>
      <c r="K124" s="11"/>
      <c r="L124" s="15" t="s">
        <v>240</v>
      </c>
      <c r="M124" s="11"/>
    </row>
    <row r="125" spans="1:13" x14ac:dyDescent="0.2">
      <c r="A125" s="9" t="s">
        <v>241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1"/>
    </row>
    <row r="126" spans="1:13" x14ac:dyDescent="0.2">
      <c r="A126" s="6" t="s">
        <v>4</v>
      </c>
      <c r="B126" s="7">
        <v>4032</v>
      </c>
      <c r="C126" s="4" t="s">
        <v>242</v>
      </c>
      <c r="D126" s="7">
        <v>3894</v>
      </c>
      <c r="E126" s="4" t="s">
        <v>243</v>
      </c>
      <c r="F126" s="7">
        <v>1875</v>
      </c>
      <c r="G126" s="4" t="s">
        <v>244</v>
      </c>
      <c r="H126" s="7">
        <v>482</v>
      </c>
      <c r="I126" s="4" t="s">
        <v>209</v>
      </c>
      <c r="J126" s="7">
        <v>103</v>
      </c>
      <c r="K126" s="4" t="s">
        <v>26</v>
      </c>
      <c r="L126" s="7">
        <v>625</v>
      </c>
      <c r="M126" s="4" t="s">
        <v>245</v>
      </c>
    </row>
    <row r="127" spans="1:13" x14ac:dyDescent="0.2">
      <c r="A127" s="6" t="s">
        <v>8</v>
      </c>
      <c r="B127" s="7">
        <v>168594</v>
      </c>
      <c r="C127" s="4" t="s">
        <v>57</v>
      </c>
      <c r="D127" s="7">
        <v>154799</v>
      </c>
      <c r="E127" s="4" t="s">
        <v>243</v>
      </c>
      <c r="F127" s="7">
        <v>76041</v>
      </c>
      <c r="G127" s="4" t="s">
        <v>246</v>
      </c>
      <c r="H127" s="7">
        <v>18558</v>
      </c>
      <c r="I127" s="4" t="s">
        <v>162</v>
      </c>
      <c r="J127" s="7">
        <v>4590</v>
      </c>
      <c r="K127" s="4" t="s">
        <v>22</v>
      </c>
      <c r="L127" s="7">
        <v>15152</v>
      </c>
      <c r="M127" s="4" t="s">
        <v>212</v>
      </c>
    </row>
    <row r="129" spans="1:11" x14ac:dyDescent="0.2">
      <c r="A129" s="5" t="s">
        <v>6</v>
      </c>
      <c r="B129" s="12" t="s">
        <v>27</v>
      </c>
      <c r="C129" s="11"/>
      <c r="D129" s="12" t="s">
        <v>28</v>
      </c>
      <c r="E129" s="11"/>
      <c r="F129" s="12" t="s">
        <v>29</v>
      </c>
      <c r="G129" s="11"/>
      <c r="H129" s="12" t="s">
        <v>30</v>
      </c>
      <c r="I129" s="11"/>
      <c r="J129" s="12" t="s">
        <v>31</v>
      </c>
      <c r="K129" s="11"/>
    </row>
    <row r="130" spans="1:11" x14ac:dyDescent="0.2">
      <c r="A130" s="9" t="s">
        <v>247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1"/>
    </row>
    <row r="131" spans="1:11" x14ac:dyDescent="0.2">
      <c r="A131" s="6" t="s">
        <v>4</v>
      </c>
      <c r="B131" s="7">
        <v>1997</v>
      </c>
      <c r="C131" s="4" t="s">
        <v>248</v>
      </c>
      <c r="D131" s="7">
        <v>6800</v>
      </c>
      <c r="E131" s="4" t="s">
        <v>249</v>
      </c>
      <c r="F131" s="7">
        <v>1836</v>
      </c>
      <c r="G131" s="4" t="s">
        <v>250</v>
      </c>
      <c r="H131" s="7">
        <v>318</v>
      </c>
      <c r="I131" s="4" t="s">
        <v>251</v>
      </c>
      <c r="J131" s="7">
        <v>76</v>
      </c>
      <c r="K131" s="4" t="s">
        <v>52</v>
      </c>
    </row>
    <row r="132" spans="1:11" x14ac:dyDescent="0.2">
      <c r="A132" s="6" t="s">
        <v>8</v>
      </c>
      <c r="B132" s="7">
        <v>65576</v>
      </c>
      <c r="C132" s="4" t="s">
        <v>252</v>
      </c>
      <c r="D132" s="7">
        <v>281006</v>
      </c>
      <c r="E132" s="4" t="s">
        <v>253</v>
      </c>
      <c r="F132" s="7">
        <v>76933</v>
      </c>
      <c r="G132" s="4" t="s">
        <v>254</v>
      </c>
      <c r="H132" s="7">
        <v>11754</v>
      </c>
      <c r="I132" s="4" t="s">
        <v>255</v>
      </c>
      <c r="J132" s="7">
        <v>2850</v>
      </c>
      <c r="K132" s="4" t="s">
        <v>52</v>
      </c>
    </row>
    <row r="133" spans="1:11" x14ac:dyDescent="0.2">
      <c r="A133" s="9" t="s">
        <v>256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1"/>
    </row>
    <row r="134" spans="1:11" x14ac:dyDescent="0.2">
      <c r="A134" s="6" t="s">
        <v>4</v>
      </c>
      <c r="B134" s="7">
        <v>1439</v>
      </c>
      <c r="C134" s="4" t="s">
        <v>257</v>
      </c>
      <c r="D134" s="7">
        <v>6278</v>
      </c>
      <c r="E134" s="4" t="s">
        <v>258</v>
      </c>
      <c r="F134" s="7">
        <v>2682</v>
      </c>
      <c r="G134" s="4" t="s">
        <v>259</v>
      </c>
      <c r="H134" s="7">
        <v>520</v>
      </c>
      <c r="I134" s="4" t="s">
        <v>260</v>
      </c>
      <c r="J134" s="7">
        <v>89</v>
      </c>
      <c r="K134" s="4" t="s">
        <v>261</v>
      </c>
    </row>
    <row r="135" spans="1:11" x14ac:dyDescent="0.2">
      <c r="A135" s="6" t="s">
        <v>8</v>
      </c>
      <c r="B135" s="7">
        <v>56194</v>
      </c>
      <c r="C135" s="4" t="s">
        <v>198</v>
      </c>
      <c r="D135" s="7">
        <v>254025</v>
      </c>
      <c r="E135" s="4" t="s">
        <v>262</v>
      </c>
      <c r="F135" s="7">
        <v>102934</v>
      </c>
      <c r="G135" s="4" t="s">
        <v>55</v>
      </c>
      <c r="H135" s="7">
        <v>19771</v>
      </c>
      <c r="I135" s="4" t="s">
        <v>263</v>
      </c>
      <c r="J135" s="7">
        <v>4039</v>
      </c>
      <c r="K135" s="4" t="s">
        <v>26</v>
      </c>
    </row>
    <row r="137" spans="1:11" x14ac:dyDescent="0.2">
      <c r="A137" s="5" t="s">
        <v>6</v>
      </c>
      <c r="B137" s="12" t="s">
        <v>100</v>
      </c>
      <c r="C137" s="11"/>
      <c r="D137" s="12" t="s">
        <v>101</v>
      </c>
      <c r="E137" s="11"/>
      <c r="F137" s="12" t="s">
        <v>159</v>
      </c>
      <c r="G137" s="11"/>
      <c r="H137" s="12" t="s">
        <v>103</v>
      </c>
      <c r="I137" s="11"/>
      <c r="J137" s="12" t="s">
        <v>104</v>
      </c>
      <c r="K137" s="11"/>
    </row>
    <row r="138" spans="1:11" x14ac:dyDescent="0.2">
      <c r="A138" s="9" t="s">
        <v>264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1"/>
    </row>
    <row r="139" spans="1:11" x14ac:dyDescent="0.2">
      <c r="A139" s="6" t="s">
        <v>4</v>
      </c>
      <c r="B139" s="7">
        <v>2563</v>
      </c>
      <c r="C139" s="4" t="s">
        <v>265</v>
      </c>
      <c r="D139" s="7">
        <v>4755</v>
      </c>
      <c r="E139" s="4" t="s">
        <v>236</v>
      </c>
      <c r="F139" s="7">
        <v>2215</v>
      </c>
      <c r="G139" s="4" t="s">
        <v>266</v>
      </c>
      <c r="H139" s="7">
        <v>1123</v>
      </c>
      <c r="I139" s="4" t="s">
        <v>50</v>
      </c>
      <c r="J139" s="7">
        <v>395</v>
      </c>
      <c r="K139" s="4" t="s">
        <v>99</v>
      </c>
    </row>
    <row r="140" spans="1:11" x14ac:dyDescent="0.2">
      <c r="A140" s="6" t="s">
        <v>8</v>
      </c>
      <c r="B140" s="7">
        <v>70065</v>
      </c>
      <c r="C140" s="4" t="s">
        <v>116</v>
      </c>
      <c r="D140" s="7">
        <v>129050</v>
      </c>
      <c r="E140" s="4" t="s">
        <v>267</v>
      </c>
      <c r="F140" s="7">
        <v>54849</v>
      </c>
      <c r="G140" s="4" t="s">
        <v>126</v>
      </c>
      <c r="H140" s="7">
        <v>26849</v>
      </c>
      <c r="I140" s="4" t="s">
        <v>232</v>
      </c>
      <c r="J140" s="7">
        <v>10341</v>
      </c>
      <c r="K140" s="4" t="s">
        <v>99</v>
      </c>
    </row>
    <row r="141" spans="1:11" x14ac:dyDescent="0.2">
      <c r="A141" s="9" t="s">
        <v>268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1"/>
    </row>
    <row r="142" spans="1:11" x14ac:dyDescent="0.2">
      <c r="A142" s="6" t="s">
        <v>4</v>
      </c>
      <c r="B142" s="7">
        <v>1883</v>
      </c>
      <c r="C142" s="4" t="s">
        <v>269</v>
      </c>
      <c r="D142" s="7">
        <v>3594</v>
      </c>
      <c r="E142" s="4" t="s">
        <v>270</v>
      </c>
      <c r="F142" s="7">
        <v>2819</v>
      </c>
      <c r="G142" s="4" t="s">
        <v>271</v>
      </c>
      <c r="H142" s="7">
        <v>1988</v>
      </c>
      <c r="I142" s="4" t="s">
        <v>272</v>
      </c>
      <c r="J142" s="7">
        <v>752</v>
      </c>
      <c r="K142" s="4" t="s">
        <v>273</v>
      </c>
    </row>
    <row r="143" spans="1:11" x14ac:dyDescent="0.2">
      <c r="A143" s="6" t="s">
        <v>8</v>
      </c>
      <c r="B143" s="7">
        <v>47630</v>
      </c>
      <c r="C143" s="4" t="s">
        <v>208</v>
      </c>
      <c r="D143" s="7">
        <v>96653</v>
      </c>
      <c r="E143" s="4" t="s">
        <v>145</v>
      </c>
      <c r="F143" s="7">
        <v>73632</v>
      </c>
      <c r="G143" s="4" t="s">
        <v>274</v>
      </c>
      <c r="H143" s="7">
        <v>52273</v>
      </c>
      <c r="I143" s="4" t="s">
        <v>272</v>
      </c>
      <c r="J143" s="7">
        <v>20363</v>
      </c>
      <c r="K143" s="4" t="s">
        <v>275</v>
      </c>
    </row>
    <row r="144" spans="1:11" x14ac:dyDescent="0.2">
      <c r="A144" s="9" t="s">
        <v>276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1"/>
    </row>
    <row r="145" spans="1:11" x14ac:dyDescent="0.2">
      <c r="A145" s="6" t="s">
        <v>4</v>
      </c>
      <c r="B145" s="7">
        <v>1808</v>
      </c>
      <c r="C145" s="4" t="s">
        <v>277</v>
      </c>
      <c r="D145" s="7">
        <v>3388</v>
      </c>
      <c r="E145" s="4" t="s">
        <v>278</v>
      </c>
      <c r="F145" s="7">
        <v>2710</v>
      </c>
      <c r="G145" s="4" t="s">
        <v>279</v>
      </c>
      <c r="H145" s="7">
        <v>2091</v>
      </c>
      <c r="I145" s="4" t="s">
        <v>280</v>
      </c>
      <c r="J145" s="7">
        <v>950</v>
      </c>
      <c r="K145" s="4" t="s">
        <v>281</v>
      </c>
    </row>
    <row r="146" spans="1:11" x14ac:dyDescent="0.2">
      <c r="A146" s="6" t="s">
        <v>8</v>
      </c>
      <c r="B146" s="7">
        <v>51384</v>
      </c>
      <c r="C146" s="4" t="s">
        <v>282</v>
      </c>
      <c r="D146" s="7">
        <v>92511</v>
      </c>
      <c r="E146" s="4" t="s">
        <v>180</v>
      </c>
      <c r="F146" s="7">
        <v>70041</v>
      </c>
      <c r="G146" s="4" t="s">
        <v>259</v>
      </c>
      <c r="H146" s="7">
        <v>50240</v>
      </c>
      <c r="I146" s="4" t="s">
        <v>193</v>
      </c>
      <c r="J146" s="7">
        <v>22919</v>
      </c>
      <c r="K146" s="4" t="s">
        <v>283</v>
      </c>
    </row>
    <row r="148" spans="1:11" x14ac:dyDescent="0.2">
      <c r="A148" s="5" t="s">
        <v>6</v>
      </c>
      <c r="B148" s="12" t="s">
        <v>27</v>
      </c>
      <c r="C148" s="11"/>
      <c r="D148" s="12" t="s">
        <v>28</v>
      </c>
      <c r="E148" s="11"/>
      <c r="F148" s="12" t="s">
        <v>29</v>
      </c>
      <c r="G148" s="11"/>
      <c r="H148" s="12" t="s">
        <v>30</v>
      </c>
      <c r="I148" s="11"/>
      <c r="J148" s="12" t="s">
        <v>31</v>
      </c>
      <c r="K148" s="11"/>
    </row>
    <row r="149" spans="1:11" x14ac:dyDescent="0.2">
      <c r="A149" s="9" t="s">
        <v>284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1"/>
    </row>
    <row r="150" spans="1:11" x14ac:dyDescent="0.2">
      <c r="A150" s="6" t="s">
        <v>4</v>
      </c>
      <c r="B150" s="7">
        <v>1506</v>
      </c>
      <c r="C150" s="4" t="s">
        <v>157</v>
      </c>
      <c r="D150" s="7">
        <v>4392</v>
      </c>
      <c r="E150" s="4" t="s">
        <v>285</v>
      </c>
      <c r="F150" s="7">
        <v>3496</v>
      </c>
      <c r="G150" s="4" t="s">
        <v>286</v>
      </c>
      <c r="H150" s="7">
        <v>1322</v>
      </c>
      <c r="I150" s="4" t="s">
        <v>287</v>
      </c>
      <c r="J150" s="7">
        <v>296</v>
      </c>
      <c r="K150" s="4" t="s">
        <v>255</v>
      </c>
    </row>
    <row r="151" spans="1:11" x14ac:dyDescent="0.2">
      <c r="A151" s="6" t="s">
        <v>8</v>
      </c>
      <c r="B151" s="7">
        <v>43007</v>
      </c>
      <c r="C151" s="4" t="s">
        <v>288</v>
      </c>
      <c r="D151" s="7">
        <v>118062</v>
      </c>
      <c r="E151" s="4" t="s">
        <v>289</v>
      </c>
      <c r="F151" s="7">
        <v>86663</v>
      </c>
      <c r="G151" s="4" t="s">
        <v>290</v>
      </c>
      <c r="H151" s="7">
        <v>33292</v>
      </c>
      <c r="I151" s="4" t="s">
        <v>183</v>
      </c>
      <c r="J151" s="7">
        <v>8698</v>
      </c>
      <c r="K151" s="4" t="s">
        <v>291</v>
      </c>
    </row>
    <row r="153" spans="1:11" x14ac:dyDescent="0.2">
      <c r="A153" s="5" t="s">
        <v>6</v>
      </c>
      <c r="B153" s="12" t="s">
        <v>100</v>
      </c>
      <c r="C153" s="11"/>
      <c r="D153" s="12" t="s">
        <v>101</v>
      </c>
      <c r="E153" s="11"/>
      <c r="F153" s="12" t="s">
        <v>159</v>
      </c>
      <c r="G153" s="11"/>
      <c r="H153" s="12" t="s">
        <v>103</v>
      </c>
      <c r="I153" s="11"/>
      <c r="J153" s="12" t="s">
        <v>104</v>
      </c>
      <c r="K153" s="11"/>
    </row>
    <row r="154" spans="1:11" x14ac:dyDescent="0.2">
      <c r="A154" s="9" t="s">
        <v>292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1"/>
    </row>
    <row r="155" spans="1:11" x14ac:dyDescent="0.2">
      <c r="A155" s="6" t="s">
        <v>4</v>
      </c>
      <c r="B155" s="7">
        <v>2386</v>
      </c>
      <c r="C155" s="4" t="s">
        <v>293</v>
      </c>
      <c r="D155" s="7">
        <v>4637</v>
      </c>
      <c r="E155" s="4" t="s">
        <v>128</v>
      </c>
      <c r="F155" s="7">
        <v>2583</v>
      </c>
      <c r="G155" s="4" t="s">
        <v>225</v>
      </c>
      <c r="H155" s="7">
        <v>1074</v>
      </c>
      <c r="I155" s="4" t="s">
        <v>294</v>
      </c>
      <c r="J155" s="7">
        <v>311</v>
      </c>
      <c r="K155" s="4" t="s">
        <v>158</v>
      </c>
    </row>
    <row r="156" spans="1:11" x14ac:dyDescent="0.2">
      <c r="A156" s="6" t="s">
        <v>8</v>
      </c>
      <c r="B156" s="7">
        <v>65713</v>
      </c>
      <c r="C156" s="4" t="s">
        <v>295</v>
      </c>
      <c r="D156" s="7">
        <v>126708</v>
      </c>
      <c r="E156" s="4" t="s">
        <v>296</v>
      </c>
      <c r="F156" s="7">
        <v>63088</v>
      </c>
      <c r="G156" s="4" t="s">
        <v>297</v>
      </c>
      <c r="H156" s="7">
        <v>24563</v>
      </c>
      <c r="I156" s="4" t="s">
        <v>91</v>
      </c>
      <c r="J156" s="7">
        <v>8105</v>
      </c>
      <c r="K156" s="4" t="s">
        <v>158</v>
      </c>
    </row>
    <row r="158" spans="1:11" x14ac:dyDescent="0.2">
      <c r="A158" s="5" t="s">
        <v>6</v>
      </c>
      <c r="B158" s="12" t="s">
        <v>71</v>
      </c>
      <c r="C158" s="11"/>
      <c r="D158" s="12" t="s">
        <v>72</v>
      </c>
      <c r="E158" s="11"/>
      <c r="F158" s="12" t="s">
        <v>73</v>
      </c>
      <c r="G158" s="11"/>
      <c r="H158" s="12" t="s">
        <v>74</v>
      </c>
      <c r="I158" s="11"/>
      <c r="J158" s="12" t="s">
        <v>75</v>
      </c>
      <c r="K158" s="11"/>
    </row>
    <row r="159" spans="1:11" x14ac:dyDescent="0.2">
      <c r="A159" s="9" t="s">
        <v>298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1"/>
    </row>
    <row r="160" spans="1:11" x14ac:dyDescent="0.2">
      <c r="A160" s="6" t="s">
        <v>4</v>
      </c>
      <c r="B160" s="7">
        <v>1834</v>
      </c>
      <c r="C160" s="4" t="s">
        <v>250</v>
      </c>
      <c r="D160" s="7">
        <v>3112</v>
      </c>
      <c r="E160" s="4" t="s">
        <v>299</v>
      </c>
      <c r="F160" s="7">
        <v>3372</v>
      </c>
      <c r="G160" s="4" t="s">
        <v>300</v>
      </c>
      <c r="H160" s="7">
        <v>2066</v>
      </c>
      <c r="I160" s="4" t="s">
        <v>301</v>
      </c>
      <c r="J160" s="7">
        <v>575</v>
      </c>
      <c r="K160" s="4" t="s">
        <v>302</v>
      </c>
    </row>
    <row r="161" spans="1:11" x14ac:dyDescent="0.2">
      <c r="A161" s="6" t="s">
        <v>8</v>
      </c>
      <c r="B161" s="7">
        <v>44507</v>
      </c>
      <c r="C161" s="4" t="s">
        <v>303</v>
      </c>
      <c r="D161" s="7">
        <v>79604</v>
      </c>
      <c r="E161" s="4" t="s">
        <v>304</v>
      </c>
      <c r="F161" s="7">
        <v>90323</v>
      </c>
      <c r="G161" s="4" t="s">
        <v>305</v>
      </c>
      <c r="H161" s="7">
        <v>57742</v>
      </c>
      <c r="I161" s="4" t="s">
        <v>306</v>
      </c>
      <c r="J161" s="7">
        <v>14995</v>
      </c>
      <c r="K161" s="4" t="s">
        <v>302</v>
      </c>
    </row>
    <row r="163" spans="1:11" x14ac:dyDescent="0.2">
      <c r="A163" s="13" t="s">
        <v>307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5" spans="1:11" x14ac:dyDescent="0.2">
      <c r="A165" s="5" t="s">
        <v>6</v>
      </c>
      <c r="B165" s="12" t="s">
        <v>308</v>
      </c>
      <c r="C165" s="11"/>
      <c r="D165" s="12" t="s">
        <v>309</v>
      </c>
      <c r="E165" s="11"/>
      <c r="F165" s="12" t="s">
        <v>310</v>
      </c>
      <c r="G165" s="11"/>
      <c r="H165" s="12" t="s">
        <v>311</v>
      </c>
      <c r="I165" s="11"/>
      <c r="J165" s="12" t="s">
        <v>312</v>
      </c>
      <c r="K165" s="11"/>
    </row>
    <row r="166" spans="1:11" x14ac:dyDescent="0.2">
      <c r="A166" s="9" t="s">
        <v>313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1"/>
    </row>
    <row r="167" spans="1:11" x14ac:dyDescent="0.2">
      <c r="A167" s="6" t="s">
        <v>4</v>
      </c>
      <c r="B167" s="4" t="s">
        <v>46</v>
      </c>
      <c r="C167" s="4" t="s">
        <v>46</v>
      </c>
      <c r="D167" s="4" t="s">
        <v>46</v>
      </c>
      <c r="E167" s="4" t="s">
        <v>46</v>
      </c>
      <c r="F167" s="4" t="s">
        <v>46</v>
      </c>
      <c r="G167" s="4" t="s">
        <v>46</v>
      </c>
      <c r="H167" s="4" t="s">
        <v>46</v>
      </c>
      <c r="I167" s="4" t="s">
        <v>46</v>
      </c>
      <c r="J167" s="4" t="s">
        <v>46</v>
      </c>
      <c r="K167" s="4" t="s">
        <v>46</v>
      </c>
    </row>
    <row r="168" spans="1:11" x14ac:dyDescent="0.2">
      <c r="A168" s="6" t="s">
        <v>8</v>
      </c>
      <c r="B168" s="7">
        <v>19662</v>
      </c>
      <c r="C168" s="4" t="s">
        <v>314</v>
      </c>
      <c r="D168" s="7">
        <v>31403</v>
      </c>
      <c r="E168" s="4" t="s">
        <v>192</v>
      </c>
      <c r="F168" s="7">
        <v>9347</v>
      </c>
      <c r="G168" s="4" t="s">
        <v>137</v>
      </c>
      <c r="H168" s="7">
        <v>633</v>
      </c>
      <c r="I168" s="4" t="s">
        <v>22</v>
      </c>
      <c r="J168" s="7">
        <v>417</v>
      </c>
      <c r="K168" s="4" t="s">
        <v>52</v>
      </c>
    </row>
    <row r="170" spans="1:11" x14ac:dyDescent="0.2">
      <c r="A170" s="5" t="s">
        <v>315</v>
      </c>
      <c r="B170" s="12" t="s">
        <v>308</v>
      </c>
      <c r="C170" s="11"/>
      <c r="D170" s="12" t="s">
        <v>309</v>
      </c>
      <c r="E170" s="11"/>
      <c r="F170" s="12" t="s">
        <v>310</v>
      </c>
      <c r="G170" s="11"/>
      <c r="H170" s="12" t="s">
        <v>311</v>
      </c>
      <c r="I170" s="11"/>
      <c r="J170" s="12" t="s">
        <v>312</v>
      </c>
      <c r="K170" s="11"/>
    </row>
    <row r="171" spans="1:11" x14ac:dyDescent="0.2">
      <c r="A171" s="9" t="s">
        <v>316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1"/>
    </row>
    <row r="172" spans="1:11" x14ac:dyDescent="0.2">
      <c r="A172" s="6" t="s">
        <v>4</v>
      </c>
      <c r="B172" s="4" t="s">
        <v>46</v>
      </c>
      <c r="C172" s="4" t="s">
        <v>46</v>
      </c>
      <c r="D172" s="4" t="s">
        <v>46</v>
      </c>
      <c r="E172" s="4" t="s">
        <v>46</v>
      </c>
      <c r="F172" s="4" t="s">
        <v>46</v>
      </c>
      <c r="G172" s="4" t="s">
        <v>46</v>
      </c>
      <c r="H172" s="4" t="s">
        <v>46</v>
      </c>
      <c r="I172" s="4" t="s">
        <v>46</v>
      </c>
      <c r="J172" s="4" t="s">
        <v>46</v>
      </c>
      <c r="K172" s="4" t="s">
        <v>46</v>
      </c>
    </row>
    <row r="173" spans="1:11" x14ac:dyDescent="0.2">
      <c r="A173" s="6" t="s">
        <v>8</v>
      </c>
      <c r="B173" s="7">
        <v>27104</v>
      </c>
      <c r="C173" s="4" t="s">
        <v>267</v>
      </c>
      <c r="D173" s="7">
        <v>26852</v>
      </c>
      <c r="E173" s="4" t="s">
        <v>317</v>
      </c>
      <c r="F173" s="7">
        <v>6328</v>
      </c>
      <c r="G173" s="4" t="s">
        <v>318</v>
      </c>
      <c r="H173" s="7">
        <v>508</v>
      </c>
      <c r="I173" s="4" t="s">
        <v>261</v>
      </c>
      <c r="J173" s="7">
        <v>441</v>
      </c>
      <c r="K173" s="4" t="s">
        <v>52</v>
      </c>
    </row>
    <row r="174" spans="1:11" x14ac:dyDescent="0.2">
      <c r="A174" s="9" t="s">
        <v>319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1"/>
    </row>
    <row r="175" spans="1:11" x14ac:dyDescent="0.2">
      <c r="A175" s="6" t="s">
        <v>4</v>
      </c>
      <c r="B175" s="4" t="s">
        <v>46</v>
      </c>
      <c r="C175" s="4" t="s">
        <v>46</v>
      </c>
      <c r="D175" s="4" t="s">
        <v>46</v>
      </c>
      <c r="E175" s="4" t="s">
        <v>46</v>
      </c>
      <c r="F175" s="4" t="s">
        <v>46</v>
      </c>
      <c r="G175" s="4" t="s">
        <v>46</v>
      </c>
      <c r="H175" s="4" t="s">
        <v>46</v>
      </c>
      <c r="I175" s="4" t="s">
        <v>46</v>
      </c>
      <c r="J175" s="4" t="s">
        <v>46</v>
      </c>
      <c r="K175" s="4" t="s">
        <v>46</v>
      </c>
    </row>
    <row r="176" spans="1:11" x14ac:dyDescent="0.2">
      <c r="A176" s="6" t="s">
        <v>8</v>
      </c>
      <c r="B176" s="7">
        <v>8835</v>
      </c>
      <c r="C176" s="4" t="s">
        <v>320</v>
      </c>
      <c r="D176" s="7">
        <v>19561</v>
      </c>
      <c r="E176" s="4" t="s">
        <v>270</v>
      </c>
      <c r="F176" s="7">
        <v>19846</v>
      </c>
      <c r="G176" s="4" t="s">
        <v>321</v>
      </c>
      <c r="H176" s="7">
        <v>8017</v>
      </c>
      <c r="I176" s="4" t="s">
        <v>322</v>
      </c>
      <c r="J176" s="7">
        <v>3668</v>
      </c>
      <c r="K176" s="4" t="s">
        <v>80</v>
      </c>
    </row>
    <row r="177" spans="1:11" x14ac:dyDescent="0.2">
      <c r="A177" s="9" t="s">
        <v>323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1"/>
    </row>
    <row r="178" spans="1:11" x14ac:dyDescent="0.2">
      <c r="A178" s="6" t="s">
        <v>4</v>
      </c>
      <c r="B178" s="4" t="s">
        <v>46</v>
      </c>
      <c r="C178" s="4" t="s">
        <v>46</v>
      </c>
      <c r="D178" s="4" t="s">
        <v>46</v>
      </c>
      <c r="E178" s="4" t="s">
        <v>46</v>
      </c>
      <c r="F178" s="4" t="s">
        <v>46</v>
      </c>
      <c r="G178" s="4" t="s">
        <v>46</v>
      </c>
      <c r="H178" s="4" t="s">
        <v>46</v>
      </c>
      <c r="I178" s="4" t="s">
        <v>46</v>
      </c>
      <c r="J178" s="4" t="s">
        <v>46</v>
      </c>
      <c r="K178" s="4" t="s">
        <v>46</v>
      </c>
    </row>
    <row r="179" spans="1:11" x14ac:dyDescent="0.2">
      <c r="A179" s="6" t="s">
        <v>8</v>
      </c>
      <c r="B179" s="7">
        <v>6311</v>
      </c>
      <c r="C179" s="4" t="s">
        <v>318</v>
      </c>
      <c r="D179" s="7">
        <v>32320</v>
      </c>
      <c r="E179" s="4" t="s">
        <v>324</v>
      </c>
      <c r="F179" s="7">
        <v>19126</v>
      </c>
      <c r="G179" s="4" t="s">
        <v>325</v>
      </c>
      <c r="H179" s="7">
        <v>1757</v>
      </c>
      <c r="I179" s="4" t="s">
        <v>251</v>
      </c>
      <c r="J179" s="7">
        <v>1535</v>
      </c>
      <c r="K179" s="4" t="s">
        <v>173</v>
      </c>
    </row>
    <row r="180" spans="1:11" x14ac:dyDescent="0.2">
      <c r="A180" s="9" t="s">
        <v>326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1"/>
    </row>
    <row r="181" spans="1:11" x14ac:dyDescent="0.2">
      <c r="A181" s="6" t="s">
        <v>4</v>
      </c>
      <c r="B181" s="4" t="s">
        <v>46</v>
      </c>
      <c r="C181" s="4" t="s">
        <v>46</v>
      </c>
      <c r="D181" s="4" t="s">
        <v>46</v>
      </c>
      <c r="E181" s="4" t="s">
        <v>46</v>
      </c>
      <c r="F181" s="4" t="s">
        <v>46</v>
      </c>
      <c r="G181" s="4" t="s">
        <v>46</v>
      </c>
      <c r="H181" s="4" t="s">
        <v>46</v>
      </c>
      <c r="I181" s="4" t="s">
        <v>46</v>
      </c>
      <c r="J181" s="4" t="s">
        <v>46</v>
      </c>
      <c r="K181" s="4" t="s">
        <v>46</v>
      </c>
    </row>
    <row r="182" spans="1:11" x14ac:dyDescent="0.2">
      <c r="A182" s="6" t="s">
        <v>8</v>
      </c>
      <c r="B182" s="7">
        <v>3705</v>
      </c>
      <c r="C182" s="4" t="s">
        <v>80</v>
      </c>
      <c r="D182" s="7">
        <v>17912</v>
      </c>
      <c r="E182" s="4" t="s">
        <v>327</v>
      </c>
      <c r="F182" s="7">
        <v>32482</v>
      </c>
      <c r="G182" s="4" t="s">
        <v>328</v>
      </c>
      <c r="H182" s="7">
        <v>5344</v>
      </c>
      <c r="I182" s="4" t="s">
        <v>281</v>
      </c>
      <c r="J182" s="7">
        <v>1675</v>
      </c>
      <c r="K182" s="4" t="s">
        <v>255</v>
      </c>
    </row>
    <row r="183" spans="1:11" x14ac:dyDescent="0.2">
      <c r="A183" s="9" t="s">
        <v>329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1"/>
    </row>
    <row r="184" spans="1:11" x14ac:dyDescent="0.2">
      <c r="A184" s="6" t="s">
        <v>4</v>
      </c>
      <c r="B184" s="4" t="s">
        <v>46</v>
      </c>
      <c r="C184" s="4" t="s">
        <v>46</v>
      </c>
      <c r="D184" s="4" t="s">
        <v>46</v>
      </c>
      <c r="E184" s="4" t="s">
        <v>46</v>
      </c>
      <c r="F184" s="4" t="s">
        <v>46</v>
      </c>
      <c r="G184" s="4" t="s">
        <v>46</v>
      </c>
      <c r="H184" s="4" t="s">
        <v>46</v>
      </c>
      <c r="I184" s="4" t="s">
        <v>46</v>
      </c>
      <c r="J184" s="4" t="s">
        <v>46</v>
      </c>
      <c r="K184" s="4" t="s">
        <v>46</v>
      </c>
    </row>
    <row r="185" spans="1:11" x14ac:dyDescent="0.2">
      <c r="A185" s="6" t="s">
        <v>8</v>
      </c>
      <c r="B185" s="7">
        <v>2080</v>
      </c>
      <c r="C185" s="4" t="s">
        <v>95</v>
      </c>
      <c r="D185" s="7">
        <v>6844</v>
      </c>
      <c r="E185" s="4" t="s">
        <v>330</v>
      </c>
      <c r="F185" s="7">
        <v>29479</v>
      </c>
      <c r="G185" s="4" t="s">
        <v>181</v>
      </c>
      <c r="H185" s="7">
        <v>18428</v>
      </c>
      <c r="I185" s="4" t="s">
        <v>331</v>
      </c>
      <c r="J185" s="7">
        <v>3867</v>
      </c>
      <c r="K185" s="4" t="s">
        <v>332</v>
      </c>
    </row>
    <row r="186" spans="1:11" x14ac:dyDescent="0.2">
      <c r="A186" s="9" t="s">
        <v>333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1"/>
    </row>
    <row r="187" spans="1:11" x14ac:dyDescent="0.2">
      <c r="A187" s="6" t="s">
        <v>4</v>
      </c>
      <c r="B187" s="4" t="s">
        <v>46</v>
      </c>
      <c r="C187" s="4" t="s">
        <v>46</v>
      </c>
      <c r="D187" s="4" t="s">
        <v>46</v>
      </c>
      <c r="E187" s="4" t="s">
        <v>46</v>
      </c>
      <c r="F187" s="4" t="s">
        <v>46</v>
      </c>
      <c r="G187" s="4" t="s">
        <v>46</v>
      </c>
      <c r="H187" s="4" t="s">
        <v>46</v>
      </c>
      <c r="I187" s="4" t="s">
        <v>46</v>
      </c>
      <c r="J187" s="4" t="s">
        <v>46</v>
      </c>
      <c r="K187" s="4" t="s">
        <v>46</v>
      </c>
    </row>
    <row r="188" spans="1:11" x14ac:dyDescent="0.2">
      <c r="A188" s="6" t="s">
        <v>8</v>
      </c>
      <c r="B188" s="7">
        <v>1514</v>
      </c>
      <c r="C188" s="4" t="s">
        <v>173</v>
      </c>
      <c r="D188" s="7">
        <v>3156</v>
      </c>
      <c r="E188" s="4" t="s">
        <v>302</v>
      </c>
      <c r="F188" s="7">
        <v>15233</v>
      </c>
      <c r="G188" s="4" t="s">
        <v>274</v>
      </c>
      <c r="H188" s="7">
        <v>28118</v>
      </c>
      <c r="I188" s="4" t="s">
        <v>334</v>
      </c>
      <c r="J188" s="7">
        <v>12207</v>
      </c>
      <c r="K188" s="4" t="s">
        <v>335</v>
      </c>
    </row>
    <row r="190" spans="1:11" x14ac:dyDescent="0.2">
      <c r="A190" s="13" t="s">
        <v>336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2" spans="1:11" x14ac:dyDescent="0.2">
      <c r="A192" s="5" t="s">
        <v>6</v>
      </c>
      <c r="B192" s="12" t="s">
        <v>71</v>
      </c>
      <c r="C192" s="11"/>
      <c r="D192" s="12" t="s">
        <v>72</v>
      </c>
      <c r="E192" s="11"/>
      <c r="F192" s="12" t="s">
        <v>73</v>
      </c>
      <c r="G192" s="11"/>
      <c r="H192" s="12" t="s">
        <v>74</v>
      </c>
      <c r="I192" s="11"/>
      <c r="J192" s="12" t="s">
        <v>75</v>
      </c>
      <c r="K192" s="11"/>
    </row>
    <row r="193" spans="1:11" x14ac:dyDescent="0.2">
      <c r="A193" s="9" t="s">
        <v>337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1"/>
    </row>
    <row r="194" spans="1:11" x14ac:dyDescent="0.2">
      <c r="A194" s="6" t="s">
        <v>4</v>
      </c>
      <c r="B194" s="7">
        <v>2586</v>
      </c>
      <c r="C194" s="4" t="s">
        <v>225</v>
      </c>
      <c r="D194" s="7">
        <v>4817</v>
      </c>
      <c r="E194" s="4" t="s">
        <v>338</v>
      </c>
      <c r="F194" s="7">
        <v>2852</v>
      </c>
      <c r="G194" s="4" t="s">
        <v>339</v>
      </c>
      <c r="H194" s="7">
        <v>624</v>
      </c>
      <c r="I194" s="4" t="s">
        <v>245</v>
      </c>
      <c r="J194" s="7">
        <v>123</v>
      </c>
      <c r="K194" s="4" t="s">
        <v>37</v>
      </c>
    </row>
    <row r="195" spans="1:11" x14ac:dyDescent="0.2">
      <c r="A195" s="6" t="s">
        <v>8</v>
      </c>
      <c r="B195" s="7">
        <v>136450</v>
      </c>
      <c r="C195" s="4" t="s">
        <v>325</v>
      </c>
      <c r="D195" s="7">
        <v>185539</v>
      </c>
      <c r="E195" s="4" t="s">
        <v>340</v>
      </c>
      <c r="F195" s="7">
        <v>89261</v>
      </c>
      <c r="G195" s="4" t="s">
        <v>341</v>
      </c>
      <c r="H195" s="7">
        <v>20394</v>
      </c>
      <c r="I195" s="4" t="s">
        <v>260</v>
      </c>
      <c r="J195" s="7">
        <v>4996</v>
      </c>
      <c r="K195" s="4" t="s">
        <v>37</v>
      </c>
    </row>
    <row r="196" spans="1:11" x14ac:dyDescent="0.2">
      <c r="A196" s="9" t="s">
        <v>342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1"/>
    </row>
    <row r="197" spans="1:11" x14ac:dyDescent="0.2">
      <c r="A197" s="6" t="s">
        <v>4</v>
      </c>
      <c r="B197" s="7">
        <v>2736</v>
      </c>
      <c r="C197" s="4" t="s">
        <v>171</v>
      </c>
      <c r="D197" s="7">
        <v>4724</v>
      </c>
      <c r="E197" s="4" t="s">
        <v>236</v>
      </c>
      <c r="F197" s="7">
        <v>2793</v>
      </c>
      <c r="G197" s="4" t="s">
        <v>343</v>
      </c>
      <c r="H197" s="7">
        <v>615</v>
      </c>
      <c r="I197" s="4" t="s">
        <v>114</v>
      </c>
      <c r="J197" s="7">
        <v>119</v>
      </c>
      <c r="K197" s="4" t="s">
        <v>37</v>
      </c>
    </row>
    <row r="198" spans="1:11" x14ac:dyDescent="0.2">
      <c r="A198" s="6" t="s">
        <v>8</v>
      </c>
      <c r="B198" s="7">
        <v>135416</v>
      </c>
      <c r="C198" s="4" t="s">
        <v>344</v>
      </c>
      <c r="D198" s="7">
        <v>181246</v>
      </c>
      <c r="E198" s="4" t="s">
        <v>345</v>
      </c>
      <c r="F198" s="7">
        <v>88754</v>
      </c>
      <c r="G198" s="4" t="s">
        <v>39</v>
      </c>
      <c r="H198" s="7">
        <v>21124</v>
      </c>
      <c r="I198" s="4" t="s">
        <v>204</v>
      </c>
      <c r="J198" s="7">
        <v>5400</v>
      </c>
      <c r="K198" s="4" t="s">
        <v>59</v>
      </c>
    </row>
    <row r="199" spans="1:11" x14ac:dyDescent="0.2">
      <c r="A199" s="9" t="s">
        <v>346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1"/>
    </row>
    <row r="200" spans="1:11" x14ac:dyDescent="0.2">
      <c r="A200" s="6" t="s">
        <v>4</v>
      </c>
      <c r="B200" s="7">
        <v>2485</v>
      </c>
      <c r="C200" s="4" t="s">
        <v>347</v>
      </c>
      <c r="D200" s="7">
        <v>3940</v>
      </c>
      <c r="E200" s="4" t="s">
        <v>348</v>
      </c>
      <c r="F200" s="7">
        <v>3010</v>
      </c>
      <c r="G200" s="4" t="s">
        <v>349</v>
      </c>
      <c r="H200" s="7">
        <v>1157</v>
      </c>
      <c r="I200" s="4" t="s">
        <v>350</v>
      </c>
      <c r="J200" s="7">
        <v>356</v>
      </c>
      <c r="K200" s="4" t="s">
        <v>351</v>
      </c>
    </row>
    <row r="201" spans="1:11" x14ac:dyDescent="0.2">
      <c r="A201" s="6" t="s">
        <v>8</v>
      </c>
      <c r="B201" s="7">
        <v>70159</v>
      </c>
      <c r="C201" s="4" t="s">
        <v>259</v>
      </c>
      <c r="D201" s="7">
        <v>101282</v>
      </c>
      <c r="E201" s="4" t="s">
        <v>352</v>
      </c>
      <c r="F201" s="7">
        <v>73897</v>
      </c>
      <c r="G201" s="4" t="s">
        <v>353</v>
      </c>
      <c r="H201" s="7">
        <v>30994</v>
      </c>
      <c r="I201" s="4" t="s">
        <v>25</v>
      </c>
      <c r="J201" s="7">
        <v>10886</v>
      </c>
      <c r="K201" s="4" t="s">
        <v>354</v>
      </c>
    </row>
    <row r="202" spans="1:11" x14ac:dyDescent="0.2">
      <c r="A202" s="9" t="s">
        <v>355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1"/>
    </row>
    <row r="203" spans="1:11" x14ac:dyDescent="0.2">
      <c r="A203" s="6" t="s">
        <v>4</v>
      </c>
      <c r="B203" s="7">
        <v>2816</v>
      </c>
      <c r="C203" s="4" t="s">
        <v>353</v>
      </c>
      <c r="D203" s="7">
        <v>4360</v>
      </c>
      <c r="E203" s="4" t="s">
        <v>222</v>
      </c>
      <c r="F203" s="7">
        <v>2749</v>
      </c>
      <c r="G203" s="4" t="s">
        <v>146</v>
      </c>
      <c r="H203" s="7">
        <v>837</v>
      </c>
      <c r="I203" s="4" t="s">
        <v>356</v>
      </c>
      <c r="J203" s="7">
        <v>192</v>
      </c>
      <c r="K203" s="4" t="s">
        <v>65</v>
      </c>
    </row>
    <row r="204" spans="1:11" x14ac:dyDescent="0.2">
      <c r="A204" s="6" t="s">
        <v>8</v>
      </c>
      <c r="B204" s="7">
        <v>138416</v>
      </c>
      <c r="C204" s="4" t="s">
        <v>357</v>
      </c>
      <c r="D204" s="7">
        <v>160673</v>
      </c>
      <c r="E204" s="4" t="s">
        <v>358</v>
      </c>
      <c r="F204" s="7">
        <v>95226</v>
      </c>
      <c r="G204" s="4" t="s">
        <v>297</v>
      </c>
      <c r="H204" s="7">
        <v>30851</v>
      </c>
      <c r="I204" s="4" t="s">
        <v>359</v>
      </c>
      <c r="J204" s="7">
        <v>9061</v>
      </c>
      <c r="K204" s="4" t="s">
        <v>360</v>
      </c>
    </row>
    <row r="205" spans="1:11" x14ac:dyDescent="0.2">
      <c r="A205" s="9" t="s">
        <v>361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1"/>
    </row>
    <row r="206" spans="1:11" x14ac:dyDescent="0.2">
      <c r="A206" s="6" t="s">
        <v>4</v>
      </c>
      <c r="B206" s="7">
        <v>2433</v>
      </c>
      <c r="C206" s="4" t="s">
        <v>221</v>
      </c>
      <c r="D206" s="7">
        <v>3910</v>
      </c>
      <c r="E206" s="4" t="s">
        <v>97</v>
      </c>
      <c r="F206" s="7">
        <v>3085</v>
      </c>
      <c r="G206" s="4" t="s">
        <v>156</v>
      </c>
      <c r="H206" s="7">
        <v>1196</v>
      </c>
      <c r="I206" s="4" t="s">
        <v>119</v>
      </c>
      <c r="J206" s="7">
        <v>311</v>
      </c>
      <c r="K206" s="4" t="s">
        <v>158</v>
      </c>
    </row>
    <row r="207" spans="1:11" x14ac:dyDescent="0.2">
      <c r="A207" s="6" t="s">
        <v>8</v>
      </c>
      <c r="B207" s="7">
        <v>111001</v>
      </c>
      <c r="C207" s="4" t="s">
        <v>353</v>
      </c>
      <c r="D207" s="7">
        <v>143385</v>
      </c>
      <c r="E207" s="4" t="s">
        <v>117</v>
      </c>
      <c r="F207" s="7">
        <v>113376</v>
      </c>
      <c r="G207" s="4" t="s">
        <v>362</v>
      </c>
      <c r="H207" s="7">
        <v>49519</v>
      </c>
      <c r="I207" s="4" t="s">
        <v>183</v>
      </c>
      <c r="J207" s="7">
        <v>15061</v>
      </c>
      <c r="K207" s="4" t="s">
        <v>212</v>
      </c>
    </row>
    <row r="209" spans="1:11" x14ac:dyDescent="0.2">
      <c r="A209" s="5" t="s">
        <v>6</v>
      </c>
      <c r="B209" s="12" t="s">
        <v>310</v>
      </c>
      <c r="C209" s="11"/>
      <c r="D209" s="12" t="s">
        <v>363</v>
      </c>
      <c r="E209" s="11"/>
      <c r="F209" s="12" t="s">
        <v>311</v>
      </c>
      <c r="G209" s="11"/>
      <c r="H209" s="12" t="s">
        <v>364</v>
      </c>
      <c r="I209" s="11"/>
      <c r="J209" s="12" t="s">
        <v>365</v>
      </c>
      <c r="K209" s="11"/>
    </row>
    <row r="210" spans="1:11" x14ac:dyDescent="0.2">
      <c r="A210" s="9" t="s">
        <v>366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1"/>
    </row>
    <row r="211" spans="1:11" x14ac:dyDescent="0.2">
      <c r="A211" s="6" t="s">
        <v>4</v>
      </c>
      <c r="B211" s="7">
        <v>1251</v>
      </c>
      <c r="C211" s="4" t="s">
        <v>183</v>
      </c>
      <c r="D211" s="7">
        <v>2983</v>
      </c>
      <c r="E211" s="4" t="s">
        <v>349</v>
      </c>
      <c r="F211" s="7">
        <v>4494</v>
      </c>
      <c r="G211" s="4" t="s">
        <v>210</v>
      </c>
      <c r="H211" s="7">
        <v>1563</v>
      </c>
      <c r="I211" s="4" t="s">
        <v>200</v>
      </c>
      <c r="J211" s="7">
        <v>575</v>
      </c>
      <c r="K211" s="4" t="s">
        <v>35</v>
      </c>
    </row>
    <row r="212" spans="1:11" x14ac:dyDescent="0.2">
      <c r="A212" s="6" t="s">
        <v>8</v>
      </c>
      <c r="B212" s="7">
        <v>84872</v>
      </c>
      <c r="C212" s="4" t="s">
        <v>367</v>
      </c>
      <c r="D212" s="7">
        <v>127428</v>
      </c>
      <c r="E212" s="4" t="s">
        <v>290</v>
      </c>
      <c r="F212" s="7">
        <v>137318</v>
      </c>
      <c r="G212" s="4" t="s">
        <v>180</v>
      </c>
      <c r="H212" s="7">
        <v>49570</v>
      </c>
      <c r="I212" s="4" t="s">
        <v>368</v>
      </c>
      <c r="J212" s="7">
        <v>27125</v>
      </c>
      <c r="K212" s="4" t="s">
        <v>332</v>
      </c>
    </row>
    <row r="214" spans="1:11" x14ac:dyDescent="0.2">
      <c r="A214" s="5" t="s">
        <v>6</v>
      </c>
      <c r="B214" s="12" t="s">
        <v>71</v>
      </c>
      <c r="C214" s="11"/>
      <c r="D214" s="12" t="s">
        <v>72</v>
      </c>
      <c r="E214" s="11"/>
      <c r="F214" s="12" t="s">
        <v>73</v>
      </c>
      <c r="G214" s="11"/>
      <c r="H214" s="12" t="s">
        <v>74</v>
      </c>
      <c r="I214" s="11"/>
      <c r="J214" s="12" t="s">
        <v>75</v>
      </c>
      <c r="K214" s="11"/>
    </row>
    <row r="215" spans="1:11" x14ac:dyDescent="0.2">
      <c r="A215" s="9" t="s">
        <v>369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1"/>
    </row>
    <row r="216" spans="1:11" x14ac:dyDescent="0.2">
      <c r="A216" s="6" t="s">
        <v>4</v>
      </c>
      <c r="B216" s="7">
        <v>1102</v>
      </c>
      <c r="C216" s="4" t="s">
        <v>370</v>
      </c>
      <c r="D216" s="7">
        <v>2484</v>
      </c>
      <c r="E216" s="4" t="s">
        <v>347</v>
      </c>
      <c r="F216" s="7">
        <v>3551</v>
      </c>
      <c r="G216" s="4" t="s">
        <v>371</v>
      </c>
      <c r="H216" s="7">
        <v>2589</v>
      </c>
      <c r="I216" s="4" t="s">
        <v>372</v>
      </c>
      <c r="J216" s="7">
        <v>1201</v>
      </c>
      <c r="K216" s="4" t="s">
        <v>373</v>
      </c>
    </row>
    <row r="217" spans="1:11" x14ac:dyDescent="0.2">
      <c r="A217" s="6" t="s">
        <v>8</v>
      </c>
      <c r="B217" s="7">
        <v>57616</v>
      </c>
      <c r="C217" s="4" t="s">
        <v>322</v>
      </c>
      <c r="D217" s="7">
        <v>110973</v>
      </c>
      <c r="E217" s="4" t="s">
        <v>339</v>
      </c>
      <c r="F217" s="7">
        <v>128418</v>
      </c>
      <c r="G217" s="4" t="s">
        <v>374</v>
      </c>
      <c r="H217" s="7">
        <v>83159</v>
      </c>
      <c r="I217" s="4" t="s">
        <v>216</v>
      </c>
      <c r="J217" s="7">
        <v>48329</v>
      </c>
      <c r="K217" s="4" t="s">
        <v>330</v>
      </c>
    </row>
    <row r="218" spans="1:11" x14ac:dyDescent="0.2">
      <c r="A218" s="9" t="s">
        <v>375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1"/>
    </row>
    <row r="219" spans="1:11" x14ac:dyDescent="0.2">
      <c r="A219" s="6" t="s">
        <v>4</v>
      </c>
      <c r="B219" s="7">
        <v>898</v>
      </c>
      <c r="C219" s="4" t="s">
        <v>96</v>
      </c>
      <c r="D219" s="7">
        <v>2019</v>
      </c>
      <c r="E219" s="4" t="s">
        <v>376</v>
      </c>
      <c r="F219" s="7">
        <v>3516</v>
      </c>
      <c r="G219" s="4" t="s">
        <v>180</v>
      </c>
      <c r="H219" s="7">
        <v>3068</v>
      </c>
      <c r="I219" s="4" t="s">
        <v>377</v>
      </c>
      <c r="J219" s="7">
        <v>1429</v>
      </c>
      <c r="K219" s="4" t="s">
        <v>257</v>
      </c>
    </row>
    <row r="220" spans="1:11" x14ac:dyDescent="0.2">
      <c r="A220" s="6" t="s">
        <v>8</v>
      </c>
      <c r="B220" s="7">
        <v>50549</v>
      </c>
      <c r="C220" s="4" t="s">
        <v>378</v>
      </c>
      <c r="D220" s="7">
        <v>93659</v>
      </c>
      <c r="E220" s="4" t="s">
        <v>379</v>
      </c>
      <c r="F220" s="7">
        <v>129554</v>
      </c>
      <c r="G220" s="4" t="s">
        <v>380</v>
      </c>
      <c r="H220" s="7">
        <v>99316</v>
      </c>
      <c r="I220" s="4" t="s">
        <v>381</v>
      </c>
      <c r="J220" s="7">
        <v>56633</v>
      </c>
      <c r="K220" s="4" t="s">
        <v>154</v>
      </c>
    </row>
    <row r="221" spans="1:11" x14ac:dyDescent="0.2">
      <c r="A221" s="9" t="s">
        <v>382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1"/>
    </row>
    <row r="222" spans="1:11" x14ac:dyDescent="0.2">
      <c r="A222" s="6" t="s">
        <v>4</v>
      </c>
      <c r="B222" s="7">
        <v>1387</v>
      </c>
      <c r="C222" s="4" t="s">
        <v>186</v>
      </c>
      <c r="D222" s="7">
        <v>3127</v>
      </c>
      <c r="E222" s="4" t="s">
        <v>383</v>
      </c>
      <c r="F222" s="7">
        <v>3803</v>
      </c>
      <c r="G222" s="4" t="s">
        <v>175</v>
      </c>
      <c r="H222" s="7">
        <v>1923</v>
      </c>
      <c r="I222" s="4" t="s">
        <v>254</v>
      </c>
      <c r="J222" s="7">
        <v>660</v>
      </c>
      <c r="K222" s="4" t="s">
        <v>80</v>
      </c>
    </row>
    <row r="223" spans="1:11" x14ac:dyDescent="0.2">
      <c r="A223" s="6" t="s">
        <v>8</v>
      </c>
      <c r="B223" s="7">
        <v>86275</v>
      </c>
      <c r="C223" s="4" t="s">
        <v>306</v>
      </c>
      <c r="D223" s="7">
        <v>134000</v>
      </c>
      <c r="E223" s="4" t="s">
        <v>384</v>
      </c>
      <c r="F223" s="7">
        <v>127062</v>
      </c>
      <c r="G223" s="4" t="s">
        <v>385</v>
      </c>
      <c r="H223" s="7">
        <v>58890</v>
      </c>
      <c r="I223" s="4" t="s">
        <v>157</v>
      </c>
      <c r="J223" s="7">
        <v>23168</v>
      </c>
      <c r="K223" s="4" t="s">
        <v>386</v>
      </c>
    </row>
    <row r="225" spans="1:11" x14ac:dyDescent="0.2">
      <c r="A225" s="13" t="s">
        <v>387</v>
      </c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7" spans="1:11" x14ac:dyDescent="0.2">
      <c r="A227" s="5" t="s">
        <v>6</v>
      </c>
      <c r="B227" s="12" t="s">
        <v>388</v>
      </c>
      <c r="C227" s="11"/>
      <c r="D227" s="12" t="s">
        <v>389</v>
      </c>
      <c r="E227" s="11"/>
      <c r="F227" s="12" t="s">
        <v>390</v>
      </c>
      <c r="G227" s="11"/>
      <c r="H227" s="12" t="s">
        <v>391</v>
      </c>
      <c r="I227" s="11"/>
      <c r="J227" s="12" t="s">
        <v>89</v>
      </c>
      <c r="K227" s="11"/>
    </row>
    <row r="228" spans="1:11" x14ac:dyDescent="0.2">
      <c r="A228" s="9" t="s">
        <v>392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1"/>
    </row>
    <row r="229" spans="1:11" x14ac:dyDescent="0.2">
      <c r="A229" s="6" t="s">
        <v>4</v>
      </c>
      <c r="B229" s="7">
        <v>3211</v>
      </c>
      <c r="C229" s="4" t="s">
        <v>45</v>
      </c>
      <c r="D229" s="7">
        <v>4181</v>
      </c>
      <c r="E229" s="4" t="s">
        <v>111</v>
      </c>
      <c r="F229" s="7">
        <v>2647</v>
      </c>
      <c r="G229" s="4" t="s">
        <v>393</v>
      </c>
      <c r="H229" s="7">
        <v>584</v>
      </c>
      <c r="I229" s="4" t="s">
        <v>386</v>
      </c>
      <c r="J229" s="7">
        <v>177</v>
      </c>
      <c r="K229" s="4" t="s">
        <v>178</v>
      </c>
    </row>
    <row r="230" spans="1:11" x14ac:dyDescent="0.2">
      <c r="A230" s="6" t="s">
        <v>8</v>
      </c>
      <c r="B230" s="7">
        <v>130815</v>
      </c>
      <c r="C230" s="4" t="s">
        <v>141</v>
      </c>
      <c r="D230" s="7">
        <v>166100</v>
      </c>
      <c r="E230" s="4" t="s">
        <v>394</v>
      </c>
      <c r="F230" s="7">
        <v>98215</v>
      </c>
      <c r="G230" s="4" t="s">
        <v>395</v>
      </c>
      <c r="H230" s="7">
        <v>23273</v>
      </c>
      <c r="I230" s="4" t="s">
        <v>396</v>
      </c>
      <c r="J230" s="7">
        <v>7716</v>
      </c>
      <c r="K230" s="4" t="s">
        <v>65</v>
      </c>
    </row>
    <row r="232" spans="1:11" x14ac:dyDescent="0.2">
      <c r="A232" s="5" t="s">
        <v>6</v>
      </c>
      <c r="B232" s="12" t="s">
        <v>132</v>
      </c>
      <c r="C232" s="11"/>
      <c r="D232" s="12" t="s">
        <v>28</v>
      </c>
      <c r="E232" s="11"/>
      <c r="F232" s="12" t="s">
        <v>133</v>
      </c>
      <c r="G232" s="11"/>
      <c r="H232" s="12" t="s">
        <v>30</v>
      </c>
      <c r="I232" s="11"/>
      <c r="J232" s="12" t="s">
        <v>31</v>
      </c>
      <c r="K232" s="11"/>
    </row>
    <row r="233" spans="1:11" x14ac:dyDescent="0.2">
      <c r="A233" s="9" t="s">
        <v>397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1"/>
    </row>
    <row r="234" spans="1:11" x14ac:dyDescent="0.2">
      <c r="A234" s="6" t="s">
        <v>4</v>
      </c>
      <c r="B234" s="7">
        <v>1215</v>
      </c>
      <c r="C234" s="4" t="s">
        <v>330</v>
      </c>
      <c r="D234" s="7">
        <v>3627</v>
      </c>
      <c r="E234" s="4" t="s">
        <v>398</v>
      </c>
      <c r="F234" s="7">
        <v>4442</v>
      </c>
      <c r="G234" s="4" t="s">
        <v>399</v>
      </c>
      <c r="H234" s="7">
        <v>1175</v>
      </c>
      <c r="I234" s="4" t="s">
        <v>119</v>
      </c>
      <c r="J234" s="7">
        <v>316</v>
      </c>
      <c r="K234" s="4" t="s">
        <v>251</v>
      </c>
    </row>
    <row r="235" spans="1:11" x14ac:dyDescent="0.2">
      <c r="A235" s="6" t="s">
        <v>8</v>
      </c>
      <c r="B235" s="7">
        <v>71314</v>
      </c>
      <c r="C235" s="4" t="s">
        <v>277</v>
      </c>
      <c r="D235" s="7">
        <v>148247</v>
      </c>
      <c r="E235" s="4" t="s">
        <v>400</v>
      </c>
      <c r="F235" s="7">
        <v>156372</v>
      </c>
      <c r="G235" s="4" t="s">
        <v>401</v>
      </c>
      <c r="H235" s="7">
        <v>43958</v>
      </c>
      <c r="I235" s="4" t="s">
        <v>50</v>
      </c>
      <c r="J235" s="7">
        <v>11945</v>
      </c>
      <c r="K235" s="4" t="s">
        <v>158</v>
      </c>
    </row>
    <row r="237" spans="1:11" x14ac:dyDescent="0.2">
      <c r="A237" s="5" t="s">
        <v>6</v>
      </c>
      <c r="B237" s="12" t="s">
        <v>27</v>
      </c>
      <c r="C237" s="11"/>
      <c r="D237" s="12" t="s">
        <v>28</v>
      </c>
      <c r="E237" s="11"/>
      <c r="F237" s="12" t="s">
        <v>29</v>
      </c>
      <c r="G237" s="11"/>
      <c r="H237" s="12" t="s">
        <v>30</v>
      </c>
      <c r="I237" s="11"/>
      <c r="J237" s="12" t="s">
        <v>31</v>
      </c>
      <c r="K237" s="11"/>
    </row>
    <row r="238" spans="1:11" x14ac:dyDescent="0.2">
      <c r="A238" s="9" t="s">
        <v>402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1"/>
    </row>
    <row r="239" spans="1:11" x14ac:dyDescent="0.2">
      <c r="A239" s="6" t="s">
        <v>4</v>
      </c>
      <c r="B239" s="7">
        <v>2250</v>
      </c>
      <c r="C239" s="4" t="s">
        <v>403</v>
      </c>
      <c r="D239" s="7">
        <v>3829</v>
      </c>
      <c r="E239" s="4" t="s">
        <v>352</v>
      </c>
      <c r="F239" s="7">
        <v>2858</v>
      </c>
      <c r="G239" s="4" t="s">
        <v>404</v>
      </c>
      <c r="H239" s="7">
        <v>1301</v>
      </c>
      <c r="I239" s="4" t="s">
        <v>287</v>
      </c>
      <c r="J239" s="7">
        <v>594</v>
      </c>
      <c r="K239" s="4" t="s">
        <v>396</v>
      </c>
    </row>
    <row r="240" spans="1:11" x14ac:dyDescent="0.2">
      <c r="A240" s="6" t="s">
        <v>8</v>
      </c>
      <c r="B240" s="7">
        <v>118739</v>
      </c>
      <c r="C240" s="4" t="s">
        <v>405</v>
      </c>
      <c r="D240" s="7">
        <v>155888</v>
      </c>
      <c r="E240" s="4" t="s">
        <v>348</v>
      </c>
      <c r="F240" s="7">
        <v>101986</v>
      </c>
      <c r="G240" s="4" t="s">
        <v>55</v>
      </c>
      <c r="H240" s="7">
        <v>39750</v>
      </c>
      <c r="I240" s="4" t="s">
        <v>232</v>
      </c>
      <c r="J240" s="7">
        <v>16395</v>
      </c>
      <c r="K240" s="4" t="s">
        <v>354</v>
      </c>
    </row>
    <row r="242" spans="1:11" x14ac:dyDescent="0.2">
      <c r="A242" s="5" t="s">
        <v>6</v>
      </c>
      <c r="B242" s="12" t="s">
        <v>71</v>
      </c>
      <c r="C242" s="11"/>
      <c r="D242" s="12" t="s">
        <v>72</v>
      </c>
      <c r="E242" s="11"/>
      <c r="F242" s="12" t="s">
        <v>73</v>
      </c>
      <c r="G242" s="11"/>
      <c r="H242" s="12" t="s">
        <v>74</v>
      </c>
      <c r="I242" s="11"/>
      <c r="J242" s="12" t="s">
        <v>75</v>
      </c>
      <c r="K242" s="11"/>
    </row>
    <row r="243" spans="1:11" x14ac:dyDescent="0.2">
      <c r="A243" s="9" t="s">
        <v>406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1"/>
    </row>
    <row r="244" spans="1:11" x14ac:dyDescent="0.2">
      <c r="A244" s="6" t="s">
        <v>4</v>
      </c>
      <c r="B244" s="7">
        <v>1295</v>
      </c>
      <c r="C244" s="4" t="s">
        <v>378</v>
      </c>
      <c r="D244" s="7">
        <v>3078</v>
      </c>
      <c r="E244" s="4" t="s">
        <v>377</v>
      </c>
      <c r="F244" s="7">
        <v>4196</v>
      </c>
      <c r="G244" s="4" t="s">
        <v>407</v>
      </c>
      <c r="H244" s="7">
        <v>1960</v>
      </c>
      <c r="I244" s="4" t="s">
        <v>282</v>
      </c>
      <c r="J244" s="7">
        <v>437</v>
      </c>
      <c r="K244" s="4" t="s">
        <v>66</v>
      </c>
    </row>
    <row r="245" spans="1:11" x14ac:dyDescent="0.2">
      <c r="A245" s="6" t="s">
        <v>8</v>
      </c>
      <c r="B245" s="7">
        <v>52462</v>
      </c>
      <c r="C245" s="4" t="s">
        <v>148</v>
      </c>
      <c r="D245" s="7">
        <v>119934</v>
      </c>
      <c r="E245" s="4" t="s">
        <v>77</v>
      </c>
      <c r="F245" s="7">
        <v>155730</v>
      </c>
      <c r="G245" s="4" t="s">
        <v>408</v>
      </c>
      <c r="H245" s="7">
        <v>81516</v>
      </c>
      <c r="I245" s="4" t="s">
        <v>126</v>
      </c>
      <c r="J245" s="7">
        <v>24504</v>
      </c>
      <c r="K245" s="4" t="s">
        <v>114</v>
      </c>
    </row>
    <row r="247" spans="1:11" x14ac:dyDescent="0.2">
      <c r="A247" s="13" t="s">
        <v>409</v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9" spans="1:11" x14ac:dyDescent="0.2">
      <c r="A249" s="5" t="s">
        <v>6</v>
      </c>
      <c r="B249" s="12" t="s">
        <v>71</v>
      </c>
      <c r="C249" s="11"/>
      <c r="D249" s="12" t="s">
        <v>72</v>
      </c>
      <c r="E249" s="11"/>
      <c r="F249" s="12" t="s">
        <v>73</v>
      </c>
      <c r="G249" s="11"/>
      <c r="H249" s="12" t="s">
        <v>74</v>
      </c>
      <c r="I249" s="11"/>
      <c r="J249" s="12" t="s">
        <v>75</v>
      </c>
      <c r="K249" s="11"/>
    </row>
    <row r="250" spans="1:11" x14ac:dyDescent="0.2">
      <c r="A250" s="9" t="s">
        <v>410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1"/>
    </row>
    <row r="251" spans="1:11" x14ac:dyDescent="0.2">
      <c r="A251" s="6" t="s">
        <v>4</v>
      </c>
      <c r="B251" s="7">
        <v>23</v>
      </c>
      <c r="C251" s="4" t="s">
        <v>411</v>
      </c>
      <c r="D251" s="7">
        <v>45</v>
      </c>
      <c r="E251" s="4" t="s">
        <v>412</v>
      </c>
      <c r="F251" s="7">
        <v>57</v>
      </c>
      <c r="G251" s="4" t="s">
        <v>82</v>
      </c>
      <c r="H251" s="7">
        <v>19</v>
      </c>
      <c r="I251" s="4" t="s">
        <v>198</v>
      </c>
      <c r="J251" s="7">
        <v>3</v>
      </c>
      <c r="K251" s="4" t="s">
        <v>51</v>
      </c>
    </row>
    <row r="252" spans="1:11" x14ac:dyDescent="0.2">
      <c r="A252" s="6" t="s">
        <v>8</v>
      </c>
      <c r="B252" s="7">
        <v>5770</v>
      </c>
      <c r="C252" s="4" t="s">
        <v>283</v>
      </c>
      <c r="D252" s="7">
        <v>18129</v>
      </c>
      <c r="E252" s="4" t="s">
        <v>146</v>
      </c>
      <c r="F252" s="7">
        <v>29601</v>
      </c>
      <c r="G252" s="4" t="s">
        <v>413</v>
      </c>
      <c r="H252" s="7">
        <v>14944</v>
      </c>
      <c r="I252" s="4" t="s">
        <v>414</v>
      </c>
      <c r="J252" s="7">
        <v>3666</v>
      </c>
      <c r="K252" s="4" t="s">
        <v>415</v>
      </c>
    </row>
    <row r="253" spans="1:11" x14ac:dyDescent="0.2">
      <c r="A253" s="9" t="s">
        <v>416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1"/>
    </row>
    <row r="254" spans="1:11" x14ac:dyDescent="0.2">
      <c r="A254" s="6" t="s">
        <v>4</v>
      </c>
      <c r="B254" s="7">
        <v>22</v>
      </c>
      <c r="C254" s="4" t="s">
        <v>417</v>
      </c>
      <c r="D254" s="7">
        <v>43</v>
      </c>
      <c r="E254" s="4" t="s">
        <v>118</v>
      </c>
      <c r="F254" s="7">
        <v>60</v>
      </c>
      <c r="G254" s="4" t="s">
        <v>418</v>
      </c>
      <c r="H254" s="4" t="s">
        <v>46</v>
      </c>
      <c r="I254" s="4" t="s">
        <v>46</v>
      </c>
      <c r="J254" s="4" t="s">
        <v>46</v>
      </c>
      <c r="K254" s="4" t="s">
        <v>46</v>
      </c>
    </row>
    <row r="255" spans="1:11" x14ac:dyDescent="0.2">
      <c r="A255" s="6" t="s">
        <v>8</v>
      </c>
      <c r="B255" s="7">
        <v>7996</v>
      </c>
      <c r="C255" s="4" t="s">
        <v>419</v>
      </c>
      <c r="D255" s="7">
        <v>19906</v>
      </c>
      <c r="E255" s="4" t="s">
        <v>420</v>
      </c>
      <c r="F255" s="7">
        <v>27035</v>
      </c>
      <c r="G255" s="4" t="s">
        <v>421</v>
      </c>
      <c r="H255" s="7">
        <v>12919</v>
      </c>
      <c r="I255" s="4" t="s">
        <v>272</v>
      </c>
      <c r="J255" s="7">
        <v>3745</v>
      </c>
      <c r="K255" s="4" t="s">
        <v>302</v>
      </c>
    </row>
    <row r="257" spans="1:11" x14ac:dyDescent="0.2">
      <c r="A257" s="13" t="s">
        <v>422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9" spans="1:11" x14ac:dyDescent="0.2">
      <c r="A259" s="5" t="s">
        <v>6</v>
      </c>
      <c r="B259" s="12" t="s">
        <v>27</v>
      </c>
      <c r="C259" s="11"/>
      <c r="D259" s="12" t="s">
        <v>28</v>
      </c>
      <c r="E259" s="11"/>
      <c r="F259" s="12" t="s">
        <v>29</v>
      </c>
      <c r="G259" s="11"/>
      <c r="H259" s="12" t="s">
        <v>30</v>
      </c>
      <c r="I259" s="11"/>
      <c r="J259" s="12" t="s">
        <v>31</v>
      </c>
      <c r="K259" s="11"/>
    </row>
    <row r="260" spans="1:11" x14ac:dyDescent="0.2">
      <c r="A260" s="9" t="s">
        <v>423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1"/>
    </row>
    <row r="261" spans="1:11" x14ac:dyDescent="0.2">
      <c r="A261" s="6" t="s">
        <v>4</v>
      </c>
      <c r="B261" s="7">
        <v>5463</v>
      </c>
      <c r="C261" s="4" t="s">
        <v>424</v>
      </c>
      <c r="D261" s="7">
        <v>4054</v>
      </c>
      <c r="E261" s="4" t="s">
        <v>425</v>
      </c>
      <c r="F261" s="7">
        <v>1021</v>
      </c>
      <c r="G261" s="4" t="s">
        <v>426</v>
      </c>
      <c r="H261" s="7">
        <v>254</v>
      </c>
      <c r="I261" s="4" t="s">
        <v>21</v>
      </c>
      <c r="J261" s="7">
        <v>147</v>
      </c>
      <c r="K261" s="4" t="s">
        <v>59</v>
      </c>
    </row>
    <row r="262" spans="1:11" x14ac:dyDescent="0.2">
      <c r="A262" s="6" t="s">
        <v>8</v>
      </c>
      <c r="B262" s="7">
        <v>232771</v>
      </c>
      <c r="C262" s="4" t="s">
        <v>427</v>
      </c>
      <c r="D262" s="7">
        <v>160610</v>
      </c>
      <c r="E262" s="4" t="s">
        <v>428</v>
      </c>
      <c r="F262" s="7">
        <v>31200</v>
      </c>
      <c r="G262" s="4" t="s">
        <v>58</v>
      </c>
      <c r="H262" s="7">
        <v>6528</v>
      </c>
      <c r="I262" s="4" t="s">
        <v>36</v>
      </c>
      <c r="J262" s="7">
        <v>4772</v>
      </c>
      <c r="K262" s="4" t="s">
        <v>37</v>
      </c>
    </row>
    <row r="263" spans="1:11" x14ac:dyDescent="0.2">
      <c r="A263" s="9" t="s">
        <v>429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1"/>
    </row>
    <row r="264" spans="1:11" x14ac:dyDescent="0.2">
      <c r="A264" s="6" t="s">
        <v>4</v>
      </c>
      <c r="B264" s="7">
        <v>4238</v>
      </c>
      <c r="C264" s="4" t="s">
        <v>69</v>
      </c>
      <c r="D264" s="7">
        <v>4596</v>
      </c>
      <c r="E264" s="4" t="s">
        <v>128</v>
      </c>
      <c r="F264" s="7">
        <v>1594</v>
      </c>
      <c r="G264" s="4" t="s">
        <v>430</v>
      </c>
      <c r="H264" s="7">
        <v>321</v>
      </c>
      <c r="I264" s="4" t="s">
        <v>251</v>
      </c>
      <c r="J264" s="7">
        <v>138</v>
      </c>
      <c r="K264" s="4" t="s">
        <v>59</v>
      </c>
    </row>
    <row r="265" spans="1:11" x14ac:dyDescent="0.2">
      <c r="A265" s="6" t="s">
        <v>8</v>
      </c>
      <c r="B265" s="7">
        <v>208649</v>
      </c>
      <c r="C265" s="4" t="s">
        <v>431</v>
      </c>
      <c r="D265" s="7">
        <v>165826</v>
      </c>
      <c r="E265" s="4" t="s">
        <v>432</v>
      </c>
      <c r="F265" s="7">
        <v>46185</v>
      </c>
      <c r="G265" s="4" t="s">
        <v>350</v>
      </c>
      <c r="H265" s="7">
        <v>9329</v>
      </c>
      <c r="I265" s="4" t="s">
        <v>360</v>
      </c>
      <c r="J265" s="7">
        <v>4431</v>
      </c>
      <c r="K265" s="4" t="s">
        <v>22</v>
      </c>
    </row>
    <row r="266" spans="1:11" x14ac:dyDescent="0.2">
      <c r="A266" s="9" t="s">
        <v>433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1"/>
    </row>
    <row r="267" spans="1:11" x14ac:dyDescent="0.2">
      <c r="A267" s="6" t="s">
        <v>4</v>
      </c>
      <c r="B267" s="7">
        <v>3454</v>
      </c>
      <c r="C267" s="4" t="s">
        <v>314</v>
      </c>
      <c r="D267" s="7">
        <v>4035</v>
      </c>
      <c r="E267" s="4" t="s">
        <v>434</v>
      </c>
      <c r="F267" s="7">
        <v>2335</v>
      </c>
      <c r="G267" s="4" t="s">
        <v>435</v>
      </c>
      <c r="H267" s="7">
        <v>689</v>
      </c>
      <c r="I267" s="4" t="s">
        <v>332</v>
      </c>
      <c r="J267" s="7">
        <v>274</v>
      </c>
      <c r="K267" s="4" t="s">
        <v>173</v>
      </c>
    </row>
    <row r="268" spans="1:11" x14ac:dyDescent="0.2">
      <c r="A268" s="6" t="s">
        <v>8</v>
      </c>
      <c r="B268" s="7">
        <v>149274</v>
      </c>
      <c r="C268" s="4" t="s">
        <v>436</v>
      </c>
      <c r="D268" s="7">
        <v>158823</v>
      </c>
      <c r="E268" s="4" t="s">
        <v>437</v>
      </c>
      <c r="F268" s="7">
        <v>82522</v>
      </c>
      <c r="G268" s="4" t="s">
        <v>106</v>
      </c>
      <c r="H268" s="7">
        <v>27572</v>
      </c>
      <c r="I268" s="4" t="s">
        <v>332</v>
      </c>
      <c r="J268" s="7">
        <v>12612</v>
      </c>
      <c r="K268" s="4" t="s">
        <v>251</v>
      </c>
    </row>
    <row r="270" spans="1:11" x14ac:dyDescent="0.2">
      <c r="A270" s="13" t="s">
        <v>438</v>
      </c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2" spans="1:11" x14ac:dyDescent="0.2">
      <c r="A272" s="5" t="s">
        <v>6</v>
      </c>
      <c r="B272" s="12" t="s">
        <v>27</v>
      </c>
      <c r="C272" s="11"/>
      <c r="D272" s="12" t="s">
        <v>28</v>
      </c>
      <c r="E272" s="11"/>
      <c r="F272" s="12" t="s">
        <v>29</v>
      </c>
      <c r="G272" s="11"/>
      <c r="H272" s="12" t="s">
        <v>30</v>
      </c>
      <c r="I272" s="11"/>
      <c r="J272" s="12" t="s">
        <v>31</v>
      </c>
      <c r="K272" s="11"/>
    </row>
    <row r="273" spans="1:11" x14ac:dyDescent="0.2">
      <c r="A273" s="9" t="s">
        <v>439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1"/>
    </row>
    <row r="274" spans="1:11" x14ac:dyDescent="0.2">
      <c r="A274" s="6" t="s">
        <v>4</v>
      </c>
      <c r="B274" s="4" t="s">
        <v>46</v>
      </c>
      <c r="C274" s="4" t="s">
        <v>46</v>
      </c>
      <c r="D274" s="4" t="s">
        <v>46</v>
      </c>
      <c r="E274" s="4" t="s">
        <v>46</v>
      </c>
      <c r="F274" s="4" t="s">
        <v>46</v>
      </c>
      <c r="G274" s="4" t="s">
        <v>46</v>
      </c>
      <c r="H274" s="4" t="s">
        <v>46</v>
      </c>
      <c r="I274" s="4" t="s">
        <v>46</v>
      </c>
      <c r="J274" s="4" t="s">
        <v>46</v>
      </c>
      <c r="K274" s="4" t="s">
        <v>46</v>
      </c>
    </row>
    <row r="275" spans="1:11" x14ac:dyDescent="0.2">
      <c r="A275" s="6" t="s">
        <v>8</v>
      </c>
      <c r="B275" s="7">
        <v>10065</v>
      </c>
      <c r="C275" s="4" t="s">
        <v>440</v>
      </c>
      <c r="D275" s="7">
        <v>23554</v>
      </c>
      <c r="E275" s="4" t="s">
        <v>441</v>
      </c>
      <c r="F275" s="7">
        <v>6484</v>
      </c>
      <c r="G275" s="4" t="s">
        <v>303</v>
      </c>
      <c r="H275" s="7">
        <v>1281</v>
      </c>
      <c r="I275" s="4" t="s">
        <v>442</v>
      </c>
      <c r="J275" s="7">
        <v>498</v>
      </c>
      <c r="K275" s="4" t="s">
        <v>195</v>
      </c>
    </row>
    <row r="277" spans="1:11" x14ac:dyDescent="0.2">
      <c r="A277" s="13" t="s">
        <v>443</v>
      </c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9" spans="1:11" x14ac:dyDescent="0.2">
      <c r="A279" s="5" t="s">
        <v>6</v>
      </c>
      <c r="B279" s="12" t="s">
        <v>165</v>
      </c>
      <c r="C279" s="11"/>
      <c r="D279" s="12" t="s">
        <v>166</v>
      </c>
      <c r="E279" s="11"/>
      <c r="F279" s="12" t="s">
        <v>167</v>
      </c>
      <c r="G279" s="11"/>
      <c r="H279" s="12" t="s">
        <v>168</v>
      </c>
      <c r="I279" s="11"/>
      <c r="J279" s="12" t="s">
        <v>169</v>
      </c>
      <c r="K279" s="11"/>
    </row>
    <row r="280" spans="1:11" x14ac:dyDescent="0.2">
      <c r="A280" s="9" t="s">
        <v>444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1"/>
    </row>
    <row r="281" spans="1:11" x14ac:dyDescent="0.2">
      <c r="A281" s="6" t="s">
        <v>4</v>
      </c>
      <c r="B281" s="7">
        <v>4756</v>
      </c>
      <c r="C281" s="4" t="s">
        <v>445</v>
      </c>
      <c r="D281" s="7">
        <v>4828</v>
      </c>
      <c r="E281" s="4" t="s">
        <v>149</v>
      </c>
      <c r="F281" s="7">
        <v>1081</v>
      </c>
      <c r="G281" s="4" t="s">
        <v>20</v>
      </c>
      <c r="H281" s="7">
        <v>90</v>
      </c>
      <c r="I281" s="4" t="s">
        <v>261</v>
      </c>
      <c r="J281" s="7">
        <v>129</v>
      </c>
      <c r="K281" s="4" t="s">
        <v>195</v>
      </c>
    </row>
    <row r="282" spans="1:11" x14ac:dyDescent="0.2">
      <c r="A282" s="6" t="s">
        <v>8</v>
      </c>
      <c r="B282" s="7">
        <v>139019</v>
      </c>
      <c r="C282" s="4" t="s">
        <v>181</v>
      </c>
      <c r="D282" s="7">
        <v>118791</v>
      </c>
      <c r="E282" s="4" t="s">
        <v>125</v>
      </c>
      <c r="F282" s="7">
        <v>23606</v>
      </c>
      <c r="G282" s="4" t="s">
        <v>96</v>
      </c>
      <c r="H282" s="7">
        <v>1922</v>
      </c>
      <c r="I282" s="4" t="s">
        <v>52</v>
      </c>
      <c r="J282" s="7">
        <v>2845</v>
      </c>
      <c r="K282" s="4" t="s">
        <v>22</v>
      </c>
    </row>
    <row r="283" spans="1:11" x14ac:dyDescent="0.2">
      <c r="A283" s="9" t="s">
        <v>446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1"/>
    </row>
    <row r="284" spans="1:11" x14ac:dyDescent="0.2">
      <c r="A284" s="6" t="s">
        <v>4</v>
      </c>
      <c r="B284" s="4" t="s">
        <v>46</v>
      </c>
      <c r="C284" s="4" t="s">
        <v>46</v>
      </c>
      <c r="D284" s="4" t="s">
        <v>46</v>
      </c>
      <c r="E284" s="4" t="s">
        <v>46</v>
      </c>
      <c r="F284" s="4" t="s">
        <v>46</v>
      </c>
      <c r="G284" s="4" t="s">
        <v>46</v>
      </c>
      <c r="H284" s="4" t="s">
        <v>46</v>
      </c>
      <c r="I284" s="4" t="s">
        <v>46</v>
      </c>
      <c r="J284" s="4" t="s">
        <v>46</v>
      </c>
      <c r="K284" s="4" t="s">
        <v>46</v>
      </c>
    </row>
    <row r="285" spans="1:11" x14ac:dyDescent="0.2">
      <c r="A285" s="6" t="s">
        <v>8</v>
      </c>
      <c r="B285" s="7">
        <v>116974</v>
      </c>
      <c r="C285" s="4" t="s">
        <v>447</v>
      </c>
      <c r="D285" s="7">
        <v>25089</v>
      </c>
      <c r="E285" s="4" t="s">
        <v>448</v>
      </c>
      <c r="F285" s="7">
        <v>3229</v>
      </c>
      <c r="G285" s="4" t="s">
        <v>139</v>
      </c>
      <c r="H285" s="7">
        <v>337</v>
      </c>
      <c r="I285" s="4" t="s">
        <v>449</v>
      </c>
      <c r="J285" s="7">
        <v>575</v>
      </c>
      <c r="K285" s="4" t="s">
        <v>450</v>
      </c>
    </row>
    <row r="286" spans="1:11" x14ac:dyDescent="0.2">
      <c r="A286" s="9" t="s">
        <v>451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1"/>
    </row>
    <row r="287" spans="1:11" x14ac:dyDescent="0.2">
      <c r="A287" s="6" t="s">
        <v>4</v>
      </c>
      <c r="B287" s="7">
        <v>3392</v>
      </c>
      <c r="C287" s="4" t="s">
        <v>357</v>
      </c>
      <c r="D287" s="7">
        <v>4928</v>
      </c>
      <c r="E287" s="4" t="s">
        <v>452</v>
      </c>
      <c r="F287" s="7">
        <v>1840</v>
      </c>
      <c r="G287" s="4" t="s">
        <v>453</v>
      </c>
      <c r="H287" s="7">
        <v>210</v>
      </c>
      <c r="I287" s="4" t="s">
        <v>51</v>
      </c>
      <c r="J287" s="7">
        <v>275</v>
      </c>
      <c r="K287" s="4" t="s">
        <v>224</v>
      </c>
    </row>
    <row r="288" spans="1:11" x14ac:dyDescent="0.2">
      <c r="A288" s="6" t="s">
        <v>8</v>
      </c>
      <c r="B288" s="7">
        <v>178289</v>
      </c>
      <c r="C288" s="4" t="s">
        <v>219</v>
      </c>
      <c r="D288" s="7">
        <v>175408</v>
      </c>
      <c r="E288" s="4" t="s">
        <v>399</v>
      </c>
      <c r="F288" s="7">
        <v>55950</v>
      </c>
      <c r="G288" s="4" t="s">
        <v>257</v>
      </c>
      <c r="H288" s="7">
        <v>6597</v>
      </c>
      <c r="I288" s="4" t="s">
        <v>36</v>
      </c>
      <c r="J288" s="7">
        <v>9448</v>
      </c>
      <c r="K288" s="4" t="s">
        <v>139</v>
      </c>
    </row>
    <row r="290" spans="1:11" x14ac:dyDescent="0.2">
      <c r="A290" s="5" t="s">
        <v>6</v>
      </c>
      <c r="B290" s="12" t="s">
        <v>100</v>
      </c>
      <c r="C290" s="11"/>
      <c r="D290" s="12" t="s">
        <v>101</v>
      </c>
      <c r="E290" s="11"/>
      <c r="F290" s="12" t="s">
        <v>159</v>
      </c>
      <c r="G290" s="11"/>
      <c r="H290" s="12" t="s">
        <v>103</v>
      </c>
      <c r="I290" s="11"/>
      <c r="J290" s="12" t="s">
        <v>104</v>
      </c>
      <c r="K290" s="11"/>
    </row>
    <row r="291" spans="1:11" x14ac:dyDescent="0.2">
      <c r="A291" s="9" t="s">
        <v>454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1"/>
    </row>
    <row r="292" spans="1:11" x14ac:dyDescent="0.2">
      <c r="A292" s="6" t="s">
        <v>4</v>
      </c>
      <c r="B292" s="7">
        <v>4363</v>
      </c>
      <c r="C292" s="4" t="s">
        <v>78</v>
      </c>
      <c r="D292" s="7">
        <v>3465</v>
      </c>
      <c r="E292" s="4" t="s">
        <v>136</v>
      </c>
      <c r="F292" s="7">
        <v>1803</v>
      </c>
      <c r="G292" s="4" t="s">
        <v>455</v>
      </c>
      <c r="H292" s="7">
        <v>778</v>
      </c>
      <c r="I292" s="4" t="s">
        <v>359</v>
      </c>
      <c r="J292" s="7">
        <v>479</v>
      </c>
      <c r="K292" s="4" t="s">
        <v>209</v>
      </c>
    </row>
    <row r="293" spans="1:11" x14ac:dyDescent="0.2">
      <c r="A293" s="6" t="s">
        <v>8</v>
      </c>
      <c r="B293" s="7">
        <v>163272</v>
      </c>
      <c r="C293" s="4" t="s">
        <v>421</v>
      </c>
      <c r="D293" s="7">
        <v>140020</v>
      </c>
      <c r="E293" s="4" t="s">
        <v>456</v>
      </c>
      <c r="F293" s="7">
        <v>71374</v>
      </c>
      <c r="G293" s="4" t="s">
        <v>277</v>
      </c>
      <c r="H293" s="7">
        <v>36113</v>
      </c>
      <c r="I293" s="4" t="s">
        <v>127</v>
      </c>
      <c r="J293" s="7">
        <v>21564</v>
      </c>
      <c r="K293" s="4" t="s">
        <v>40</v>
      </c>
    </row>
    <row r="294" spans="1:11" x14ac:dyDescent="0.2">
      <c r="A294" s="9" t="s">
        <v>457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1"/>
    </row>
    <row r="295" spans="1:11" x14ac:dyDescent="0.2">
      <c r="A295" s="6" t="s">
        <v>4</v>
      </c>
      <c r="B295" s="7">
        <v>5816</v>
      </c>
      <c r="C295" s="4" t="s">
        <v>458</v>
      </c>
      <c r="D295" s="7">
        <v>2550</v>
      </c>
      <c r="E295" s="4" t="s">
        <v>55</v>
      </c>
      <c r="F295" s="7">
        <v>1341</v>
      </c>
      <c r="G295" s="4" t="s">
        <v>229</v>
      </c>
      <c r="H295" s="7">
        <v>532</v>
      </c>
      <c r="I295" s="4" t="s">
        <v>204</v>
      </c>
      <c r="J295" s="7">
        <v>556</v>
      </c>
      <c r="K295" s="4" t="s">
        <v>302</v>
      </c>
    </row>
    <row r="296" spans="1:11" x14ac:dyDescent="0.2">
      <c r="A296" s="6" t="s">
        <v>8</v>
      </c>
      <c r="B296" s="7">
        <v>218206</v>
      </c>
      <c r="C296" s="4" t="s">
        <v>459</v>
      </c>
      <c r="D296" s="7">
        <v>106428</v>
      </c>
      <c r="E296" s="4" t="s">
        <v>171</v>
      </c>
      <c r="F296" s="7">
        <v>53475</v>
      </c>
      <c r="G296" s="4" t="s">
        <v>460</v>
      </c>
      <c r="H296" s="7">
        <v>24890</v>
      </c>
      <c r="I296" s="4" t="s">
        <v>461</v>
      </c>
      <c r="J296" s="7">
        <v>25151</v>
      </c>
      <c r="K296" s="4" t="s">
        <v>84</v>
      </c>
    </row>
    <row r="298" spans="1:11" x14ac:dyDescent="0.2">
      <c r="A298" s="5" t="s">
        <v>6</v>
      </c>
      <c r="B298" s="12" t="s">
        <v>462</v>
      </c>
      <c r="C298" s="11"/>
      <c r="D298" s="12" t="s">
        <v>463</v>
      </c>
      <c r="E298" s="11"/>
      <c r="F298" s="12" t="s">
        <v>464</v>
      </c>
      <c r="G298" s="11"/>
      <c r="H298" s="12" t="s">
        <v>465</v>
      </c>
      <c r="I298" s="11"/>
      <c r="J298" s="12" t="s">
        <v>466</v>
      </c>
      <c r="K298" s="11"/>
    </row>
    <row r="299" spans="1:11" x14ac:dyDescent="0.2">
      <c r="A299" s="9" t="s">
        <v>467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1"/>
    </row>
    <row r="300" spans="1:11" x14ac:dyDescent="0.2">
      <c r="A300" s="6" t="s">
        <v>4</v>
      </c>
      <c r="B300" s="7">
        <v>2817</v>
      </c>
      <c r="C300" s="4" t="s">
        <v>468</v>
      </c>
      <c r="D300" s="7">
        <v>3835</v>
      </c>
      <c r="E300" s="4" t="s">
        <v>401</v>
      </c>
      <c r="F300" s="7">
        <v>2323</v>
      </c>
      <c r="G300" s="4" t="s">
        <v>297</v>
      </c>
      <c r="H300" s="7">
        <v>1004</v>
      </c>
      <c r="I300" s="4" t="s">
        <v>469</v>
      </c>
      <c r="J300" s="7">
        <v>608</v>
      </c>
      <c r="K300" s="4" t="s">
        <v>245</v>
      </c>
    </row>
    <row r="301" spans="1:11" x14ac:dyDescent="0.2">
      <c r="A301" s="6" t="s">
        <v>8</v>
      </c>
      <c r="B301" s="7">
        <v>135774</v>
      </c>
      <c r="C301" s="4" t="s">
        <v>180</v>
      </c>
      <c r="D301" s="7">
        <v>151678</v>
      </c>
      <c r="E301" s="4" t="s">
        <v>408</v>
      </c>
      <c r="F301" s="7">
        <v>73080</v>
      </c>
      <c r="G301" s="4" t="s">
        <v>453</v>
      </c>
      <c r="H301" s="7">
        <v>37539</v>
      </c>
      <c r="I301" s="4" t="s">
        <v>470</v>
      </c>
      <c r="J301" s="7">
        <v>24064</v>
      </c>
      <c r="K301" s="4" t="s">
        <v>245</v>
      </c>
    </row>
    <row r="303" spans="1:11" x14ac:dyDescent="0.2">
      <c r="A303" s="13" t="s">
        <v>471</v>
      </c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5" spans="1:17" x14ac:dyDescent="0.2">
      <c r="A305" s="5" t="s">
        <v>6</v>
      </c>
      <c r="B305" s="12" t="s">
        <v>89</v>
      </c>
      <c r="C305" s="11"/>
      <c r="D305" s="12" t="s">
        <v>472</v>
      </c>
      <c r="E305" s="11"/>
      <c r="F305" s="12" t="s">
        <v>473</v>
      </c>
      <c r="G305" s="11"/>
      <c r="H305" s="12" t="s">
        <v>474</v>
      </c>
      <c r="I305" s="11"/>
      <c r="J305" s="12" t="s">
        <v>310</v>
      </c>
      <c r="K305" s="11"/>
    </row>
    <row r="306" spans="1:17" x14ac:dyDescent="0.2">
      <c r="A306" s="9" t="s">
        <v>475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1"/>
    </row>
    <row r="307" spans="1:17" x14ac:dyDescent="0.2">
      <c r="A307" s="6" t="s">
        <v>4</v>
      </c>
      <c r="B307" s="7">
        <v>9865</v>
      </c>
      <c r="C307" s="8" t="s">
        <v>476</v>
      </c>
      <c r="D307" s="7">
        <v>859</v>
      </c>
      <c r="E307" s="4" t="s">
        <v>477</v>
      </c>
      <c r="F307" s="7">
        <v>103</v>
      </c>
      <c r="G307" s="4" t="s">
        <v>26</v>
      </c>
      <c r="H307" s="7">
        <v>50</v>
      </c>
      <c r="I307" s="4" t="s">
        <v>60</v>
      </c>
      <c r="J307" s="7">
        <v>100</v>
      </c>
      <c r="K307" s="4" t="s">
        <v>26</v>
      </c>
    </row>
    <row r="308" spans="1:17" x14ac:dyDescent="0.2">
      <c r="A308" s="6" t="s">
        <v>8</v>
      </c>
      <c r="B308" s="7">
        <v>359856</v>
      </c>
      <c r="C308" s="8" t="s">
        <v>478</v>
      </c>
      <c r="D308" s="7">
        <v>54412</v>
      </c>
      <c r="E308" s="4" t="s">
        <v>460</v>
      </c>
      <c r="F308" s="7">
        <v>8884</v>
      </c>
      <c r="G308" s="4" t="s">
        <v>51</v>
      </c>
      <c r="H308" s="7">
        <v>5496</v>
      </c>
      <c r="I308" s="4" t="s">
        <v>59</v>
      </c>
      <c r="J308" s="7">
        <v>7037</v>
      </c>
      <c r="K308" s="4" t="s">
        <v>178</v>
      </c>
    </row>
    <row r="310" spans="1:17" x14ac:dyDescent="0.2">
      <c r="A310" s="5" t="s">
        <v>6</v>
      </c>
      <c r="B310" s="12" t="s">
        <v>479</v>
      </c>
      <c r="C310" s="11"/>
      <c r="D310" s="12" t="s">
        <v>480</v>
      </c>
      <c r="E310" s="11"/>
      <c r="F310" s="12" t="s">
        <v>481</v>
      </c>
      <c r="G310" s="11"/>
    </row>
    <row r="311" spans="1:17" x14ac:dyDescent="0.2">
      <c r="A311" s="9" t="s">
        <v>482</v>
      </c>
      <c r="B311" s="10"/>
      <c r="C311" s="10"/>
      <c r="D311" s="10"/>
      <c r="E311" s="10"/>
      <c r="F311" s="10"/>
      <c r="G311" s="11"/>
    </row>
    <row r="312" spans="1:17" x14ac:dyDescent="0.2">
      <c r="A312" s="6" t="s">
        <v>4</v>
      </c>
      <c r="B312" s="7">
        <v>153</v>
      </c>
      <c r="C312" s="4" t="s">
        <v>483</v>
      </c>
      <c r="D312" s="7">
        <v>129</v>
      </c>
      <c r="E312" s="4" t="s">
        <v>242</v>
      </c>
      <c r="F312" s="7">
        <v>70</v>
      </c>
      <c r="G312" s="4" t="s">
        <v>367</v>
      </c>
    </row>
    <row r="313" spans="1:17" x14ac:dyDescent="0.2">
      <c r="A313" s="6" t="s">
        <v>8</v>
      </c>
      <c r="B313" s="7">
        <v>14935</v>
      </c>
      <c r="C313" s="4" t="s">
        <v>484</v>
      </c>
      <c r="D313" s="7">
        <v>8845</v>
      </c>
      <c r="E313" s="4" t="s">
        <v>290</v>
      </c>
      <c r="F313" s="7">
        <v>5787</v>
      </c>
      <c r="G313" s="4" t="s">
        <v>485</v>
      </c>
    </row>
    <row r="315" spans="1:17" x14ac:dyDescent="0.2">
      <c r="A315" s="5" t="s">
        <v>6</v>
      </c>
      <c r="B315" s="12" t="s">
        <v>486</v>
      </c>
      <c r="C315" s="11"/>
      <c r="D315" s="12" t="s">
        <v>487</v>
      </c>
      <c r="E315" s="11"/>
      <c r="F315" s="12" t="s">
        <v>488</v>
      </c>
      <c r="G315" s="11"/>
      <c r="H315" s="12" t="s">
        <v>489</v>
      </c>
      <c r="I315" s="11"/>
    </row>
    <row r="316" spans="1:17" x14ac:dyDescent="0.2">
      <c r="A316" s="9" t="s">
        <v>490</v>
      </c>
      <c r="B316" s="10"/>
      <c r="C316" s="10"/>
      <c r="D316" s="10"/>
      <c r="E316" s="10"/>
      <c r="F316" s="10"/>
      <c r="G316" s="10"/>
      <c r="H316" s="10"/>
      <c r="I316" s="11"/>
    </row>
    <row r="317" spans="1:17" x14ac:dyDescent="0.2">
      <c r="A317" s="6" t="s">
        <v>4</v>
      </c>
      <c r="B317" s="7">
        <v>134</v>
      </c>
      <c r="C317" s="4" t="s">
        <v>491</v>
      </c>
      <c r="D317" s="7">
        <v>118</v>
      </c>
      <c r="E317" s="4" t="s">
        <v>145</v>
      </c>
      <c r="F317" s="7">
        <v>49</v>
      </c>
      <c r="G317" s="4" t="s">
        <v>98</v>
      </c>
      <c r="H317" s="7">
        <v>53</v>
      </c>
      <c r="I317" s="4" t="s">
        <v>252</v>
      </c>
    </row>
    <row r="318" spans="1:17" x14ac:dyDescent="0.2">
      <c r="A318" s="6" t="s">
        <v>8</v>
      </c>
      <c r="B318" s="7">
        <v>12537</v>
      </c>
      <c r="C318" s="4" t="s">
        <v>431</v>
      </c>
      <c r="D318" s="7">
        <v>9092</v>
      </c>
      <c r="E318" s="4" t="s">
        <v>492</v>
      </c>
      <c r="F318" s="7">
        <v>2195</v>
      </c>
      <c r="G318" s="4" t="s">
        <v>127</v>
      </c>
      <c r="H318" s="7">
        <v>2268</v>
      </c>
      <c r="I318" s="4" t="s">
        <v>281</v>
      </c>
    </row>
    <row r="320" spans="1:17" x14ac:dyDescent="0.2">
      <c r="A320" s="5" t="s">
        <v>6</v>
      </c>
      <c r="B320" s="12" t="s">
        <v>493</v>
      </c>
      <c r="C320" s="11"/>
      <c r="D320" s="12" t="s">
        <v>494</v>
      </c>
      <c r="E320" s="11"/>
      <c r="F320" s="12" t="s">
        <v>495</v>
      </c>
      <c r="G320" s="11"/>
      <c r="H320" s="12" t="s">
        <v>496</v>
      </c>
      <c r="I320" s="11"/>
      <c r="J320" s="12" t="s">
        <v>497</v>
      </c>
      <c r="K320" s="11"/>
      <c r="L320" s="12" t="s">
        <v>498</v>
      </c>
      <c r="M320" s="11"/>
      <c r="N320" s="12" t="s">
        <v>499</v>
      </c>
      <c r="O320" s="11"/>
      <c r="P320" s="12" t="s">
        <v>500</v>
      </c>
      <c r="Q320" s="11"/>
    </row>
    <row r="321" spans="1:17" x14ac:dyDescent="0.2">
      <c r="A321" s="9" t="s">
        <v>501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1"/>
    </row>
    <row r="322" spans="1:17" x14ac:dyDescent="0.2">
      <c r="A322" s="6" t="s">
        <v>4</v>
      </c>
      <c r="B322" s="7">
        <v>132</v>
      </c>
      <c r="C322" s="4" t="s">
        <v>502</v>
      </c>
      <c r="D322" s="7">
        <v>103</v>
      </c>
      <c r="E322" s="4" t="s">
        <v>250</v>
      </c>
      <c r="F322" s="7">
        <v>65</v>
      </c>
      <c r="G322" s="4" t="s">
        <v>503</v>
      </c>
      <c r="H322" s="7">
        <v>48</v>
      </c>
      <c r="I322" s="4" t="s">
        <v>477</v>
      </c>
      <c r="J322" s="7">
        <v>55</v>
      </c>
      <c r="K322" s="4" t="s">
        <v>470</v>
      </c>
      <c r="L322" s="7">
        <v>81</v>
      </c>
      <c r="M322" s="4" t="s">
        <v>257</v>
      </c>
      <c r="N322" s="7">
        <v>86</v>
      </c>
      <c r="O322" s="4" t="s">
        <v>504</v>
      </c>
      <c r="P322" s="7">
        <v>47</v>
      </c>
      <c r="Q322" s="4" t="s">
        <v>356</v>
      </c>
    </row>
    <row r="323" spans="1:17" x14ac:dyDescent="0.2">
      <c r="A323" s="6" t="s">
        <v>8</v>
      </c>
      <c r="B323" s="7">
        <v>8513</v>
      </c>
      <c r="C323" s="4" t="s">
        <v>301</v>
      </c>
      <c r="D323" s="7">
        <v>6043</v>
      </c>
      <c r="E323" s="4" t="s">
        <v>322</v>
      </c>
      <c r="F323" s="7">
        <v>12556</v>
      </c>
      <c r="G323" s="4" t="s">
        <v>505</v>
      </c>
      <c r="H323" s="7">
        <v>1818</v>
      </c>
      <c r="I323" s="4" t="s">
        <v>66</v>
      </c>
      <c r="J323" s="7">
        <v>2788</v>
      </c>
      <c r="K323" s="4" t="s">
        <v>201</v>
      </c>
      <c r="L323" s="7">
        <v>2412</v>
      </c>
      <c r="M323" s="4" t="s">
        <v>386</v>
      </c>
      <c r="N323" s="7">
        <v>7020</v>
      </c>
      <c r="O323" s="4" t="s">
        <v>411</v>
      </c>
      <c r="P323" s="7">
        <v>3846</v>
      </c>
      <c r="Q323" s="4" t="s">
        <v>91</v>
      </c>
    </row>
    <row r="325" spans="1:17" x14ac:dyDescent="0.2">
      <c r="A325" s="5" t="s">
        <v>6</v>
      </c>
      <c r="B325" s="12" t="s">
        <v>506</v>
      </c>
      <c r="C325" s="11"/>
      <c r="D325" s="12" t="s">
        <v>507</v>
      </c>
      <c r="E325" s="11"/>
      <c r="F325" s="12" t="s">
        <v>508</v>
      </c>
      <c r="G325" s="11"/>
      <c r="H325" s="12" t="s">
        <v>509</v>
      </c>
      <c r="I325" s="11"/>
      <c r="J325" s="12" t="s">
        <v>510</v>
      </c>
      <c r="K325" s="11"/>
    </row>
    <row r="326" spans="1:17" x14ac:dyDescent="0.2">
      <c r="A326" s="9" t="s">
        <v>511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1"/>
    </row>
    <row r="327" spans="1:17" x14ac:dyDescent="0.2">
      <c r="A327" s="6" t="s">
        <v>4</v>
      </c>
      <c r="B327" s="7">
        <v>110</v>
      </c>
      <c r="C327" s="4" t="s">
        <v>512</v>
      </c>
      <c r="D327" s="7">
        <v>50</v>
      </c>
      <c r="E327" s="4" t="s">
        <v>347</v>
      </c>
      <c r="F327" s="7">
        <v>21</v>
      </c>
      <c r="G327" s="4" t="s">
        <v>469</v>
      </c>
      <c r="H327" s="7">
        <v>28</v>
      </c>
      <c r="I327" s="4" t="s">
        <v>186</v>
      </c>
      <c r="J327" s="7">
        <v>11</v>
      </c>
      <c r="K327" s="4" t="s">
        <v>40</v>
      </c>
    </row>
    <row r="328" spans="1:17" x14ac:dyDescent="0.2">
      <c r="A328" s="6" t="s">
        <v>8</v>
      </c>
      <c r="B328" s="7">
        <v>7057</v>
      </c>
      <c r="C328" s="4" t="s">
        <v>401</v>
      </c>
      <c r="D328" s="7">
        <v>3099</v>
      </c>
      <c r="E328" s="4" t="s">
        <v>513</v>
      </c>
      <c r="F328" s="7">
        <v>3610</v>
      </c>
      <c r="G328" s="4" t="s">
        <v>376</v>
      </c>
      <c r="H328" s="7">
        <v>4324</v>
      </c>
      <c r="I328" s="4" t="s">
        <v>221</v>
      </c>
      <c r="J328" s="7">
        <v>1424</v>
      </c>
      <c r="K328" s="4" t="s">
        <v>514</v>
      </c>
    </row>
    <row r="330" spans="1:17" x14ac:dyDescent="0.2">
      <c r="A330" s="5" t="s">
        <v>6</v>
      </c>
      <c r="B330" s="12" t="s">
        <v>89</v>
      </c>
      <c r="C330" s="11"/>
      <c r="D330" s="12" t="s">
        <v>472</v>
      </c>
      <c r="E330" s="11"/>
      <c r="F330" s="12" t="s">
        <v>473</v>
      </c>
      <c r="G330" s="11"/>
      <c r="H330" s="12" t="s">
        <v>474</v>
      </c>
      <c r="I330" s="11"/>
      <c r="J330" s="12" t="s">
        <v>310</v>
      </c>
      <c r="K330" s="11"/>
    </row>
    <row r="331" spans="1:17" x14ac:dyDescent="0.2">
      <c r="A331" s="9" t="s">
        <v>515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1"/>
    </row>
    <row r="332" spans="1:17" x14ac:dyDescent="0.2">
      <c r="A332" s="6" t="s">
        <v>4</v>
      </c>
      <c r="B332" s="7">
        <v>10187</v>
      </c>
      <c r="C332" s="4" t="s">
        <v>516</v>
      </c>
      <c r="D332" s="7">
        <v>613</v>
      </c>
      <c r="E332" s="4" t="s">
        <v>114</v>
      </c>
      <c r="F332" s="7">
        <v>81</v>
      </c>
      <c r="G332" s="4" t="s">
        <v>52</v>
      </c>
      <c r="H332" s="7">
        <v>30</v>
      </c>
      <c r="I332" s="4" t="s">
        <v>517</v>
      </c>
      <c r="J332" s="7">
        <v>51</v>
      </c>
      <c r="K332" s="4" t="s">
        <v>60</v>
      </c>
    </row>
    <row r="333" spans="1:17" x14ac:dyDescent="0.2">
      <c r="A333" s="6" t="s">
        <v>8</v>
      </c>
      <c r="B333" s="7">
        <v>387617</v>
      </c>
      <c r="C333" s="4" t="s">
        <v>518</v>
      </c>
      <c r="D333" s="7">
        <v>37060</v>
      </c>
      <c r="E333" s="4" t="s">
        <v>91</v>
      </c>
      <c r="F333" s="7">
        <v>5557</v>
      </c>
      <c r="G333" s="4" t="s">
        <v>59</v>
      </c>
      <c r="H333" s="7">
        <v>2143</v>
      </c>
      <c r="I333" s="4" t="s">
        <v>60</v>
      </c>
      <c r="J333" s="7">
        <v>2912</v>
      </c>
      <c r="K333" s="4" t="s">
        <v>52</v>
      </c>
    </row>
    <row r="335" spans="1:17" x14ac:dyDescent="0.2">
      <c r="A335" s="5" t="s">
        <v>6</v>
      </c>
      <c r="B335" s="12" t="s">
        <v>519</v>
      </c>
      <c r="C335" s="11"/>
      <c r="D335" s="12" t="s">
        <v>520</v>
      </c>
      <c r="E335" s="11"/>
      <c r="F335" s="12" t="s">
        <v>521</v>
      </c>
      <c r="G335" s="11"/>
    </row>
    <row r="336" spans="1:17" x14ac:dyDescent="0.2">
      <c r="A336" s="9" t="s">
        <v>522</v>
      </c>
      <c r="B336" s="10"/>
      <c r="C336" s="10"/>
      <c r="D336" s="10"/>
      <c r="E336" s="10"/>
      <c r="F336" s="10"/>
      <c r="G336" s="11"/>
    </row>
    <row r="337" spans="1:11" x14ac:dyDescent="0.2">
      <c r="A337" s="6" t="s">
        <v>4</v>
      </c>
      <c r="B337" s="7">
        <v>101</v>
      </c>
      <c r="C337" s="4" t="s">
        <v>523</v>
      </c>
      <c r="D337" s="7">
        <v>78</v>
      </c>
      <c r="E337" s="4" t="s">
        <v>325</v>
      </c>
      <c r="F337" s="7">
        <v>70</v>
      </c>
      <c r="G337" s="4" t="s">
        <v>377</v>
      </c>
    </row>
    <row r="338" spans="1:11" x14ac:dyDescent="0.2">
      <c r="A338" s="6" t="s">
        <v>8</v>
      </c>
      <c r="B338" s="7">
        <v>7561</v>
      </c>
      <c r="C338" s="4" t="s">
        <v>524</v>
      </c>
      <c r="D338" s="7">
        <v>4134</v>
      </c>
      <c r="E338" s="4" t="s">
        <v>223</v>
      </c>
      <c r="F338" s="7">
        <v>3519</v>
      </c>
      <c r="G338" s="4" t="s">
        <v>381</v>
      </c>
    </row>
    <row r="340" spans="1:11" x14ac:dyDescent="0.2">
      <c r="A340" s="5" t="s">
        <v>6</v>
      </c>
      <c r="B340" s="12" t="s">
        <v>486</v>
      </c>
      <c r="C340" s="11"/>
      <c r="D340" s="12" t="s">
        <v>487</v>
      </c>
      <c r="E340" s="11"/>
      <c r="F340" s="12" t="s">
        <v>488</v>
      </c>
      <c r="G340" s="11"/>
      <c r="H340" s="12" t="s">
        <v>489</v>
      </c>
      <c r="I340" s="11"/>
    </row>
    <row r="341" spans="1:11" x14ac:dyDescent="0.2">
      <c r="A341" s="9" t="s">
        <v>525</v>
      </c>
      <c r="B341" s="10"/>
      <c r="C341" s="10"/>
      <c r="D341" s="10"/>
      <c r="E341" s="10"/>
      <c r="F341" s="10"/>
      <c r="G341" s="10"/>
      <c r="H341" s="10"/>
      <c r="I341" s="11"/>
    </row>
    <row r="342" spans="1:11" x14ac:dyDescent="0.2">
      <c r="A342" s="6" t="s">
        <v>4</v>
      </c>
      <c r="B342" s="7">
        <v>48</v>
      </c>
      <c r="C342" s="4" t="s">
        <v>266</v>
      </c>
      <c r="D342" s="7">
        <v>72</v>
      </c>
      <c r="E342" s="4" t="s">
        <v>374</v>
      </c>
      <c r="F342" s="7">
        <v>64</v>
      </c>
      <c r="G342" s="4" t="s">
        <v>526</v>
      </c>
      <c r="H342" s="7">
        <v>56</v>
      </c>
      <c r="I342" s="4" t="s">
        <v>527</v>
      </c>
    </row>
    <row r="343" spans="1:11" x14ac:dyDescent="0.2">
      <c r="A343" s="6" t="s">
        <v>8</v>
      </c>
      <c r="B343" s="7">
        <v>3241</v>
      </c>
      <c r="C343" s="4" t="s">
        <v>527</v>
      </c>
      <c r="D343" s="7">
        <v>3167</v>
      </c>
      <c r="E343" s="4" t="s">
        <v>295</v>
      </c>
      <c r="F343" s="7">
        <v>3055</v>
      </c>
      <c r="G343" s="4" t="s">
        <v>528</v>
      </c>
      <c r="H343" s="7">
        <v>4449</v>
      </c>
      <c r="I343" s="4" t="s">
        <v>314</v>
      </c>
    </row>
    <row r="345" spans="1:11" x14ac:dyDescent="0.2">
      <c r="A345" s="5" t="s">
        <v>6</v>
      </c>
      <c r="B345" s="12" t="s">
        <v>89</v>
      </c>
      <c r="C345" s="11"/>
      <c r="D345" s="12" t="s">
        <v>472</v>
      </c>
      <c r="E345" s="11"/>
      <c r="F345" s="12" t="s">
        <v>473</v>
      </c>
      <c r="G345" s="11"/>
      <c r="H345" s="12" t="s">
        <v>474</v>
      </c>
      <c r="I345" s="11"/>
      <c r="J345" s="12" t="s">
        <v>310</v>
      </c>
      <c r="K345" s="11"/>
    </row>
    <row r="346" spans="1:11" x14ac:dyDescent="0.2">
      <c r="A346" s="9" t="s">
        <v>529</v>
      </c>
      <c r="B346" s="10"/>
      <c r="C346" s="10"/>
      <c r="D346" s="10"/>
      <c r="E346" s="10"/>
      <c r="F346" s="10"/>
      <c r="G346" s="10"/>
      <c r="H346" s="10"/>
      <c r="I346" s="10"/>
      <c r="J346" s="10"/>
      <c r="K346" s="11"/>
    </row>
    <row r="347" spans="1:11" x14ac:dyDescent="0.2">
      <c r="A347" s="6" t="s">
        <v>4</v>
      </c>
      <c r="B347" s="7">
        <v>10329</v>
      </c>
      <c r="C347" s="4" t="s">
        <v>530</v>
      </c>
      <c r="D347" s="7">
        <v>505</v>
      </c>
      <c r="E347" s="4" t="s">
        <v>531</v>
      </c>
      <c r="F347" s="7">
        <v>47</v>
      </c>
      <c r="G347" s="4" t="s">
        <v>450</v>
      </c>
      <c r="H347" s="7">
        <v>16</v>
      </c>
      <c r="I347" s="4" t="s">
        <v>532</v>
      </c>
      <c r="J347" s="7">
        <v>48</v>
      </c>
      <c r="K347" s="4" t="s">
        <v>450</v>
      </c>
    </row>
    <row r="348" spans="1:11" x14ac:dyDescent="0.2">
      <c r="A348" s="6" t="s">
        <v>8</v>
      </c>
      <c r="B348" s="7">
        <v>405743</v>
      </c>
      <c r="C348" s="4" t="s">
        <v>533</v>
      </c>
      <c r="D348" s="7">
        <v>24978</v>
      </c>
      <c r="E348" s="4" t="s">
        <v>245</v>
      </c>
      <c r="F348" s="7">
        <v>1970</v>
      </c>
      <c r="G348" s="4" t="s">
        <v>60</v>
      </c>
      <c r="H348" s="7">
        <v>725</v>
      </c>
      <c r="I348" s="4" t="s">
        <v>449</v>
      </c>
      <c r="J348" s="7">
        <v>1618</v>
      </c>
      <c r="K348" s="4" t="s">
        <v>450</v>
      </c>
    </row>
    <row r="350" spans="1:11" x14ac:dyDescent="0.2">
      <c r="A350" s="5" t="s">
        <v>6</v>
      </c>
      <c r="B350" s="12" t="s">
        <v>534</v>
      </c>
      <c r="C350" s="11"/>
      <c r="D350" s="12" t="s">
        <v>535</v>
      </c>
      <c r="E350" s="11"/>
      <c r="F350" s="12" t="s">
        <v>536</v>
      </c>
      <c r="G350" s="11"/>
    </row>
    <row r="351" spans="1:11" x14ac:dyDescent="0.2">
      <c r="A351" s="9" t="s">
        <v>537</v>
      </c>
      <c r="B351" s="10"/>
      <c r="C351" s="10"/>
      <c r="D351" s="10"/>
      <c r="E351" s="10"/>
      <c r="F351" s="10"/>
      <c r="G351" s="11"/>
    </row>
    <row r="352" spans="1:11" x14ac:dyDescent="0.2">
      <c r="A352" s="6" t="s">
        <v>4</v>
      </c>
      <c r="B352" s="7">
        <v>58</v>
      </c>
      <c r="C352" s="4" t="s">
        <v>23</v>
      </c>
      <c r="D352" s="7">
        <v>65</v>
      </c>
      <c r="E352" s="4" t="s">
        <v>285</v>
      </c>
      <c r="F352" s="7">
        <v>40</v>
      </c>
      <c r="G352" s="4" t="s">
        <v>393</v>
      </c>
    </row>
    <row r="353" spans="1:11" x14ac:dyDescent="0.2">
      <c r="A353" s="6" t="s">
        <v>8</v>
      </c>
      <c r="B353" s="7">
        <v>2403</v>
      </c>
      <c r="C353" s="4" t="s">
        <v>289</v>
      </c>
      <c r="D353" s="7">
        <v>1936</v>
      </c>
      <c r="E353" s="4" t="s">
        <v>538</v>
      </c>
      <c r="F353" s="7">
        <v>1545</v>
      </c>
      <c r="G353" s="4" t="s">
        <v>108</v>
      </c>
    </row>
    <row r="355" spans="1:11" x14ac:dyDescent="0.2">
      <c r="A355" s="5" t="s">
        <v>6</v>
      </c>
      <c r="B355" s="12" t="s">
        <v>89</v>
      </c>
      <c r="C355" s="11"/>
      <c r="D355" s="12" t="s">
        <v>472</v>
      </c>
      <c r="E355" s="11"/>
      <c r="F355" s="12" t="s">
        <v>473</v>
      </c>
      <c r="G355" s="11"/>
      <c r="H355" s="12" t="s">
        <v>474</v>
      </c>
      <c r="I355" s="11"/>
      <c r="J355" s="12" t="s">
        <v>310</v>
      </c>
      <c r="K355" s="11"/>
    </row>
    <row r="356" spans="1:11" x14ac:dyDescent="0.2">
      <c r="A356" s="9" t="s">
        <v>539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1"/>
    </row>
    <row r="357" spans="1:11" x14ac:dyDescent="0.2">
      <c r="A357" s="6" t="s">
        <v>4</v>
      </c>
      <c r="B357" s="7">
        <v>10486</v>
      </c>
      <c r="C357" s="4" t="s">
        <v>540</v>
      </c>
      <c r="D357" s="7">
        <v>374</v>
      </c>
      <c r="E357" s="4" t="s">
        <v>95</v>
      </c>
      <c r="F357" s="7">
        <v>40</v>
      </c>
      <c r="G357" s="4" t="s">
        <v>450</v>
      </c>
      <c r="H357" s="7">
        <v>12</v>
      </c>
      <c r="I357" s="4" t="s">
        <v>532</v>
      </c>
      <c r="J357" s="7">
        <v>46</v>
      </c>
      <c r="K357" s="4" t="s">
        <v>450</v>
      </c>
    </row>
    <row r="358" spans="1:11" x14ac:dyDescent="0.2">
      <c r="A358" s="6" t="s">
        <v>8</v>
      </c>
      <c r="B358" s="7">
        <v>416009</v>
      </c>
      <c r="C358" s="4" t="s">
        <v>541</v>
      </c>
      <c r="D358" s="7">
        <v>15561</v>
      </c>
      <c r="E358" s="4" t="s">
        <v>99</v>
      </c>
      <c r="F358" s="7">
        <v>1363</v>
      </c>
      <c r="G358" s="4" t="s">
        <v>517</v>
      </c>
      <c r="H358" s="7">
        <v>543</v>
      </c>
      <c r="I358" s="4" t="s">
        <v>532</v>
      </c>
      <c r="J358" s="7">
        <v>1691</v>
      </c>
      <c r="K358" s="4" t="s">
        <v>450</v>
      </c>
    </row>
    <row r="360" spans="1:11" x14ac:dyDescent="0.2">
      <c r="A360" s="5" t="s">
        <v>6</v>
      </c>
      <c r="B360" s="12" t="s">
        <v>542</v>
      </c>
      <c r="C360" s="11"/>
      <c r="D360" s="12" t="s">
        <v>543</v>
      </c>
      <c r="E360" s="11"/>
      <c r="F360" s="12" t="s">
        <v>544</v>
      </c>
      <c r="G360" s="11"/>
    </row>
    <row r="361" spans="1:11" x14ac:dyDescent="0.2">
      <c r="A361" s="9" t="s">
        <v>545</v>
      </c>
      <c r="B361" s="10"/>
      <c r="C361" s="10"/>
      <c r="D361" s="10"/>
      <c r="E361" s="10"/>
      <c r="F361" s="10"/>
      <c r="G361" s="11"/>
    </row>
    <row r="362" spans="1:11" x14ac:dyDescent="0.2">
      <c r="A362" s="6" t="s">
        <v>4</v>
      </c>
      <c r="B362" s="7">
        <v>55</v>
      </c>
      <c r="C362" s="4" t="s">
        <v>394</v>
      </c>
      <c r="D362" s="7">
        <v>46</v>
      </c>
      <c r="E362" s="4" t="s">
        <v>270</v>
      </c>
      <c r="F362" s="7">
        <v>40</v>
      </c>
      <c r="G362" s="4" t="s">
        <v>299</v>
      </c>
    </row>
    <row r="363" spans="1:11" x14ac:dyDescent="0.2">
      <c r="A363" s="6" t="s">
        <v>8</v>
      </c>
      <c r="B363" s="7">
        <v>2276</v>
      </c>
      <c r="C363" s="4" t="s">
        <v>546</v>
      </c>
      <c r="D363" s="7">
        <v>1342</v>
      </c>
      <c r="E363" s="4" t="s">
        <v>547</v>
      </c>
      <c r="F363" s="7">
        <v>1071</v>
      </c>
      <c r="G363" s="4" t="s">
        <v>295</v>
      </c>
    </row>
    <row r="365" spans="1:11" x14ac:dyDescent="0.2">
      <c r="A365" s="5" t="s">
        <v>6</v>
      </c>
      <c r="B365" s="12" t="s">
        <v>486</v>
      </c>
      <c r="C365" s="11"/>
      <c r="D365" s="12" t="s">
        <v>487</v>
      </c>
      <c r="E365" s="11"/>
      <c r="F365" s="12" t="s">
        <v>488</v>
      </c>
      <c r="G365" s="11"/>
      <c r="H365" s="12" t="s">
        <v>489</v>
      </c>
      <c r="I365" s="11"/>
    </row>
    <row r="366" spans="1:11" x14ac:dyDescent="0.2">
      <c r="A366" s="9" t="s">
        <v>548</v>
      </c>
      <c r="B366" s="10"/>
      <c r="C366" s="10"/>
      <c r="D366" s="10"/>
      <c r="E366" s="10"/>
      <c r="F366" s="10"/>
      <c r="G366" s="10"/>
      <c r="H366" s="10"/>
      <c r="I366" s="11"/>
    </row>
    <row r="367" spans="1:11" x14ac:dyDescent="0.2">
      <c r="A367" s="6" t="s">
        <v>4</v>
      </c>
      <c r="B367" s="7">
        <v>29</v>
      </c>
      <c r="C367" s="4" t="s">
        <v>549</v>
      </c>
      <c r="D367" s="7">
        <v>44</v>
      </c>
      <c r="E367" s="4" t="s">
        <v>231</v>
      </c>
      <c r="F367" s="7">
        <v>31</v>
      </c>
      <c r="G367" s="4" t="s">
        <v>335</v>
      </c>
      <c r="H367" s="7">
        <v>49</v>
      </c>
      <c r="I367" s="4" t="s">
        <v>314</v>
      </c>
    </row>
    <row r="368" spans="1:11" x14ac:dyDescent="0.2">
      <c r="A368" s="6" t="s">
        <v>8</v>
      </c>
      <c r="B368" s="7">
        <v>1019</v>
      </c>
      <c r="C368" s="4" t="s">
        <v>266</v>
      </c>
      <c r="D368" s="7">
        <v>1121</v>
      </c>
      <c r="E368" s="4" t="s">
        <v>528</v>
      </c>
      <c r="F368" s="7">
        <v>1167</v>
      </c>
      <c r="G368" s="4" t="s">
        <v>550</v>
      </c>
      <c r="H368" s="7">
        <v>1780</v>
      </c>
      <c r="I368" s="4" t="s">
        <v>92</v>
      </c>
    </row>
    <row r="370" spans="1:11" x14ac:dyDescent="0.2">
      <c r="A370" s="5" t="s">
        <v>6</v>
      </c>
      <c r="B370" s="12" t="s">
        <v>89</v>
      </c>
      <c r="C370" s="11"/>
      <c r="D370" s="12" t="s">
        <v>472</v>
      </c>
      <c r="E370" s="11"/>
      <c r="F370" s="12" t="s">
        <v>473</v>
      </c>
      <c r="G370" s="11"/>
      <c r="H370" s="12" t="s">
        <v>474</v>
      </c>
      <c r="I370" s="11"/>
      <c r="J370" s="12" t="s">
        <v>310</v>
      </c>
      <c r="K370" s="11"/>
    </row>
    <row r="371" spans="1:11" x14ac:dyDescent="0.2">
      <c r="A371" s="9" t="s">
        <v>551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1"/>
    </row>
    <row r="372" spans="1:11" x14ac:dyDescent="0.2">
      <c r="A372" s="6" t="s">
        <v>4</v>
      </c>
      <c r="B372" s="7">
        <v>10108</v>
      </c>
      <c r="C372" s="4" t="s">
        <v>552</v>
      </c>
      <c r="D372" s="7">
        <v>675</v>
      </c>
      <c r="E372" s="4" t="s">
        <v>201</v>
      </c>
      <c r="F372" s="7">
        <v>86</v>
      </c>
      <c r="G372" s="4" t="s">
        <v>261</v>
      </c>
      <c r="H372" s="7">
        <v>30</v>
      </c>
      <c r="I372" s="4" t="s">
        <v>517</v>
      </c>
      <c r="J372" s="7">
        <v>61</v>
      </c>
      <c r="K372" s="4" t="s">
        <v>41</v>
      </c>
    </row>
    <row r="373" spans="1:11" x14ac:dyDescent="0.2">
      <c r="A373" s="6" t="s">
        <v>8</v>
      </c>
      <c r="B373" s="7">
        <v>407953</v>
      </c>
      <c r="C373" s="4" t="s">
        <v>553</v>
      </c>
      <c r="D373" s="7">
        <v>21495</v>
      </c>
      <c r="E373" s="4" t="s">
        <v>204</v>
      </c>
      <c r="F373" s="7">
        <v>2613</v>
      </c>
      <c r="G373" s="4" t="s">
        <v>41</v>
      </c>
      <c r="H373" s="7">
        <v>1138</v>
      </c>
      <c r="I373" s="4" t="s">
        <v>517</v>
      </c>
      <c r="J373" s="7">
        <v>2236</v>
      </c>
      <c r="K373" s="4" t="s">
        <v>60</v>
      </c>
    </row>
    <row r="375" spans="1:11" x14ac:dyDescent="0.2">
      <c r="A375" s="5" t="s">
        <v>6</v>
      </c>
      <c r="B375" s="12" t="s">
        <v>554</v>
      </c>
      <c r="C375" s="11"/>
      <c r="D375" s="12" t="s">
        <v>555</v>
      </c>
      <c r="E375" s="11"/>
      <c r="F375" s="12" t="s">
        <v>556</v>
      </c>
      <c r="G375" s="11"/>
      <c r="H375" s="12" t="s">
        <v>557</v>
      </c>
      <c r="I375" s="11"/>
      <c r="J375" s="12" t="s">
        <v>558</v>
      </c>
      <c r="K375" s="11"/>
    </row>
    <row r="376" spans="1:11" x14ac:dyDescent="0.2">
      <c r="A376" s="9" t="s">
        <v>559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1"/>
    </row>
    <row r="377" spans="1:11" x14ac:dyDescent="0.2">
      <c r="A377" s="6" t="s">
        <v>4</v>
      </c>
      <c r="B377" s="7">
        <v>120</v>
      </c>
      <c r="C377" s="4" t="s">
        <v>560</v>
      </c>
      <c r="D377" s="7">
        <v>94</v>
      </c>
      <c r="E377" s="4" t="s">
        <v>395</v>
      </c>
      <c r="F377" s="7">
        <v>75</v>
      </c>
      <c r="G377" s="4" t="s">
        <v>561</v>
      </c>
      <c r="H377" s="7">
        <v>83</v>
      </c>
      <c r="I377" s="4" t="s">
        <v>335</v>
      </c>
      <c r="J377" s="7">
        <v>36</v>
      </c>
      <c r="K377" s="4" t="s">
        <v>562</v>
      </c>
    </row>
    <row r="378" spans="1:11" x14ac:dyDescent="0.2">
      <c r="A378" s="6" t="s">
        <v>8</v>
      </c>
      <c r="B378" s="7">
        <v>3339</v>
      </c>
      <c r="C378" s="4" t="s">
        <v>563</v>
      </c>
      <c r="D378" s="7">
        <v>2490</v>
      </c>
      <c r="E378" s="4" t="s">
        <v>266</v>
      </c>
      <c r="F378" s="7">
        <v>2489</v>
      </c>
      <c r="G378" s="4" t="s">
        <v>266</v>
      </c>
      <c r="H378" s="7">
        <v>2548</v>
      </c>
      <c r="I378" s="4" t="s">
        <v>39</v>
      </c>
      <c r="J378" s="7">
        <v>1591</v>
      </c>
      <c r="K378" s="4" t="s">
        <v>564</v>
      </c>
    </row>
    <row r="380" spans="1:11" x14ac:dyDescent="0.2">
      <c r="A380" s="13" t="s">
        <v>565</v>
      </c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2" spans="1:11" x14ac:dyDescent="0.2">
      <c r="A382" s="5" t="s">
        <v>6</v>
      </c>
      <c r="B382" s="12" t="s">
        <v>388</v>
      </c>
      <c r="C382" s="11"/>
      <c r="D382" s="12" t="s">
        <v>389</v>
      </c>
      <c r="E382" s="11"/>
      <c r="F382" s="12" t="s">
        <v>390</v>
      </c>
      <c r="G382" s="11"/>
      <c r="H382" s="12" t="s">
        <v>391</v>
      </c>
      <c r="I382" s="11"/>
      <c r="J382" s="12" t="s">
        <v>89</v>
      </c>
      <c r="K382" s="11"/>
    </row>
    <row r="383" spans="1:11" x14ac:dyDescent="0.2">
      <c r="A383" s="9" t="s">
        <v>566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1"/>
    </row>
    <row r="384" spans="1:11" x14ac:dyDescent="0.2">
      <c r="A384" s="6" t="s">
        <v>4</v>
      </c>
      <c r="B384" s="4" t="s">
        <v>46</v>
      </c>
      <c r="C384" s="4" t="s">
        <v>46</v>
      </c>
      <c r="D384" s="4" t="s">
        <v>46</v>
      </c>
      <c r="E384" s="4" t="s">
        <v>46</v>
      </c>
      <c r="F384" s="4" t="s">
        <v>46</v>
      </c>
      <c r="G384" s="4" t="s">
        <v>46</v>
      </c>
      <c r="H384" s="4" t="s">
        <v>46</v>
      </c>
      <c r="I384" s="4" t="s">
        <v>46</v>
      </c>
      <c r="J384" s="4" t="s">
        <v>46</v>
      </c>
      <c r="K384" s="4" t="s">
        <v>46</v>
      </c>
    </row>
    <row r="385" spans="1:11" x14ac:dyDescent="0.2">
      <c r="A385" s="6" t="s">
        <v>8</v>
      </c>
      <c r="B385" s="7">
        <v>21580</v>
      </c>
      <c r="C385" s="4" t="s">
        <v>435</v>
      </c>
      <c r="D385" s="7">
        <v>38016</v>
      </c>
      <c r="E385" s="4" t="s">
        <v>567</v>
      </c>
      <c r="F385" s="7">
        <v>25704</v>
      </c>
      <c r="G385" s="4" t="s">
        <v>568</v>
      </c>
      <c r="H385" s="7">
        <v>9349</v>
      </c>
      <c r="I385" s="4" t="s">
        <v>569</v>
      </c>
      <c r="J385" s="7">
        <v>5033</v>
      </c>
      <c r="K385" s="4" t="s">
        <v>40</v>
      </c>
    </row>
    <row r="386" spans="1:11" x14ac:dyDescent="0.2">
      <c r="A386" s="9" t="s">
        <v>570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1"/>
    </row>
    <row r="387" spans="1:11" x14ac:dyDescent="0.2">
      <c r="A387" s="6" t="s">
        <v>4</v>
      </c>
      <c r="B387" s="7">
        <v>1517</v>
      </c>
      <c r="C387" s="4" t="s">
        <v>550</v>
      </c>
      <c r="D387" s="7">
        <v>2271</v>
      </c>
      <c r="E387" s="4" t="s">
        <v>120</v>
      </c>
      <c r="F387" s="7">
        <v>1792</v>
      </c>
      <c r="G387" s="4" t="s">
        <v>81</v>
      </c>
      <c r="H387" s="7">
        <v>709</v>
      </c>
      <c r="I387" s="4" t="s">
        <v>203</v>
      </c>
      <c r="J387" s="7">
        <v>346</v>
      </c>
      <c r="K387" s="4" t="s">
        <v>302</v>
      </c>
    </row>
    <row r="388" spans="1:11" x14ac:dyDescent="0.2">
      <c r="A388" s="6" t="s">
        <v>8</v>
      </c>
      <c r="B388" s="7">
        <v>19668</v>
      </c>
      <c r="C388" s="4" t="s">
        <v>571</v>
      </c>
      <c r="D388" s="7">
        <v>29136</v>
      </c>
      <c r="E388" s="4" t="s">
        <v>352</v>
      </c>
      <c r="F388" s="7">
        <v>21584</v>
      </c>
      <c r="G388" s="4" t="s">
        <v>362</v>
      </c>
      <c r="H388" s="7">
        <v>7992</v>
      </c>
      <c r="I388" s="4" t="s">
        <v>572</v>
      </c>
      <c r="J388" s="7">
        <v>4133</v>
      </c>
      <c r="K388" s="4" t="s">
        <v>40</v>
      </c>
    </row>
    <row r="390" spans="1:11" x14ac:dyDescent="0.2">
      <c r="A390" s="5" t="s">
        <v>6</v>
      </c>
      <c r="B390" s="12" t="s">
        <v>462</v>
      </c>
      <c r="C390" s="11"/>
      <c r="D390" s="12" t="s">
        <v>463</v>
      </c>
      <c r="E390" s="11"/>
      <c r="F390" s="12" t="s">
        <v>464</v>
      </c>
      <c r="G390" s="11"/>
      <c r="H390" s="12" t="s">
        <v>465</v>
      </c>
      <c r="I390" s="11"/>
      <c r="J390" s="12" t="s">
        <v>466</v>
      </c>
      <c r="K390" s="11"/>
    </row>
    <row r="391" spans="1:11" x14ac:dyDescent="0.2">
      <c r="A391" s="9" t="s">
        <v>573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1"/>
    </row>
    <row r="392" spans="1:11" x14ac:dyDescent="0.2">
      <c r="A392" s="6" t="s">
        <v>4</v>
      </c>
      <c r="B392" s="7">
        <v>1166</v>
      </c>
      <c r="C392" s="4" t="s">
        <v>223</v>
      </c>
      <c r="D392" s="7">
        <v>1280</v>
      </c>
      <c r="E392" s="4" t="s">
        <v>206</v>
      </c>
      <c r="F392" s="7">
        <v>716</v>
      </c>
      <c r="G392" s="4" t="s">
        <v>250</v>
      </c>
      <c r="H392" s="7">
        <v>572</v>
      </c>
      <c r="I392" s="4" t="s">
        <v>574</v>
      </c>
      <c r="J392" s="7">
        <v>556</v>
      </c>
      <c r="K392" s="4" t="s">
        <v>575</v>
      </c>
    </row>
    <row r="393" spans="1:11" x14ac:dyDescent="0.2">
      <c r="A393" s="6" t="s">
        <v>8</v>
      </c>
      <c r="B393" s="7">
        <v>15155</v>
      </c>
      <c r="C393" s="4" t="s">
        <v>405</v>
      </c>
      <c r="D393" s="7">
        <v>16688</v>
      </c>
      <c r="E393" s="4" t="s">
        <v>380</v>
      </c>
      <c r="F393" s="7">
        <v>9338</v>
      </c>
      <c r="G393" s="4" t="s">
        <v>576</v>
      </c>
      <c r="H393" s="7">
        <v>7452</v>
      </c>
      <c r="I393" s="4" t="s">
        <v>577</v>
      </c>
      <c r="J393" s="7">
        <v>6740</v>
      </c>
      <c r="K393" s="4" t="s">
        <v>578</v>
      </c>
    </row>
    <row r="395" spans="1:11" x14ac:dyDescent="0.2">
      <c r="A395" s="13" t="s">
        <v>579</v>
      </c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7" spans="1:11" x14ac:dyDescent="0.2">
      <c r="A397" s="5" t="s">
        <v>580</v>
      </c>
      <c r="B397" s="12" t="s">
        <v>388</v>
      </c>
      <c r="C397" s="11"/>
      <c r="D397" s="12" t="s">
        <v>389</v>
      </c>
      <c r="E397" s="11"/>
      <c r="F397" s="12" t="s">
        <v>390</v>
      </c>
      <c r="G397" s="11"/>
      <c r="H397" s="12" t="s">
        <v>391</v>
      </c>
      <c r="I397" s="11"/>
      <c r="J397" s="12" t="s">
        <v>89</v>
      </c>
      <c r="K397" s="11"/>
    </row>
    <row r="398" spans="1:11" x14ac:dyDescent="0.2">
      <c r="A398" s="9" t="s">
        <v>581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1"/>
    </row>
    <row r="399" spans="1:11" x14ac:dyDescent="0.2">
      <c r="A399" s="6" t="s">
        <v>4</v>
      </c>
      <c r="B399" s="4" t="s">
        <v>46</v>
      </c>
      <c r="C399" s="4" t="s">
        <v>46</v>
      </c>
      <c r="D399" s="4" t="s">
        <v>46</v>
      </c>
      <c r="E399" s="4" t="s">
        <v>46</v>
      </c>
      <c r="F399" s="4" t="s">
        <v>46</v>
      </c>
      <c r="G399" s="4" t="s">
        <v>46</v>
      </c>
      <c r="H399" s="4" t="s">
        <v>46</v>
      </c>
      <c r="I399" s="4" t="s">
        <v>46</v>
      </c>
      <c r="J399" s="4" t="s">
        <v>46</v>
      </c>
      <c r="K399" s="4" t="s">
        <v>46</v>
      </c>
    </row>
    <row r="400" spans="1:11" x14ac:dyDescent="0.2">
      <c r="A400" s="6" t="s">
        <v>8</v>
      </c>
      <c r="B400" s="7">
        <v>2192</v>
      </c>
      <c r="C400" s="4" t="s">
        <v>582</v>
      </c>
      <c r="D400" s="7">
        <v>3839</v>
      </c>
      <c r="E400" s="4" t="s">
        <v>583</v>
      </c>
      <c r="F400" s="7">
        <v>2751</v>
      </c>
      <c r="G400" s="4" t="s">
        <v>81</v>
      </c>
      <c r="H400" s="7">
        <v>1020</v>
      </c>
      <c r="I400" s="4" t="s">
        <v>113</v>
      </c>
      <c r="J400" s="7">
        <v>372</v>
      </c>
      <c r="K400" s="4" t="s">
        <v>584</v>
      </c>
    </row>
    <row r="401" spans="1:11" x14ac:dyDescent="0.2">
      <c r="A401" s="9" t="s">
        <v>585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1"/>
    </row>
    <row r="402" spans="1:11" x14ac:dyDescent="0.2">
      <c r="A402" s="6" t="s">
        <v>4</v>
      </c>
      <c r="B402" s="4" t="s">
        <v>46</v>
      </c>
      <c r="C402" s="4" t="s">
        <v>46</v>
      </c>
      <c r="D402" s="4" t="s">
        <v>46</v>
      </c>
      <c r="E402" s="4" t="s">
        <v>46</v>
      </c>
      <c r="F402" s="4" t="s">
        <v>46</v>
      </c>
      <c r="G402" s="4" t="s">
        <v>46</v>
      </c>
      <c r="H402" s="4" t="s">
        <v>46</v>
      </c>
      <c r="I402" s="4" t="s">
        <v>46</v>
      </c>
      <c r="J402" s="4" t="s">
        <v>46</v>
      </c>
      <c r="K402" s="4" t="s">
        <v>46</v>
      </c>
    </row>
    <row r="403" spans="1:11" x14ac:dyDescent="0.2">
      <c r="A403" s="6" t="s">
        <v>8</v>
      </c>
      <c r="B403" s="7">
        <v>1719</v>
      </c>
      <c r="C403" s="4" t="s">
        <v>576</v>
      </c>
      <c r="D403" s="7">
        <v>3176</v>
      </c>
      <c r="E403" s="4" t="s">
        <v>325</v>
      </c>
      <c r="F403" s="7">
        <v>3274</v>
      </c>
      <c r="G403" s="4" t="s">
        <v>180</v>
      </c>
      <c r="H403" s="7">
        <v>1437</v>
      </c>
      <c r="I403" s="4" t="s">
        <v>163</v>
      </c>
      <c r="J403" s="7">
        <v>557</v>
      </c>
      <c r="K403" s="4" t="s">
        <v>396</v>
      </c>
    </row>
    <row r="404" spans="1:11" x14ac:dyDescent="0.2">
      <c r="A404" s="9" t="s">
        <v>586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1"/>
    </row>
    <row r="405" spans="1:11" x14ac:dyDescent="0.2">
      <c r="A405" s="6" t="s">
        <v>4</v>
      </c>
      <c r="B405" s="4" t="s">
        <v>46</v>
      </c>
      <c r="C405" s="4" t="s">
        <v>46</v>
      </c>
      <c r="D405" s="4" t="s">
        <v>46</v>
      </c>
      <c r="E405" s="4" t="s">
        <v>46</v>
      </c>
      <c r="F405" s="4" t="s">
        <v>46</v>
      </c>
      <c r="G405" s="4" t="s">
        <v>46</v>
      </c>
      <c r="H405" s="4" t="s">
        <v>46</v>
      </c>
      <c r="I405" s="4" t="s">
        <v>46</v>
      </c>
      <c r="J405" s="4" t="s">
        <v>46</v>
      </c>
      <c r="K405" s="4" t="s">
        <v>46</v>
      </c>
    </row>
    <row r="406" spans="1:11" x14ac:dyDescent="0.2">
      <c r="A406" s="6" t="s">
        <v>8</v>
      </c>
      <c r="B406" s="7">
        <v>1679</v>
      </c>
      <c r="C406" s="4" t="s">
        <v>277</v>
      </c>
      <c r="D406" s="7">
        <v>2766</v>
      </c>
      <c r="E406" s="4" t="s">
        <v>223</v>
      </c>
      <c r="F406" s="7">
        <v>2922</v>
      </c>
      <c r="G406" s="4" t="s">
        <v>383</v>
      </c>
      <c r="H406" s="7">
        <v>1851</v>
      </c>
      <c r="I406" s="4" t="s">
        <v>587</v>
      </c>
      <c r="J406" s="7">
        <v>946</v>
      </c>
      <c r="K406" s="4" t="s">
        <v>426</v>
      </c>
    </row>
    <row r="407" spans="1:11" x14ac:dyDescent="0.2">
      <c r="A407" s="9" t="s">
        <v>588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1"/>
    </row>
    <row r="408" spans="1:11" x14ac:dyDescent="0.2">
      <c r="A408" s="6" t="s">
        <v>4</v>
      </c>
      <c r="B408" s="4" t="s">
        <v>46</v>
      </c>
      <c r="C408" s="4" t="s">
        <v>46</v>
      </c>
      <c r="D408" s="4" t="s">
        <v>46</v>
      </c>
      <c r="E408" s="4" t="s">
        <v>46</v>
      </c>
      <c r="F408" s="4" t="s">
        <v>46</v>
      </c>
      <c r="G408" s="4" t="s">
        <v>46</v>
      </c>
      <c r="H408" s="4" t="s">
        <v>46</v>
      </c>
      <c r="I408" s="4" t="s">
        <v>46</v>
      </c>
      <c r="J408" s="4" t="s">
        <v>46</v>
      </c>
      <c r="K408" s="4" t="s">
        <v>46</v>
      </c>
    </row>
    <row r="409" spans="1:11" x14ac:dyDescent="0.2">
      <c r="A409" s="6" t="s">
        <v>8</v>
      </c>
      <c r="B409" s="7">
        <v>1880</v>
      </c>
      <c r="C409" s="4" t="s">
        <v>376</v>
      </c>
      <c r="D409" s="7">
        <v>2943</v>
      </c>
      <c r="E409" s="4" t="s">
        <v>215</v>
      </c>
      <c r="F409" s="7">
        <v>2865</v>
      </c>
      <c r="G409" s="4" t="s">
        <v>156</v>
      </c>
      <c r="H409" s="7">
        <v>1577</v>
      </c>
      <c r="I409" s="4" t="s">
        <v>303</v>
      </c>
      <c r="J409" s="7">
        <v>892</v>
      </c>
      <c r="K409" s="4" t="s">
        <v>562</v>
      </c>
    </row>
    <row r="410" spans="1:11" x14ac:dyDescent="0.2">
      <c r="A410" s="9" t="s">
        <v>589</v>
      </c>
      <c r="B410" s="10"/>
      <c r="C410" s="10"/>
      <c r="D410" s="10"/>
      <c r="E410" s="10"/>
      <c r="F410" s="10"/>
      <c r="G410" s="10"/>
      <c r="H410" s="10"/>
      <c r="I410" s="10"/>
      <c r="J410" s="10"/>
      <c r="K410" s="11"/>
    </row>
    <row r="411" spans="1:11" x14ac:dyDescent="0.2">
      <c r="A411" s="6" t="s">
        <v>4</v>
      </c>
      <c r="B411" s="4" t="s">
        <v>46</v>
      </c>
      <c r="C411" s="4" t="s">
        <v>46</v>
      </c>
      <c r="D411" s="4" t="s">
        <v>46</v>
      </c>
      <c r="E411" s="4" t="s">
        <v>46</v>
      </c>
      <c r="F411" s="4" t="s">
        <v>46</v>
      </c>
      <c r="G411" s="4" t="s">
        <v>46</v>
      </c>
      <c r="H411" s="4" t="s">
        <v>46</v>
      </c>
      <c r="I411" s="4" t="s">
        <v>46</v>
      </c>
      <c r="J411" s="4" t="s">
        <v>46</v>
      </c>
      <c r="K411" s="4" t="s">
        <v>46</v>
      </c>
    </row>
    <row r="412" spans="1:11" x14ac:dyDescent="0.2">
      <c r="A412" s="6" t="s">
        <v>8</v>
      </c>
      <c r="B412" s="7">
        <v>1721</v>
      </c>
      <c r="C412" s="4" t="s">
        <v>448</v>
      </c>
      <c r="D412" s="7">
        <v>2704</v>
      </c>
      <c r="E412" s="4" t="s">
        <v>81</v>
      </c>
      <c r="F412" s="7">
        <v>2920</v>
      </c>
      <c r="G412" s="4" t="s">
        <v>124</v>
      </c>
      <c r="H412" s="7">
        <v>1557</v>
      </c>
      <c r="I412" s="4" t="s">
        <v>303</v>
      </c>
      <c r="J412" s="7">
        <v>1125</v>
      </c>
      <c r="K412" s="4" t="s">
        <v>419</v>
      </c>
    </row>
    <row r="414" spans="1:11" x14ac:dyDescent="0.2">
      <c r="A414" s="5" t="s">
        <v>590</v>
      </c>
      <c r="B414" s="12" t="s">
        <v>388</v>
      </c>
      <c r="C414" s="11"/>
      <c r="D414" s="12" t="s">
        <v>389</v>
      </c>
      <c r="E414" s="11"/>
      <c r="F414" s="12" t="s">
        <v>390</v>
      </c>
      <c r="G414" s="11"/>
      <c r="H414" s="12" t="s">
        <v>391</v>
      </c>
      <c r="I414" s="11"/>
      <c r="J414" s="12" t="s">
        <v>89</v>
      </c>
      <c r="K414" s="11"/>
    </row>
    <row r="415" spans="1:11" x14ac:dyDescent="0.2">
      <c r="A415" s="9" t="s">
        <v>591</v>
      </c>
      <c r="B415" s="10"/>
      <c r="C415" s="10"/>
      <c r="D415" s="10"/>
      <c r="E415" s="10"/>
      <c r="F415" s="10"/>
      <c r="G415" s="10"/>
      <c r="H415" s="10"/>
      <c r="I415" s="10"/>
      <c r="J415" s="10"/>
      <c r="K415" s="11"/>
    </row>
    <row r="416" spans="1:11" x14ac:dyDescent="0.2">
      <c r="A416" s="6" t="s">
        <v>4</v>
      </c>
      <c r="B416" s="4" t="s">
        <v>46</v>
      </c>
      <c r="C416" s="4" t="s">
        <v>46</v>
      </c>
      <c r="D416" s="4" t="s">
        <v>46</v>
      </c>
      <c r="E416" s="4" t="s">
        <v>46</v>
      </c>
      <c r="F416" s="4" t="s">
        <v>46</v>
      </c>
      <c r="G416" s="4" t="s">
        <v>46</v>
      </c>
      <c r="H416" s="4" t="s">
        <v>46</v>
      </c>
      <c r="I416" s="4" t="s">
        <v>46</v>
      </c>
      <c r="J416" s="4" t="s">
        <v>46</v>
      </c>
      <c r="K416" s="4" t="s">
        <v>46</v>
      </c>
    </row>
    <row r="417" spans="1:11" x14ac:dyDescent="0.2">
      <c r="A417" s="6" t="s">
        <v>8</v>
      </c>
      <c r="B417" s="7">
        <v>779</v>
      </c>
      <c r="C417" s="4" t="s">
        <v>83</v>
      </c>
      <c r="D417" s="7">
        <v>772</v>
      </c>
      <c r="E417" s="4" t="s">
        <v>526</v>
      </c>
      <c r="F417" s="7">
        <v>856</v>
      </c>
      <c r="G417" s="4" t="s">
        <v>385</v>
      </c>
      <c r="H417" s="7">
        <v>346</v>
      </c>
      <c r="I417" s="4" t="s">
        <v>592</v>
      </c>
      <c r="J417" s="7">
        <v>143</v>
      </c>
      <c r="K417" s="4" t="s">
        <v>204</v>
      </c>
    </row>
    <row r="418" spans="1:11" x14ac:dyDescent="0.2">
      <c r="A418" s="9" t="s">
        <v>593</v>
      </c>
      <c r="B418" s="10"/>
      <c r="C418" s="10"/>
      <c r="D418" s="10"/>
      <c r="E418" s="10"/>
      <c r="F418" s="10"/>
      <c r="G418" s="10"/>
      <c r="H418" s="10"/>
      <c r="I418" s="10"/>
      <c r="J418" s="10"/>
      <c r="K418" s="11"/>
    </row>
    <row r="419" spans="1:11" x14ac:dyDescent="0.2">
      <c r="A419" s="6" t="s">
        <v>4</v>
      </c>
      <c r="B419" s="4" t="s">
        <v>46</v>
      </c>
      <c r="C419" s="4" t="s">
        <v>46</v>
      </c>
      <c r="D419" s="4" t="s">
        <v>46</v>
      </c>
      <c r="E419" s="4" t="s">
        <v>46</v>
      </c>
      <c r="F419" s="4" t="s">
        <v>46</v>
      </c>
      <c r="G419" s="4" t="s">
        <v>46</v>
      </c>
      <c r="H419" s="4" t="s">
        <v>46</v>
      </c>
      <c r="I419" s="4" t="s">
        <v>46</v>
      </c>
      <c r="J419" s="4" t="s">
        <v>46</v>
      </c>
      <c r="K419" s="4" t="s">
        <v>46</v>
      </c>
    </row>
    <row r="420" spans="1:11" x14ac:dyDescent="0.2">
      <c r="A420" s="6" t="s">
        <v>8</v>
      </c>
      <c r="B420" s="7">
        <v>989</v>
      </c>
      <c r="C420" s="4" t="s">
        <v>594</v>
      </c>
      <c r="D420" s="7">
        <v>924</v>
      </c>
      <c r="E420" s="4" t="s">
        <v>357</v>
      </c>
      <c r="F420" s="7">
        <v>664</v>
      </c>
      <c r="G420" s="4" t="s">
        <v>550</v>
      </c>
      <c r="H420" s="7">
        <v>228</v>
      </c>
      <c r="I420" s="4" t="s">
        <v>595</v>
      </c>
      <c r="J420" s="7">
        <v>93</v>
      </c>
      <c r="K420" s="4" t="s">
        <v>239</v>
      </c>
    </row>
    <row r="421" spans="1:11" x14ac:dyDescent="0.2">
      <c r="A421" s="9" t="s">
        <v>596</v>
      </c>
      <c r="B421" s="10"/>
      <c r="C421" s="10"/>
      <c r="D421" s="10"/>
      <c r="E421" s="10"/>
      <c r="F421" s="10"/>
      <c r="G421" s="10"/>
      <c r="H421" s="10"/>
      <c r="I421" s="10"/>
      <c r="J421" s="10"/>
      <c r="K421" s="11"/>
    </row>
    <row r="422" spans="1:11" x14ac:dyDescent="0.2">
      <c r="A422" s="6" t="s">
        <v>4</v>
      </c>
      <c r="B422" s="4" t="s">
        <v>46</v>
      </c>
      <c r="C422" s="4" t="s">
        <v>46</v>
      </c>
      <c r="D422" s="4" t="s">
        <v>46</v>
      </c>
      <c r="E422" s="4" t="s">
        <v>46</v>
      </c>
      <c r="F422" s="4" t="s">
        <v>46</v>
      </c>
      <c r="G422" s="4" t="s">
        <v>46</v>
      </c>
      <c r="H422" s="4" t="s">
        <v>46</v>
      </c>
      <c r="I422" s="4" t="s">
        <v>46</v>
      </c>
      <c r="J422" s="4" t="s">
        <v>46</v>
      </c>
      <c r="K422" s="4" t="s">
        <v>46</v>
      </c>
    </row>
    <row r="423" spans="1:11" x14ac:dyDescent="0.2">
      <c r="A423" s="6" t="s">
        <v>8</v>
      </c>
      <c r="B423" s="7">
        <v>886</v>
      </c>
      <c r="C423" s="4" t="s">
        <v>597</v>
      </c>
      <c r="D423" s="7">
        <v>889</v>
      </c>
      <c r="E423" s="4" t="s">
        <v>412</v>
      </c>
      <c r="F423" s="7">
        <v>717</v>
      </c>
      <c r="G423" s="4" t="s">
        <v>112</v>
      </c>
      <c r="H423" s="7">
        <v>290</v>
      </c>
      <c r="I423" s="4" t="s">
        <v>113</v>
      </c>
      <c r="J423" s="7">
        <v>123</v>
      </c>
      <c r="K423" s="4" t="s">
        <v>162</v>
      </c>
    </row>
    <row r="424" spans="1:11" x14ac:dyDescent="0.2">
      <c r="A424" s="9" t="s">
        <v>598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1"/>
    </row>
    <row r="425" spans="1:11" x14ac:dyDescent="0.2">
      <c r="A425" s="6" t="s">
        <v>4</v>
      </c>
      <c r="B425" s="4" t="s">
        <v>46</v>
      </c>
      <c r="C425" s="4" t="s">
        <v>46</v>
      </c>
      <c r="D425" s="4" t="s">
        <v>46</v>
      </c>
      <c r="E425" s="4" t="s">
        <v>46</v>
      </c>
      <c r="F425" s="4" t="s">
        <v>46</v>
      </c>
      <c r="G425" s="4" t="s">
        <v>46</v>
      </c>
      <c r="H425" s="4" t="s">
        <v>46</v>
      </c>
      <c r="I425" s="4" t="s">
        <v>46</v>
      </c>
      <c r="J425" s="4" t="s">
        <v>46</v>
      </c>
      <c r="K425" s="4" t="s">
        <v>46</v>
      </c>
    </row>
    <row r="426" spans="1:11" x14ac:dyDescent="0.2">
      <c r="A426" s="6" t="s">
        <v>8</v>
      </c>
      <c r="B426" s="7">
        <v>957</v>
      </c>
      <c r="C426" s="4" t="s">
        <v>235</v>
      </c>
      <c r="D426" s="7">
        <v>842</v>
      </c>
      <c r="E426" s="4" t="s">
        <v>124</v>
      </c>
      <c r="F426" s="7">
        <v>707</v>
      </c>
      <c r="G426" s="4" t="s">
        <v>259</v>
      </c>
      <c r="H426" s="7">
        <v>252</v>
      </c>
      <c r="I426" s="4" t="s">
        <v>281</v>
      </c>
      <c r="J426" s="7">
        <v>138</v>
      </c>
      <c r="K426" s="4" t="s">
        <v>138</v>
      </c>
    </row>
    <row r="428" spans="1:11" x14ac:dyDescent="0.2">
      <c r="A428" s="5" t="s">
        <v>599</v>
      </c>
      <c r="B428" s="12" t="s">
        <v>388</v>
      </c>
      <c r="C428" s="11"/>
      <c r="D428" s="12" t="s">
        <v>389</v>
      </c>
      <c r="E428" s="11"/>
      <c r="F428" s="12" t="s">
        <v>390</v>
      </c>
      <c r="G428" s="11"/>
      <c r="H428" s="12" t="s">
        <v>391</v>
      </c>
      <c r="I428" s="11"/>
      <c r="J428" s="12" t="s">
        <v>89</v>
      </c>
      <c r="K428" s="11"/>
    </row>
    <row r="429" spans="1:11" x14ac:dyDescent="0.2">
      <c r="A429" s="9" t="s">
        <v>600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1"/>
    </row>
    <row r="430" spans="1:11" x14ac:dyDescent="0.2">
      <c r="A430" s="6" t="s">
        <v>4</v>
      </c>
      <c r="B430" s="7">
        <v>13</v>
      </c>
      <c r="C430" s="4" t="s">
        <v>562</v>
      </c>
      <c r="D430" s="7">
        <v>29</v>
      </c>
      <c r="E430" s="4" t="s">
        <v>485</v>
      </c>
      <c r="F430" s="7">
        <v>51</v>
      </c>
      <c r="G430" s="4" t="s">
        <v>601</v>
      </c>
      <c r="H430" s="7">
        <v>48</v>
      </c>
      <c r="I430" s="4" t="s">
        <v>456</v>
      </c>
      <c r="J430" s="7">
        <v>7</v>
      </c>
      <c r="K430" s="4" t="s">
        <v>260</v>
      </c>
    </row>
    <row r="431" spans="1:11" x14ac:dyDescent="0.2">
      <c r="A431" s="6" t="s">
        <v>8</v>
      </c>
      <c r="B431" s="7">
        <v>1766</v>
      </c>
      <c r="C431" s="4" t="s">
        <v>320</v>
      </c>
      <c r="D431" s="7">
        <v>3071</v>
      </c>
      <c r="E431" s="4" t="s">
        <v>271</v>
      </c>
      <c r="F431" s="7">
        <v>3905</v>
      </c>
      <c r="G431" s="4" t="s">
        <v>371</v>
      </c>
      <c r="H431" s="7">
        <v>2357</v>
      </c>
      <c r="I431" s="4" t="s">
        <v>485</v>
      </c>
      <c r="J431" s="7">
        <v>924</v>
      </c>
      <c r="K431" s="4" t="s">
        <v>602</v>
      </c>
    </row>
    <row r="432" spans="1:11" x14ac:dyDescent="0.2">
      <c r="A432" s="9" t="s">
        <v>603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1"/>
    </row>
    <row r="433" spans="1:11" x14ac:dyDescent="0.2">
      <c r="A433" s="6" t="s">
        <v>4</v>
      </c>
      <c r="B433" s="7">
        <v>11</v>
      </c>
      <c r="C433" s="4" t="s">
        <v>226</v>
      </c>
      <c r="D433" s="7">
        <v>31</v>
      </c>
      <c r="E433" s="4" t="s">
        <v>604</v>
      </c>
      <c r="F433" s="7">
        <v>45</v>
      </c>
      <c r="G433" s="4" t="s">
        <v>412</v>
      </c>
      <c r="H433" s="7">
        <v>53</v>
      </c>
      <c r="I433" s="4" t="s">
        <v>605</v>
      </c>
      <c r="J433" s="7">
        <v>7</v>
      </c>
      <c r="K433" s="4" t="s">
        <v>138</v>
      </c>
    </row>
    <row r="434" spans="1:11" x14ac:dyDescent="0.2">
      <c r="A434" s="6" t="s">
        <v>8</v>
      </c>
      <c r="B434" s="7">
        <v>1752</v>
      </c>
      <c r="C434" s="4" t="s">
        <v>430</v>
      </c>
      <c r="D434" s="7">
        <v>2886</v>
      </c>
      <c r="E434" s="4" t="s">
        <v>116</v>
      </c>
      <c r="F434" s="7">
        <v>3850</v>
      </c>
      <c r="G434" s="4" t="s">
        <v>606</v>
      </c>
      <c r="H434" s="7">
        <v>2516</v>
      </c>
      <c r="I434" s="4" t="s">
        <v>110</v>
      </c>
      <c r="J434" s="7">
        <v>984</v>
      </c>
      <c r="K434" s="4" t="s">
        <v>96</v>
      </c>
    </row>
    <row r="435" spans="1:11" x14ac:dyDescent="0.2">
      <c r="A435" s="9" t="s">
        <v>607</v>
      </c>
      <c r="B435" s="10"/>
      <c r="C435" s="10"/>
      <c r="D435" s="10"/>
      <c r="E435" s="10"/>
      <c r="F435" s="10"/>
      <c r="G435" s="10"/>
      <c r="H435" s="10"/>
      <c r="I435" s="10"/>
      <c r="J435" s="10"/>
      <c r="K435" s="11"/>
    </row>
    <row r="436" spans="1:11" x14ac:dyDescent="0.2">
      <c r="A436" s="6" t="s">
        <v>4</v>
      </c>
      <c r="B436" s="7">
        <v>22</v>
      </c>
      <c r="C436" s="4" t="s">
        <v>252</v>
      </c>
      <c r="D436" s="7">
        <v>27</v>
      </c>
      <c r="E436" s="4" t="s">
        <v>561</v>
      </c>
      <c r="F436" s="7">
        <v>43</v>
      </c>
      <c r="G436" s="4" t="s">
        <v>327</v>
      </c>
      <c r="H436" s="7">
        <v>39</v>
      </c>
      <c r="I436" s="4" t="s">
        <v>608</v>
      </c>
      <c r="J436" s="7">
        <v>16</v>
      </c>
      <c r="K436" s="4" t="s">
        <v>119</v>
      </c>
    </row>
    <row r="437" spans="1:11" x14ac:dyDescent="0.2">
      <c r="A437" s="6" t="s">
        <v>8</v>
      </c>
      <c r="B437" s="7">
        <v>2084</v>
      </c>
      <c r="C437" s="4" t="s">
        <v>246</v>
      </c>
      <c r="D437" s="7">
        <v>2728</v>
      </c>
      <c r="E437" s="4" t="s">
        <v>295</v>
      </c>
      <c r="F437" s="7">
        <v>3308</v>
      </c>
      <c r="G437" s="4" t="s">
        <v>77</v>
      </c>
      <c r="H437" s="7">
        <v>2308</v>
      </c>
      <c r="I437" s="4" t="s">
        <v>218</v>
      </c>
      <c r="J437" s="7">
        <v>1551</v>
      </c>
      <c r="K437" s="4" t="s">
        <v>198</v>
      </c>
    </row>
    <row r="438" spans="1:11" x14ac:dyDescent="0.2">
      <c r="A438" s="9" t="s">
        <v>609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1"/>
    </row>
    <row r="439" spans="1:11" x14ac:dyDescent="0.2">
      <c r="A439" s="6" t="s">
        <v>4</v>
      </c>
      <c r="B439" s="7">
        <v>14</v>
      </c>
      <c r="C439" s="4" t="s">
        <v>109</v>
      </c>
      <c r="D439" s="7">
        <v>29</v>
      </c>
      <c r="E439" s="4" t="s">
        <v>367</v>
      </c>
      <c r="F439" s="7">
        <v>48</v>
      </c>
      <c r="G439" s="4" t="s">
        <v>538</v>
      </c>
      <c r="H439" s="7">
        <v>40</v>
      </c>
      <c r="I439" s="4" t="s">
        <v>405</v>
      </c>
      <c r="J439" s="7">
        <v>15</v>
      </c>
      <c r="K439" s="4" t="s">
        <v>318</v>
      </c>
    </row>
    <row r="440" spans="1:11" x14ac:dyDescent="0.2">
      <c r="A440" s="6" t="s">
        <v>8</v>
      </c>
      <c r="B440" s="7">
        <v>1572</v>
      </c>
      <c r="C440" s="4" t="s">
        <v>154</v>
      </c>
      <c r="D440" s="7">
        <v>2719</v>
      </c>
      <c r="E440" s="4" t="s">
        <v>550</v>
      </c>
      <c r="F440" s="7">
        <v>3679</v>
      </c>
      <c r="G440" s="4" t="s">
        <v>610</v>
      </c>
      <c r="H440" s="7">
        <v>2318</v>
      </c>
      <c r="I440" s="4" t="s">
        <v>34</v>
      </c>
      <c r="J440" s="7">
        <v>1588</v>
      </c>
      <c r="K440" s="4" t="s">
        <v>322</v>
      </c>
    </row>
    <row r="442" spans="1:11" x14ac:dyDescent="0.2">
      <c r="A442" s="13" t="s">
        <v>611</v>
      </c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4" spans="1:11" x14ac:dyDescent="0.2">
      <c r="A444" s="5" t="s">
        <v>6</v>
      </c>
      <c r="B444" s="12" t="s">
        <v>612</v>
      </c>
      <c r="C444" s="11"/>
      <c r="D444" s="12" t="s">
        <v>613</v>
      </c>
      <c r="E444" s="11"/>
      <c r="F444" s="12" t="s">
        <v>614</v>
      </c>
      <c r="G444" s="11"/>
      <c r="H444" s="12" t="s">
        <v>615</v>
      </c>
      <c r="I444" s="11"/>
      <c r="J444" s="12" t="s">
        <v>616</v>
      </c>
      <c r="K444" s="11"/>
    </row>
    <row r="445" spans="1:11" x14ac:dyDescent="0.2">
      <c r="A445" s="9" t="s">
        <v>617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1"/>
    </row>
    <row r="446" spans="1:11" x14ac:dyDescent="0.2">
      <c r="A446" s="6" t="s">
        <v>4</v>
      </c>
      <c r="B446" s="7">
        <v>2970</v>
      </c>
      <c r="C446" s="4" t="s">
        <v>349</v>
      </c>
      <c r="D446" s="7">
        <v>3695</v>
      </c>
      <c r="E446" s="4" t="s">
        <v>120</v>
      </c>
      <c r="F446" s="7">
        <v>1808</v>
      </c>
      <c r="G446" s="4" t="s">
        <v>250</v>
      </c>
      <c r="H446" s="7">
        <v>1051</v>
      </c>
      <c r="I446" s="4" t="s">
        <v>572</v>
      </c>
      <c r="J446" s="7">
        <v>1279</v>
      </c>
      <c r="K446" s="4" t="s">
        <v>378</v>
      </c>
    </row>
    <row r="447" spans="1:11" x14ac:dyDescent="0.2">
      <c r="A447" s="6" t="s">
        <v>8</v>
      </c>
      <c r="B447" s="7">
        <v>157324</v>
      </c>
      <c r="C447" s="4" t="s">
        <v>618</v>
      </c>
      <c r="D447" s="7">
        <v>154472</v>
      </c>
      <c r="E447" s="4" t="s">
        <v>605</v>
      </c>
      <c r="F447" s="7">
        <v>59013</v>
      </c>
      <c r="G447" s="4" t="s">
        <v>98</v>
      </c>
      <c r="H447" s="7">
        <v>27464</v>
      </c>
      <c r="I447" s="4" t="s">
        <v>332</v>
      </c>
      <c r="J447" s="7">
        <v>29891</v>
      </c>
      <c r="K447" s="4" t="s">
        <v>275</v>
      </c>
    </row>
    <row r="448" spans="1:11" x14ac:dyDescent="0.2">
      <c r="A448" s="9" t="s">
        <v>619</v>
      </c>
      <c r="B448" s="10"/>
      <c r="C448" s="10"/>
      <c r="D448" s="10"/>
      <c r="E448" s="10"/>
      <c r="F448" s="10"/>
      <c r="G448" s="10"/>
      <c r="H448" s="10"/>
      <c r="I448" s="10"/>
      <c r="J448" s="10"/>
      <c r="K448" s="11"/>
    </row>
    <row r="449" spans="1:11" x14ac:dyDescent="0.2">
      <c r="A449" s="6" t="s">
        <v>4</v>
      </c>
      <c r="B449" s="7">
        <v>4472</v>
      </c>
      <c r="C449" s="4" t="s">
        <v>620</v>
      </c>
      <c r="D449" s="7">
        <v>3790</v>
      </c>
      <c r="E449" s="4" t="s">
        <v>621</v>
      </c>
      <c r="F449" s="7">
        <v>1253</v>
      </c>
      <c r="G449" s="4" t="s">
        <v>378</v>
      </c>
      <c r="H449" s="7">
        <v>514</v>
      </c>
      <c r="I449" s="4" t="s">
        <v>138</v>
      </c>
      <c r="J449" s="7">
        <v>584</v>
      </c>
      <c r="K449" s="4" t="s">
        <v>396</v>
      </c>
    </row>
    <row r="450" spans="1:11" x14ac:dyDescent="0.2">
      <c r="A450" s="6" t="s">
        <v>8</v>
      </c>
      <c r="B450" s="7">
        <v>208459</v>
      </c>
      <c r="C450" s="4" t="s">
        <v>622</v>
      </c>
      <c r="D450" s="7">
        <v>131980</v>
      </c>
      <c r="E450" s="4" t="s">
        <v>325</v>
      </c>
      <c r="F450" s="7">
        <v>44502</v>
      </c>
      <c r="G450" s="4" t="s">
        <v>503</v>
      </c>
      <c r="H450" s="7">
        <v>17844</v>
      </c>
      <c r="I450" s="4" t="s">
        <v>162</v>
      </c>
      <c r="J450" s="7">
        <v>19347</v>
      </c>
      <c r="K450" s="4" t="s">
        <v>531</v>
      </c>
    </row>
    <row r="452" spans="1:11" x14ac:dyDescent="0.2">
      <c r="A452" s="13" t="s">
        <v>623</v>
      </c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4" spans="1:11" x14ac:dyDescent="0.2">
      <c r="A454" s="5" t="s">
        <v>6</v>
      </c>
      <c r="B454" s="12" t="s">
        <v>624</v>
      </c>
      <c r="C454" s="11"/>
      <c r="D454" s="12" t="s">
        <v>625</v>
      </c>
      <c r="E454" s="11"/>
      <c r="F454" s="12" t="s">
        <v>626</v>
      </c>
      <c r="G454" s="11"/>
      <c r="H454" s="12" t="s">
        <v>627</v>
      </c>
      <c r="I454" s="11"/>
      <c r="J454" s="12" t="s">
        <v>628</v>
      </c>
      <c r="K454" s="11"/>
    </row>
    <row r="455" spans="1:11" x14ac:dyDescent="0.2">
      <c r="A455" s="9" t="s">
        <v>629</v>
      </c>
      <c r="B455" s="10"/>
      <c r="C455" s="10"/>
      <c r="D455" s="10"/>
      <c r="E455" s="10"/>
      <c r="F455" s="10"/>
      <c r="G455" s="10"/>
      <c r="H455" s="10"/>
      <c r="I455" s="10"/>
      <c r="J455" s="10"/>
      <c r="K455" s="11"/>
    </row>
    <row r="456" spans="1:11" x14ac:dyDescent="0.2">
      <c r="A456" s="6" t="s">
        <v>4</v>
      </c>
      <c r="B456" s="4" t="s">
        <v>46</v>
      </c>
      <c r="C456" s="4" t="s">
        <v>46</v>
      </c>
      <c r="D456" s="4" t="s">
        <v>46</v>
      </c>
      <c r="E456" s="4" t="s">
        <v>46</v>
      </c>
      <c r="F456" s="4" t="s">
        <v>46</v>
      </c>
      <c r="G456" s="4" t="s">
        <v>46</v>
      </c>
      <c r="H456" s="4" t="s">
        <v>46</v>
      </c>
      <c r="I456" s="4" t="s">
        <v>46</v>
      </c>
      <c r="J456" s="4" t="s">
        <v>46</v>
      </c>
      <c r="K456" s="4" t="s">
        <v>46</v>
      </c>
    </row>
    <row r="457" spans="1:11" x14ac:dyDescent="0.2">
      <c r="A457" s="6" t="s">
        <v>8</v>
      </c>
      <c r="B457" s="7">
        <v>157</v>
      </c>
      <c r="C457" s="4" t="s">
        <v>204</v>
      </c>
      <c r="D457" s="7">
        <v>124</v>
      </c>
      <c r="E457" s="4" t="s">
        <v>630</v>
      </c>
      <c r="F457" s="7">
        <v>248</v>
      </c>
      <c r="G457" s="4" t="s">
        <v>602</v>
      </c>
      <c r="H457" s="7">
        <v>902</v>
      </c>
      <c r="I457" s="4" t="s">
        <v>377</v>
      </c>
      <c r="J457" s="7">
        <v>1784</v>
      </c>
      <c r="K457" s="4" t="s">
        <v>631</v>
      </c>
    </row>
    <row r="459" spans="1:11" x14ac:dyDescent="0.2">
      <c r="A459" s="5" t="s">
        <v>6</v>
      </c>
      <c r="B459" s="12" t="s">
        <v>462</v>
      </c>
      <c r="C459" s="11"/>
      <c r="D459" s="12" t="s">
        <v>463</v>
      </c>
      <c r="E459" s="11"/>
      <c r="F459" s="12" t="s">
        <v>464</v>
      </c>
      <c r="G459" s="11"/>
      <c r="H459" s="12" t="s">
        <v>465</v>
      </c>
      <c r="I459" s="11"/>
      <c r="J459" s="12" t="s">
        <v>466</v>
      </c>
      <c r="K459" s="11"/>
    </row>
    <row r="460" spans="1:11" x14ac:dyDescent="0.2">
      <c r="A460" s="9" t="s">
        <v>632</v>
      </c>
      <c r="B460" s="10"/>
      <c r="C460" s="10"/>
      <c r="D460" s="10"/>
      <c r="E460" s="10"/>
      <c r="F460" s="10"/>
      <c r="G460" s="10"/>
      <c r="H460" s="10"/>
      <c r="I460" s="10"/>
      <c r="J460" s="10"/>
      <c r="K460" s="11"/>
    </row>
    <row r="461" spans="1:11" x14ac:dyDescent="0.2">
      <c r="A461" s="6" t="s">
        <v>4</v>
      </c>
      <c r="B461" s="4" t="s">
        <v>46</v>
      </c>
      <c r="C461" s="4" t="s">
        <v>46</v>
      </c>
      <c r="D461" s="4" t="s">
        <v>46</v>
      </c>
      <c r="E461" s="4" t="s">
        <v>46</v>
      </c>
      <c r="F461" s="4" t="s">
        <v>46</v>
      </c>
      <c r="G461" s="4" t="s">
        <v>46</v>
      </c>
      <c r="H461" s="4" t="s">
        <v>46</v>
      </c>
      <c r="I461" s="4" t="s">
        <v>46</v>
      </c>
      <c r="J461" s="4" t="s">
        <v>46</v>
      </c>
      <c r="K461" s="4" t="s">
        <v>46</v>
      </c>
    </row>
    <row r="462" spans="1:11" x14ac:dyDescent="0.2">
      <c r="A462" s="6" t="s">
        <v>8</v>
      </c>
      <c r="B462" s="7">
        <v>377</v>
      </c>
      <c r="C462" s="4" t="s">
        <v>468</v>
      </c>
      <c r="D462" s="7">
        <v>468</v>
      </c>
      <c r="E462" s="4" t="s">
        <v>321</v>
      </c>
      <c r="F462" s="7">
        <v>328</v>
      </c>
      <c r="G462" s="4" t="s">
        <v>265</v>
      </c>
      <c r="H462" s="7">
        <v>182</v>
      </c>
      <c r="I462" s="4" t="s">
        <v>198</v>
      </c>
      <c r="J462" s="7">
        <v>61</v>
      </c>
      <c r="K462" s="4" t="s">
        <v>633</v>
      </c>
    </row>
    <row r="464" spans="1:11" x14ac:dyDescent="0.2">
      <c r="A464" s="5" t="s">
        <v>6</v>
      </c>
      <c r="B464" s="12" t="s">
        <v>624</v>
      </c>
      <c r="C464" s="11"/>
      <c r="D464" s="12" t="s">
        <v>625</v>
      </c>
      <c r="E464" s="11"/>
      <c r="F464" s="12" t="s">
        <v>626</v>
      </c>
      <c r="G464" s="11"/>
      <c r="H464" s="12" t="s">
        <v>627</v>
      </c>
      <c r="I464" s="11"/>
      <c r="J464" s="12" t="s">
        <v>628</v>
      </c>
      <c r="K464" s="11"/>
    </row>
    <row r="465" spans="1:11" x14ac:dyDescent="0.2">
      <c r="A465" s="9" t="s">
        <v>634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1"/>
    </row>
    <row r="466" spans="1:11" x14ac:dyDescent="0.2">
      <c r="A466" s="6" t="s">
        <v>4</v>
      </c>
      <c r="B466" s="4" t="s">
        <v>46</v>
      </c>
      <c r="C466" s="4" t="s">
        <v>46</v>
      </c>
      <c r="D466" s="4" t="s">
        <v>46</v>
      </c>
      <c r="E466" s="4" t="s">
        <v>46</v>
      </c>
      <c r="F466" s="4" t="s">
        <v>46</v>
      </c>
      <c r="G466" s="4" t="s">
        <v>46</v>
      </c>
      <c r="H466" s="4" t="s">
        <v>46</v>
      </c>
      <c r="I466" s="4" t="s">
        <v>46</v>
      </c>
      <c r="J466" s="4" t="s">
        <v>46</v>
      </c>
      <c r="K466" s="4" t="s">
        <v>46</v>
      </c>
    </row>
    <row r="467" spans="1:11" x14ac:dyDescent="0.2">
      <c r="A467" s="6" t="s">
        <v>8</v>
      </c>
      <c r="B467" s="7">
        <v>496</v>
      </c>
      <c r="C467" s="4" t="s">
        <v>67</v>
      </c>
      <c r="D467" s="7">
        <v>209</v>
      </c>
      <c r="E467" s="4" t="s">
        <v>130</v>
      </c>
      <c r="F467" s="7">
        <v>388</v>
      </c>
      <c r="G467" s="4" t="s">
        <v>635</v>
      </c>
      <c r="H467" s="7">
        <v>717</v>
      </c>
      <c r="I467" s="4" t="s">
        <v>636</v>
      </c>
      <c r="J467" s="7">
        <v>1356</v>
      </c>
      <c r="K467" s="4" t="s">
        <v>637</v>
      </c>
    </row>
    <row r="469" spans="1:11" x14ac:dyDescent="0.2">
      <c r="A469" s="5" t="s">
        <v>6</v>
      </c>
      <c r="B469" s="12" t="s">
        <v>462</v>
      </c>
      <c r="C469" s="11"/>
      <c r="D469" s="12" t="s">
        <v>463</v>
      </c>
      <c r="E469" s="11"/>
      <c r="F469" s="12" t="s">
        <v>464</v>
      </c>
      <c r="G469" s="11"/>
      <c r="H469" s="12" t="s">
        <v>465</v>
      </c>
      <c r="I469" s="11"/>
      <c r="J469" s="12" t="s">
        <v>466</v>
      </c>
      <c r="K469" s="11"/>
    </row>
    <row r="470" spans="1:11" x14ac:dyDescent="0.2">
      <c r="A470" s="9" t="s">
        <v>638</v>
      </c>
      <c r="B470" s="10"/>
      <c r="C470" s="10"/>
      <c r="D470" s="10"/>
      <c r="E470" s="10"/>
      <c r="F470" s="10"/>
      <c r="G470" s="10"/>
      <c r="H470" s="10"/>
      <c r="I470" s="10"/>
      <c r="J470" s="10"/>
      <c r="K470" s="11"/>
    </row>
    <row r="471" spans="1:11" x14ac:dyDescent="0.2">
      <c r="A471" s="6" t="s">
        <v>4</v>
      </c>
      <c r="B471" s="4" t="s">
        <v>46</v>
      </c>
      <c r="C471" s="4" t="s">
        <v>46</v>
      </c>
      <c r="D471" s="4" t="s">
        <v>46</v>
      </c>
      <c r="E471" s="4" t="s">
        <v>46</v>
      </c>
      <c r="F471" s="4" t="s">
        <v>46</v>
      </c>
      <c r="G471" s="4" t="s">
        <v>46</v>
      </c>
      <c r="H471" s="4" t="s">
        <v>46</v>
      </c>
      <c r="I471" s="4" t="s">
        <v>46</v>
      </c>
      <c r="J471" s="4" t="s">
        <v>46</v>
      </c>
      <c r="K471" s="4" t="s">
        <v>46</v>
      </c>
    </row>
    <row r="472" spans="1:11" x14ac:dyDescent="0.2">
      <c r="A472" s="6" t="s">
        <v>8</v>
      </c>
      <c r="B472" s="7">
        <v>395</v>
      </c>
      <c r="C472" s="4" t="s">
        <v>200</v>
      </c>
      <c r="D472" s="7">
        <v>663</v>
      </c>
      <c r="E472" s="4" t="s">
        <v>116</v>
      </c>
      <c r="F472" s="7">
        <v>619</v>
      </c>
      <c r="G472" s="4" t="s">
        <v>639</v>
      </c>
      <c r="H472" s="7">
        <v>493</v>
      </c>
      <c r="I472" s="4" t="s">
        <v>282</v>
      </c>
      <c r="J472" s="7">
        <v>581</v>
      </c>
      <c r="K472" s="4" t="s">
        <v>604</v>
      </c>
    </row>
    <row r="474" spans="1:11" x14ac:dyDescent="0.2">
      <c r="A474" s="5" t="s">
        <v>6</v>
      </c>
      <c r="B474" s="12" t="s">
        <v>624</v>
      </c>
      <c r="C474" s="11"/>
      <c r="D474" s="12" t="s">
        <v>625</v>
      </c>
      <c r="E474" s="11"/>
      <c r="F474" s="12" t="s">
        <v>626</v>
      </c>
      <c r="G474" s="11"/>
      <c r="H474" s="12" t="s">
        <v>627</v>
      </c>
      <c r="I474" s="11"/>
      <c r="J474" s="12" t="s">
        <v>628</v>
      </c>
      <c r="K474" s="11"/>
    </row>
    <row r="475" spans="1:11" x14ac:dyDescent="0.2">
      <c r="A475" s="9" t="s">
        <v>640</v>
      </c>
      <c r="B475" s="10"/>
      <c r="C475" s="10"/>
      <c r="D475" s="10"/>
      <c r="E475" s="10"/>
      <c r="F475" s="10"/>
      <c r="G475" s="10"/>
      <c r="H475" s="10"/>
      <c r="I475" s="10"/>
      <c r="J475" s="10"/>
      <c r="K475" s="11"/>
    </row>
    <row r="476" spans="1:11" x14ac:dyDescent="0.2">
      <c r="A476" s="6" t="s">
        <v>4</v>
      </c>
      <c r="B476" s="4" t="s">
        <v>46</v>
      </c>
      <c r="C476" s="4" t="s">
        <v>46</v>
      </c>
      <c r="D476" s="4" t="s">
        <v>46</v>
      </c>
      <c r="E476" s="4" t="s">
        <v>46</v>
      </c>
      <c r="F476" s="4" t="s">
        <v>46</v>
      </c>
      <c r="G476" s="4" t="s">
        <v>46</v>
      </c>
      <c r="H476" s="4" t="s">
        <v>46</v>
      </c>
      <c r="I476" s="4" t="s">
        <v>46</v>
      </c>
      <c r="J476" s="4" t="s">
        <v>46</v>
      </c>
      <c r="K476" s="4" t="s">
        <v>46</v>
      </c>
    </row>
    <row r="477" spans="1:11" x14ac:dyDescent="0.2">
      <c r="A477" s="6" t="s">
        <v>8</v>
      </c>
      <c r="B477" s="7">
        <v>156</v>
      </c>
      <c r="C477" s="4" t="s">
        <v>245</v>
      </c>
      <c r="D477" s="7">
        <v>125</v>
      </c>
      <c r="E477" s="4" t="s">
        <v>531</v>
      </c>
      <c r="F477" s="7">
        <v>248</v>
      </c>
      <c r="G477" s="4" t="s">
        <v>641</v>
      </c>
      <c r="H477" s="7">
        <v>663</v>
      </c>
      <c r="I477" s="4" t="s">
        <v>259</v>
      </c>
      <c r="J477" s="7">
        <v>1528</v>
      </c>
      <c r="K477" s="4" t="s">
        <v>441</v>
      </c>
    </row>
    <row r="479" spans="1:11" x14ac:dyDescent="0.2">
      <c r="A479" s="5" t="s">
        <v>6</v>
      </c>
      <c r="B479" s="12" t="s">
        <v>462</v>
      </c>
      <c r="C479" s="11"/>
      <c r="D479" s="12" t="s">
        <v>463</v>
      </c>
      <c r="E479" s="11"/>
      <c r="F479" s="12" t="s">
        <v>464</v>
      </c>
      <c r="G479" s="11"/>
      <c r="H479" s="12" t="s">
        <v>465</v>
      </c>
      <c r="I479" s="11"/>
      <c r="J479" s="12" t="s">
        <v>466</v>
      </c>
      <c r="K479" s="11"/>
    </row>
    <row r="480" spans="1:11" x14ac:dyDescent="0.2">
      <c r="A480" s="9" t="s">
        <v>632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1"/>
    </row>
    <row r="481" spans="1:11" x14ac:dyDescent="0.2">
      <c r="A481" s="6" t="s">
        <v>4</v>
      </c>
      <c r="B481" s="4" t="s">
        <v>46</v>
      </c>
      <c r="C481" s="4" t="s">
        <v>46</v>
      </c>
      <c r="D481" s="4" t="s">
        <v>46</v>
      </c>
      <c r="E481" s="4" t="s">
        <v>46</v>
      </c>
      <c r="F481" s="4" t="s">
        <v>46</v>
      </c>
      <c r="G481" s="4" t="s">
        <v>46</v>
      </c>
      <c r="H481" s="4" t="s">
        <v>46</v>
      </c>
      <c r="I481" s="4" t="s">
        <v>46</v>
      </c>
      <c r="J481" s="4" t="s">
        <v>46</v>
      </c>
      <c r="K481" s="4" t="s">
        <v>46</v>
      </c>
    </row>
    <row r="482" spans="1:11" x14ac:dyDescent="0.2">
      <c r="A482" s="6" t="s">
        <v>8</v>
      </c>
      <c r="B482" s="7">
        <v>240</v>
      </c>
      <c r="C482" s="4" t="s">
        <v>341</v>
      </c>
      <c r="D482" s="7">
        <v>359</v>
      </c>
      <c r="E482" s="4" t="s">
        <v>597</v>
      </c>
      <c r="F482" s="7">
        <v>287</v>
      </c>
      <c r="G482" s="4" t="s">
        <v>259</v>
      </c>
      <c r="H482" s="7">
        <v>196</v>
      </c>
      <c r="I482" s="4" t="s">
        <v>455</v>
      </c>
      <c r="J482" s="7">
        <v>96</v>
      </c>
      <c r="K482" s="4" t="s">
        <v>62</v>
      </c>
    </row>
    <row r="484" spans="1:11" x14ac:dyDescent="0.2">
      <c r="A484" s="5" t="s">
        <v>6</v>
      </c>
      <c r="B484" s="12" t="s">
        <v>624</v>
      </c>
      <c r="C484" s="11"/>
      <c r="D484" s="12" t="s">
        <v>625</v>
      </c>
      <c r="E484" s="11"/>
      <c r="F484" s="12" t="s">
        <v>626</v>
      </c>
      <c r="G484" s="11"/>
      <c r="H484" s="12" t="s">
        <v>627</v>
      </c>
      <c r="I484" s="11"/>
      <c r="J484" s="12" t="s">
        <v>628</v>
      </c>
      <c r="K484" s="11"/>
    </row>
    <row r="485" spans="1:11" x14ac:dyDescent="0.2">
      <c r="A485" s="9" t="s">
        <v>642</v>
      </c>
      <c r="B485" s="10"/>
      <c r="C485" s="10"/>
      <c r="D485" s="10"/>
      <c r="E485" s="10"/>
      <c r="F485" s="10"/>
      <c r="G485" s="10"/>
      <c r="H485" s="10"/>
      <c r="I485" s="10"/>
      <c r="J485" s="10"/>
      <c r="K485" s="11"/>
    </row>
    <row r="486" spans="1:11" x14ac:dyDescent="0.2">
      <c r="A486" s="6" t="s">
        <v>4</v>
      </c>
      <c r="B486" s="4" t="s">
        <v>46</v>
      </c>
      <c r="C486" s="4" t="s">
        <v>46</v>
      </c>
      <c r="D486" s="4" t="s">
        <v>46</v>
      </c>
      <c r="E486" s="4" t="s">
        <v>46</v>
      </c>
      <c r="F486" s="4" t="s">
        <v>46</v>
      </c>
      <c r="G486" s="4" t="s">
        <v>46</v>
      </c>
      <c r="H486" s="4" t="s">
        <v>46</v>
      </c>
      <c r="I486" s="4" t="s">
        <v>46</v>
      </c>
      <c r="J486" s="4" t="s">
        <v>46</v>
      </c>
      <c r="K486" s="4" t="s">
        <v>46</v>
      </c>
    </row>
    <row r="487" spans="1:11" x14ac:dyDescent="0.2">
      <c r="A487" s="6" t="s">
        <v>8</v>
      </c>
      <c r="B487" s="7">
        <v>115</v>
      </c>
      <c r="C487" s="4" t="s">
        <v>633</v>
      </c>
      <c r="D487" s="7">
        <v>99</v>
      </c>
      <c r="E487" s="4" t="s">
        <v>584</v>
      </c>
      <c r="F487" s="7">
        <v>287</v>
      </c>
      <c r="G487" s="4" t="s">
        <v>350</v>
      </c>
      <c r="H487" s="7">
        <v>519</v>
      </c>
      <c r="I487" s="4" t="s">
        <v>106</v>
      </c>
      <c r="J487" s="7">
        <v>1680</v>
      </c>
      <c r="K487" s="4" t="s">
        <v>643</v>
      </c>
    </row>
    <row r="489" spans="1:11" x14ac:dyDescent="0.2">
      <c r="A489" s="5" t="s">
        <v>6</v>
      </c>
      <c r="B489" s="12" t="s">
        <v>462</v>
      </c>
      <c r="C489" s="11"/>
      <c r="D489" s="12" t="s">
        <v>463</v>
      </c>
      <c r="E489" s="11"/>
      <c r="F489" s="12" t="s">
        <v>464</v>
      </c>
      <c r="G489" s="11"/>
      <c r="H489" s="12" t="s">
        <v>465</v>
      </c>
      <c r="I489" s="11"/>
      <c r="J489" s="12" t="s">
        <v>466</v>
      </c>
      <c r="K489" s="11"/>
    </row>
    <row r="490" spans="1:11" x14ac:dyDescent="0.2">
      <c r="A490" s="9" t="s">
        <v>638</v>
      </c>
      <c r="B490" s="10"/>
      <c r="C490" s="10"/>
      <c r="D490" s="10"/>
      <c r="E490" s="10"/>
      <c r="F490" s="10"/>
      <c r="G490" s="10"/>
      <c r="H490" s="10"/>
      <c r="I490" s="10"/>
      <c r="J490" s="10"/>
      <c r="K490" s="11"/>
    </row>
    <row r="491" spans="1:11" x14ac:dyDescent="0.2">
      <c r="A491" s="6" t="s">
        <v>4</v>
      </c>
      <c r="B491" s="4" t="s">
        <v>46</v>
      </c>
      <c r="C491" s="4" t="s">
        <v>46</v>
      </c>
      <c r="D491" s="4" t="s">
        <v>46</v>
      </c>
      <c r="E491" s="4" t="s">
        <v>46</v>
      </c>
      <c r="F491" s="4" t="s">
        <v>46</v>
      </c>
      <c r="G491" s="4" t="s">
        <v>46</v>
      </c>
      <c r="H491" s="4" t="s">
        <v>46</v>
      </c>
      <c r="I491" s="4" t="s">
        <v>46</v>
      </c>
      <c r="J491" s="4" t="s">
        <v>46</v>
      </c>
      <c r="K491" s="4" t="s">
        <v>46</v>
      </c>
    </row>
    <row r="492" spans="1:11" x14ac:dyDescent="0.2">
      <c r="A492" s="6" t="s">
        <v>8</v>
      </c>
      <c r="B492" s="7">
        <v>129</v>
      </c>
      <c r="C492" s="4" t="s">
        <v>564</v>
      </c>
      <c r="D492" s="7">
        <v>292</v>
      </c>
      <c r="E492" s="4" t="s">
        <v>644</v>
      </c>
      <c r="F492" s="7">
        <v>295</v>
      </c>
      <c r="G492" s="4" t="s">
        <v>645</v>
      </c>
      <c r="H492" s="7">
        <v>226</v>
      </c>
      <c r="I492" s="4" t="s">
        <v>646</v>
      </c>
      <c r="J492" s="7">
        <v>67</v>
      </c>
      <c r="K492" s="4" t="s">
        <v>130</v>
      </c>
    </row>
    <row r="494" spans="1:11" x14ac:dyDescent="0.2">
      <c r="A494" s="13" t="s">
        <v>647</v>
      </c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6" spans="1:11" x14ac:dyDescent="0.2">
      <c r="A496" s="5" t="s">
        <v>6</v>
      </c>
      <c r="B496" s="12" t="s">
        <v>388</v>
      </c>
      <c r="C496" s="11"/>
      <c r="D496" s="12" t="s">
        <v>389</v>
      </c>
      <c r="E496" s="11"/>
      <c r="F496" s="12" t="s">
        <v>390</v>
      </c>
      <c r="G496" s="11"/>
      <c r="H496" s="12" t="s">
        <v>391</v>
      </c>
      <c r="I496" s="11"/>
      <c r="J496" s="12" t="s">
        <v>89</v>
      </c>
      <c r="K496" s="11"/>
    </row>
    <row r="497" spans="1:11" x14ac:dyDescent="0.2">
      <c r="A497" s="9" t="s">
        <v>648</v>
      </c>
      <c r="B497" s="10"/>
      <c r="C497" s="10"/>
      <c r="D497" s="10"/>
      <c r="E497" s="10"/>
      <c r="F497" s="10"/>
      <c r="G497" s="10"/>
      <c r="H497" s="10"/>
      <c r="I497" s="10"/>
      <c r="J497" s="10"/>
      <c r="K497" s="11"/>
    </row>
    <row r="498" spans="1:11" x14ac:dyDescent="0.2">
      <c r="A498" s="6" t="s">
        <v>4</v>
      </c>
      <c r="B498" s="4" t="s">
        <v>46</v>
      </c>
      <c r="C498" s="4" t="s">
        <v>46</v>
      </c>
      <c r="D498" s="4" t="s">
        <v>46</v>
      </c>
      <c r="E498" s="4" t="s">
        <v>46</v>
      </c>
      <c r="F498" s="4" t="s">
        <v>46</v>
      </c>
      <c r="G498" s="4" t="s">
        <v>46</v>
      </c>
      <c r="H498" s="4" t="s">
        <v>46</v>
      </c>
      <c r="I498" s="4" t="s">
        <v>46</v>
      </c>
      <c r="J498" s="4" t="s">
        <v>46</v>
      </c>
      <c r="K498" s="4" t="s">
        <v>46</v>
      </c>
    </row>
    <row r="499" spans="1:11" x14ac:dyDescent="0.2">
      <c r="A499" s="6" t="s">
        <v>8</v>
      </c>
      <c r="B499" s="7">
        <v>1324</v>
      </c>
      <c r="C499" s="4" t="s">
        <v>582</v>
      </c>
      <c r="D499" s="7">
        <v>2189</v>
      </c>
      <c r="E499" s="4" t="s">
        <v>23</v>
      </c>
      <c r="F499" s="7">
        <v>1619</v>
      </c>
      <c r="G499" s="4" t="s">
        <v>108</v>
      </c>
      <c r="H499" s="7">
        <v>671</v>
      </c>
      <c r="I499" s="4" t="s">
        <v>119</v>
      </c>
      <c r="J499" s="7">
        <v>346</v>
      </c>
      <c r="K499" s="4" t="s">
        <v>114</v>
      </c>
    </row>
    <row r="500" spans="1:11" x14ac:dyDescent="0.2">
      <c r="A500" s="9" t="s">
        <v>649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1"/>
    </row>
    <row r="501" spans="1:11" x14ac:dyDescent="0.2">
      <c r="A501" s="6" t="s">
        <v>4</v>
      </c>
      <c r="B501" s="4" t="s">
        <v>46</v>
      </c>
      <c r="C501" s="4" t="s">
        <v>46</v>
      </c>
      <c r="D501" s="4" t="s">
        <v>46</v>
      </c>
      <c r="E501" s="4" t="s">
        <v>46</v>
      </c>
      <c r="F501" s="4" t="s">
        <v>46</v>
      </c>
      <c r="G501" s="4" t="s">
        <v>46</v>
      </c>
      <c r="H501" s="4" t="s">
        <v>46</v>
      </c>
      <c r="I501" s="4" t="s">
        <v>46</v>
      </c>
      <c r="J501" s="4" t="s">
        <v>46</v>
      </c>
      <c r="K501" s="4" t="s">
        <v>46</v>
      </c>
    </row>
    <row r="502" spans="1:11" x14ac:dyDescent="0.2">
      <c r="A502" s="6" t="s">
        <v>8</v>
      </c>
      <c r="B502" s="7">
        <v>1059</v>
      </c>
      <c r="C502" s="4" t="s">
        <v>193</v>
      </c>
      <c r="D502" s="7">
        <v>1910</v>
      </c>
      <c r="E502" s="4" t="s">
        <v>305</v>
      </c>
      <c r="F502" s="7">
        <v>1802</v>
      </c>
      <c r="G502" s="4" t="s">
        <v>45</v>
      </c>
      <c r="H502" s="7">
        <v>828</v>
      </c>
      <c r="I502" s="4" t="s">
        <v>157</v>
      </c>
      <c r="J502" s="7">
        <v>463</v>
      </c>
      <c r="K502" s="4" t="s">
        <v>356</v>
      </c>
    </row>
    <row r="504" spans="1:11" x14ac:dyDescent="0.2">
      <c r="A504" s="5" t="s">
        <v>6</v>
      </c>
      <c r="B504" s="12" t="s">
        <v>462</v>
      </c>
      <c r="C504" s="11"/>
      <c r="D504" s="12" t="s">
        <v>463</v>
      </c>
      <c r="E504" s="11"/>
      <c r="F504" s="12" t="s">
        <v>464</v>
      </c>
      <c r="G504" s="11"/>
      <c r="H504" s="12" t="s">
        <v>465</v>
      </c>
      <c r="I504" s="11"/>
      <c r="J504" s="12" t="s">
        <v>466</v>
      </c>
      <c r="K504" s="11"/>
    </row>
    <row r="505" spans="1:11" x14ac:dyDescent="0.2">
      <c r="A505" s="9" t="s">
        <v>650</v>
      </c>
      <c r="B505" s="10"/>
      <c r="C505" s="10"/>
      <c r="D505" s="10"/>
      <c r="E505" s="10"/>
      <c r="F505" s="10"/>
      <c r="G505" s="10"/>
      <c r="H505" s="10"/>
      <c r="I505" s="10"/>
      <c r="J505" s="10"/>
      <c r="K505" s="11"/>
    </row>
    <row r="506" spans="1:11" x14ac:dyDescent="0.2">
      <c r="A506" s="6" t="s">
        <v>4</v>
      </c>
      <c r="B506" s="4" t="s">
        <v>46</v>
      </c>
      <c r="C506" s="4" t="s">
        <v>46</v>
      </c>
      <c r="D506" s="4" t="s">
        <v>46</v>
      </c>
      <c r="E506" s="4" t="s">
        <v>46</v>
      </c>
      <c r="F506" s="4" t="s">
        <v>46</v>
      </c>
      <c r="G506" s="4" t="s">
        <v>46</v>
      </c>
      <c r="H506" s="4" t="s">
        <v>46</v>
      </c>
      <c r="I506" s="4" t="s">
        <v>46</v>
      </c>
      <c r="J506" s="4" t="s">
        <v>46</v>
      </c>
      <c r="K506" s="4" t="s">
        <v>46</v>
      </c>
    </row>
    <row r="507" spans="1:11" x14ac:dyDescent="0.2">
      <c r="A507" s="6" t="s">
        <v>8</v>
      </c>
      <c r="B507" s="7">
        <v>1116</v>
      </c>
      <c r="C507" s="4" t="s">
        <v>651</v>
      </c>
      <c r="D507" s="7">
        <v>1875</v>
      </c>
      <c r="E507" s="4" t="s">
        <v>141</v>
      </c>
      <c r="F507" s="7">
        <v>1375</v>
      </c>
      <c r="G507" s="4" t="s">
        <v>639</v>
      </c>
      <c r="H507" s="7">
        <v>1102</v>
      </c>
      <c r="I507" s="4" t="s">
        <v>248</v>
      </c>
      <c r="J507" s="7">
        <v>633</v>
      </c>
      <c r="K507" s="4" t="s">
        <v>652</v>
      </c>
    </row>
    <row r="509" spans="1:11" x14ac:dyDescent="0.2">
      <c r="A509" s="5" t="s">
        <v>6</v>
      </c>
      <c r="B509" s="12" t="s">
        <v>388</v>
      </c>
      <c r="C509" s="11"/>
      <c r="D509" s="12" t="s">
        <v>389</v>
      </c>
      <c r="E509" s="11"/>
      <c r="F509" s="12" t="s">
        <v>390</v>
      </c>
      <c r="G509" s="11"/>
      <c r="H509" s="12" t="s">
        <v>391</v>
      </c>
      <c r="I509" s="11"/>
      <c r="J509" s="12" t="s">
        <v>89</v>
      </c>
      <c r="K509" s="11"/>
    </row>
    <row r="510" spans="1:11" x14ac:dyDescent="0.2">
      <c r="A510" s="9" t="s">
        <v>653</v>
      </c>
      <c r="B510" s="10"/>
      <c r="C510" s="10"/>
      <c r="D510" s="10"/>
      <c r="E510" s="10"/>
      <c r="F510" s="10"/>
      <c r="G510" s="10"/>
      <c r="H510" s="10"/>
      <c r="I510" s="10"/>
      <c r="J510" s="10"/>
      <c r="K510" s="11"/>
    </row>
    <row r="511" spans="1:11" x14ac:dyDescent="0.2">
      <c r="A511" s="6" t="s">
        <v>4</v>
      </c>
      <c r="B511" s="4" t="s">
        <v>46</v>
      </c>
      <c r="C511" s="4" t="s">
        <v>46</v>
      </c>
      <c r="D511" s="4" t="s">
        <v>46</v>
      </c>
      <c r="E511" s="4" t="s">
        <v>46</v>
      </c>
      <c r="F511" s="4" t="s">
        <v>46</v>
      </c>
      <c r="G511" s="4" t="s">
        <v>46</v>
      </c>
      <c r="H511" s="4" t="s">
        <v>46</v>
      </c>
      <c r="I511" s="4" t="s">
        <v>46</v>
      </c>
      <c r="J511" s="4" t="s">
        <v>46</v>
      </c>
      <c r="K511" s="4" t="s">
        <v>46</v>
      </c>
    </row>
    <row r="512" spans="1:11" x14ac:dyDescent="0.2">
      <c r="A512" s="6" t="s">
        <v>8</v>
      </c>
      <c r="B512" s="7">
        <v>1028</v>
      </c>
      <c r="C512" s="4" t="s">
        <v>244</v>
      </c>
      <c r="D512" s="7">
        <v>2046</v>
      </c>
      <c r="E512" s="4" t="s">
        <v>654</v>
      </c>
      <c r="F512" s="7">
        <v>1869</v>
      </c>
      <c r="G512" s="4" t="s">
        <v>278</v>
      </c>
      <c r="H512" s="7">
        <v>716</v>
      </c>
      <c r="I512" s="4" t="s">
        <v>378</v>
      </c>
      <c r="J512" s="7">
        <v>394</v>
      </c>
      <c r="K512" s="4" t="s">
        <v>655</v>
      </c>
    </row>
    <row r="514" spans="1:11" x14ac:dyDescent="0.2">
      <c r="A514" s="13" t="s">
        <v>656</v>
      </c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6" spans="1:11" x14ac:dyDescent="0.2">
      <c r="A516" s="5" t="s">
        <v>6</v>
      </c>
      <c r="B516" s="12" t="s">
        <v>100</v>
      </c>
      <c r="C516" s="11"/>
      <c r="D516" s="12" t="s">
        <v>101</v>
      </c>
      <c r="E516" s="11"/>
      <c r="F516" s="12" t="s">
        <v>102</v>
      </c>
      <c r="G516" s="11"/>
      <c r="H516" s="12" t="s">
        <v>103</v>
      </c>
      <c r="I516" s="11"/>
      <c r="J516" s="12" t="s">
        <v>104</v>
      </c>
      <c r="K516" s="11"/>
    </row>
    <row r="517" spans="1:11" x14ac:dyDescent="0.2">
      <c r="A517" s="9" t="s">
        <v>657</v>
      </c>
      <c r="B517" s="10"/>
      <c r="C517" s="10"/>
      <c r="D517" s="10"/>
      <c r="E517" s="10"/>
      <c r="F517" s="10"/>
      <c r="G517" s="10"/>
      <c r="H517" s="10"/>
      <c r="I517" s="10"/>
      <c r="J517" s="10"/>
      <c r="K517" s="11"/>
    </row>
    <row r="518" spans="1:11" x14ac:dyDescent="0.2">
      <c r="A518" s="6" t="s">
        <v>4</v>
      </c>
      <c r="B518" s="4" t="s">
        <v>46</v>
      </c>
      <c r="C518" s="4" t="s">
        <v>46</v>
      </c>
      <c r="D518" s="4" t="s">
        <v>46</v>
      </c>
      <c r="E518" s="4" t="s">
        <v>46</v>
      </c>
      <c r="F518" s="4" t="s">
        <v>46</v>
      </c>
      <c r="G518" s="4" t="s">
        <v>46</v>
      </c>
      <c r="H518" s="4" t="s">
        <v>46</v>
      </c>
      <c r="I518" s="4" t="s">
        <v>46</v>
      </c>
      <c r="J518" s="4" t="s">
        <v>46</v>
      </c>
      <c r="K518" s="4" t="s">
        <v>46</v>
      </c>
    </row>
    <row r="519" spans="1:11" x14ac:dyDescent="0.2">
      <c r="A519" s="6" t="s">
        <v>8</v>
      </c>
      <c r="B519" s="7">
        <v>8486</v>
      </c>
      <c r="C519" s="4" t="s">
        <v>362</v>
      </c>
      <c r="D519" s="7">
        <v>14034</v>
      </c>
      <c r="E519" s="4" t="s">
        <v>658</v>
      </c>
      <c r="F519" s="7">
        <v>5890</v>
      </c>
      <c r="G519" s="4" t="s">
        <v>587</v>
      </c>
      <c r="H519" s="7">
        <v>2743</v>
      </c>
      <c r="I519" s="4" t="s">
        <v>91</v>
      </c>
      <c r="J519" s="7">
        <v>1283</v>
      </c>
      <c r="K519" s="4" t="s">
        <v>66</v>
      </c>
    </row>
    <row r="520" spans="1:11" x14ac:dyDescent="0.2">
      <c r="A520" s="9" t="s">
        <v>659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1"/>
    </row>
    <row r="521" spans="1:11" x14ac:dyDescent="0.2">
      <c r="A521" s="6" t="s">
        <v>4</v>
      </c>
      <c r="B521" s="4" t="s">
        <v>46</v>
      </c>
      <c r="C521" s="4" t="s">
        <v>46</v>
      </c>
      <c r="D521" s="4" t="s">
        <v>46</v>
      </c>
      <c r="E521" s="4" t="s">
        <v>46</v>
      </c>
      <c r="F521" s="4" t="s">
        <v>46</v>
      </c>
      <c r="G521" s="4" t="s">
        <v>46</v>
      </c>
      <c r="H521" s="4" t="s">
        <v>46</v>
      </c>
      <c r="I521" s="4" t="s">
        <v>46</v>
      </c>
      <c r="J521" s="4" t="s">
        <v>46</v>
      </c>
      <c r="K521" s="4" t="s">
        <v>46</v>
      </c>
    </row>
    <row r="522" spans="1:11" x14ac:dyDescent="0.2">
      <c r="A522" s="6" t="s">
        <v>8</v>
      </c>
      <c r="B522" s="7">
        <v>5218</v>
      </c>
      <c r="C522" s="4" t="s">
        <v>660</v>
      </c>
      <c r="D522" s="7">
        <v>12782</v>
      </c>
      <c r="E522" s="4" t="s">
        <v>68</v>
      </c>
      <c r="F522" s="7">
        <v>8112</v>
      </c>
      <c r="G522" s="4" t="s">
        <v>146</v>
      </c>
      <c r="H522" s="7">
        <v>4384</v>
      </c>
      <c r="I522" s="4" t="s">
        <v>577</v>
      </c>
      <c r="J522" s="7">
        <v>1879</v>
      </c>
      <c r="K522" s="4" t="s">
        <v>461</v>
      </c>
    </row>
    <row r="523" spans="1:11" x14ac:dyDescent="0.2">
      <c r="A523" s="9" t="s">
        <v>661</v>
      </c>
      <c r="B523" s="10"/>
      <c r="C523" s="10"/>
      <c r="D523" s="10"/>
      <c r="E523" s="10"/>
      <c r="F523" s="10"/>
      <c r="G523" s="10"/>
      <c r="H523" s="10"/>
      <c r="I523" s="10"/>
      <c r="J523" s="10"/>
      <c r="K523" s="11"/>
    </row>
    <row r="524" spans="1:11" x14ac:dyDescent="0.2">
      <c r="A524" s="6" t="s">
        <v>4</v>
      </c>
      <c r="B524" s="4" t="s">
        <v>46</v>
      </c>
      <c r="C524" s="4" t="s">
        <v>46</v>
      </c>
      <c r="D524" s="4" t="s">
        <v>46</v>
      </c>
      <c r="E524" s="4" t="s">
        <v>46</v>
      </c>
      <c r="F524" s="4" t="s">
        <v>46</v>
      </c>
      <c r="G524" s="4" t="s">
        <v>46</v>
      </c>
      <c r="H524" s="4" t="s">
        <v>46</v>
      </c>
      <c r="I524" s="4" t="s">
        <v>46</v>
      </c>
      <c r="J524" s="4" t="s">
        <v>46</v>
      </c>
      <c r="K524" s="4" t="s">
        <v>46</v>
      </c>
    </row>
    <row r="525" spans="1:11" x14ac:dyDescent="0.2">
      <c r="A525" s="6" t="s">
        <v>8</v>
      </c>
      <c r="B525" s="7">
        <v>4423</v>
      </c>
      <c r="C525" s="4" t="s">
        <v>504</v>
      </c>
      <c r="D525" s="7">
        <v>8833</v>
      </c>
      <c r="E525" s="4" t="s">
        <v>304</v>
      </c>
      <c r="F525" s="7">
        <v>9315</v>
      </c>
      <c r="G525" s="4" t="s">
        <v>645</v>
      </c>
      <c r="H525" s="7">
        <v>5651</v>
      </c>
      <c r="I525" s="4" t="s">
        <v>662</v>
      </c>
      <c r="J525" s="7">
        <v>3682</v>
      </c>
      <c r="K525" s="4" t="s">
        <v>183</v>
      </c>
    </row>
    <row r="527" spans="1:11" x14ac:dyDescent="0.2">
      <c r="A527" s="13" t="s">
        <v>663</v>
      </c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9" spans="1:11" x14ac:dyDescent="0.2">
      <c r="A529" s="5" t="s">
        <v>6</v>
      </c>
      <c r="B529" s="12" t="s">
        <v>388</v>
      </c>
      <c r="C529" s="11"/>
      <c r="D529" s="12" t="s">
        <v>389</v>
      </c>
      <c r="E529" s="11"/>
      <c r="F529" s="12" t="s">
        <v>390</v>
      </c>
      <c r="G529" s="11"/>
      <c r="H529" s="12" t="s">
        <v>391</v>
      </c>
      <c r="I529" s="11"/>
      <c r="J529" s="12" t="s">
        <v>89</v>
      </c>
      <c r="K529" s="11"/>
    </row>
    <row r="530" spans="1:11" x14ac:dyDescent="0.2">
      <c r="A530" s="9" t="s">
        <v>664</v>
      </c>
      <c r="B530" s="10"/>
      <c r="C530" s="10"/>
      <c r="D530" s="10"/>
      <c r="E530" s="10"/>
      <c r="F530" s="10"/>
      <c r="G530" s="10"/>
      <c r="H530" s="10"/>
      <c r="I530" s="10"/>
      <c r="J530" s="10"/>
      <c r="K530" s="11"/>
    </row>
    <row r="531" spans="1:11" x14ac:dyDescent="0.2">
      <c r="A531" s="6" t="s">
        <v>4</v>
      </c>
      <c r="B531" s="7">
        <v>92</v>
      </c>
      <c r="C531" s="4" t="s">
        <v>470</v>
      </c>
      <c r="D531" s="7">
        <v>157</v>
      </c>
      <c r="E531" s="4" t="s">
        <v>137</v>
      </c>
      <c r="F531" s="7">
        <v>322</v>
      </c>
      <c r="G531" s="4" t="s">
        <v>384</v>
      </c>
      <c r="H531" s="7">
        <v>324</v>
      </c>
      <c r="I531" s="4" t="s">
        <v>344</v>
      </c>
      <c r="J531" s="7">
        <v>136</v>
      </c>
      <c r="K531" s="4" t="s">
        <v>154</v>
      </c>
    </row>
    <row r="532" spans="1:11" x14ac:dyDescent="0.2">
      <c r="A532" s="6" t="s">
        <v>8</v>
      </c>
      <c r="B532" s="7">
        <v>4556</v>
      </c>
      <c r="C532" s="4" t="s">
        <v>350</v>
      </c>
      <c r="D532" s="7">
        <v>10057</v>
      </c>
      <c r="E532" s="4" t="s">
        <v>527</v>
      </c>
      <c r="F532" s="7">
        <v>16410</v>
      </c>
      <c r="G532" s="4" t="s">
        <v>18</v>
      </c>
      <c r="H532" s="7">
        <v>9814</v>
      </c>
      <c r="I532" s="4" t="s">
        <v>347</v>
      </c>
      <c r="J532" s="7">
        <v>2342</v>
      </c>
      <c r="K532" s="4" t="s">
        <v>386</v>
      </c>
    </row>
    <row r="533" spans="1:11" x14ac:dyDescent="0.2">
      <c r="A533" s="9" t="s">
        <v>665</v>
      </c>
      <c r="B533" s="10"/>
      <c r="C533" s="10"/>
      <c r="D533" s="10"/>
      <c r="E533" s="10"/>
      <c r="F533" s="10"/>
      <c r="G533" s="10"/>
      <c r="H533" s="10"/>
      <c r="I533" s="10"/>
      <c r="J533" s="10"/>
      <c r="K533" s="11"/>
    </row>
    <row r="534" spans="1:11" x14ac:dyDescent="0.2">
      <c r="A534" s="6" t="s">
        <v>4</v>
      </c>
      <c r="B534" s="7">
        <v>75</v>
      </c>
      <c r="C534" s="4" t="s">
        <v>514</v>
      </c>
      <c r="D534" s="7">
        <v>136</v>
      </c>
      <c r="E534" s="4" t="s">
        <v>574</v>
      </c>
      <c r="F534" s="7">
        <v>261</v>
      </c>
      <c r="G534" s="4" t="s">
        <v>271</v>
      </c>
      <c r="H534" s="7">
        <v>325</v>
      </c>
      <c r="I534" s="4" t="s">
        <v>136</v>
      </c>
      <c r="J534" s="7">
        <v>226</v>
      </c>
      <c r="K534" s="4" t="s">
        <v>666</v>
      </c>
    </row>
    <row r="535" spans="1:11" x14ac:dyDescent="0.2">
      <c r="A535" s="6" t="s">
        <v>8</v>
      </c>
      <c r="B535" s="7">
        <v>1563</v>
      </c>
      <c r="C535" s="4" t="s">
        <v>359</v>
      </c>
      <c r="D535" s="7">
        <v>3532</v>
      </c>
      <c r="E535" s="4" t="s">
        <v>129</v>
      </c>
      <c r="F535" s="7">
        <v>7369</v>
      </c>
      <c r="G535" s="4" t="s">
        <v>667</v>
      </c>
      <c r="H535" s="7">
        <v>6671</v>
      </c>
      <c r="I535" s="4" t="s">
        <v>668</v>
      </c>
      <c r="J535" s="7">
        <v>2913</v>
      </c>
      <c r="K535" s="4" t="s">
        <v>154</v>
      </c>
    </row>
    <row r="537" spans="1:11" x14ac:dyDescent="0.2">
      <c r="A537" s="5" t="s">
        <v>6</v>
      </c>
      <c r="B537" s="12" t="s">
        <v>71</v>
      </c>
      <c r="C537" s="11"/>
      <c r="D537" s="12" t="s">
        <v>72</v>
      </c>
      <c r="E537" s="11"/>
      <c r="F537" s="12" t="s">
        <v>73</v>
      </c>
      <c r="G537" s="11"/>
      <c r="H537" s="12" t="s">
        <v>74</v>
      </c>
      <c r="I537" s="11"/>
      <c r="J537" s="12" t="s">
        <v>75</v>
      </c>
      <c r="K537" s="11"/>
    </row>
    <row r="538" spans="1:11" x14ac:dyDescent="0.2">
      <c r="A538" s="9" t="s">
        <v>669</v>
      </c>
      <c r="B538" s="10"/>
      <c r="C538" s="10"/>
      <c r="D538" s="10"/>
      <c r="E538" s="10"/>
      <c r="F538" s="10"/>
      <c r="G538" s="10"/>
      <c r="H538" s="10"/>
      <c r="I538" s="10"/>
      <c r="J538" s="10"/>
      <c r="K538" s="11"/>
    </row>
    <row r="539" spans="1:11" x14ac:dyDescent="0.2">
      <c r="A539" s="6" t="s">
        <v>4</v>
      </c>
      <c r="B539" s="7">
        <v>84</v>
      </c>
      <c r="C539" s="4" t="s">
        <v>96</v>
      </c>
      <c r="D539" s="7">
        <v>162</v>
      </c>
      <c r="E539" s="4" t="s">
        <v>238</v>
      </c>
      <c r="F539" s="7">
        <v>320</v>
      </c>
      <c r="G539" s="4" t="s">
        <v>670</v>
      </c>
      <c r="H539" s="7">
        <v>305</v>
      </c>
      <c r="I539" s="4" t="s">
        <v>45</v>
      </c>
      <c r="J539" s="7">
        <v>157</v>
      </c>
      <c r="K539" s="4" t="s">
        <v>142</v>
      </c>
    </row>
    <row r="540" spans="1:11" x14ac:dyDescent="0.2">
      <c r="A540" s="6" t="s">
        <v>8</v>
      </c>
      <c r="B540" s="7">
        <v>4751</v>
      </c>
      <c r="C540" s="4" t="s">
        <v>189</v>
      </c>
      <c r="D540" s="7">
        <v>10337</v>
      </c>
      <c r="E540" s="4" t="s">
        <v>116</v>
      </c>
      <c r="F540" s="7">
        <v>15337</v>
      </c>
      <c r="G540" s="4" t="s">
        <v>621</v>
      </c>
      <c r="H540" s="7">
        <v>9567</v>
      </c>
      <c r="I540" s="4" t="s">
        <v>671</v>
      </c>
      <c r="J540" s="7">
        <v>2973</v>
      </c>
      <c r="K540" s="4" t="s">
        <v>122</v>
      </c>
    </row>
    <row r="542" spans="1:11" x14ac:dyDescent="0.2">
      <c r="A542" s="13" t="s">
        <v>672</v>
      </c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4" spans="1:11" x14ac:dyDescent="0.2">
      <c r="A544" s="5" t="s">
        <v>6</v>
      </c>
      <c r="B544" s="12" t="s">
        <v>71</v>
      </c>
      <c r="C544" s="11"/>
      <c r="D544" s="12" t="s">
        <v>72</v>
      </c>
      <c r="E544" s="11"/>
      <c r="F544" s="12" t="s">
        <v>73</v>
      </c>
      <c r="G544" s="11"/>
      <c r="H544" s="12" t="s">
        <v>74</v>
      </c>
      <c r="I544" s="11"/>
      <c r="J544" s="12" t="s">
        <v>75</v>
      </c>
      <c r="K544" s="11"/>
    </row>
    <row r="545" spans="1:11" x14ac:dyDescent="0.2">
      <c r="A545" s="9" t="s">
        <v>673</v>
      </c>
      <c r="B545" s="10"/>
      <c r="C545" s="10"/>
      <c r="D545" s="10"/>
      <c r="E545" s="10"/>
      <c r="F545" s="10"/>
      <c r="G545" s="10"/>
      <c r="H545" s="10"/>
      <c r="I545" s="10"/>
      <c r="J545" s="10"/>
      <c r="K545" s="11"/>
    </row>
    <row r="546" spans="1:11" x14ac:dyDescent="0.2">
      <c r="A546" s="6" t="s">
        <v>4</v>
      </c>
      <c r="B546" s="7">
        <v>175</v>
      </c>
      <c r="C546" s="4" t="s">
        <v>448</v>
      </c>
      <c r="D546" s="7">
        <v>287</v>
      </c>
      <c r="E546" s="4" t="s">
        <v>156</v>
      </c>
      <c r="F546" s="7">
        <v>353</v>
      </c>
      <c r="G546" s="4" t="s">
        <v>674</v>
      </c>
      <c r="H546" s="7">
        <v>168</v>
      </c>
      <c r="I546" s="4" t="s">
        <v>277</v>
      </c>
      <c r="J546" s="7">
        <v>36</v>
      </c>
      <c r="K546" s="4" t="s">
        <v>212</v>
      </c>
    </row>
    <row r="547" spans="1:11" x14ac:dyDescent="0.2">
      <c r="A547" s="6" t="s">
        <v>8</v>
      </c>
      <c r="B547" s="7">
        <v>20910</v>
      </c>
      <c r="C547" s="4" t="s">
        <v>670</v>
      </c>
      <c r="D547" s="7">
        <v>25756</v>
      </c>
      <c r="E547" s="4" t="s">
        <v>407</v>
      </c>
      <c r="F547" s="7">
        <v>14923</v>
      </c>
      <c r="G547" s="4" t="s">
        <v>221</v>
      </c>
      <c r="H547" s="7">
        <v>4314</v>
      </c>
      <c r="I547" s="4" t="s">
        <v>332</v>
      </c>
      <c r="J547" s="7">
        <v>1274</v>
      </c>
      <c r="K547" s="4" t="s">
        <v>194</v>
      </c>
    </row>
    <row r="548" spans="1:11" x14ac:dyDescent="0.2">
      <c r="A548" s="9" t="s">
        <v>675</v>
      </c>
      <c r="B548" s="10"/>
      <c r="C548" s="10"/>
      <c r="D548" s="10"/>
      <c r="E548" s="10"/>
      <c r="F548" s="10"/>
      <c r="G548" s="10"/>
      <c r="H548" s="10"/>
      <c r="I548" s="10"/>
      <c r="J548" s="10"/>
      <c r="K548" s="11"/>
    </row>
    <row r="549" spans="1:11" x14ac:dyDescent="0.2">
      <c r="A549" s="6" t="s">
        <v>4</v>
      </c>
      <c r="B549" s="7">
        <v>166</v>
      </c>
      <c r="C549" s="4" t="s">
        <v>676</v>
      </c>
      <c r="D549" s="7">
        <v>269</v>
      </c>
      <c r="E549" s="4" t="s">
        <v>404</v>
      </c>
      <c r="F549" s="7">
        <v>359</v>
      </c>
      <c r="G549" s="4" t="s">
        <v>352</v>
      </c>
      <c r="H549" s="7">
        <v>189</v>
      </c>
      <c r="I549" s="4" t="s">
        <v>147</v>
      </c>
      <c r="J549" s="7">
        <v>35</v>
      </c>
      <c r="K549" s="4" t="s">
        <v>95</v>
      </c>
    </row>
    <row r="550" spans="1:11" x14ac:dyDescent="0.2">
      <c r="A550" s="6" t="s">
        <v>8</v>
      </c>
      <c r="B550" s="7">
        <v>18844</v>
      </c>
      <c r="C550" s="4" t="s">
        <v>156</v>
      </c>
      <c r="D550" s="7">
        <v>24083</v>
      </c>
      <c r="E550" s="4" t="s">
        <v>348</v>
      </c>
      <c r="F550" s="7">
        <v>16642</v>
      </c>
      <c r="G550" s="4" t="s">
        <v>171</v>
      </c>
      <c r="H550" s="7">
        <v>5704</v>
      </c>
      <c r="I550" s="4" t="s">
        <v>91</v>
      </c>
      <c r="J550" s="7">
        <v>1578</v>
      </c>
      <c r="K550" s="4" t="s">
        <v>677</v>
      </c>
    </row>
    <row r="551" spans="1:11" x14ac:dyDescent="0.2">
      <c r="A551" s="9" t="s">
        <v>678</v>
      </c>
      <c r="B551" s="10"/>
      <c r="C551" s="10"/>
      <c r="D551" s="10"/>
      <c r="E551" s="10"/>
      <c r="F551" s="10"/>
      <c r="G551" s="10"/>
      <c r="H551" s="10"/>
      <c r="I551" s="10"/>
      <c r="J551" s="10"/>
      <c r="K551" s="11"/>
    </row>
    <row r="552" spans="1:11" x14ac:dyDescent="0.2">
      <c r="A552" s="6" t="s">
        <v>4</v>
      </c>
      <c r="B552" s="7">
        <v>171</v>
      </c>
      <c r="C552" s="4" t="s">
        <v>679</v>
      </c>
      <c r="D552" s="7">
        <v>270</v>
      </c>
      <c r="E552" s="4" t="s">
        <v>468</v>
      </c>
      <c r="F552" s="7">
        <v>372</v>
      </c>
      <c r="G552" s="4" t="s">
        <v>242</v>
      </c>
      <c r="H552" s="7">
        <v>166</v>
      </c>
      <c r="I552" s="4" t="s">
        <v>676</v>
      </c>
      <c r="J552" s="7">
        <v>37</v>
      </c>
      <c r="K552" s="4" t="s">
        <v>99</v>
      </c>
    </row>
    <row r="553" spans="1:11" x14ac:dyDescent="0.2">
      <c r="A553" s="6" t="s">
        <v>8</v>
      </c>
      <c r="B553" s="7">
        <v>19992</v>
      </c>
      <c r="C553" s="4" t="s">
        <v>374</v>
      </c>
      <c r="D553" s="7">
        <v>24047</v>
      </c>
      <c r="E553" s="4" t="s">
        <v>348</v>
      </c>
      <c r="F553" s="7">
        <v>16175</v>
      </c>
      <c r="G553" s="4" t="s">
        <v>680</v>
      </c>
      <c r="H553" s="7">
        <v>5069</v>
      </c>
      <c r="I553" s="4" t="s">
        <v>356</v>
      </c>
      <c r="J553" s="7">
        <v>1434</v>
      </c>
      <c r="K553" s="4" t="s">
        <v>360</v>
      </c>
    </row>
    <row r="554" spans="1:11" x14ac:dyDescent="0.2">
      <c r="A554" s="9" t="s">
        <v>681</v>
      </c>
      <c r="B554" s="10"/>
      <c r="C554" s="10"/>
      <c r="D554" s="10"/>
      <c r="E554" s="10"/>
      <c r="F554" s="10"/>
      <c r="G554" s="10"/>
      <c r="H554" s="10"/>
      <c r="I554" s="10"/>
      <c r="J554" s="10"/>
      <c r="K554" s="11"/>
    </row>
    <row r="555" spans="1:11" x14ac:dyDescent="0.2">
      <c r="A555" s="6" t="s">
        <v>4</v>
      </c>
      <c r="B555" s="7">
        <v>179</v>
      </c>
      <c r="C555" s="4" t="s">
        <v>662</v>
      </c>
      <c r="D555" s="7">
        <v>309</v>
      </c>
      <c r="E555" s="4" t="s">
        <v>412</v>
      </c>
      <c r="F555" s="7">
        <v>354</v>
      </c>
      <c r="G555" s="4" t="s">
        <v>92</v>
      </c>
      <c r="H555" s="7">
        <v>140</v>
      </c>
      <c r="I555" s="4" t="s">
        <v>98</v>
      </c>
      <c r="J555" s="7">
        <v>29</v>
      </c>
      <c r="K555" s="4" t="s">
        <v>251</v>
      </c>
    </row>
    <row r="556" spans="1:11" x14ac:dyDescent="0.2">
      <c r="A556" s="6" t="s">
        <v>8</v>
      </c>
      <c r="B556" s="7">
        <v>21271</v>
      </c>
      <c r="C556" s="4" t="s">
        <v>357</v>
      </c>
      <c r="D556" s="7">
        <v>24440</v>
      </c>
      <c r="E556" s="4" t="s">
        <v>618</v>
      </c>
      <c r="F556" s="7">
        <v>15212</v>
      </c>
      <c r="G556" s="4" t="s">
        <v>295</v>
      </c>
      <c r="H556" s="7">
        <v>4396</v>
      </c>
      <c r="I556" s="4" t="s">
        <v>130</v>
      </c>
      <c r="J556" s="7">
        <v>1266</v>
      </c>
      <c r="K556" s="4" t="s">
        <v>194</v>
      </c>
    </row>
    <row r="558" spans="1:11" x14ac:dyDescent="0.2">
      <c r="A558" s="13" t="s">
        <v>682</v>
      </c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60" spans="1:11" x14ac:dyDescent="0.2">
      <c r="A560" s="5" t="s">
        <v>6</v>
      </c>
      <c r="B560" s="12" t="s">
        <v>71</v>
      </c>
      <c r="C560" s="11"/>
      <c r="D560" s="12" t="s">
        <v>72</v>
      </c>
      <c r="E560" s="11"/>
      <c r="F560" s="12" t="s">
        <v>73</v>
      </c>
      <c r="G560" s="11"/>
      <c r="H560" s="12" t="s">
        <v>74</v>
      </c>
      <c r="I560" s="11"/>
      <c r="J560" s="12" t="s">
        <v>75</v>
      </c>
      <c r="K560" s="11"/>
    </row>
    <row r="561" spans="1:11" x14ac:dyDescent="0.2">
      <c r="A561" s="9" t="s">
        <v>683</v>
      </c>
      <c r="B561" s="10"/>
      <c r="C561" s="10"/>
      <c r="D561" s="10"/>
      <c r="E561" s="10"/>
      <c r="F561" s="10"/>
      <c r="G561" s="10"/>
      <c r="H561" s="10"/>
      <c r="I561" s="10"/>
      <c r="J561" s="10"/>
      <c r="K561" s="11"/>
    </row>
    <row r="562" spans="1:11" x14ac:dyDescent="0.2">
      <c r="A562" s="6" t="s">
        <v>4</v>
      </c>
      <c r="B562" s="7">
        <v>146</v>
      </c>
      <c r="C562" s="4" t="s">
        <v>684</v>
      </c>
      <c r="D562" s="7">
        <v>271</v>
      </c>
      <c r="E562" s="4" t="s">
        <v>608</v>
      </c>
      <c r="F562" s="7">
        <v>370</v>
      </c>
      <c r="G562" s="4" t="s">
        <v>401</v>
      </c>
      <c r="H562" s="7">
        <v>188</v>
      </c>
      <c r="I562" s="4" t="s">
        <v>561</v>
      </c>
      <c r="J562" s="7">
        <v>48</v>
      </c>
      <c r="K562" s="4" t="s">
        <v>260</v>
      </c>
    </row>
    <row r="563" spans="1:11" x14ac:dyDescent="0.2">
      <c r="A563" s="6" t="s">
        <v>8</v>
      </c>
      <c r="B563" s="7">
        <v>10151</v>
      </c>
      <c r="C563" s="4" t="s">
        <v>79</v>
      </c>
      <c r="D563" s="7">
        <v>14273</v>
      </c>
      <c r="E563" s="4" t="s">
        <v>685</v>
      </c>
      <c r="F563" s="7">
        <v>10751</v>
      </c>
      <c r="G563" s="4" t="s">
        <v>608</v>
      </c>
      <c r="H563" s="7">
        <v>4147</v>
      </c>
      <c r="I563" s="4" t="s">
        <v>50</v>
      </c>
      <c r="J563" s="7">
        <v>1209</v>
      </c>
      <c r="K563" s="4" t="s">
        <v>291</v>
      </c>
    </row>
    <row r="564" spans="1:11" x14ac:dyDescent="0.2">
      <c r="A564" s="9" t="s">
        <v>686</v>
      </c>
      <c r="B564" s="10"/>
      <c r="C564" s="10"/>
      <c r="D564" s="10"/>
      <c r="E564" s="10"/>
      <c r="F564" s="10"/>
      <c r="G564" s="10"/>
      <c r="H564" s="10"/>
      <c r="I564" s="10"/>
      <c r="J564" s="10"/>
      <c r="K564" s="11"/>
    </row>
    <row r="565" spans="1:11" x14ac:dyDescent="0.2">
      <c r="A565" s="6" t="s">
        <v>4</v>
      </c>
      <c r="B565" s="7">
        <v>161</v>
      </c>
      <c r="C565" s="4" t="s">
        <v>67</v>
      </c>
      <c r="D565" s="7">
        <v>306</v>
      </c>
      <c r="E565" s="4" t="s">
        <v>290</v>
      </c>
      <c r="F565" s="7">
        <v>354</v>
      </c>
      <c r="G565" s="4" t="s">
        <v>674</v>
      </c>
      <c r="H565" s="7">
        <v>163</v>
      </c>
      <c r="I565" s="4" t="s">
        <v>513</v>
      </c>
      <c r="J565" s="7">
        <v>39</v>
      </c>
      <c r="K565" s="4" t="s">
        <v>354</v>
      </c>
    </row>
    <row r="566" spans="1:11" x14ac:dyDescent="0.2">
      <c r="A566" s="6" t="s">
        <v>8</v>
      </c>
      <c r="B566" s="7">
        <v>11690</v>
      </c>
      <c r="C566" s="4" t="s">
        <v>644</v>
      </c>
      <c r="D566" s="7">
        <v>14536</v>
      </c>
      <c r="E566" s="4" t="s">
        <v>408</v>
      </c>
      <c r="F566" s="7">
        <v>10164</v>
      </c>
      <c r="G566" s="4" t="s">
        <v>146</v>
      </c>
      <c r="H566" s="7">
        <v>3180</v>
      </c>
      <c r="I566" s="4" t="s">
        <v>595</v>
      </c>
      <c r="J566" s="7">
        <v>902</v>
      </c>
      <c r="K566" s="4" t="s">
        <v>139</v>
      </c>
    </row>
    <row r="568" spans="1:11" x14ac:dyDescent="0.2">
      <c r="A568" s="13" t="s">
        <v>687</v>
      </c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70" spans="1:11" x14ac:dyDescent="0.2">
      <c r="A570" s="5" t="s">
        <v>6</v>
      </c>
      <c r="B570" s="12" t="s">
        <v>71</v>
      </c>
      <c r="C570" s="11"/>
      <c r="D570" s="12" t="s">
        <v>72</v>
      </c>
      <c r="E570" s="11"/>
      <c r="F570" s="12" t="s">
        <v>73</v>
      </c>
      <c r="G570" s="11"/>
      <c r="H570" s="12" t="s">
        <v>74</v>
      </c>
      <c r="I570" s="11"/>
      <c r="J570" s="12" t="s">
        <v>75</v>
      </c>
      <c r="K570" s="11"/>
    </row>
    <row r="571" spans="1:11" x14ac:dyDescent="0.2">
      <c r="A571" s="9" t="s">
        <v>688</v>
      </c>
      <c r="B571" s="10"/>
      <c r="C571" s="10"/>
      <c r="D571" s="10"/>
      <c r="E571" s="10"/>
      <c r="F571" s="10"/>
      <c r="G571" s="10"/>
      <c r="H571" s="10"/>
      <c r="I571" s="10"/>
      <c r="J571" s="10"/>
      <c r="K571" s="11"/>
    </row>
    <row r="572" spans="1:11" x14ac:dyDescent="0.2">
      <c r="A572" s="6" t="s">
        <v>4</v>
      </c>
      <c r="B572" s="7">
        <v>188</v>
      </c>
      <c r="C572" s="4" t="s">
        <v>538</v>
      </c>
      <c r="D572" s="7">
        <v>211</v>
      </c>
      <c r="E572" s="4" t="s">
        <v>437</v>
      </c>
      <c r="F572" s="7">
        <v>141</v>
      </c>
      <c r="G572" s="4" t="s">
        <v>112</v>
      </c>
      <c r="H572" s="7">
        <v>26</v>
      </c>
      <c r="I572" s="4" t="s">
        <v>263</v>
      </c>
      <c r="J572" s="7">
        <v>6</v>
      </c>
      <c r="K572" s="4" t="s">
        <v>22</v>
      </c>
    </row>
    <row r="573" spans="1:11" x14ac:dyDescent="0.2">
      <c r="A573" s="6" t="s">
        <v>8</v>
      </c>
      <c r="B573" s="7">
        <v>29384</v>
      </c>
      <c r="C573" s="4" t="s">
        <v>428</v>
      </c>
      <c r="D573" s="7">
        <v>28825</v>
      </c>
      <c r="E573" s="4" t="s">
        <v>605</v>
      </c>
      <c r="F573" s="7">
        <v>15790</v>
      </c>
      <c r="G573" s="4" t="s">
        <v>689</v>
      </c>
      <c r="H573" s="7">
        <v>4358</v>
      </c>
      <c r="I573" s="4" t="s">
        <v>396</v>
      </c>
      <c r="J573" s="7">
        <v>1581</v>
      </c>
      <c r="K573" s="4" t="s">
        <v>51</v>
      </c>
    </row>
    <row r="574" spans="1:11" x14ac:dyDescent="0.2">
      <c r="A574" s="9" t="s">
        <v>690</v>
      </c>
      <c r="B574" s="10"/>
      <c r="C574" s="10"/>
      <c r="D574" s="10"/>
      <c r="E574" s="10"/>
      <c r="F574" s="10"/>
      <c r="G574" s="10"/>
      <c r="H574" s="10"/>
      <c r="I574" s="10"/>
      <c r="J574" s="10"/>
      <c r="K574" s="11"/>
    </row>
    <row r="575" spans="1:11" x14ac:dyDescent="0.2">
      <c r="A575" s="6" t="s">
        <v>4</v>
      </c>
      <c r="B575" s="7">
        <v>184</v>
      </c>
      <c r="C575" s="4" t="s">
        <v>606</v>
      </c>
      <c r="D575" s="7">
        <v>219</v>
      </c>
      <c r="E575" s="4" t="s">
        <v>432</v>
      </c>
      <c r="F575" s="7">
        <v>134</v>
      </c>
      <c r="G575" s="4" t="s">
        <v>527</v>
      </c>
      <c r="H575" s="7">
        <v>29</v>
      </c>
      <c r="I575" s="4" t="s">
        <v>415</v>
      </c>
      <c r="J575" s="7">
        <v>8</v>
      </c>
      <c r="K575" s="4" t="s">
        <v>691</v>
      </c>
    </row>
    <row r="576" spans="1:11" x14ac:dyDescent="0.2">
      <c r="A576" s="6" t="s">
        <v>8</v>
      </c>
      <c r="B576" s="7">
        <v>46336</v>
      </c>
      <c r="C576" s="4" t="s">
        <v>408</v>
      </c>
      <c r="D576" s="7">
        <v>47083</v>
      </c>
      <c r="E576" s="4" t="s">
        <v>692</v>
      </c>
      <c r="F576" s="7">
        <v>25807</v>
      </c>
      <c r="G576" s="4" t="s">
        <v>266</v>
      </c>
      <c r="H576" s="7">
        <v>7482</v>
      </c>
      <c r="I576" s="4" t="s">
        <v>461</v>
      </c>
      <c r="J576" s="7">
        <v>2509</v>
      </c>
      <c r="K576" s="4" t="s">
        <v>194</v>
      </c>
    </row>
    <row r="577" spans="1:11" x14ac:dyDescent="0.2">
      <c r="A577" s="9" t="s">
        <v>693</v>
      </c>
      <c r="B577" s="10"/>
      <c r="C577" s="10"/>
      <c r="D577" s="10"/>
      <c r="E577" s="10"/>
      <c r="F577" s="10"/>
      <c r="G577" s="10"/>
      <c r="H577" s="10"/>
      <c r="I577" s="10"/>
      <c r="J577" s="10"/>
      <c r="K577" s="11"/>
    </row>
    <row r="578" spans="1:11" x14ac:dyDescent="0.2">
      <c r="A578" s="6" t="s">
        <v>4</v>
      </c>
      <c r="B578" s="7">
        <v>365</v>
      </c>
      <c r="C578" s="4" t="s">
        <v>694</v>
      </c>
      <c r="D578" s="7">
        <v>140</v>
      </c>
      <c r="E578" s="4" t="s">
        <v>393</v>
      </c>
      <c r="F578" s="7">
        <v>56</v>
      </c>
      <c r="G578" s="4" t="s">
        <v>294</v>
      </c>
      <c r="H578" s="4" t="s">
        <v>46</v>
      </c>
      <c r="I578" s="4" t="s">
        <v>46</v>
      </c>
      <c r="J578" s="4" t="s">
        <v>46</v>
      </c>
      <c r="K578" s="4" t="s">
        <v>46</v>
      </c>
    </row>
    <row r="579" spans="1:11" x14ac:dyDescent="0.2">
      <c r="A579" s="6" t="s">
        <v>8</v>
      </c>
      <c r="B579" s="7">
        <v>82297</v>
      </c>
      <c r="C579" s="4" t="s">
        <v>695</v>
      </c>
      <c r="D579" s="7">
        <v>32912</v>
      </c>
      <c r="E579" s="4" t="s">
        <v>343</v>
      </c>
      <c r="F579" s="7">
        <v>10997</v>
      </c>
      <c r="G579" s="4" t="s">
        <v>91</v>
      </c>
      <c r="H579" s="7">
        <v>2059</v>
      </c>
      <c r="I579" s="4" t="s">
        <v>178</v>
      </c>
      <c r="J579" s="7">
        <v>1111</v>
      </c>
      <c r="K579" s="4" t="s">
        <v>26</v>
      </c>
    </row>
    <row r="581" spans="1:11" x14ac:dyDescent="0.2">
      <c r="A581" s="13" t="s">
        <v>696</v>
      </c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3" spans="1:11" x14ac:dyDescent="0.2">
      <c r="A583" s="5" t="s">
        <v>6</v>
      </c>
      <c r="B583" s="12" t="s">
        <v>71</v>
      </c>
      <c r="C583" s="11"/>
      <c r="D583" s="12" t="s">
        <v>72</v>
      </c>
      <c r="E583" s="11"/>
      <c r="F583" s="12" t="s">
        <v>73</v>
      </c>
      <c r="G583" s="11"/>
      <c r="H583" s="12" t="s">
        <v>74</v>
      </c>
      <c r="I583" s="11"/>
      <c r="J583" s="12" t="s">
        <v>75</v>
      </c>
      <c r="K583" s="11"/>
    </row>
    <row r="584" spans="1:11" x14ac:dyDescent="0.2">
      <c r="A584" s="9" t="s">
        <v>697</v>
      </c>
      <c r="B584" s="10"/>
      <c r="C584" s="10"/>
      <c r="D584" s="10"/>
      <c r="E584" s="10"/>
      <c r="F584" s="10"/>
      <c r="G584" s="10"/>
      <c r="H584" s="10"/>
      <c r="I584" s="10"/>
      <c r="J584" s="10"/>
      <c r="K584" s="11"/>
    </row>
    <row r="585" spans="1:11" x14ac:dyDescent="0.2">
      <c r="A585" s="6" t="s">
        <v>4</v>
      </c>
      <c r="B585" s="7">
        <v>192</v>
      </c>
      <c r="C585" s="4" t="s">
        <v>280</v>
      </c>
      <c r="D585" s="7">
        <v>339</v>
      </c>
      <c r="E585" s="4" t="s">
        <v>398</v>
      </c>
      <c r="F585" s="7">
        <v>313</v>
      </c>
      <c r="G585" s="4" t="s">
        <v>670</v>
      </c>
      <c r="H585" s="7">
        <v>139</v>
      </c>
      <c r="I585" s="4" t="s">
        <v>98</v>
      </c>
      <c r="J585" s="7">
        <v>24</v>
      </c>
      <c r="K585" s="4" t="s">
        <v>677</v>
      </c>
    </row>
    <row r="586" spans="1:11" x14ac:dyDescent="0.2">
      <c r="A586" s="6" t="s">
        <v>8</v>
      </c>
      <c r="B586" s="7">
        <v>5868</v>
      </c>
      <c r="C586" s="4" t="s">
        <v>353</v>
      </c>
      <c r="D586" s="7">
        <v>8535</v>
      </c>
      <c r="E586" s="4" t="s">
        <v>434</v>
      </c>
      <c r="F586" s="7">
        <v>6010</v>
      </c>
      <c r="G586" s="4" t="s">
        <v>108</v>
      </c>
      <c r="H586" s="7">
        <v>1880</v>
      </c>
      <c r="I586" s="4" t="s">
        <v>96</v>
      </c>
      <c r="J586" s="7">
        <v>525</v>
      </c>
      <c r="K586" s="4" t="s">
        <v>21</v>
      </c>
    </row>
    <row r="587" spans="1:11" x14ac:dyDescent="0.2">
      <c r="A587" s="9" t="s">
        <v>698</v>
      </c>
      <c r="B587" s="10"/>
      <c r="C587" s="10"/>
      <c r="D587" s="10"/>
      <c r="E587" s="10"/>
      <c r="F587" s="10"/>
      <c r="G587" s="10"/>
      <c r="H587" s="10"/>
      <c r="I587" s="10"/>
      <c r="J587" s="10"/>
      <c r="K587" s="11"/>
    </row>
    <row r="588" spans="1:11" x14ac:dyDescent="0.2">
      <c r="A588" s="6" t="s">
        <v>4</v>
      </c>
      <c r="B588" s="7">
        <v>155</v>
      </c>
      <c r="C588" s="4" t="s">
        <v>699</v>
      </c>
      <c r="D588" s="7">
        <v>246</v>
      </c>
      <c r="E588" s="4" t="s">
        <v>393</v>
      </c>
      <c r="F588" s="7">
        <v>332</v>
      </c>
      <c r="G588" s="4" t="s">
        <v>235</v>
      </c>
      <c r="H588" s="7">
        <v>205</v>
      </c>
      <c r="I588" s="4" t="s">
        <v>341</v>
      </c>
      <c r="J588" s="7">
        <v>68</v>
      </c>
      <c r="K588" s="4" t="s">
        <v>273</v>
      </c>
    </row>
    <row r="589" spans="1:11" x14ac:dyDescent="0.2">
      <c r="A589" s="6" t="s">
        <v>8</v>
      </c>
      <c r="B589" s="7">
        <v>2054</v>
      </c>
      <c r="C589" s="4" t="s">
        <v>576</v>
      </c>
      <c r="D589" s="7">
        <v>3745</v>
      </c>
      <c r="E589" s="4" t="s">
        <v>300</v>
      </c>
      <c r="F589" s="7">
        <v>3843</v>
      </c>
      <c r="G589" s="4" t="s">
        <v>700</v>
      </c>
      <c r="H589" s="7">
        <v>1880</v>
      </c>
      <c r="I589" s="4" t="s">
        <v>303</v>
      </c>
      <c r="J589" s="7">
        <v>623</v>
      </c>
      <c r="K589" s="4" t="s">
        <v>415</v>
      </c>
    </row>
    <row r="590" spans="1:11" x14ac:dyDescent="0.2">
      <c r="A590" s="9" t="s">
        <v>701</v>
      </c>
      <c r="B590" s="10"/>
      <c r="C590" s="10"/>
      <c r="D590" s="10"/>
      <c r="E590" s="10"/>
      <c r="F590" s="10"/>
      <c r="G590" s="10"/>
      <c r="H590" s="10"/>
      <c r="I590" s="10"/>
      <c r="J590" s="10"/>
      <c r="K590" s="11"/>
    </row>
    <row r="591" spans="1:11" x14ac:dyDescent="0.2">
      <c r="A591" s="6" t="s">
        <v>4</v>
      </c>
      <c r="B591" s="4" t="s">
        <v>46</v>
      </c>
      <c r="C591" s="4" t="s">
        <v>46</v>
      </c>
      <c r="D591" s="4" t="s">
        <v>46</v>
      </c>
      <c r="E591" s="4" t="s">
        <v>46</v>
      </c>
      <c r="F591" s="4" t="s">
        <v>46</v>
      </c>
      <c r="G591" s="4" t="s">
        <v>46</v>
      </c>
      <c r="H591" s="4" t="s">
        <v>46</v>
      </c>
      <c r="I591" s="4" t="s">
        <v>46</v>
      </c>
      <c r="J591" s="4" t="s">
        <v>46</v>
      </c>
      <c r="K591" s="4" t="s">
        <v>46</v>
      </c>
    </row>
    <row r="592" spans="1:11" x14ac:dyDescent="0.2">
      <c r="A592" s="6" t="s">
        <v>8</v>
      </c>
      <c r="B592" s="7">
        <v>2961</v>
      </c>
      <c r="C592" s="4" t="s">
        <v>505</v>
      </c>
      <c r="D592" s="7">
        <v>3955</v>
      </c>
      <c r="E592" s="4" t="s">
        <v>702</v>
      </c>
      <c r="F592" s="7">
        <v>2467</v>
      </c>
      <c r="G592" s="4" t="s">
        <v>265</v>
      </c>
      <c r="H592" s="7">
        <v>831</v>
      </c>
      <c r="I592" s="4" t="s">
        <v>477</v>
      </c>
      <c r="J592" s="7">
        <v>417</v>
      </c>
      <c r="K592" s="4" t="s">
        <v>630</v>
      </c>
    </row>
    <row r="593" spans="1:11" x14ac:dyDescent="0.2">
      <c r="A593" s="9" t="s">
        <v>703</v>
      </c>
      <c r="B593" s="10"/>
      <c r="C593" s="10"/>
      <c r="D593" s="10"/>
      <c r="E593" s="10"/>
      <c r="F593" s="10"/>
      <c r="G593" s="10"/>
      <c r="H593" s="10"/>
      <c r="I593" s="10"/>
      <c r="J593" s="10"/>
      <c r="K593" s="11"/>
    </row>
    <row r="594" spans="1:11" x14ac:dyDescent="0.2">
      <c r="A594" s="6" t="s">
        <v>4</v>
      </c>
      <c r="B594" s="7">
        <v>220</v>
      </c>
      <c r="C594" s="4" t="s">
        <v>297</v>
      </c>
      <c r="D594" s="7">
        <v>309</v>
      </c>
      <c r="E594" s="4" t="s">
        <v>300</v>
      </c>
      <c r="F594" s="7">
        <v>293</v>
      </c>
      <c r="G594" s="4" t="s">
        <v>645</v>
      </c>
      <c r="H594" s="7">
        <v>146</v>
      </c>
      <c r="I594" s="4" t="s">
        <v>94</v>
      </c>
      <c r="J594" s="7">
        <v>36</v>
      </c>
      <c r="K594" s="4" t="s">
        <v>99</v>
      </c>
    </row>
    <row r="595" spans="1:11" x14ac:dyDescent="0.2">
      <c r="A595" s="6" t="s">
        <v>8</v>
      </c>
      <c r="B595" s="7">
        <v>2568</v>
      </c>
      <c r="C595" s="4" t="s">
        <v>704</v>
      </c>
      <c r="D595" s="7">
        <v>4067</v>
      </c>
      <c r="E595" s="4" t="s">
        <v>398</v>
      </c>
      <c r="F595" s="7">
        <v>3488</v>
      </c>
      <c r="G595" s="4" t="s">
        <v>644</v>
      </c>
      <c r="H595" s="7">
        <v>1434</v>
      </c>
      <c r="I595" s="4" t="s">
        <v>592</v>
      </c>
      <c r="J595" s="7">
        <v>519</v>
      </c>
      <c r="K595" s="4" t="s">
        <v>633</v>
      </c>
    </row>
    <row r="597" spans="1:11" x14ac:dyDescent="0.2">
      <c r="A597" s="13" t="s">
        <v>705</v>
      </c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9" spans="1:11" x14ac:dyDescent="0.2">
      <c r="A599" s="5" t="s">
        <v>6</v>
      </c>
      <c r="B599" s="12" t="s">
        <v>462</v>
      </c>
      <c r="C599" s="11"/>
      <c r="D599" s="12" t="s">
        <v>463</v>
      </c>
      <c r="E599" s="11"/>
      <c r="F599" s="12" t="s">
        <v>464</v>
      </c>
      <c r="G599" s="11"/>
      <c r="H599" s="12" t="s">
        <v>465</v>
      </c>
      <c r="I599" s="11"/>
      <c r="J599" s="12" t="s">
        <v>706</v>
      </c>
      <c r="K599" s="11"/>
    </row>
    <row r="600" spans="1:11" x14ac:dyDescent="0.2">
      <c r="A600" s="9" t="s">
        <v>707</v>
      </c>
      <c r="B600" s="10"/>
      <c r="C600" s="10"/>
      <c r="D600" s="10"/>
      <c r="E600" s="10"/>
      <c r="F600" s="10"/>
      <c r="G600" s="10"/>
      <c r="H600" s="10"/>
      <c r="I600" s="10"/>
      <c r="J600" s="10"/>
      <c r="K600" s="11"/>
    </row>
    <row r="601" spans="1:11" x14ac:dyDescent="0.2">
      <c r="A601" s="6" t="s">
        <v>4</v>
      </c>
      <c r="B601" s="4" t="s">
        <v>46</v>
      </c>
      <c r="C601" s="4" t="s">
        <v>46</v>
      </c>
      <c r="D601" s="4" t="s">
        <v>46</v>
      </c>
      <c r="E601" s="4" t="s">
        <v>46</v>
      </c>
      <c r="F601" s="4" t="s">
        <v>46</v>
      </c>
      <c r="G601" s="4" t="s">
        <v>46</v>
      </c>
      <c r="H601" s="4" t="s">
        <v>46</v>
      </c>
      <c r="I601" s="4" t="s">
        <v>46</v>
      </c>
      <c r="J601" s="4" t="s">
        <v>46</v>
      </c>
      <c r="K601" s="4" t="s">
        <v>46</v>
      </c>
    </row>
    <row r="602" spans="1:11" x14ac:dyDescent="0.2">
      <c r="A602" s="6" t="s">
        <v>8</v>
      </c>
      <c r="B602" s="7">
        <v>888</v>
      </c>
      <c r="C602" s="4" t="s">
        <v>290</v>
      </c>
      <c r="D602" s="7">
        <v>1183</v>
      </c>
      <c r="E602" s="4" t="s">
        <v>285</v>
      </c>
      <c r="F602" s="7">
        <v>535</v>
      </c>
      <c r="G602" s="4" t="s">
        <v>272</v>
      </c>
      <c r="H602" s="7">
        <v>266</v>
      </c>
      <c r="I602" s="4" t="s">
        <v>708</v>
      </c>
      <c r="J602" s="7">
        <v>94</v>
      </c>
      <c r="K602" s="4" t="s">
        <v>239</v>
      </c>
    </row>
    <row r="604" spans="1:11" x14ac:dyDescent="0.2">
      <c r="A604" s="5" t="s">
        <v>6</v>
      </c>
      <c r="B604" s="12" t="s">
        <v>100</v>
      </c>
      <c r="C604" s="11"/>
      <c r="D604" s="12" t="s">
        <v>101</v>
      </c>
      <c r="E604" s="11"/>
      <c r="F604" s="12" t="s">
        <v>102</v>
      </c>
      <c r="G604" s="11"/>
      <c r="H604" s="12" t="s">
        <v>103</v>
      </c>
      <c r="I604" s="11"/>
      <c r="J604" s="12" t="s">
        <v>104</v>
      </c>
      <c r="K604" s="11"/>
    </row>
    <row r="605" spans="1:11" x14ac:dyDescent="0.2">
      <c r="A605" s="9" t="s">
        <v>709</v>
      </c>
      <c r="B605" s="10"/>
      <c r="C605" s="10"/>
      <c r="D605" s="10"/>
      <c r="E605" s="10"/>
      <c r="F605" s="10"/>
      <c r="G605" s="10"/>
      <c r="H605" s="10"/>
      <c r="I605" s="10"/>
      <c r="J605" s="10"/>
      <c r="K605" s="11"/>
    </row>
    <row r="606" spans="1:11" x14ac:dyDescent="0.2">
      <c r="A606" s="6" t="s">
        <v>4</v>
      </c>
      <c r="B606" s="4" t="s">
        <v>46</v>
      </c>
      <c r="C606" s="4" t="s">
        <v>46</v>
      </c>
      <c r="D606" s="4" t="s">
        <v>46</v>
      </c>
      <c r="E606" s="4" t="s">
        <v>46</v>
      </c>
      <c r="F606" s="4" t="s">
        <v>46</v>
      </c>
      <c r="G606" s="4" t="s">
        <v>46</v>
      </c>
      <c r="H606" s="4" t="s">
        <v>46</v>
      </c>
      <c r="I606" s="4" t="s">
        <v>46</v>
      </c>
      <c r="J606" s="4" t="s">
        <v>46</v>
      </c>
      <c r="K606" s="4" t="s">
        <v>46</v>
      </c>
    </row>
    <row r="607" spans="1:11" x14ac:dyDescent="0.2">
      <c r="A607" s="6" t="s">
        <v>8</v>
      </c>
      <c r="B607" s="7">
        <v>1058</v>
      </c>
      <c r="C607" s="4" t="s">
        <v>348</v>
      </c>
      <c r="D607" s="7">
        <v>998</v>
      </c>
      <c r="E607" s="4" t="s">
        <v>710</v>
      </c>
      <c r="F607" s="7">
        <v>528</v>
      </c>
      <c r="G607" s="4" t="s">
        <v>272</v>
      </c>
      <c r="H607" s="7">
        <v>215</v>
      </c>
      <c r="I607" s="4" t="s">
        <v>514</v>
      </c>
      <c r="J607" s="7">
        <v>139</v>
      </c>
      <c r="K607" s="4" t="s">
        <v>260</v>
      </c>
    </row>
    <row r="608" spans="1:11" x14ac:dyDescent="0.2">
      <c r="A608" s="9" t="s">
        <v>711</v>
      </c>
      <c r="B608" s="10"/>
      <c r="C608" s="10"/>
      <c r="D608" s="10"/>
      <c r="E608" s="10"/>
      <c r="F608" s="10"/>
      <c r="G608" s="10"/>
      <c r="H608" s="10"/>
      <c r="I608" s="10"/>
      <c r="J608" s="10"/>
      <c r="K608" s="11"/>
    </row>
    <row r="609" spans="1:11" x14ac:dyDescent="0.2">
      <c r="A609" s="6" t="s">
        <v>4</v>
      </c>
      <c r="B609" s="4" t="s">
        <v>46</v>
      </c>
      <c r="C609" s="4" t="s">
        <v>46</v>
      </c>
      <c r="D609" s="4" t="s">
        <v>46</v>
      </c>
      <c r="E609" s="4" t="s">
        <v>46</v>
      </c>
      <c r="F609" s="4" t="s">
        <v>46</v>
      </c>
      <c r="G609" s="4" t="s">
        <v>46</v>
      </c>
      <c r="H609" s="4" t="s">
        <v>46</v>
      </c>
      <c r="I609" s="4" t="s">
        <v>46</v>
      </c>
      <c r="J609" s="4" t="s">
        <v>46</v>
      </c>
      <c r="K609" s="4" t="s">
        <v>46</v>
      </c>
    </row>
    <row r="610" spans="1:11" x14ac:dyDescent="0.2">
      <c r="A610" s="6" t="s">
        <v>8</v>
      </c>
      <c r="B610" s="7">
        <v>1252</v>
      </c>
      <c r="C610" s="4" t="s">
        <v>712</v>
      </c>
      <c r="D610" s="7">
        <v>879</v>
      </c>
      <c r="E610" s="4" t="s">
        <v>290</v>
      </c>
      <c r="F610" s="7">
        <v>568</v>
      </c>
      <c r="G610" s="4" t="s">
        <v>218</v>
      </c>
      <c r="H610" s="7">
        <v>135</v>
      </c>
      <c r="I610" s="4" t="s">
        <v>531</v>
      </c>
      <c r="J610" s="7">
        <v>104</v>
      </c>
      <c r="K610" s="4" t="s">
        <v>212</v>
      </c>
    </row>
    <row r="611" spans="1:11" x14ac:dyDescent="0.2">
      <c r="A611" s="9" t="s">
        <v>713</v>
      </c>
      <c r="B611" s="10"/>
      <c r="C611" s="10"/>
      <c r="D611" s="10"/>
      <c r="E611" s="10"/>
      <c r="F611" s="10"/>
      <c r="G611" s="10"/>
      <c r="H611" s="10"/>
      <c r="I611" s="10"/>
      <c r="J611" s="10"/>
      <c r="K611" s="11"/>
    </row>
    <row r="612" spans="1:11" x14ac:dyDescent="0.2">
      <c r="A612" s="6" t="s">
        <v>4</v>
      </c>
      <c r="B612" s="4" t="s">
        <v>46</v>
      </c>
      <c r="C612" s="4" t="s">
        <v>46</v>
      </c>
      <c r="D612" s="4" t="s">
        <v>46</v>
      </c>
      <c r="E612" s="4" t="s">
        <v>46</v>
      </c>
      <c r="F612" s="4" t="s">
        <v>46</v>
      </c>
      <c r="G612" s="4" t="s">
        <v>46</v>
      </c>
      <c r="H612" s="4" t="s">
        <v>46</v>
      </c>
      <c r="I612" s="4" t="s">
        <v>46</v>
      </c>
      <c r="J612" s="4" t="s">
        <v>46</v>
      </c>
      <c r="K612" s="4" t="s">
        <v>46</v>
      </c>
    </row>
    <row r="613" spans="1:11" x14ac:dyDescent="0.2">
      <c r="A613" s="6" t="s">
        <v>8</v>
      </c>
      <c r="B613" s="7">
        <v>1418</v>
      </c>
      <c r="C613" s="4" t="s">
        <v>207</v>
      </c>
      <c r="D613" s="7">
        <v>870</v>
      </c>
      <c r="E613" s="4" t="s">
        <v>385</v>
      </c>
      <c r="F613" s="7">
        <v>489</v>
      </c>
      <c r="G613" s="4" t="s">
        <v>455</v>
      </c>
      <c r="H613" s="7">
        <v>105</v>
      </c>
      <c r="I613" s="4" t="s">
        <v>99</v>
      </c>
      <c r="J613" s="7">
        <v>62</v>
      </c>
      <c r="K613" s="4" t="s">
        <v>360</v>
      </c>
    </row>
    <row r="615" spans="1:11" x14ac:dyDescent="0.2">
      <c r="A615" s="13" t="s">
        <v>714</v>
      </c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7" spans="1:11" x14ac:dyDescent="0.2">
      <c r="A617" s="5" t="s">
        <v>6</v>
      </c>
      <c r="B617" s="12" t="s">
        <v>100</v>
      </c>
      <c r="C617" s="11"/>
      <c r="D617" s="12" t="s">
        <v>101</v>
      </c>
      <c r="E617" s="11"/>
      <c r="F617" s="12" t="s">
        <v>102</v>
      </c>
      <c r="G617" s="11"/>
      <c r="H617" s="12" t="s">
        <v>103</v>
      </c>
      <c r="I617" s="11"/>
      <c r="J617" s="12" t="s">
        <v>104</v>
      </c>
      <c r="K617" s="11"/>
    </row>
    <row r="618" spans="1:11" x14ac:dyDescent="0.2">
      <c r="A618" s="9" t="s">
        <v>715</v>
      </c>
      <c r="B618" s="10"/>
      <c r="C618" s="10"/>
      <c r="D618" s="10"/>
      <c r="E618" s="10"/>
      <c r="F618" s="10"/>
      <c r="G618" s="10"/>
      <c r="H618" s="10"/>
      <c r="I618" s="10"/>
      <c r="J618" s="10"/>
      <c r="K618" s="11"/>
    </row>
    <row r="619" spans="1:11" x14ac:dyDescent="0.2">
      <c r="A619" s="6" t="s">
        <v>4</v>
      </c>
      <c r="B619" s="4" t="s">
        <v>46</v>
      </c>
      <c r="C619" s="4" t="s">
        <v>46</v>
      </c>
      <c r="D619" s="4" t="s">
        <v>46</v>
      </c>
      <c r="E619" s="4" t="s">
        <v>46</v>
      </c>
      <c r="F619" s="4" t="s">
        <v>46</v>
      </c>
      <c r="G619" s="4" t="s">
        <v>46</v>
      </c>
      <c r="H619" s="4" t="s">
        <v>46</v>
      </c>
      <c r="I619" s="4" t="s">
        <v>46</v>
      </c>
      <c r="J619" s="4" t="s">
        <v>46</v>
      </c>
      <c r="K619" s="4" t="s">
        <v>46</v>
      </c>
    </row>
    <row r="620" spans="1:11" x14ac:dyDescent="0.2">
      <c r="A620" s="6" t="s">
        <v>8</v>
      </c>
      <c r="B620" s="7">
        <v>4588</v>
      </c>
      <c r="C620" s="4" t="s">
        <v>716</v>
      </c>
      <c r="D620" s="7">
        <v>5294</v>
      </c>
      <c r="E620" s="4" t="s">
        <v>111</v>
      </c>
      <c r="F620" s="7">
        <v>2562</v>
      </c>
      <c r="G620" s="4" t="s">
        <v>717</v>
      </c>
      <c r="H620" s="7">
        <v>775</v>
      </c>
      <c r="I620" s="4" t="s">
        <v>245</v>
      </c>
      <c r="J620" s="7">
        <v>449</v>
      </c>
      <c r="K620" s="4" t="s">
        <v>351</v>
      </c>
    </row>
    <row r="621" spans="1:11" x14ac:dyDescent="0.2">
      <c r="A621" s="9" t="s">
        <v>718</v>
      </c>
      <c r="B621" s="10"/>
      <c r="C621" s="10"/>
      <c r="D621" s="10"/>
      <c r="E621" s="10"/>
      <c r="F621" s="10"/>
      <c r="G621" s="10"/>
      <c r="H621" s="10"/>
      <c r="I621" s="10"/>
      <c r="J621" s="10"/>
      <c r="K621" s="11"/>
    </row>
    <row r="622" spans="1:11" x14ac:dyDescent="0.2">
      <c r="A622" s="6" t="s">
        <v>4</v>
      </c>
      <c r="B622" s="4" t="s">
        <v>46</v>
      </c>
      <c r="C622" s="4" t="s">
        <v>46</v>
      </c>
      <c r="D622" s="4" t="s">
        <v>46</v>
      </c>
      <c r="E622" s="4" t="s">
        <v>46</v>
      </c>
      <c r="F622" s="4" t="s">
        <v>46</v>
      </c>
      <c r="G622" s="4" t="s">
        <v>46</v>
      </c>
      <c r="H622" s="4" t="s">
        <v>46</v>
      </c>
      <c r="I622" s="4" t="s">
        <v>46</v>
      </c>
      <c r="J622" s="4" t="s">
        <v>46</v>
      </c>
      <c r="K622" s="4" t="s">
        <v>46</v>
      </c>
    </row>
    <row r="623" spans="1:11" x14ac:dyDescent="0.2">
      <c r="A623" s="6" t="s">
        <v>8</v>
      </c>
      <c r="B623" s="7">
        <v>4296</v>
      </c>
      <c r="C623" s="4" t="s">
        <v>700</v>
      </c>
      <c r="D623" s="7">
        <v>5142</v>
      </c>
      <c r="E623" s="4" t="s">
        <v>421</v>
      </c>
      <c r="F623" s="7">
        <v>2918</v>
      </c>
      <c r="G623" s="4" t="s">
        <v>582</v>
      </c>
      <c r="H623" s="7">
        <v>833</v>
      </c>
      <c r="I623" s="4" t="s">
        <v>80</v>
      </c>
      <c r="J623" s="7">
        <v>406</v>
      </c>
      <c r="K623" s="4" t="s">
        <v>291</v>
      </c>
    </row>
    <row r="624" spans="1:11" x14ac:dyDescent="0.2">
      <c r="A624" s="9" t="s">
        <v>719</v>
      </c>
      <c r="B624" s="10"/>
      <c r="C624" s="10"/>
      <c r="D624" s="10"/>
      <c r="E624" s="10"/>
      <c r="F624" s="10"/>
      <c r="G624" s="10"/>
      <c r="H624" s="10"/>
      <c r="I624" s="10"/>
      <c r="J624" s="10"/>
      <c r="K624" s="11"/>
    </row>
    <row r="625" spans="1:11" x14ac:dyDescent="0.2">
      <c r="A625" s="6" t="s">
        <v>4</v>
      </c>
      <c r="B625" s="4" t="s">
        <v>46</v>
      </c>
      <c r="C625" s="4" t="s">
        <v>46</v>
      </c>
      <c r="D625" s="4" t="s">
        <v>46</v>
      </c>
      <c r="E625" s="4" t="s">
        <v>46</v>
      </c>
      <c r="F625" s="4" t="s">
        <v>46</v>
      </c>
      <c r="G625" s="4" t="s">
        <v>46</v>
      </c>
      <c r="H625" s="4" t="s">
        <v>46</v>
      </c>
      <c r="I625" s="4" t="s">
        <v>46</v>
      </c>
      <c r="J625" s="4" t="s">
        <v>46</v>
      </c>
      <c r="K625" s="4" t="s">
        <v>46</v>
      </c>
    </row>
    <row r="626" spans="1:11" x14ac:dyDescent="0.2">
      <c r="A626" s="6" t="s">
        <v>8</v>
      </c>
      <c r="B626" s="7">
        <v>4082</v>
      </c>
      <c r="C626" s="4" t="s">
        <v>374</v>
      </c>
      <c r="D626" s="7">
        <v>5035</v>
      </c>
      <c r="E626" s="4" t="s">
        <v>358</v>
      </c>
      <c r="F626" s="7">
        <v>2943</v>
      </c>
      <c r="G626" s="4" t="s">
        <v>435</v>
      </c>
      <c r="H626" s="7">
        <v>1034</v>
      </c>
      <c r="I626" s="4" t="s">
        <v>356</v>
      </c>
      <c r="J626" s="7">
        <v>522</v>
      </c>
      <c r="K626" s="4" t="s">
        <v>354</v>
      </c>
    </row>
    <row r="627" spans="1:11" x14ac:dyDescent="0.2">
      <c r="A627" s="9" t="s">
        <v>720</v>
      </c>
      <c r="B627" s="10"/>
      <c r="C627" s="10"/>
      <c r="D627" s="10"/>
      <c r="E627" s="10"/>
      <c r="F627" s="10"/>
      <c r="G627" s="10"/>
      <c r="H627" s="10"/>
      <c r="I627" s="10"/>
      <c r="J627" s="10"/>
      <c r="K627" s="11"/>
    </row>
    <row r="628" spans="1:11" x14ac:dyDescent="0.2">
      <c r="A628" s="6" t="s">
        <v>4</v>
      </c>
      <c r="B628" s="4" t="s">
        <v>46</v>
      </c>
      <c r="C628" s="4" t="s">
        <v>46</v>
      </c>
      <c r="D628" s="4" t="s">
        <v>46</v>
      </c>
      <c r="E628" s="4" t="s">
        <v>46</v>
      </c>
      <c r="F628" s="4" t="s">
        <v>46</v>
      </c>
      <c r="G628" s="4" t="s">
        <v>46</v>
      </c>
      <c r="H628" s="4" t="s">
        <v>46</v>
      </c>
      <c r="I628" s="4" t="s">
        <v>46</v>
      </c>
      <c r="J628" s="4" t="s">
        <v>46</v>
      </c>
      <c r="K628" s="4" t="s">
        <v>46</v>
      </c>
    </row>
    <row r="629" spans="1:11" x14ac:dyDescent="0.2">
      <c r="A629" s="6" t="s">
        <v>8</v>
      </c>
      <c r="B629" s="7">
        <v>3771</v>
      </c>
      <c r="C629" s="4" t="s">
        <v>420</v>
      </c>
      <c r="D629" s="7">
        <v>4904</v>
      </c>
      <c r="E629" s="4" t="s">
        <v>401</v>
      </c>
      <c r="F629" s="7">
        <v>3085</v>
      </c>
      <c r="G629" s="4" t="s">
        <v>295</v>
      </c>
      <c r="H629" s="7">
        <v>1177</v>
      </c>
      <c r="I629" s="4" t="s">
        <v>281</v>
      </c>
      <c r="J629" s="7">
        <v>621</v>
      </c>
      <c r="K629" s="4" t="s">
        <v>531</v>
      </c>
    </row>
    <row r="630" spans="1:11" x14ac:dyDescent="0.2">
      <c r="A630" s="9" t="s">
        <v>721</v>
      </c>
      <c r="B630" s="10"/>
      <c r="C630" s="10"/>
      <c r="D630" s="10"/>
      <c r="E630" s="10"/>
      <c r="F630" s="10"/>
      <c r="G630" s="10"/>
      <c r="H630" s="10"/>
      <c r="I630" s="10"/>
      <c r="J630" s="10"/>
      <c r="K630" s="11"/>
    </row>
    <row r="631" spans="1:11" x14ac:dyDescent="0.2">
      <c r="A631" s="6" t="s">
        <v>4</v>
      </c>
      <c r="B631" s="4" t="s">
        <v>46</v>
      </c>
      <c r="C631" s="4" t="s">
        <v>46</v>
      </c>
      <c r="D631" s="4" t="s">
        <v>46</v>
      </c>
      <c r="E631" s="4" t="s">
        <v>46</v>
      </c>
      <c r="F631" s="4" t="s">
        <v>46</v>
      </c>
      <c r="G631" s="4" t="s">
        <v>46</v>
      </c>
      <c r="H631" s="4" t="s">
        <v>46</v>
      </c>
      <c r="I631" s="4" t="s">
        <v>46</v>
      </c>
      <c r="J631" s="4" t="s">
        <v>46</v>
      </c>
      <c r="K631" s="4" t="s">
        <v>46</v>
      </c>
    </row>
    <row r="632" spans="1:11" x14ac:dyDescent="0.2">
      <c r="A632" s="6" t="s">
        <v>8</v>
      </c>
      <c r="B632" s="7">
        <v>6304</v>
      </c>
      <c r="C632" s="4" t="s">
        <v>187</v>
      </c>
      <c r="D632" s="7">
        <v>5022</v>
      </c>
      <c r="E632" s="4" t="s">
        <v>722</v>
      </c>
      <c r="F632" s="7">
        <v>1912</v>
      </c>
      <c r="G632" s="4" t="s">
        <v>504</v>
      </c>
      <c r="H632" s="7">
        <v>318</v>
      </c>
      <c r="I632" s="4" t="s">
        <v>21</v>
      </c>
      <c r="J632" s="7">
        <v>195</v>
      </c>
      <c r="K632" s="4" t="s">
        <v>691</v>
      </c>
    </row>
    <row r="633" spans="1:11" x14ac:dyDescent="0.2">
      <c r="A633" s="9" t="s">
        <v>723</v>
      </c>
      <c r="B633" s="10"/>
      <c r="C633" s="10"/>
      <c r="D633" s="10"/>
      <c r="E633" s="10"/>
      <c r="F633" s="10"/>
      <c r="G633" s="10"/>
      <c r="H633" s="10"/>
      <c r="I633" s="10"/>
      <c r="J633" s="10"/>
      <c r="K633" s="11"/>
    </row>
    <row r="634" spans="1:11" x14ac:dyDescent="0.2">
      <c r="A634" s="6" t="s">
        <v>4</v>
      </c>
      <c r="B634" s="4" t="s">
        <v>46</v>
      </c>
      <c r="C634" s="4" t="s">
        <v>46</v>
      </c>
      <c r="D634" s="4" t="s">
        <v>46</v>
      </c>
      <c r="E634" s="4" t="s">
        <v>46</v>
      </c>
      <c r="F634" s="4" t="s">
        <v>46</v>
      </c>
      <c r="G634" s="4" t="s">
        <v>46</v>
      </c>
      <c r="H634" s="4" t="s">
        <v>46</v>
      </c>
      <c r="I634" s="4" t="s">
        <v>46</v>
      </c>
      <c r="J634" s="4" t="s">
        <v>46</v>
      </c>
      <c r="K634" s="4" t="s">
        <v>46</v>
      </c>
    </row>
    <row r="635" spans="1:11" x14ac:dyDescent="0.2">
      <c r="A635" s="6" t="s">
        <v>8</v>
      </c>
      <c r="B635" s="7">
        <v>6693</v>
      </c>
      <c r="C635" s="4" t="s">
        <v>724</v>
      </c>
      <c r="D635" s="7">
        <v>4681</v>
      </c>
      <c r="E635" s="4" t="s">
        <v>594</v>
      </c>
      <c r="F635" s="7">
        <v>1838</v>
      </c>
      <c r="G635" s="4" t="s">
        <v>322</v>
      </c>
      <c r="H635" s="7">
        <v>330</v>
      </c>
      <c r="I635" s="4" t="s">
        <v>677</v>
      </c>
      <c r="J635" s="7">
        <v>169</v>
      </c>
      <c r="K635" s="4" t="s">
        <v>195</v>
      </c>
    </row>
    <row r="636" spans="1:11" x14ac:dyDescent="0.2">
      <c r="A636" s="9" t="s">
        <v>725</v>
      </c>
      <c r="B636" s="10"/>
      <c r="C636" s="10"/>
      <c r="D636" s="10"/>
      <c r="E636" s="10"/>
      <c r="F636" s="10"/>
      <c r="G636" s="10"/>
      <c r="H636" s="10"/>
      <c r="I636" s="10"/>
      <c r="J636" s="10"/>
      <c r="K636" s="11"/>
    </row>
    <row r="637" spans="1:11" x14ac:dyDescent="0.2">
      <c r="A637" s="6" t="s">
        <v>4</v>
      </c>
      <c r="B637" s="4" t="s">
        <v>46</v>
      </c>
      <c r="C637" s="4" t="s">
        <v>46</v>
      </c>
      <c r="D637" s="4" t="s">
        <v>46</v>
      </c>
      <c r="E637" s="4" t="s">
        <v>46</v>
      </c>
      <c r="F637" s="4" t="s">
        <v>46</v>
      </c>
      <c r="G637" s="4" t="s">
        <v>46</v>
      </c>
      <c r="H637" s="4" t="s">
        <v>46</v>
      </c>
      <c r="I637" s="4" t="s">
        <v>46</v>
      </c>
      <c r="J637" s="4" t="s">
        <v>46</v>
      </c>
      <c r="K637" s="4" t="s">
        <v>46</v>
      </c>
    </row>
    <row r="638" spans="1:11" x14ac:dyDescent="0.2">
      <c r="A638" s="6" t="s">
        <v>8</v>
      </c>
      <c r="B638" s="7">
        <v>6338</v>
      </c>
      <c r="C638" s="4" t="s">
        <v>452</v>
      </c>
      <c r="D638" s="7">
        <v>4857</v>
      </c>
      <c r="E638" s="4" t="s">
        <v>726</v>
      </c>
      <c r="F638" s="7">
        <v>1960</v>
      </c>
      <c r="G638" s="4" t="s">
        <v>684</v>
      </c>
      <c r="H638" s="7">
        <v>352</v>
      </c>
      <c r="I638" s="4" t="s">
        <v>224</v>
      </c>
      <c r="J638" s="7">
        <v>180</v>
      </c>
      <c r="K638" s="4" t="s">
        <v>59</v>
      </c>
    </row>
    <row r="639" spans="1:11" x14ac:dyDescent="0.2">
      <c r="A639" s="9" t="s">
        <v>727</v>
      </c>
      <c r="B639" s="10"/>
      <c r="C639" s="10"/>
      <c r="D639" s="10"/>
      <c r="E639" s="10"/>
      <c r="F639" s="10"/>
      <c r="G639" s="10"/>
      <c r="H639" s="10"/>
      <c r="I639" s="10"/>
      <c r="J639" s="10"/>
      <c r="K639" s="11"/>
    </row>
    <row r="640" spans="1:11" x14ac:dyDescent="0.2">
      <c r="A640" s="6" t="s">
        <v>4</v>
      </c>
      <c r="B640" s="4" t="s">
        <v>46</v>
      </c>
      <c r="C640" s="4" t="s">
        <v>46</v>
      </c>
      <c r="D640" s="4" t="s">
        <v>46</v>
      </c>
      <c r="E640" s="4" t="s">
        <v>46</v>
      </c>
      <c r="F640" s="4" t="s">
        <v>46</v>
      </c>
      <c r="G640" s="4" t="s">
        <v>46</v>
      </c>
      <c r="H640" s="4" t="s">
        <v>46</v>
      </c>
      <c r="I640" s="4" t="s">
        <v>46</v>
      </c>
      <c r="J640" s="4" t="s">
        <v>46</v>
      </c>
      <c r="K640" s="4" t="s">
        <v>46</v>
      </c>
    </row>
    <row r="641" spans="1:11" x14ac:dyDescent="0.2">
      <c r="A641" s="6" t="s">
        <v>8</v>
      </c>
      <c r="B641" s="7">
        <v>6346</v>
      </c>
      <c r="C641" s="4" t="s">
        <v>728</v>
      </c>
      <c r="D641" s="7">
        <v>4731</v>
      </c>
      <c r="E641" s="4" t="s">
        <v>436</v>
      </c>
      <c r="F641" s="7">
        <v>2024</v>
      </c>
      <c r="G641" s="4" t="s">
        <v>150</v>
      </c>
      <c r="H641" s="7">
        <v>343</v>
      </c>
      <c r="I641" s="4" t="s">
        <v>173</v>
      </c>
      <c r="J641" s="7">
        <v>181</v>
      </c>
      <c r="K641" s="4" t="s">
        <v>59</v>
      </c>
    </row>
    <row r="643" spans="1:11" x14ac:dyDescent="0.2">
      <c r="A643" s="13" t="s">
        <v>729</v>
      </c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5" spans="1:11" x14ac:dyDescent="0.2">
      <c r="A645" s="5" t="s">
        <v>6</v>
      </c>
      <c r="B645" s="12" t="s">
        <v>100</v>
      </c>
      <c r="C645" s="11"/>
      <c r="D645" s="12" t="s">
        <v>101</v>
      </c>
      <c r="E645" s="11"/>
      <c r="F645" s="12" t="s">
        <v>102</v>
      </c>
      <c r="G645" s="11"/>
      <c r="H645" s="12" t="s">
        <v>103</v>
      </c>
      <c r="I645" s="11"/>
      <c r="J645" s="12" t="s">
        <v>104</v>
      </c>
      <c r="K645" s="11"/>
    </row>
    <row r="646" spans="1:11" x14ac:dyDescent="0.2">
      <c r="A646" s="9" t="s">
        <v>730</v>
      </c>
      <c r="B646" s="10"/>
      <c r="C646" s="10"/>
      <c r="D646" s="10"/>
      <c r="E646" s="10"/>
      <c r="F646" s="10"/>
      <c r="G646" s="10"/>
      <c r="H646" s="10"/>
      <c r="I646" s="10"/>
      <c r="J646" s="10"/>
      <c r="K646" s="11"/>
    </row>
    <row r="647" spans="1:11" x14ac:dyDescent="0.2">
      <c r="A647" s="6" t="s">
        <v>4</v>
      </c>
      <c r="B647" s="4" t="s">
        <v>46</v>
      </c>
      <c r="C647" s="4" t="s">
        <v>46</v>
      </c>
      <c r="D647" s="4" t="s">
        <v>46</v>
      </c>
      <c r="E647" s="4" t="s">
        <v>46</v>
      </c>
      <c r="F647" s="4" t="s">
        <v>46</v>
      </c>
      <c r="G647" s="4" t="s">
        <v>46</v>
      </c>
      <c r="H647" s="4" t="s">
        <v>46</v>
      </c>
      <c r="I647" s="4" t="s">
        <v>46</v>
      </c>
      <c r="J647" s="4" t="s">
        <v>46</v>
      </c>
      <c r="K647" s="4" t="s">
        <v>46</v>
      </c>
    </row>
    <row r="648" spans="1:11" x14ac:dyDescent="0.2">
      <c r="A648" s="6" t="s">
        <v>8</v>
      </c>
      <c r="B648" s="7">
        <v>5236</v>
      </c>
      <c r="C648" s="4" t="s">
        <v>731</v>
      </c>
      <c r="D648" s="7">
        <v>3103</v>
      </c>
      <c r="E648" s="4" t="s">
        <v>384</v>
      </c>
      <c r="F648" s="7">
        <v>1186</v>
      </c>
      <c r="G648" s="4" t="s">
        <v>592</v>
      </c>
      <c r="H648" s="7">
        <v>243</v>
      </c>
      <c r="I648" s="4" t="s">
        <v>677</v>
      </c>
      <c r="J648" s="7">
        <v>186</v>
      </c>
      <c r="K648" s="4" t="s">
        <v>194</v>
      </c>
    </row>
    <row r="649" spans="1:11" x14ac:dyDescent="0.2">
      <c r="A649" s="9" t="s">
        <v>732</v>
      </c>
      <c r="B649" s="10"/>
      <c r="C649" s="10"/>
      <c r="D649" s="10"/>
      <c r="E649" s="10"/>
      <c r="F649" s="10"/>
      <c r="G649" s="10"/>
      <c r="H649" s="10"/>
      <c r="I649" s="10"/>
      <c r="J649" s="10"/>
      <c r="K649" s="11"/>
    </row>
    <row r="650" spans="1:11" x14ac:dyDescent="0.2">
      <c r="A650" s="6" t="s">
        <v>4</v>
      </c>
      <c r="B650" s="4" t="s">
        <v>46</v>
      </c>
      <c r="C650" s="4" t="s">
        <v>46</v>
      </c>
      <c r="D650" s="4" t="s">
        <v>46</v>
      </c>
      <c r="E650" s="4" t="s">
        <v>46</v>
      </c>
      <c r="F650" s="4" t="s">
        <v>46</v>
      </c>
      <c r="G650" s="4" t="s">
        <v>46</v>
      </c>
      <c r="H650" s="4" t="s">
        <v>46</v>
      </c>
      <c r="I650" s="4" t="s">
        <v>46</v>
      </c>
      <c r="J650" s="4" t="s">
        <v>46</v>
      </c>
      <c r="K650" s="4" t="s">
        <v>46</v>
      </c>
    </row>
    <row r="651" spans="1:11" x14ac:dyDescent="0.2">
      <c r="A651" s="6" t="s">
        <v>8</v>
      </c>
      <c r="B651" s="7">
        <v>5050</v>
      </c>
      <c r="C651" s="4" t="s">
        <v>733</v>
      </c>
      <c r="D651" s="7">
        <v>3166</v>
      </c>
      <c r="E651" s="4" t="s">
        <v>606</v>
      </c>
      <c r="F651" s="7">
        <v>1284</v>
      </c>
      <c r="G651" s="4" t="s">
        <v>575</v>
      </c>
      <c r="H651" s="7">
        <v>224</v>
      </c>
      <c r="I651" s="4" t="s">
        <v>21</v>
      </c>
      <c r="J651" s="7">
        <v>138</v>
      </c>
      <c r="K651" s="4" t="s">
        <v>691</v>
      </c>
    </row>
    <row r="653" spans="1:11" x14ac:dyDescent="0.2">
      <c r="A653" s="5" t="s">
        <v>6</v>
      </c>
      <c r="B653" s="12" t="s">
        <v>462</v>
      </c>
      <c r="C653" s="11"/>
      <c r="D653" s="12" t="s">
        <v>463</v>
      </c>
      <c r="E653" s="11"/>
      <c r="F653" s="12" t="s">
        <v>464</v>
      </c>
      <c r="G653" s="11"/>
      <c r="H653" s="12" t="s">
        <v>465</v>
      </c>
      <c r="I653" s="11"/>
      <c r="J653" s="12" t="s">
        <v>706</v>
      </c>
      <c r="K653" s="11"/>
    </row>
    <row r="654" spans="1:11" x14ac:dyDescent="0.2">
      <c r="A654" s="9" t="s">
        <v>734</v>
      </c>
      <c r="B654" s="10"/>
      <c r="C654" s="10"/>
      <c r="D654" s="10"/>
      <c r="E654" s="10"/>
      <c r="F654" s="10"/>
      <c r="G654" s="10"/>
      <c r="H654" s="10"/>
      <c r="I654" s="10"/>
      <c r="J654" s="10"/>
      <c r="K654" s="11"/>
    </row>
    <row r="655" spans="1:11" x14ac:dyDescent="0.2">
      <c r="A655" s="6" t="s">
        <v>4</v>
      </c>
      <c r="B655" s="4" t="s">
        <v>46</v>
      </c>
      <c r="C655" s="4" t="s">
        <v>46</v>
      </c>
      <c r="D655" s="4" t="s">
        <v>46</v>
      </c>
      <c r="E655" s="4" t="s">
        <v>46</v>
      </c>
      <c r="F655" s="4" t="s">
        <v>46</v>
      </c>
      <c r="G655" s="4" t="s">
        <v>46</v>
      </c>
      <c r="H655" s="4" t="s">
        <v>46</v>
      </c>
      <c r="I655" s="4" t="s">
        <v>46</v>
      </c>
      <c r="J655" s="4" t="s">
        <v>46</v>
      </c>
      <c r="K655" s="4" t="s">
        <v>46</v>
      </c>
    </row>
    <row r="656" spans="1:11" x14ac:dyDescent="0.2">
      <c r="A656" s="6" t="s">
        <v>8</v>
      </c>
      <c r="B656" s="7">
        <v>4316</v>
      </c>
      <c r="C656" s="4" t="s">
        <v>735</v>
      </c>
      <c r="D656" s="7">
        <v>3194</v>
      </c>
      <c r="E656" s="4" t="s">
        <v>606</v>
      </c>
      <c r="F656" s="7">
        <v>1370</v>
      </c>
      <c r="G656" s="4" t="s">
        <v>98</v>
      </c>
      <c r="H656" s="7">
        <v>674</v>
      </c>
      <c r="I656" s="4" t="s">
        <v>273</v>
      </c>
      <c r="J656" s="7">
        <v>385</v>
      </c>
      <c r="K656" s="4" t="s">
        <v>630</v>
      </c>
    </row>
    <row r="658" spans="1:11" x14ac:dyDescent="0.2">
      <c r="A658" s="5" t="s">
        <v>6</v>
      </c>
      <c r="B658" s="12" t="s">
        <v>100</v>
      </c>
      <c r="C658" s="11"/>
      <c r="D658" s="12" t="s">
        <v>101</v>
      </c>
      <c r="E658" s="11"/>
      <c r="F658" s="12" t="s">
        <v>102</v>
      </c>
      <c r="G658" s="11"/>
      <c r="H658" s="12" t="s">
        <v>103</v>
      </c>
      <c r="I658" s="11"/>
      <c r="J658" s="12" t="s">
        <v>104</v>
      </c>
      <c r="K658" s="11"/>
    </row>
    <row r="659" spans="1:11" x14ac:dyDescent="0.2">
      <c r="A659" s="9" t="s">
        <v>736</v>
      </c>
      <c r="B659" s="10"/>
      <c r="C659" s="10"/>
      <c r="D659" s="10"/>
      <c r="E659" s="10"/>
      <c r="F659" s="10"/>
      <c r="G659" s="10"/>
      <c r="H659" s="10"/>
      <c r="I659" s="10"/>
      <c r="J659" s="10"/>
      <c r="K659" s="11"/>
    </row>
    <row r="660" spans="1:11" x14ac:dyDescent="0.2">
      <c r="A660" s="6" t="s">
        <v>4</v>
      </c>
      <c r="B660" s="4" t="s">
        <v>46</v>
      </c>
      <c r="C660" s="4" t="s">
        <v>46</v>
      </c>
      <c r="D660" s="4" t="s">
        <v>46</v>
      </c>
      <c r="E660" s="4" t="s">
        <v>46</v>
      </c>
      <c r="F660" s="4" t="s">
        <v>46</v>
      </c>
      <c r="G660" s="4" t="s">
        <v>46</v>
      </c>
      <c r="H660" s="4" t="s">
        <v>46</v>
      </c>
      <c r="I660" s="4" t="s">
        <v>46</v>
      </c>
      <c r="J660" s="4" t="s">
        <v>46</v>
      </c>
      <c r="K660" s="4" t="s">
        <v>46</v>
      </c>
    </row>
    <row r="661" spans="1:11" x14ac:dyDescent="0.2">
      <c r="A661" s="6" t="s">
        <v>8</v>
      </c>
      <c r="B661" s="7">
        <v>5150</v>
      </c>
      <c r="C661" s="4" t="s">
        <v>737</v>
      </c>
      <c r="D661" s="7">
        <v>3033</v>
      </c>
      <c r="E661" s="4" t="s">
        <v>331</v>
      </c>
      <c r="F661" s="7">
        <v>1442</v>
      </c>
      <c r="G661" s="4" t="s">
        <v>94</v>
      </c>
      <c r="H661" s="7">
        <v>212</v>
      </c>
      <c r="I661" s="4" t="s">
        <v>360</v>
      </c>
      <c r="J661" s="7">
        <v>124</v>
      </c>
      <c r="K661" s="4" t="s">
        <v>195</v>
      </c>
    </row>
    <row r="663" spans="1:11" x14ac:dyDescent="0.2">
      <c r="A663" s="13" t="s">
        <v>738</v>
      </c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5" spans="1:11" x14ac:dyDescent="0.2">
      <c r="A665" s="5" t="s">
        <v>6</v>
      </c>
      <c r="B665" s="12" t="s">
        <v>100</v>
      </c>
      <c r="C665" s="11"/>
      <c r="D665" s="12" t="s">
        <v>101</v>
      </c>
      <c r="E665" s="11"/>
      <c r="F665" s="12" t="s">
        <v>102</v>
      </c>
      <c r="G665" s="11"/>
      <c r="H665" s="12" t="s">
        <v>103</v>
      </c>
      <c r="I665" s="11"/>
      <c r="J665" s="12" t="s">
        <v>104</v>
      </c>
      <c r="K665" s="11"/>
    </row>
    <row r="666" spans="1:11" x14ac:dyDescent="0.2">
      <c r="A666" s="9" t="s">
        <v>739</v>
      </c>
      <c r="B666" s="10"/>
      <c r="C666" s="10"/>
      <c r="D666" s="10"/>
      <c r="E666" s="10"/>
      <c r="F666" s="10"/>
      <c r="G666" s="10"/>
      <c r="H666" s="10"/>
      <c r="I666" s="10"/>
      <c r="J666" s="10"/>
      <c r="K666" s="11"/>
    </row>
    <row r="667" spans="1:11" x14ac:dyDescent="0.2">
      <c r="A667" s="6" t="s">
        <v>4</v>
      </c>
      <c r="B667" s="4" t="s">
        <v>46</v>
      </c>
      <c r="C667" s="4" t="s">
        <v>46</v>
      </c>
      <c r="D667" s="4" t="s">
        <v>46</v>
      </c>
      <c r="E667" s="4" t="s">
        <v>46</v>
      </c>
      <c r="F667" s="4" t="s">
        <v>46</v>
      </c>
      <c r="G667" s="4" t="s">
        <v>46</v>
      </c>
      <c r="H667" s="4" t="s">
        <v>46</v>
      </c>
      <c r="I667" s="4" t="s">
        <v>46</v>
      </c>
      <c r="J667" s="4" t="s">
        <v>46</v>
      </c>
      <c r="K667" s="4" t="s">
        <v>46</v>
      </c>
    </row>
    <row r="668" spans="1:11" x14ac:dyDescent="0.2">
      <c r="A668" s="6" t="s">
        <v>8</v>
      </c>
      <c r="B668" s="7">
        <v>262</v>
      </c>
      <c r="C668" s="4" t="s">
        <v>740</v>
      </c>
      <c r="D668" s="7">
        <v>210</v>
      </c>
      <c r="E668" s="4" t="s">
        <v>741</v>
      </c>
      <c r="F668" s="7">
        <v>68</v>
      </c>
      <c r="G668" s="4" t="s">
        <v>578</v>
      </c>
      <c r="H668" s="7">
        <v>14</v>
      </c>
      <c r="I668" s="4" t="s">
        <v>173</v>
      </c>
      <c r="J668" s="7">
        <v>4</v>
      </c>
      <c r="K668" s="4" t="s">
        <v>52</v>
      </c>
    </row>
    <row r="669" spans="1:11" x14ac:dyDescent="0.2">
      <c r="A669" s="9" t="s">
        <v>742</v>
      </c>
      <c r="B669" s="10"/>
      <c r="C669" s="10"/>
      <c r="D669" s="10"/>
      <c r="E669" s="10"/>
      <c r="F669" s="10"/>
      <c r="G669" s="10"/>
      <c r="H669" s="10"/>
      <c r="I669" s="10"/>
      <c r="J669" s="10"/>
      <c r="K669" s="11"/>
    </row>
    <row r="670" spans="1:11" x14ac:dyDescent="0.2">
      <c r="A670" s="6" t="s">
        <v>4</v>
      </c>
      <c r="B670" s="4" t="s">
        <v>46</v>
      </c>
      <c r="C670" s="4" t="s">
        <v>46</v>
      </c>
      <c r="D670" s="4" t="s">
        <v>46</v>
      </c>
      <c r="E670" s="4" t="s">
        <v>46</v>
      </c>
      <c r="F670" s="4" t="s">
        <v>46</v>
      </c>
      <c r="G670" s="4" t="s">
        <v>46</v>
      </c>
      <c r="H670" s="4" t="s">
        <v>46</v>
      </c>
      <c r="I670" s="4" t="s">
        <v>46</v>
      </c>
      <c r="J670" s="4" t="s">
        <v>46</v>
      </c>
      <c r="K670" s="4" t="s">
        <v>46</v>
      </c>
    </row>
    <row r="671" spans="1:11" x14ac:dyDescent="0.2">
      <c r="A671" s="6" t="s">
        <v>8</v>
      </c>
      <c r="B671" s="7">
        <v>313</v>
      </c>
      <c r="C671" s="4" t="s">
        <v>441</v>
      </c>
      <c r="D671" s="7">
        <v>172</v>
      </c>
      <c r="E671" s="4" t="s">
        <v>278</v>
      </c>
      <c r="F671" s="7">
        <v>63</v>
      </c>
      <c r="G671" s="4" t="s">
        <v>330</v>
      </c>
      <c r="H671" s="7">
        <v>6</v>
      </c>
      <c r="I671" s="4" t="s">
        <v>37</v>
      </c>
      <c r="J671" s="7">
        <v>3</v>
      </c>
      <c r="K671" s="4" t="s">
        <v>60</v>
      </c>
    </row>
    <row r="672" spans="1:11" x14ac:dyDescent="0.2">
      <c r="A672" s="9" t="s">
        <v>743</v>
      </c>
      <c r="B672" s="10"/>
      <c r="C672" s="10"/>
      <c r="D672" s="10"/>
      <c r="E672" s="10"/>
      <c r="F672" s="10"/>
      <c r="G672" s="10"/>
      <c r="H672" s="10"/>
      <c r="I672" s="10"/>
      <c r="J672" s="10"/>
      <c r="K672" s="11"/>
    </row>
    <row r="673" spans="1:11" x14ac:dyDescent="0.2">
      <c r="A673" s="6" t="s">
        <v>4</v>
      </c>
      <c r="B673" s="4" t="s">
        <v>46</v>
      </c>
      <c r="C673" s="4" t="s">
        <v>46</v>
      </c>
      <c r="D673" s="4" t="s">
        <v>46</v>
      </c>
      <c r="E673" s="4" t="s">
        <v>46</v>
      </c>
      <c r="F673" s="4" t="s">
        <v>46</v>
      </c>
      <c r="G673" s="4" t="s">
        <v>46</v>
      </c>
      <c r="H673" s="4" t="s">
        <v>46</v>
      </c>
      <c r="I673" s="4" t="s">
        <v>46</v>
      </c>
      <c r="J673" s="4" t="s">
        <v>46</v>
      </c>
      <c r="K673" s="4" t="s">
        <v>46</v>
      </c>
    </row>
    <row r="674" spans="1:11" x14ac:dyDescent="0.2">
      <c r="A674" s="6" t="s">
        <v>8</v>
      </c>
      <c r="B674" s="7">
        <v>282</v>
      </c>
      <c r="C674" s="4" t="s">
        <v>744</v>
      </c>
      <c r="D674" s="7">
        <v>177</v>
      </c>
      <c r="E674" s="4" t="s">
        <v>180</v>
      </c>
      <c r="F674" s="7">
        <v>82</v>
      </c>
      <c r="G674" s="4" t="s">
        <v>150</v>
      </c>
      <c r="H674" s="4" t="s">
        <v>46</v>
      </c>
      <c r="I674" s="4" t="s">
        <v>46</v>
      </c>
      <c r="J674" s="4" t="s">
        <v>46</v>
      </c>
      <c r="K674" s="4" t="s">
        <v>46</v>
      </c>
    </row>
    <row r="675" spans="1:11" x14ac:dyDescent="0.2">
      <c r="A675" s="9" t="s">
        <v>745</v>
      </c>
      <c r="B675" s="10"/>
      <c r="C675" s="10"/>
      <c r="D675" s="10"/>
      <c r="E675" s="10"/>
      <c r="F675" s="10"/>
      <c r="G675" s="10"/>
      <c r="H675" s="10"/>
      <c r="I675" s="10"/>
      <c r="J675" s="10"/>
      <c r="K675" s="11"/>
    </row>
    <row r="676" spans="1:11" x14ac:dyDescent="0.2">
      <c r="A676" s="6" t="s">
        <v>4</v>
      </c>
      <c r="B676" s="4" t="s">
        <v>46</v>
      </c>
      <c r="C676" s="4" t="s">
        <v>46</v>
      </c>
      <c r="D676" s="4" t="s">
        <v>46</v>
      </c>
      <c r="E676" s="4" t="s">
        <v>46</v>
      </c>
      <c r="F676" s="4" t="s">
        <v>46</v>
      </c>
      <c r="G676" s="4" t="s">
        <v>46</v>
      </c>
      <c r="H676" s="4" t="s">
        <v>46</v>
      </c>
      <c r="I676" s="4" t="s">
        <v>46</v>
      </c>
      <c r="J676" s="4" t="s">
        <v>46</v>
      </c>
      <c r="K676" s="4" t="s">
        <v>46</v>
      </c>
    </row>
    <row r="677" spans="1:11" x14ac:dyDescent="0.2">
      <c r="A677" s="6" t="s">
        <v>8</v>
      </c>
      <c r="B677" s="7">
        <v>275</v>
      </c>
      <c r="C677" s="4" t="s">
        <v>424</v>
      </c>
      <c r="D677" s="7">
        <v>186</v>
      </c>
      <c r="E677" s="4" t="s">
        <v>654</v>
      </c>
      <c r="F677" s="7">
        <v>77</v>
      </c>
      <c r="G677" s="4" t="s">
        <v>746</v>
      </c>
      <c r="H677" s="7">
        <v>10</v>
      </c>
      <c r="I677" s="4" t="s">
        <v>65</v>
      </c>
      <c r="J677" s="7">
        <v>3</v>
      </c>
      <c r="K677" s="4" t="s">
        <v>60</v>
      </c>
    </row>
    <row r="679" spans="1:11" x14ac:dyDescent="0.2">
      <c r="A679" s="13" t="s">
        <v>747</v>
      </c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1" spans="1:11" x14ac:dyDescent="0.2">
      <c r="A681" s="5" t="s">
        <v>6</v>
      </c>
      <c r="B681" s="12" t="s">
        <v>89</v>
      </c>
      <c r="C681" s="11"/>
      <c r="D681" s="12" t="s">
        <v>472</v>
      </c>
      <c r="E681" s="11"/>
      <c r="F681" s="12" t="s">
        <v>473</v>
      </c>
      <c r="G681" s="11"/>
      <c r="H681" s="12" t="s">
        <v>474</v>
      </c>
      <c r="I681" s="11"/>
      <c r="J681" s="12" t="s">
        <v>310</v>
      </c>
      <c r="K681" s="11"/>
    </row>
    <row r="682" spans="1:11" x14ac:dyDescent="0.2">
      <c r="A682" s="9" t="s">
        <v>748</v>
      </c>
      <c r="B682" s="10"/>
      <c r="C682" s="10"/>
      <c r="D682" s="10"/>
      <c r="E682" s="10"/>
      <c r="F682" s="10"/>
      <c r="G682" s="10"/>
      <c r="H682" s="10"/>
      <c r="I682" s="10"/>
      <c r="J682" s="10"/>
      <c r="K682" s="11"/>
    </row>
    <row r="683" spans="1:11" x14ac:dyDescent="0.2">
      <c r="A683" s="6" t="s">
        <v>4</v>
      </c>
      <c r="B683" s="4" t="s">
        <v>46</v>
      </c>
      <c r="C683" s="4" t="s">
        <v>46</v>
      </c>
      <c r="D683" s="4" t="s">
        <v>46</v>
      </c>
      <c r="E683" s="4" t="s">
        <v>46</v>
      </c>
      <c r="F683" s="4" t="s">
        <v>46</v>
      </c>
      <c r="G683" s="4" t="s">
        <v>46</v>
      </c>
      <c r="H683" s="4" t="s">
        <v>46</v>
      </c>
      <c r="I683" s="4" t="s">
        <v>46</v>
      </c>
      <c r="J683" s="4" t="s">
        <v>46</v>
      </c>
      <c r="K683" s="4" t="s">
        <v>46</v>
      </c>
    </row>
    <row r="684" spans="1:11" x14ac:dyDescent="0.2">
      <c r="A684" s="6" t="s">
        <v>8</v>
      </c>
      <c r="B684" s="7">
        <v>11487</v>
      </c>
      <c r="C684" s="4" t="s">
        <v>331</v>
      </c>
      <c r="D684" s="7">
        <v>13922</v>
      </c>
      <c r="E684" s="4" t="s">
        <v>437</v>
      </c>
      <c r="F684" s="7">
        <v>5098</v>
      </c>
      <c r="G684" s="4" t="s">
        <v>577</v>
      </c>
      <c r="H684" s="7">
        <v>4483</v>
      </c>
      <c r="I684" s="4" t="s">
        <v>592</v>
      </c>
      <c r="J684" s="7">
        <v>2773</v>
      </c>
      <c r="K684" s="4" t="s">
        <v>514</v>
      </c>
    </row>
    <row r="686" spans="1:11" x14ac:dyDescent="0.2">
      <c r="A686" s="1" t="s">
        <v>749</v>
      </c>
      <c r="B686" s="12" t="s">
        <v>4</v>
      </c>
      <c r="C686" s="11"/>
      <c r="D686" s="12" t="s">
        <v>8</v>
      </c>
      <c r="E686" s="11"/>
    </row>
    <row r="687" spans="1:11" ht="25.5" x14ac:dyDescent="0.2">
      <c r="A687" s="6" t="s">
        <v>750</v>
      </c>
      <c r="B687" s="4" t="s">
        <v>46</v>
      </c>
      <c r="C687" s="4" t="s">
        <v>46</v>
      </c>
      <c r="D687" s="7">
        <v>9877</v>
      </c>
      <c r="E687" s="4" t="s">
        <v>318</v>
      </c>
    </row>
    <row r="688" spans="1:11" ht="25.5" x14ac:dyDescent="0.2">
      <c r="A688" s="6" t="s">
        <v>751</v>
      </c>
      <c r="B688" s="4" t="s">
        <v>46</v>
      </c>
      <c r="C688" s="4" t="s">
        <v>46</v>
      </c>
      <c r="D688" s="7">
        <v>9684</v>
      </c>
      <c r="E688" s="4" t="s">
        <v>370</v>
      </c>
    </row>
    <row r="689" spans="1:13" x14ac:dyDescent="0.2">
      <c r="A689" s="6" t="s">
        <v>752</v>
      </c>
      <c r="B689" s="4" t="s">
        <v>46</v>
      </c>
      <c r="C689" s="4" t="s">
        <v>46</v>
      </c>
      <c r="D689" s="7">
        <v>8660</v>
      </c>
      <c r="E689" s="4" t="s">
        <v>708</v>
      </c>
    </row>
    <row r="690" spans="1:13" ht="25.5" x14ac:dyDescent="0.2">
      <c r="A690" s="6" t="s">
        <v>753</v>
      </c>
      <c r="B690" s="4" t="s">
        <v>46</v>
      </c>
      <c r="C690" s="4" t="s">
        <v>46</v>
      </c>
      <c r="D690" s="7">
        <v>11160</v>
      </c>
      <c r="E690" s="4" t="s">
        <v>368</v>
      </c>
    </row>
    <row r="691" spans="1:13" x14ac:dyDescent="0.2">
      <c r="A691" s="6" t="s">
        <v>754</v>
      </c>
      <c r="B691" s="4" t="s">
        <v>46</v>
      </c>
      <c r="C691" s="4" t="s">
        <v>46</v>
      </c>
      <c r="D691" s="7">
        <v>21969</v>
      </c>
      <c r="E691" s="4" t="s">
        <v>295</v>
      </c>
    </row>
    <row r="692" spans="1:13" x14ac:dyDescent="0.2">
      <c r="A692" s="6" t="s">
        <v>755</v>
      </c>
      <c r="B692" s="4" t="s">
        <v>46</v>
      </c>
      <c r="C692" s="4" t="s">
        <v>46</v>
      </c>
      <c r="D692" s="7">
        <v>18385</v>
      </c>
      <c r="E692" s="4" t="s">
        <v>280</v>
      </c>
    </row>
    <row r="693" spans="1:13" x14ac:dyDescent="0.2">
      <c r="A693" s="6" t="s">
        <v>756</v>
      </c>
      <c r="B693" s="4" t="s">
        <v>46</v>
      </c>
      <c r="C693" s="4" t="s">
        <v>46</v>
      </c>
      <c r="D693" s="7">
        <v>7853</v>
      </c>
      <c r="E693" s="4" t="s">
        <v>96</v>
      </c>
    </row>
    <row r="694" spans="1:13" ht="25.5" x14ac:dyDescent="0.2">
      <c r="A694" s="6" t="s">
        <v>757</v>
      </c>
      <c r="B694" s="4" t="s">
        <v>46</v>
      </c>
      <c r="C694" s="4" t="s">
        <v>46</v>
      </c>
      <c r="D694" s="7">
        <v>8690</v>
      </c>
      <c r="E694" s="4" t="s">
        <v>708</v>
      </c>
    </row>
    <row r="696" spans="1:13" x14ac:dyDescent="0.2">
      <c r="A696" s="13" t="s">
        <v>758</v>
      </c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8" spans="1:13" x14ac:dyDescent="0.2">
      <c r="A698" s="5" t="s">
        <v>6</v>
      </c>
      <c r="B698" s="12" t="s">
        <v>71</v>
      </c>
      <c r="C698" s="11"/>
      <c r="D698" s="12" t="s">
        <v>72</v>
      </c>
      <c r="E698" s="11"/>
      <c r="F698" s="12" t="s">
        <v>73</v>
      </c>
      <c r="G698" s="11"/>
      <c r="H698" s="12" t="s">
        <v>74</v>
      </c>
      <c r="I698" s="11"/>
      <c r="J698" s="12" t="s">
        <v>75</v>
      </c>
      <c r="K698" s="11"/>
      <c r="L698" s="15" t="s">
        <v>759</v>
      </c>
      <c r="M698" s="11"/>
    </row>
    <row r="699" spans="1:13" x14ac:dyDescent="0.2">
      <c r="A699" s="9" t="s">
        <v>760</v>
      </c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1"/>
    </row>
    <row r="700" spans="1:13" x14ac:dyDescent="0.2">
      <c r="A700" s="6" t="s">
        <v>4</v>
      </c>
      <c r="B700" s="4" t="s">
        <v>46</v>
      </c>
      <c r="C700" s="4" t="s">
        <v>46</v>
      </c>
      <c r="D700" s="4" t="s">
        <v>46</v>
      </c>
      <c r="E700" s="4" t="s">
        <v>46</v>
      </c>
      <c r="F700" s="4" t="s">
        <v>46</v>
      </c>
      <c r="G700" s="4" t="s">
        <v>46</v>
      </c>
      <c r="H700" s="4" t="s">
        <v>46</v>
      </c>
      <c r="I700" s="4" t="s">
        <v>46</v>
      </c>
      <c r="J700" s="4" t="s">
        <v>46</v>
      </c>
      <c r="K700" s="4" t="s">
        <v>46</v>
      </c>
      <c r="L700" s="4" t="s">
        <v>46</v>
      </c>
      <c r="M700" s="4" t="s">
        <v>46</v>
      </c>
    </row>
    <row r="701" spans="1:13" x14ac:dyDescent="0.2">
      <c r="A701" s="6" t="s">
        <v>8</v>
      </c>
      <c r="B701" s="7">
        <v>3577</v>
      </c>
      <c r="C701" s="4" t="s">
        <v>238</v>
      </c>
      <c r="D701" s="7">
        <v>6248</v>
      </c>
      <c r="E701" s="4" t="s">
        <v>349</v>
      </c>
      <c r="F701" s="7">
        <v>6869</v>
      </c>
      <c r="G701" s="4" t="s">
        <v>668</v>
      </c>
      <c r="H701" s="7">
        <v>2846</v>
      </c>
      <c r="I701" s="4" t="s">
        <v>460</v>
      </c>
      <c r="J701" s="7">
        <v>752</v>
      </c>
      <c r="K701" s="4" t="s">
        <v>351</v>
      </c>
      <c r="L701" s="7">
        <v>2404</v>
      </c>
      <c r="M701" s="4" t="s">
        <v>350</v>
      </c>
    </row>
    <row r="703" spans="1:13" x14ac:dyDescent="0.2">
      <c r="A703" s="13" t="s">
        <v>761</v>
      </c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5" spans="1:11" x14ac:dyDescent="0.2">
      <c r="A705" s="5" t="s">
        <v>6</v>
      </c>
      <c r="B705" s="12" t="s">
        <v>310</v>
      </c>
      <c r="C705" s="11"/>
      <c r="D705" s="12" t="s">
        <v>474</v>
      </c>
      <c r="E705" s="11"/>
      <c r="F705" s="12" t="s">
        <v>473</v>
      </c>
      <c r="G705" s="11"/>
      <c r="H705" s="12" t="s">
        <v>472</v>
      </c>
      <c r="I705" s="11"/>
      <c r="J705" s="12" t="s">
        <v>762</v>
      </c>
      <c r="K705" s="11"/>
    </row>
    <row r="706" spans="1:11" x14ac:dyDescent="0.2">
      <c r="A706" s="9" t="s">
        <v>763</v>
      </c>
      <c r="B706" s="10"/>
      <c r="C706" s="10"/>
      <c r="D706" s="10"/>
      <c r="E706" s="10"/>
      <c r="F706" s="10"/>
      <c r="G706" s="10"/>
      <c r="H706" s="10"/>
      <c r="I706" s="10"/>
      <c r="J706" s="10"/>
      <c r="K706" s="11"/>
    </row>
    <row r="707" spans="1:11" x14ac:dyDescent="0.2">
      <c r="A707" s="6" t="s">
        <v>4</v>
      </c>
      <c r="B707" s="4" t="s">
        <v>46</v>
      </c>
      <c r="C707" s="4" t="s">
        <v>46</v>
      </c>
      <c r="D707" s="4" t="s">
        <v>46</v>
      </c>
      <c r="E707" s="4" t="s">
        <v>46</v>
      </c>
      <c r="F707" s="4" t="s">
        <v>46</v>
      </c>
      <c r="G707" s="4" t="s">
        <v>46</v>
      </c>
      <c r="H707" s="4" t="s">
        <v>46</v>
      </c>
      <c r="I707" s="4" t="s">
        <v>46</v>
      </c>
      <c r="J707" s="4" t="s">
        <v>46</v>
      </c>
      <c r="K707" s="4" t="s">
        <v>46</v>
      </c>
    </row>
    <row r="708" spans="1:11" x14ac:dyDescent="0.2">
      <c r="A708" s="6" t="s">
        <v>8</v>
      </c>
      <c r="B708" s="7">
        <v>1068</v>
      </c>
      <c r="C708" s="4" t="s">
        <v>691</v>
      </c>
      <c r="D708" s="7">
        <v>828</v>
      </c>
      <c r="E708" s="4" t="s">
        <v>37</v>
      </c>
      <c r="F708" s="7">
        <v>740</v>
      </c>
      <c r="G708" s="4" t="s">
        <v>26</v>
      </c>
      <c r="H708" s="7">
        <v>3417</v>
      </c>
      <c r="I708" s="4" t="s">
        <v>209</v>
      </c>
      <c r="J708" s="7">
        <v>72476</v>
      </c>
      <c r="K708" s="4" t="s">
        <v>764</v>
      </c>
    </row>
    <row r="710" spans="1:11" ht="25.5" x14ac:dyDescent="0.2">
      <c r="A710" s="1" t="s">
        <v>765</v>
      </c>
      <c r="B710" s="12" t="s">
        <v>4</v>
      </c>
      <c r="C710" s="11"/>
      <c r="D710" s="12" t="s">
        <v>8</v>
      </c>
      <c r="E710" s="11"/>
    </row>
    <row r="711" spans="1:11" x14ac:dyDescent="0.2">
      <c r="A711" s="6" t="s">
        <v>766</v>
      </c>
      <c r="B711" s="4" t="s">
        <v>46</v>
      </c>
      <c r="C711" s="4" t="s">
        <v>46</v>
      </c>
      <c r="D711" s="7">
        <v>2104</v>
      </c>
      <c r="E711" s="4" t="s">
        <v>290</v>
      </c>
    </row>
    <row r="712" spans="1:11" x14ac:dyDescent="0.2">
      <c r="A712" s="6" t="s">
        <v>767</v>
      </c>
      <c r="B712" s="4" t="s">
        <v>46</v>
      </c>
      <c r="C712" s="4" t="s">
        <v>46</v>
      </c>
      <c r="D712" s="7">
        <v>3091</v>
      </c>
      <c r="E712" s="4" t="s">
        <v>296</v>
      </c>
    </row>
    <row r="713" spans="1:11" x14ac:dyDescent="0.2">
      <c r="A713" s="6" t="s">
        <v>768</v>
      </c>
      <c r="B713" s="4" t="s">
        <v>46</v>
      </c>
      <c r="C713" s="4" t="s">
        <v>46</v>
      </c>
      <c r="D713" s="7">
        <v>473</v>
      </c>
      <c r="E713" s="4" t="s">
        <v>769</v>
      </c>
    </row>
    <row r="714" spans="1:11" x14ac:dyDescent="0.2">
      <c r="A714" s="6" t="s">
        <v>770</v>
      </c>
      <c r="B714" s="4" t="s">
        <v>46</v>
      </c>
      <c r="C714" s="4" t="s">
        <v>46</v>
      </c>
      <c r="D714" s="7">
        <v>966</v>
      </c>
      <c r="E714" s="4" t="s">
        <v>157</v>
      </c>
    </row>
    <row r="715" spans="1:11" x14ac:dyDescent="0.2">
      <c r="A715" s="6" t="s">
        <v>771</v>
      </c>
      <c r="B715" s="4" t="s">
        <v>46</v>
      </c>
      <c r="C715" s="4" t="s">
        <v>46</v>
      </c>
      <c r="D715" s="7">
        <v>397</v>
      </c>
      <c r="E715" s="4" t="s">
        <v>114</v>
      </c>
    </row>
    <row r="717" spans="1:11" x14ac:dyDescent="0.2">
      <c r="A717" s="1" t="s">
        <v>772</v>
      </c>
      <c r="B717" s="12" t="s">
        <v>4</v>
      </c>
      <c r="C717" s="11"/>
      <c r="D717" s="12" t="s">
        <v>8</v>
      </c>
      <c r="E717" s="11"/>
    </row>
    <row r="718" spans="1:11" x14ac:dyDescent="0.2">
      <c r="A718" s="6" t="s">
        <v>486</v>
      </c>
      <c r="B718" s="4" t="s">
        <v>46</v>
      </c>
      <c r="C718" s="4" t="s">
        <v>46</v>
      </c>
      <c r="D718" s="7">
        <v>2605</v>
      </c>
      <c r="E718" s="4" t="s">
        <v>773</v>
      </c>
    </row>
    <row r="719" spans="1:11" x14ac:dyDescent="0.2">
      <c r="A719" s="6" t="s">
        <v>487</v>
      </c>
      <c r="B719" s="4" t="s">
        <v>46</v>
      </c>
      <c r="C719" s="4" t="s">
        <v>46</v>
      </c>
      <c r="D719" s="7">
        <v>2160</v>
      </c>
      <c r="E719" s="4" t="s">
        <v>243</v>
      </c>
    </row>
    <row r="720" spans="1:11" x14ac:dyDescent="0.2">
      <c r="A720" s="6" t="s">
        <v>774</v>
      </c>
      <c r="B720" s="4" t="s">
        <v>46</v>
      </c>
      <c r="C720" s="4" t="s">
        <v>46</v>
      </c>
      <c r="D720" s="7">
        <v>481</v>
      </c>
      <c r="E720" s="4" t="s">
        <v>595</v>
      </c>
    </row>
    <row r="721" spans="1:11" x14ac:dyDescent="0.2">
      <c r="A721" s="6" t="s">
        <v>489</v>
      </c>
      <c r="B721" s="4" t="s">
        <v>46</v>
      </c>
      <c r="C721" s="4" t="s">
        <v>46</v>
      </c>
      <c r="D721" s="7">
        <v>525</v>
      </c>
      <c r="E721" s="4" t="s">
        <v>775</v>
      </c>
    </row>
    <row r="722" spans="1:11" x14ac:dyDescent="0.2">
      <c r="A722" s="6" t="s">
        <v>776</v>
      </c>
      <c r="B722" s="4" t="s">
        <v>46</v>
      </c>
      <c r="C722" s="4" t="s">
        <v>46</v>
      </c>
      <c r="D722" s="7">
        <v>325</v>
      </c>
      <c r="E722" s="4" t="s">
        <v>35</v>
      </c>
    </row>
    <row r="724" spans="1:11" x14ac:dyDescent="0.2">
      <c r="A724" s="5" t="s">
        <v>6</v>
      </c>
      <c r="B724" s="12" t="s">
        <v>310</v>
      </c>
      <c r="C724" s="11"/>
      <c r="D724" s="12" t="s">
        <v>474</v>
      </c>
      <c r="E724" s="11"/>
      <c r="F724" s="12" t="s">
        <v>473</v>
      </c>
      <c r="G724" s="11"/>
      <c r="H724" s="12" t="s">
        <v>472</v>
      </c>
      <c r="I724" s="11"/>
      <c r="J724" s="12" t="s">
        <v>762</v>
      </c>
      <c r="K724" s="11"/>
    </row>
    <row r="725" spans="1:11" x14ac:dyDescent="0.2">
      <c r="A725" s="9" t="s">
        <v>777</v>
      </c>
      <c r="B725" s="10"/>
      <c r="C725" s="10"/>
      <c r="D725" s="10"/>
      <c r="E725" s="10"/>
      <c r="F725" s="10"/>
      <c r="G725" s="10"/>
      <c r="H725" s="10"/>
      <c r="I725" s="10"/>
      <c r="J725" s="10"/>
      <c r="K725" s="11"/>
    </row>
    <row r="726" spans="1:11" x14ac:dyDescent="0.2">
      <c r="A726" s="6" t="s">
        <v>4</v>
      </c>
      <c r="B726" s="4" t="s">
        <v>46</v>
      </c>
      <c r="C726" s="4" t="s">
        <v>46</v>
      </c>
      <c r="D726" s="4" t="s">
        <v>46</v>
      </c>
      <c r="E726" s="4" t="s">
        <v>46</v>
      </c>
      <c r="F726" s="4" t="s">
        <v>46</v>
      </c>
      <c r="G726" s="4" t="s">
        <v>46</v>
      </c>
      <c r="H726" s="4" t="s">
        <v>46</v>
      </c>
      <c r="I726" s="4" t="s">
        <v>46</v>
      </c>
      <c r="J726" s="4" t="s">
        <v>46</v>
      </c>
      <c r="K726" s="4" t="s">
        <v>46</v>
      </c>
    </row>
    <row r="727" spans="1:11" x14ac:dyDescent="0.2">
      <c r="A727" s="6" t="s">
        <v>8</v>
      </c>
      <c r="B727" s="7">
        <v>1135</v>
      </c>
      <c r="C727" s="4" t="s">
        <v>36</v>
      </c>
      <c r="D727" s="7">
        <v>1178</v>
      </c>
      <c r="E727" s="4" t="s">
        <v>36</v>
      </c>
      <c r="F727" s="7">
        <v>1861</v>
      </c>
      <c r="G727" s="4" t="s">
        <v>677</v>
      </c>
      <c r="H727" s="7">
        <v>8635</v>
      </c>
      <c r="I727" s="4" t="s">
        <v>373</v>
      </c>
      <c r="J727" s="7">
        <v>65384</v>
      </c>
      <c r="K727" s="4" t="s">
        <v>778</v>
      </c>
    </row>
    <row r="729" spans="1:11" ht="25.5" x14ac:dyDescent="0.2">
      <c r="A729" s="1" t="s">
        <v>779</v>
      </c>
      <c r="B729" s="12" t="s">
        <v>4</v>
      </c>
      <c r="C729" s="11"/>
      <c r="D729" s="12" t="s">
        <v>8</v>
      </c>
      <c r="E729" s="11"/>
    </row>
    <row r="730" spans="1:11" x14ac:dyDescent="0.2">
      <c r="A730" s="6" t="s">
        <v>780</v>
      </c>
      <c r="B730" s="4" t="s">
        <v>46</v>
      </c>
      <c r="C730" s="4" t="s">
        <v>46</v>
      </c>
      <c r="D730" s="7">
        <v>4852</v>
      </c>
      <c r="E730" s="4" t="s">
        <v>380</v>
      </c>
    </row>
    <row r="731" spans="1:11" x14ac:dyDescent="0.2">
      <c r="A731" s="6" t="s">
        <v>781</v>
      </c>
      <c r="B731" s="4" t="s">
        <v>46</v>
      </c>
      <c r="C731" s="4" t="s">
        <v>46</v>
      </c>
      <c r="D731" s="7">
        <v>8180</v>
      </c>
      <c r="E731" s="4" t="s">
        <v>782</v>
      </c>
    </row>
    <row r="732" spans="1:11" x14ac:dyDescent="0.2">
      <c r="A732" s="6" t="s">
        <v>783</v>
      </c>
      <c r="B732" s="4" t="s">
        <v>46</v>
      </c>
      <c r="C732" s="4" t="s">
        <v>46</v>
      </c>
      <c r="D732" s="7">
        <v>731</v>
      </c>
      <c r="E732" s="4" t="s">
        <v>263</v>
      </c>
    </row>
    <row r="733" spans="1:11" x14ac:dyDescent="0.2">
      <c r="A733" s="6" t="s">
        <v>784</v>
      </c>
      <c r="B733" s="4" t="s">
        <v>46</v>
      </c>
      <c r="C733" s="4" t="s">
        <v>46</v>
      </c>
      <c r="D733" s="7">
        <v>1615</v>
      </c>
      <c r="E733" s="4" t="s">
        <v>113</v>
      </c>
    </row>
    <row r="734" spans="1:11" x14ac:dyDescent="0.2">
      <c r="A734" s="6" t="s">
        <v>785</v>
      </c>
      <c r="B734" s="4" t="s">
        <v>46</v>
      </c>
      <c r="C734" s="4" t="s">
        <v>46</v>
      </c>
      <c r="D734" s="7">
        <v>731</v>
      </c>
      <c r="E734" s="4" t="s">
        <v>263</v>
      </c>
    </row>
    <row r="736" spans="1:11" x14ac:dyDescent="0.2">
      <c r="A736" s="5" t="s">
        <v>6</v>
      </c>
      <c r="B736" s="12" t="s">
        <v>310</v>
      </c>
      <c r="C736" s="11"/>
      <c r="D736" s="12" t="s">
        <v>474</v>
      </c>
      <c r="E736" s="11"/>
      <c r="F736" s="12" t="s">
        <v>473</v>
      </c>
      <c r="G736" s="11"/>
      <c r="H736" s="12" t="s">
        <v>472</v>
      </c>
      <c r="I736" s="11"/>
      <c r="J736" s="12" t="s">
        <v>762</v>
      </c>
      <c r="K736" s="11"/>
    </row>
    <row r="737" spans="1:11" x14ac:dyDescent="0.2">
      <c r="A737" s="9" t="s">
        <v>786</v>
      </c>
      <c r="B737" s="10"/>
      <c r="C737" s="10"/>
      <c r="D737" s="10"/>
      <c r="E737" s="10"/>
      <c r="F737" s="10"/>
      <c r="G737" s="10"/>
      <c r="H737" s="10"/>
      <c r="I737" s="10"/>
      <c r="J737" s="10"/>
      <c r="K737" s="11"/>
    </row>
    <row r="738" spans="1:11" x14ac:dyDescent="0.2">
      <c r="A738" s="6" t="s">
        <v>4</v>
      </c>
      <c r="B738" s="4" t="s">
        <v>46</v>
      </c>
      <c r="C738" s="4" t="s">
        <v>46</v>
      </c>
      <c r="D738" s="4" t="s">
        <v>46</v>
      </c>
      <c r="E738" s="4" t="s">
        <v>46</v>
      </c>
      <c r="F738" s="4" t="s">
        <v>46</v>
      </c>
      <c r="G738" s="4" t="s">
        <v>46</v>
      </c>
      <c r="H738" s="4" t="s">
        <v>46</v>
      </c>
      <c r="I738" s="4" t="s">
        <v>46</v>
      </c>
      <c r="J738" s="4" t="s">
        <v>46</v>
      </c>
      <c r="K738" s="4" t="s">
        <v>46</v>
      </c>
    </row>
    <row r="739" spans="1:11" x14ac:dyDescent="0.2">
      <c r="A739" s="6" t="s">
        <v>8</v>
      </c>
      <c r="B739" s="7">
        <v>493</v>
      </c>
      <c r="C739" s="4" t="s">
        <v>41</v>
      </c>
      <c r="D739" s="7">
        <v>305</v>
      </c>
      <c r="E739" s="4" t="s">
        <v>450</v>
      </c>
      <c r="F739" s="7">
        <v>282</v>
      </c>
      <c r="G739" s="4" t="s">
        <v>450</v>
      </c>
      <c r="H739" s="7">
        <v>1490</v>
      </c>
      <c r="I739" s="4" t="s">
        <v>194</v>
      </c>
      <c r="J739" s="7">
        <v>74993</v>
      </c>
      <c r="K739" s="4" t="s">
        <v>787</v>
      </c>
    </row>
    <row r="741" spans="1:11" ht="25.5" x14ac:dyDescent="0.2">
      <c r="A741" s="1" t="s">
        <v>788</v>
      </c>
      <c r="B741" s="12" t="s">
        <v>4</v>
      </c>
      <c r="C741" s="11"/>
      <c r="D741" s="12" t="s">
        <v>8</v>
      </c>
      <c r="E741" s="11"/>
    </row>
    <row r="742" spans="1:11" x14ac:dyDescent="0.2">
      <c r="A742" s="6" t="s">
        <v>789</v>
      </c>
      <c r="B742" s="4" t="s">
        <v>46</v>
      </c>
      <c r="C742" s="4" t="s">
        <v>46</v>
      </c>
      <c r="D742" s="7">
        <v>665</v>
      </c>
      <c r="E742" s="4" t="s">
        <v>108</v>
      </c>
    </row>
    <row r="743" spans="1:11" x14ac:dyDescent="0.2">
      <c r="A743" s="6" t="s">
        <v>790</v>
      </c>
      <c r="B743" s="4" t="s">
        <v>46</v>
      </c>
      <c r="C743" s="4" t="s">
        <v>46</v>
      </c>
      <c r="D743" s="7">
        <v>1133</v>
      </c>
      <c r="E743" s="4" t="s">
        <v>791</v>
      </c>
    </row>
    <row r="744" spans="1:11" x14ac:dyDescent="0.2">
      <c r="A744" s="6" t="s">
        <v>792</v>
      </c>
      <c r="B744" s="4" t="s">
        <v>46</v>
      </c>
      <c r="C744" s="4" t="s">
        <v>46</v>
      </c>
      <c r="D744" s="7">
        <v>249</v>
      </c>
      <c r="E744" s="4" t="s">
        <v>294</v>
      </c>
    </row>
    <row r="745" spans="1:11" x14ac:dyDescent="0.2">
      <c r="A745" s="6" t="s">
        <v>793</v>
      </c>
      <c r="B745" s="4" t="s">
        <v>46</v>
      </c>
      <c r="C745" s="4" t="s">
        <v>46</v>
      </c>
      <c r="D745" s="7">
        <v>286</v>
      </c>
      <c r="E745" s="4" t="s">
        <v>330</v>
      </c>
    </row>
    <row r="746" spans="1:11" x14ac:dyDescent="0.2">
      <c r="A746" s="6" t="s">
        <v>794</v>
      </c>
      <c r="B746" s="4" t="s">
        <v>46</v>
      </c>
      <c r="C746" s="4" t="s">
        <v>46</v>
      </c>
      <c r="D746" s="7">
        <v>200</v>
      </c>
      <c r="E746" s="4" t="s">
        <v>595</v>
      </c>
    </row>
    <row r="748" spans="1:11" x14ac:dyDescent="0.2">
      <c r="A748" s="13" t="s">
        <v>795</v>
      </c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50" spans="1:11" x14ac:dyDescent="0.2">
      <c r="A750" s="5" t="s">
        <v>796</v>
      </c>
      <c r="B750" s="12" t="s">
        <v>462</v>
      </c>
      <c r="C750" s="11"/>
      <c r="D750" s="12" t="s">
        <v>463</v>
      </c>
      <c r="E750" s="11"/>
      <c r="F750" s="12" t="s">
        <v>464</v>
      </c>
      <c r="G750" s="11"/>
      <c r="H750" s="12" t="s">
        <v>465</v>
      </c>
      <c r="I750" s="11"/>
      <c r="J750" s="12" t="s">
        <v>466</v>
      </c>
      <c r="K750" s="11"/>
    </row>
    <row r="751" spans="1:11" x14ac:dyDescent="0.2">
      <c r="A751" s="9" t="s">
        <v>797</v>
      </c>
      <c r="B751" s="10"/>
      <c r="C751" s="10"/>
      <c r="D751" s="10"/>
      <c r="E751" s="10"/>
      <c r="F751" s="10"/>
      <c r="G751" s="10"/>
      <c r="H751" s="10"/>
      <c r="I751" s="10"/>
      <c r="J751" s="10"/>
      <c r="K751" s="11"/>
    </row>
    <row r="752" spans="1:11" x14ac:dyDescent="0.2">
      <c r="A752" s="6" t="s">
        <v>4</v>
      </c>
      <c r="B752" s="7">
        <v>61</v>
      </c>
      <c r="C752" s="4" t="s">
        <v>217</v>
      </c>
      <c r="D752" s="7">
        <v>156</v>
      </c>
      <c r="E752" s="4" t="s">
        <v>604</v>
      </c>
      <c r="F752" s="7">
        <v>137</v>
      </c>
      <c r="G752" s="4" t="s">
        <v>376</v>
      </c>
      <c r="H752" s="7">
        <v>140</v>
      </c>
      <c r="I752" s="4" t="s">
        <v>301</v>
      </c>
      <c r="J752" s="7">
        <v>245</v>
      </c>
      <c r="K752" s="4" t="s">
        <v>117</v>
      </c>
    </row>
    <row r="753" spans="1:11" x14ac:dyDescent="0.2">
      <c r="A753" s="6" t="s">
        <v>8</v>
      </c>
      <c r="B753" s="7">
        <v>5175</v>
      </c>
      <c r="C753" s="4" t="s">
        <v>417</v>
      </c>
      <c r="D753" s="7">
        <v>9825</v>
      </c>
      <c r="E753" s="4" t="s">
        <v>383</v>
      </c>
      <c r="F753" s="7">
        <v>6549</v>
      </c>
      <c r="G753" s="4" t="s">
        <v>280</v>
      </c>
      <c r="H753" s="7">
        <v>6663</v>
      </c>
      <c r="I753" s="4" t="s">
        <v>216</v>
      </c>
      <c r="J753" s="7">
        <v>6080</v>
      </c>
      <c r="K753" s="4" t="s">
        <v>662</v>
      </c>
    </row>
    <row r="754" spans="1:11" x14ac:dyDescent="0.2">
      <c r="A754" s="9" t="s">
        <v>798</v>
      </c>
      <c r="B754" s="10"/>
      <c r="C754" s="10"/>
      <c r="D754" s="10"/>
      <c r="E754" s="10"/>
      <c r="F754" s="10"/>
      <c r="G754" s="10"/>
      <c r="H754" s="10"/>
      <c r="I754" s="10"/>
      <c r="J754" s="10"/>
      <c r="K754" s="11"/>
    </row>
    <row r="755" spans="1:11" x14ac:dyDescent="0.2">
      <c r="A755" s="6" t="s">
        <v>4</v>
      </c>
      <c r="B755" s="7">
        <v>48</v>
      </c>
      <c r="C755" s="4" t="s">
        <v>655</v>
      </c>
      <c r="D755" s="7">
        <v>121</v>
      </c>
      <c r="E755" s="4" t="s">
        <v>208</v>
      </c>
      <c r="F755" s="7">
        <v>137</v>
      </c>
      <c r="G755" s="4" t="s">
        <v>376</v>
      </c>
      <c r="H755" s="7">
        <v>183</v>
      </c>
      <c r="I755" s="4" t="s">
        <v>279</v>
      </c>
      <c r="J755" s="7">
        <v>250</v>
      </c>
      <c r="K755" s="4" t="s">
        <v>654</v>
      </c>
    </row>
    <row r="756" spans="1:11" x14ac:dyDescent="0.2">
      <c r="A756" s="6" t="s">
        <v>8</v>
      </c>
      <c r="B756" s="7">
        <v>4800</v>
      </c>
      <c r="C756" s="4" t="s">
        <v>746</v>
      </c>
      <c r="D756" s="7">
        <v>9072</v>
      </c>
      <c r="E756" s="4" t="s">
        <v>608</v>
      </c>
      <c r="F756" s="7">
        <v>7293</v>
      </c>
      <c r="G756" s="4" t="s">
        <v>704</v>
      </c>
      <c r="H756" s="7">
        <v>7248</v>
      </c>
      <c r="I756" s="4" t="s">
        <v>799</v>
      </c>
      <c r="J756" s="7">
        <v>5848</v>
      </c>
      <c r="K756" s="4" t="s">
        <v>269</v>
      </c>
    </row>
    <row r="757" spans="1:11" x14ac:dyDescent="0.2">
      <c r="A757" s="9" t="s">
        <v>800</v>
      </c>
      <c r="B757" s="10"/>
      <c r="C757" s="10"/>
      <c r="D757" s="10"/>
      <c r="E757" s="10"/>
      <c r="F757" s="10"/>
      <c r="G757" s="10"/>
      <c r="H757" s="10"/>
      <c r="I757" s="10"/>
      <c r="J757" s="10"/>
      <c r="K757" s="11"/>
    </row>
    <row r="758" spans="1:11" x14ac:dyDescent="0.2">
      <c r="A758" s="6" t="s">
        <v>4</v>
      </c>
      <c r="B758" s="7">
        <v>110</v>
      </c>
      <c r="C758" s="4" t="s">
        <v>150</v>
      </c>
      <c r="D758" s="7">
        <v>240</v>
      </c>
      <c r="E758" s="4" t="s">
        <v>371</v>
      </c>
      <c r="F758" s="7">
        <v>210</v>
      </c>
      <c r="G758" s="4" t="s">
        <v>801</v>
      </c>
      <c r="H758" s="7">
        <v>95</v>
      </c>
      <c r="I758" s="4" t="s">
        <v>198</v>
      </c>
      <c r="J758" s="7">
        <v>83</v>
      </c>
      <c r="K758" s="4" t="s">
        <v>419</v>
      </c>
    </row>
    <row r="759" spans="1:11" x14ac:dyDescent="0.2">
      <c r="A759" s="6" t="s">
        <v>8</v>
      </c>
      <c r="B759" s="7">
        <v>7468</v>
      </c>
      <c r="C759" s="4" t="s">
        <v>297</v>
      </c>
      <c r="D759" s="7">
        <v>11533</v>
      </c>
      <c r="E759" s="4" t="s">
        <v>654</v>
      </c>
      <c r="F759" s="7">
        <v>7841</v>
      </c>
      <c r="G759" s="4" t="s">
        <v>395</v>
      </c>
      <c r="H759" s="7">
        <v>4737</v>
      </c>
      <c r="I759" s="4" t="s">
        <v>504</v>
      </c>
      <c r="J759" s="7">
        <v>2553</v>
      </c>
      <c r="K759" s="4" t="s">
        <v>226</v>
      </c>
    </row>
    <row r="760" spans="1:11" x14ac:dyDescent="0.2">
      <c r="A760" s="9" t="s">
        <v>802</v>
      </c>
      <c r="B760" s="10"/>
      <c r="C760" s="10"/>
      <c r="D760" s="10"/>
      <c r="E760" s="10"/>
      <c r="F760" s="10"/>
      <c r="G760" s="10"/>
      <c r="H760" s="10"/>
      <c r="I760" s="10"/>
      <c r="J760" s="10"/>
      <c r="K760" s="11"/>
    </row>
    <row r="761" spans="1:11" x14ac:dyDescent="0.2">
      <c r="A761" s="6" t="s">
        <v>4</v>
      </c>
      <c r="B761" s="7">
        <v>154</v>
      </c>
      <c r="C761" s="4" t="s">
        <v>803</v>
      </c>
      <c r="D761" s="7">
        <v>274</v>
      </c>
      <c r="E761" s="4" t="s">
        <v>425</v>
      </c>
      <c r="F761" s="7">
        <v>184</v>
      </c>
      <c r="G761" s="4" t="s">
        <v>171</v>
      </c>
      <c r="H761" s="7">
        <v>88</v>
      </c>
      <c r="I761" s="4" t="s">
        <v>592</v>
      </c>
      <c r="J761" s="7">
        <v>38</v>
      </c>
      <c r="K761" s="4" t="s">
        <v>415</v>
      </c>
    </row>
    <row r="762" spans="1:11" x14ac:dyDescent="0.2">
      <c r="A762" s="6" t="s">
        <v>8</v>
      </c>
      <c r="B762" s="7">
        <v>7199</v>
      </c>
      <c r="C762" s="4" t="s">
        <v>110</v>
      </c>
      <c r="D762" s="7">
        <v>11227</v>
      </c>
      <c r="E762" s="4" t="s">
        <v>804</v>
      </c>
      <c r="F762" s="7">
        <v>7479</v>
      </c>
      <c r="G762" s="4" t="s">
        <v>297</v>
      </c>
      <c r="H762" s="7">
        <v>5333</v>
      </c>
      <c r="I762" s="4" t="s">
        <v>411</v>
      </c>
      <c r="J762" s="7">
        <v>2967</v>
      </c>
      <c r="K762" s="4" t="s">
        <v>281</v>
      </c>
    </row>
    <row r="763" spans="1:11" x14ac:dyDescent="0.2">
      <c r="A763" s="9" t="s">
        <v>805</v>
      </c>
      <c r="B763" s="10"/>
      <c r="C763" s="10"/>
      <c r="D763" s="10"/>
      <c r="E763" s="10"/>
      <c r="F763" s="10"/>
      <c r="G763" s="10"/>
      <c r="H763" s="10"/>
      <c r="I763" s="10"/>
      <c r="J763" s="10"/>
      <c r="K763" s="11"/>
    </row>
    <row r="764" spans="1:11" x14ac:dyDescent="0.2">
      <c r="A764" s="6" t="s">
        <v>4</v>
      </c>
      <c r="B764" s="7">
        <v>251</v>
      </c>
      <c r="C764" s="4" t="s">
        <v>120</v>
      </c>
      <c r="D764" s="7">
        <v>287</v>
      </c>
      <c r="E764" s="4" t="s">
        <v>806</v>
      </c>
      <c r="F764" s="7">
        <v>155</v>
      </c>
      <c r="G764" s="4" t="s">
        <v>604</v>
      </c>
      <c r="H764" s="7">
        <v>26</v>
      </c>
      <c r="I764" s="4" t="s">
        <v>212</v>
      </c>
      <c r="J764" s="7">
        <v>14</v>
      </c>
      <c r="K764" s="4" t="s">
        <v>194</v>
      </c>
    </row>
    <row r="765" spans="1:11" x14ac:dyDescent="0.2">
      <c r="A765" s="6" t="s">
        <v>8</v>
      </c>
      <c r="B765" s="7">
        <v>9507</v>
      </c>
      <c r="C765" s="4" t="s">
        <v>156</v>
      </c>
      <c r="D765" s="7">
        <v>10563</v>
      </c>
      <c r="E765" s="4" t="s">
        <v>325</v>
      </c>
      <c r="F765" s="7">
        <v>6544</v>
      </c>
      <c r="G765" s="4" t="s">
        <v>216</v>
      </c>
      <c r="H765" s="7">
        <v>3711</v>
      </c>
      <c r="I765" s="4" t="s">
        <v>373</v>
      </c>
      <c r="J765" s="7">
        <v>3377</v>
      </c>
      <c r="K765" s="4" t="s">
        <v>113</v>
      </c>
    </row>
    <row r="766" spans="1:11" x14ac:dyDescent="0.2">
      <c r="A766" s="9" t="s">
        <v>807</v>
      </c>
      <c r="B766" s="10"/>
      <c r="C766" s="10"/>
      <c r="D766" s="10"/>
      <c r="E766" s="10"/>
      <c r="F766" s="10"/>
      <c r="G766" s="10"/>
      <c r="H766" s="10"/>
      <c r="I766" s="10"/>
      <c r="J766" s="10"/>
      <c r="K766" s="11"/>
    </row>
    <row r="767" spans="1:11" x14ac:dyDescent="0.2">
      <c r="A767" s="6" t="s">
        <v>4</v>
      </c>
      <c r="B767" s="7">
        <v>218</v>
      </c>
      <c r="C767" s="4" t="s">
        <v>385</v>
      </c>
      <c r="D767" s="7">
        <v>292</v>
      </c>
      <c r="E767" s="4" t="s">
        <v>808</v>
      </c>
      <c r="F767" s="7">
        <v>131</v>
      </c>
      <c r="G767" s="4" t="s">
        <v>809</v>
      </c>
      <c r="H767" s="7">
        <v>59</v>
      </c>
      <c r="I767" s="4" t="s">
        <v>283</v>
      </c>
      <c r="J767" s="7">
        <v>37</v>
      </c>
      <c r="K767" s="4" t="s">
        <v>40</v>
      </c>
    </row>
    <row r="768" spans="1:11" x14ac:dyDescent="0.2">
      <c r="A768" s="6" t="s">
        <v>8</v>
      </c>
      <c r="B768" s="7">
        <v>5648</v>
      </c>
      <c r="C768" s="4" t="s">
        <v>277</v>
      </c>
      <c r="D768" s="7">
        <v>9094</v>
      </c>
      <c r="E768" s="4" t="s">
        <v>468</v>
      </c>
      <c r="F768" s="7">
        <v>6736</v>
      </c>
      <c r="G768" s="4" t="s">
        <v>810</v>
      </c>
      <c r="H768" s="7">
        <v>6543</v>
      </c>
      <c r="I768" s="4" t="s">
        <v>106</v>
      </c>
      <c r="J768" s="7">
        <v>6139</v>
      </c>
      <c r="K768" s="4" t="s">
        <v>272</v>
      </c>
    </row>
    <row r="769" spans="1:11" x14ac:dyDescent="0.2">
      <c r="A769" s="9" t="s">
        <v>811</v>
      </c>
      <c r="B769" s="10"/>
      <c r="C769" s="10"/>
      <c r="D769" s="10"/>
      <c r="E769" s="10"/>
      <c r="F769" s="10"/>
      <c r="G769" s="10"/>
      <c r="H769" s="10"/>
      <c r="I769" s="10"/>
      <c r="J769" s="10"/>
      <c r="K769" s="11"/>
    </row>
    <row r="770" spans="1:11" x14ac:dyDescent="0.2">
      <c r="A770" s="6" t="s">
        <v>4</v>
      </c>
      <c r="B770" s="7">
        <v>103</v>
      </c>
      <c r="C770" s="4" t="s">
        <v>163</v>
      </c>
      <c r="D770" s="7">
        <v>226</v>
      </c>
      <c r="E770" s="4" t="s">
        <v>278</v>
      </c>
      <c r="F770" s="7">
        <v>201</v>
      </c>
      <c r="G770" s="4" t="s">
        <v>349</v>
      </c>
      <c r="H770" s="7">
        <v>127</v>
      </c>
      <c r="I770" s="4" t="s">
        <v>246</v>
      </c>
      <c r="J770" s="7">
        <v>74</v>
      </c>
      <c r="K770" s="4" t="s">
        <v>370</v>
      </c>
    </row>
    <row r="771" spans="1:11" x14ac:dyDescent="0.2">
      <c r="A771" s="6" t="s">
        <v>8</v>
      </c>
      <c r="B771" s="7">
        <v>5525</v>
      </c>
      <c r="C771" s="4" t="s">
        <v>208</v>
      </c>
      <c r="D771" s="7">
        <v>8981</v>
      </c>
      <c r="E771" s="4" t="s">
        <v>468</v>
      </c>
      <c r="F771" s="7">
        <v>7292</v>
      </c>
      <c r="G771" s="4" t="s">
        <v>435</v>
      </c>
      <c r="H771" s="7">
        <v>6337</v>
      </c>
      <c r="I771" s="4" t="s">
        <v>126</v>
      </c>
      <c r="J771" s="7">
        <v>5592</v>
      </c>
      <c r="K771" s="4" t="s">
        <v>455</v>
      </c>
    </row>
    <row r="772" spans="1:11" x14ac:dyDescent="0.2">
      <c r="A772" s="9" t="s">
        <v>812</v>
      </c>
      <c r="B772" s="10"/>
      <c r="C772" s="10"/>
      <c r="D772" s="10"/>
      <c r="E772" s="10"/>
      <c r="F772" s="10"/>
      <c r="G772" s="10"/>
      <c r="H772" s="10"/>
      <c r="I772" s="10"/>
      <c r="J772" s="10"/>
      <c r="K772" s="11"/>
    </row>
    <row r="773" spans="1:11" x14ac:dyDescent="0.2">
      <c r="A773" s="6" t="s">
        <v>4</v>
      </c>
      <c r="B773" s="7">
        <v>238</v>
      </c>
      <c r="C773" s="4" t="s">
        <v>813</v>
      </c>
      <c r="D773" s="7">
        <v>305</v>
      </c>
      <c r="E773" s="4" t="s">
        <v>210</v>
      </c>
      <c r="F773" s="7">
        <v>140</v>
      </c>
      <c r="G773" s="4" t="s">
        <v>549</v>
      </c>
      <c r="H773" s="7">
        <v>34</v>
      </c>
      <c r="I773" s="4" t="s">
        <v>531</v>
      </c>
      <c r="J773" s="7">
        <v>19</v>
      </c>
      <c r="K773" s="4" t="s">
        <v>224</v>
      </c>
    </row>
    <row r="774" spans="1:11" x14ac:dyDescent="0.2">
      <c r="A774" s="6" t="s">
        <v>8</v>
      </c>
      <c r="B774" s="7">
        <v>9957</v>
      </c>
      <c r="C774" s="4" t="s">
        <v>645</v>
      </c>
      <c r="D774" s="7">
        <v>11377</v>
      </c>
      <c r="E774" s="4" t="s">
        <v>145</v>
      </c>
      <c r="F774" s="7">
        <v>6523</v>
      </c>
      <c r="G774" s="4" t="s">
        <v>280</v>
      </c>
      <c r="H774" s="7">
        <v>3723</v>
      </c>
      <c r="I774" s="4" t="s">
        <v>119</v>
      </c>
      <c r="J774" s="7">
        <v>2567</v>
      </c>
      <c r="K774" s="4" t="s">
        <v>226</v>
      </c>
    </row>
    <row r="775" spans="1:11" x14ac:dyDescent="0.2">
      <c r="A775" s="9" t="s">
        <v>814</v>
      </c>
      <c r="B775" s="10"/>
      <c r="C775" s="10"/>
      <c r="D775" s="10"/>
      <c r="E775" s="10"/>
      <c r="F775" s="10"/>
      <c r="G775" s="10"/>
      <c r="H775" s="10"/>
      <c r="I775" s="10"/>
      <c r="J775" s="10"/>
      <c r="K775" s="11"/>
    </row>
    <row r="776" spans="1:11" x14ac:dyDescent="0.2">
      <c r="A776" s="6" t="s">
        <v>4</v>
      </c>
      <c r="B776" s="7">
        <v>272</v>
      </c>
      <c r="C776" s="4" t="s">
        <v>437</v>
      </c>
      <c r="D776" s="7">
        <v>279</v>
      </c>
      <c r="E776" s="4" t="s">
        <v>491</v>
      </c>
      <c r="F776" s="7">
        <v>132</v>
      </c>
      <c r="G776" s="4" t="s">
        <v>282</v>
      </c>
      <c r="H776" s="7">
        <v>36</v>
      </c>
      <c r="I776" s="4" t="s">
        <v>204</v>
      </c>
      <c r="J776" s="7">
        <v>18</v>
      </c>
      <c r="K776" s="4" t="s">
        <v>677</v>
      </c>
    </row>
    <row r="777" spans="1:11" x14ac:dyDescent="0.2">
      <c r="A777" s="6" t="s">
        <v>8</v>
      </c>
      <c r="B777" s="7">
        <v>10326</v>
      </c>
      <c r="C777" s="4" t="s">
        <v>668</v>
      </c>
      <c r="D777" s="7">
        <v>11897</v>
      </c>
      <c r="E777" s="4" t="s">
        <v>175</v>
      </c>
      <c r="F777" s="7">
        <v>6408</v>
      </c>
      <c r="G777" s="4" t="s">
        <v>126</v>
      </c>
      <c r="H777" s="7">
        <v>3558</v>
      </c>
      <c r="I777" s="4" t="s">
        <v>652</v>
      </c>
      <c r="J777" s="7">
        <v>1891</v>
      </c>
      <c r="K777" s="4" t="s">
        <v>396</v>
      </c>
    </row>
    <row r="778" spans="1:11" x14ac:dyDescent="0.2">
      <c r="A778" s="9" t="s">
        <v>815</v>
      </c>
      <c r="B778" s="10"/>
      <c r="C778" s="10"/>
      <c r="D778" s="10"/>
      <c r="E778" s="10"/>
      <c r="F778" s="10"/>
      <c r="G778" s="10"/>
      <c r="H778" s="10"/>
      <c r="I778" s="10"/>
      <c r="J778" s="10"/>
      <c r="K778" s="11"/>
    </row>
    <row r="779" spans="1:11" x14ac:dyDescent="0.2">
      <c r="A779" s="6" t="s">
        <v>4</v>
      </c>
      <c r="B779" s="7">
        <v>190</v>
      </c>
      <c r="C779" s="4" t="s">
        <v>816</v>
      </c>
      <c r="D779" s="7">
        <v>228</v>
      </c>
      <c r="E779" s="4" t="s">
        <v>384</v>
      </c>
      <c r="F779" s="7">
        <v>143</v>
      </c>
      <c r="G779" s="4" t="s">
        <v>485</v>
      </c>
      <c r="H779" s="7">
        <v>103</v>
      </c>
      <c r="I779" s="4" t="s">
        <v>163</v>
      </c>
      <c r="J779" s="7">
        <v>66</v>
      </c>
      <c r="K779" s="4" t="s">
        <v>708</v>
      </c>
    </row>
    <row r="780" spans="1:11" x14ac:dyDescent="0.2">
      <c r="A780" s="6" t="s">
        <v>8</v>
      </c>
      <c r="B780" s="7">
        <v>8938</v>
      </c>
      <c r="C780" s="4" t="s">
        <v>108</v>
      </c>
      <c r="D780" s="7">
        <v>9739</v>
      </c>
      <c r="E780" s="4" t="s">
        <v>547</v>
      </c>
      <c r="F780" s="7">
        <v>6577</v>
      </c>
      <c r="G780" s="4" t="s">
        <v>218</v>
      </c>
      <c r="H780" s="7">
        <v>5046</v>
      </c>
      <c r="I780" s="4" t="s">
        <v>288</v>
      </c>
      <c r="J780" s="7">
        <v>3749</v>
      </c>
      <c r="K780" s="4" t="s">
        <v>373</v>
      </c>
    </row>
  </sheetData>
  <mergeCells count="648">
    <mergeCell ref="A6:G6"/>
    <mergeCell ref="A7:G7"/>
    <mergeCell ref="A8:K8"/>
    <mergeCell ref="B10:C10"/>
    <mergeCell ref="D10:E10"/>
    <mergeCell ref="F10:G10"/>
    <mergeCell ref="H10:I10"/>
    <mergeCell ref="J10:K10"/>
    <mergeCell ref="A11:K11"/>
    <mergeCell ref="B15:C15"/>
    <mergeCell ref="D15:E15"/>
    <mergeCell ref="F15:G15"/>
    <mergeCell ref="H15:I15"/>
    <mergeCell ref="J15:K15"/>
    <mergeCell ref="A16:K16"/>
    <mergeCell ref="A20:K20"/>
    <mergeCell ref="B22:C22"/>
    <mergeCell ref="D22:E22"/>
    <mergeCell ref="F22:G22"/>
    <mergeCell ref="H22:I22"/>
    <mergeCell ref="J22:K22"/>
    <mergeCell ref="A23:K23"/>
    <mergeCell ref="A26:K26"/>
    <mergeCell ref="B30:C30"/>
    <mergeCell ref="D30:E30"/>
    <mergeCell ref="F30:G30"/>
    <mergeCell ref="H30:I30"/>
    <mergeCell ref="J30:K30"/>
    <mergeCell ref="A31:K31"/>
    <mergeCell ref="A35:K35"/>
    <mergeCell ref="B37:C37"/>
    <mergeCell ref="D37:E37"/>
    <mergeCell ref="F37:G37"/>
    <mergeCell ref="H37:I37"/>
    <mergeCell ref="J37:K37"/>
    <mergeCell ref="A38:K38"/>
    <mergeCell ref="B42:C42"/>
    <mergeCell ref="D42:E42"/>
    <mergeCell ref="F42:G42"/>
    <mergeCell ref="H42:I42"/>
    <mergeCell ref="J42:K42"/>
    <mergeCell ref="A43:K43"/>
    <mergeCell ref="B47:C47"/>
    <mergeCell ref="D47:E47"/>
    <mergeCell ref="F47:G47"/>
    <mergeCell ref="H47:I47"/>
    <mergeCell ref="J47:K47"/>
    <mergeCell ref="A48:K48"/>
    <mergeCell ref="B52:C52"/>
    <mergeCell ref="D52:E52"/>
    <mergeCell ref="F52:G52"/>
    <mergeCell ref="H52:I52"/>
    <mergeCell ref="J52:K52"/>
    <mergeCell ref="A53:K53"/>
    <mergeCell ref="B57:C57"/>
    <mergeCell ref="D57:E57"/>
    <mergeCell ref="F57:G57"/>
    <mergeCell ref="H57:I57"/>
    <mergeCell ref="J57:K57"/>
    <mergeCell ref="A58:K58"/>
    <mergeCell ref="A62:K62"/>
    <mergeCell ref="B64:C64"/>
    <mergeCell ref="D64:E64"/>
    <mergeCell ref="F64:G64"/>
    <mergeCell ref="H64:I64"/>
    <mergeCell ref="J64:K64"/>
    <mergeCell ref="A65:K65"/>
    <mergeCell ref="B69:C69"/>
    <mergeCell ref="D69:E69"/>
    <mergeCell ref="F69:G69"/>
    <mergeCell ref="H69:I69"/>
    <mergeCell ref="J69:K69"/>
    <mergeCell ref="A70:K70"/>
    <mergeCell ref="A73:K73"/>
    <mergeCell ref="B77:C77"/>
    <mergeCell ref="D77:E77"/>
    <mergeCell ref="F77:G77"/>
    <mergeCell ref="H77:I77"/>
    <mergeCell ref="J77:K77"/>
    <mergeCell ref="A78:K78"/>
    <mergeCell ref="A82:K82"/>
    <mergeCell ref="B84:C84"/>
    <mergeCell ref="D84:E84"/>
    <mergeCell ref="F84:G84"/>
    <mergeCell ref="H84:I84"/>
    <mergeCell ref="J84:K84"/>
    <mergeCell ref="A85:K85"/>
    <mergeCell ref="A88:K88"/>
    <mergeCell ref="A91:K91"/>
    <mergeCell ref="A94:K94"/>
    <mergeCell ref="B98:C98"/>
    <mergeCell ref="D98:E98"/>
    <mergeCell ref="F98:G98"/>
    <mergeCell ref="H98:I98"/>
    <mergeCell ref="J98:K98"/>
    <mergeCell ref="A99:K99"/>
    <mergeCell ref="A102:K102"/>
    <mergeCell ref="A106:M106"/>
    <mergeCell ref="B108:C108"/>
    <mergeCell ref="D108:E108"/>
    <mergeCell ref="F108:G108"/>
    <mergeCell ref="H108:I108"/>
    <mergeCell ref="J108:K108"/>
    <mergeCell ref="A109:K109"/>
    <mergeCell ref="A112:K112"/>
    <mergeCell ref="A115:K115"/>
    <mergeCell ref="B119:C119"/>
    <mergeCell ref="D119:E119"/>
    <mergeCell ref="F119:G119"/>
    <mergeCell ref="H119:I119"/>
    <mergeCell ref="J119:K119"/>
    <mergeCell ref="A120:K120"/>
    <mergeCell ref="B124:C124"/>
    <mergeCell ref="D124:E124"/>
    <mergeCell ref="F124:G124"/>
    <mergeCell ref="H124:I124"/>
    <mergeCell ref="J124:K124"/>
    <mergeCell ref="L124:M124"/>
    <mergeCell ref="A125:M125"/>
    <mergeCell ref="B129:C129"/>
    <mergeCell ref="D129:E129"/>
    <mergeCell ref="F129:G129"/>
    <mergeCell ref="H129:I129"/>
    <mergeCell ref="J129:K129"/>
    <mergeCell ref="A130:K130"/>
    <mergeCell ref="A133:K133"/>
    <mergeCell ref="B137:C137"/>
    <mergeCell ref="D137:E137"/>
    <mergeCell ref="F137:G137"/>
    <mergeCell ref="H137:I137"/>
    <mergeCell ref="J137:K137"/>
    <mergeCell ref="A138:K138"/>
    <mergeCell ref="A141:K141"/>
    <mergeCell ref="A144:K144"/>
    <mergeCell ref="B148:C148"/>
    <mergeCell ref="D148:E148"/>
    <mergeCell ref="F148:G148"/>
    <mergeCell ref="H148:I148"/>
    <mergeCell ref="J148:K148"/>
    <mergeCell ref="A149:K149"/>
    <mergeCell ref="B153:C153"/>
    <mergeCell ref="D153:E153"/>
    <mergeCell ref="F153:G153"/>
    <mergeCell ref="H153:I153"/>
    <mergeCell ref="J153:K153"/>
    <mergeCell ref="A154:K154"/>
    <mergeCell ref="B158:C158"/>
    <mergeCell ref="D158:E158"/>
    <mergeCell ref="F158:G158"/>
    <mergeCell ref="H158:I158"/>
    <mergeCell ref="J158:K158"/>
    <mergeCell ref="A159:K159"/>
    <mergeCell ref="A163:K163"/>
    <mergeCell ref="B165:C165"/>
    <mergeCell ref="D165:E165"/>
    <mergeCell ref="F165:G165"/>
    <mergeCell ref="H165:I165"/>
    <mergeCell ref="J165:K165"/>
    <mergeCell ref="A166:K166"/>
    <mergeCell ref="B170:C170"/>
    <mergeCell ref="D170:E170"/>
    <mergeCell ref="F170:G170"/>
    <mergeCell ref="H170:I170"/>
    <mergeCell ref="J170:K170"/>
    <mergeCell ref="A171:K171"/>
    <mergeCell ref="A174:K174"/>
    <mergeCell ref="A177:K177"/>
    <mergeCell ref="A180:K180"/>
    <mergeCell ref="A183:K183"/>
    <mergeCell ref="A186:K186"/>
    <mergeCell ref="A190:K190"/>
    <mergeCell ref="B192:C192"/>
    <mergeCell ref="D192:E192"/>
    <mergeCell ref="F192:G192"/>
    <mergeCell ref="H192:I192"/>
    <mergeCell ref="J192:K192"/>
    <mergeCell ref="A193:K193"/>
    <mergeCell ref="A196:K196"/>
    <mergeCell ref="A199:K199"/>
    <mergeCell ref="A202:K202"/>
    <mergeCell ref="A205:K205"/>
    <mergeCell ref="B209:C209"/>
    <mergeCell ref="D209:E209"/>
    <mergeCell ref="F209:G209"/>
    <mergeCell ref="H209:I209"/>
    <mergeCell ref="J209:K209"/>
    <mergeCell ref="A210:K210"/>
    <mergeCell ref="B214:C214"/>
    <mergeCell ref="D214:E214"/>
    <mergeCell ref="F214:G214"/>
    <mergeCell ref="H214:I214"/>
    <mergeCell ref="J214:K214"/>
    <mergeCell ref="A215:K215"/>
    <mergeCell ref="A218:K218"/>
    <mergeCell ref="A221:K221"/>
    <mergeCell ref="A225:K225"/>
    <mergeCell ref="B227:C227"/>
    <mergeCell ref="D227:E227"/>
    <mergeCell ref="F227:G227"/>
    <mergeCell ref="H227:I227"/>
    <mergeCell ref="J227:K227"/>
    <mergeCell ref="A228:K228"/>
    <mergeCell ref="B232:C232"/>
    <mergeCell ref="D232:E232"/>
    <mergeCell ref="F232:G232"/>
    <mergeCell ref="H232:I232"/>
    <mergeCell ref="J232:K232"/>
    <mergeCell ref="A233:K233"/>
    <mergeCell ref="B237:C237"/>
    <mergeCell ref="D237:E237"/>
    <mergeCell ref="F237:G237"/>
    <mergeCell ref="H237:I237"/>
    <mergeCell ref="J237:K237"/>
    <mergeCell ref="A238:K238"/>
    <mergeCell ref="B242:C242"/>
    <mergeCell ref="D242:E242"/>
    <mergeCell ref="F242:G242"/>
    <mergeCell ref="H242:I242"/>
    <mergeCell ref="J242:K242"/>
    <mergeCell ref="A243:K243"/>
    <mergeCell ref="A247:K247"/>
    <mergeCell ref="B249:C249"/>
    <mergeCell ref="D249:E249"/>
    <mergeCell ref="F249:G249"/>
    <mergeCell ref="H249:I249"/>
    <mergeCell ref="J249:K249"/>
    <mergeCell ref="A250:K250"/>
    <mergeCell ref="A253:K253"/>
    <mergeCell ref="A257:K257"/>
    <mergeCell ref="B259:C259"/>
    <mergeCell ref="D259:E259"/>
    <mergeCell ref="F259:G259"/>
    <mergeCell ref="H259:I259"/>
    <mergeCell ref="J259:K259"/>
    <mergeCell ref="A260:K260"/>
    <mergeCell ref="A263:K263"/>
    <mergeCell ref="A266:K266"/>
    <mergeCell ref="A270:K270"/>
    <mergeCell ref="B272:C272"/>
    <mergeCell ref="D272:E272"/>
    <mergeCell ref="F272:G272"/>
    <mergeCell ref="H272:I272"/>
    <mergeCell ref="J272:K272"/>
    <mergeCell ref="A273:K273"/>
    <mergeCell ref="A277:K277"/>
    <mergeCell ref="B279:C279"/>
    <mergeCell ref="D279:E279"/>
    <mergeCell ref="F279:G279"/>
    <mergeCell ref="H279:I279"/>
    <mergeCell ref="J279:K279"/>
    <mergeCell ref="A280:K280"/>
    <mergeCell ref="A283:K283"/>
    <mergeCell ref="A286:K286"/>
    <mergeCell ref="B290:C290"/>
    <mergeCell ref="D290:E290"/>
    <mergeCell ref="F290:G290"/>
    <mergeCell ref="H290:I290"/>
    <mergeCell ref="J290:K290"/>
    <mergeCell ref="A291:K291"/>
    <mergeCell ref="A294:K294"/>
    <mergeCell ref="B298:C298"/>
    <mergeCell ref="D298:E298"/>
    <mergeCell ref="F298:G298"/>
    <mergeCell ref="H298:I298"/>
    <mergeCell ref="J298:K298"/>
    <mergeCell ref="A299:K299"/>
    <mergeCell ref="A303:K303"/>
    <mergeCell ref="B305:C305"/>
    <mergeCell ref="D305:E305"/>
    <mergeCell ref="F305:G305"/>
    <mergeCell ref="H305:I305"/>
    <mergeCell ref="J305:K305"/>
    <mergeCell ref="A306:K306"/>
    <mergeCell ref="B310:C310"/>
    <mergeCell ref="D310:E310"/>
    <mergeCell ref="F310:G310"/>
    <mergeCell ref="A311:G311"/>
    <mergeCell ref="B315:C315"/>
    <mergeCell ref="D315:E315"/>
    <mergeCell ref="F315:G315"/>
    <mergeCell ref="H315:I315"/>
    <mergeCell ref="A316:I316"/>
    <mergeCell ref="B320:C320"/>
    <mergeCell ref="D320:E320"/>
    <mergeCell ref="F320:G320"/>
    <mergeCell ref="H320:I320"/>
    <mergeCell ref="J320:K320"/>
    <mergeCell ref="L320:M320"/>
    <mergeCell ref="N320:O320"/>
    <mergeCell ref="P320:Q320"/>
    <mergeCell ref="A321:Q321"/>
    <mergeCell ref="B325:C325"/>
    <mergeCell ref="D325:E325"/>
    <mergeCell ref="F325:G325"/>
    <mergeCell ref="H325:I325"/>
    <mergeCell ref="J325:K325"/>
    <mergeCell ref="A326:K326"/>
    <mergeCell ref="B330:C330"/>
    <mergeCell ref="D330:E330"/>
    <mergeCell ref="F330:G330"/>
    <mergeCell ref="H330:I330"/>
    <mergeCell ref="J330:K330"/>
    <mergeCell ref="A331:K331"/>
    <mergeCell ref="B335:C335"/>
    <mergeCell ref="D335:E335"/>
    <mergeCell ref="F335:G335"/>
    <mergeCell ref="A336:G336"/>
    <mergeCell ref="B340:C340"/>
    <mergeCell ref="D340:E340"/>
    <mergeCell ref="F340:G340"/>
    <mergeCell ref="H340:I340"/>
    <mergeCell ref="A341:I341"/>
    <mergeCell ref="B345:C345"/>
    <mergeCell ref="D345:E345"/>
    <mergeCell ref="F345:G345"/>
    <mergeCell ref="H345:I345"/>
    <mergeCell ref="J345:K345"/>
    <mergeCell ref="A346:K346"/>
    <mergeCell ref="B350:C350"/>
    <mergeCell ref="D350:E350"/>
    <mergeCell ref="F350:G350"/>
    <mergeCell ref="A351:G351"/>
    <mergeCell ref="B355:C355"/>
    <mergeCell ref="D355:E355"/>
    <mergeCell ref="F355:G355"/>
    <mergeCell ref="H355:I355"/>
    <mergeCell ref="J355:K355"/>
    <mergeCell ref="A356:K356"/>
    <mergeCell ref="B360:C360"/>
    <mergeCell ref="D360:E360"/>
    <mergeCell ref="F360:G360"/>
    <mergeCell ref="A361:G361"/>
    <mergeCell ref="B365:C365"/>
    <mergeCell ref="D365:E365"/>
    <mergeCell ref="F365:G365"/>
    <mergeCell ref="H365:I365"/>
    <mergeCell ref="A366:I366"/>
    <mergeCell ref="B370:C370"/>
    <mergeCell ref="D370:E370"/>
    <mergeCell ref="F370:G370"/>
    <mergeCell ref="H370:I370"/>
    <mergeCell ref="J370:K370"/>
    <mergeCell ref="A371:K371"/>
    <mergeCell ref="B375:C375"/>
    <mergeCell ref="D375:E375"/>
    <mergeCell ref="F375:G375"/>
    <mergeCell ref="H375:I375"/>
    <mergeCell ref="J375:K375"/>
    <mergeCell ref="A376:K376"/>
    <mergeCell ref="A380:K380"/>
    <mergeCell ref="B382:C382"/>
    <mergeCell ref="D382:E382"/>
    <mergeCell ref="F382:G382"/>
    <mergeCell ref="H382:I382"/>
    <mergeCell ref="J382:K382"/>
    <mergeCell ref="A383:K383"/>
    <mergeCell ref="A386:K386"/>
    <mergeCell ref="B390:C390"/>
    <mergeCell ref="D390:E390"/>
    <mergeCell ref="F390:G390"/>
    <mergeCell ref="H390:I390"/>
    <mergeCell ref="J390:K390"/>
    <mergeCell ref="A391:K391"/>
    <mergeCell ref="A395:K395"/>
    <mergeCell ref="B397:C397"/>
    <mergeCell ref="D397:E397"/>
    <mergeCell ref="F397:G397"/>
    <mergeCell ref="H397:I397"/>
    <mergeCell ref="J397:K397"/>
    <mergeCell ref="A398:K398"/>
    <mergeCell ref="A401:K401"/>
    <mergeCell ref="A404:K404"/>
    <mergeCell ref="A407:K407"/>
    <mergeCell ref="A410:K410"/>
    <mergeCell ref="B414:C414"/>
    <mergeCell ref="D414:E414"/>
    <mergeCell ref="F414:G414"/>
    <mergeCell ref="H414:I414"/>
    <mergeCell ref="J414:K414"/>
    <mergeCell ref="A415:K415"/>
    <mergeCell ref="A418:K418"/>
    <mergeCell ref="A421:K421"/>
    <mergeCell ref="A424:K424"/>
    <mergeCell ref="B428:C428"/>
    <mergeCell ref="D428:E428"/>
    <mergeCell ref="F428:G428"/>
    <mergeCell ref="H428:I428"/>
    <mergeCell ref="J428:K428"/>
    <mergeCell ref="A429:K429"/>
    <mergeCell ref="A432:K432"/>
    <mergeCell ref="A435:K435"/>
    <mergeCell ref="A438:K438"/>
    <mergeCell ref="A442:K442"/>
    <mergeCell ref="B444:C444"/>
    <mergeCell ref="D444:E444"/>
    <mergeCell ref="F444:G444"/>
    <mergeCell ref="H444:I444"/>
    <mergeCell ref="J444:K444"/>
    <mergeCell ref="A445:K445"/>
    <mergeCell ref="A448:K448"/>
    <mergeCell ref="A452:K452"/>
    <mergeCell ref="B454:C454"/>
    <mergeCell ref="D454:E454"/>
    <mergeCell ref="F454:G454"/>
    <mergeCell ref="H454:I454"/>
    <mergeCell ref="J454:K454"/>
    <mergeCell ref="A455:K455"/>
    <mergeCell ref="B459:C459"/>
    <mergeCell ref="D459:E459"/>
    <mergeCell ref="F459:G459"/>
    <mergeCell ref="H459:I459"/>
    <mergeCell ref="J459:K459"/>
    <mergeCell ref="A460:K460"/>
    <mergeCell ref="B464:C464"/>
    <mergeCell ref="D464:E464"/>
    <mergeCell ref="F464:G464"/>
    <mergeCell ref="H464:I464"/>
    <mergeCell ref="J464:K464"/>
    <mergeCell ref="A465:K465"/>
    <mergeCell ref="B469:C469"/>
    <mergeCell ref="D469:E469"/>
    <mergeCell ref="F469:G469"/>
    <mergeCell ref="H469:I469"/>
    <mergeCell ref="J469:K469"/>
    <mergeCell ref="A470:K470"/>
    <mergeCell ref="B474:C474"/>
    <mergeCell ref="D474:E474"/>
    <mergeCell ref="F474:G474"/>
    <mergeCell ref="H474:I474"/>
    <mergeCell ref="J474:K474"/>
    <mergeCell ref="A475:K475"/>
    <mergeCell ref="B479:C479"/>
    <mergeCell ref="D479:E479"/>
    <mergeCell ref="F479:G479"/>
    <mergeCell ref="H479:I479"/>
    <mergeCell ref="J479:K479"/>
    <mergeCell ref="A480:K480"/>
    <mergeCell ref="B484:C484"/>
    <mergeCell ref="D484:E484"/>
    <mergeCell ref="F484:G484"/>
    <mergeCell ref="H484:I484"/>
    <mergeCell ref="J484:K484"/>
    <mergeCell ref="A485:K485"/>
    <mergeCell ref="B489:C489"/>
    <mergeCell ref="D489:E489"/>
    <mergeCell ref="F489:G489"/>
    <mergeCell ref="H489:I489"/>
    <mergeCell ref="J489:K489"/>
    <mergeCell ref="A490:K490"/>
    <mergeCell ref="A494:K494"/>
    <mergeCell ref="B496:C496"/>
    <mergeCell ref="D496:E496"/>
    <mergeCell ref="F496:G496"/>
    <mergeCell ref="H496:I496"/>
    <mergeCell ref="J496:K496"/>
    <mergeCell ref="A497:K497"/>
    <mergeCell ref="A500:K500"/>
    <mergeCell ref="B504:C504"/>
    <mergeCell ref="D504:E504"/>
    <mergeCell ref="F504:G504"/>
    <mergeCell ref="H504:I504"/>
    <mergeCell ref="J504:K504"/>
    <mergeCell ref="A505:K505"/>
    <mergeCell ref="B509:C509"/>
    <mergeCell ref="D509:E509"/>
    <mergeCell ref="F509:G509"/>
    <mergeCell ref="H509:I509"/>
    <mergeCell ref="J509:K509"/>
    <mergeCell ref="A510:K510"/>
    <mergeCell ref="A514:K514"/>
    <mergeCell ref="B516:C516"/>
    <mergeCell ref="D516:E516"/>
    <mergeCell ref="F516:G516"/>
    <mergeCell ref="H516:I516"/>
    <mergeCell ref="J516:K516"/>
    <mergeCell ref="A517:K517"/>
    <mergeCell ref="A520:K520"/>
    <mergeCell ref="A523:K523"/>
    <mergeCell ref="A527:K527"/>
    <mergeCell ref="B529:C529"/>
    <mergeCell ref="D529:E529"/>
    <mergeCell ref="F529:G529"/>
    <mergeCell ref="H529:I529"/>
    <mergeCell ref="J529:K529"/>
    <mergeCell ref="A530:K530"/>
    <mergeCell ref="A533:K533"/>
    <mergeCell ref="B537:C537"/>
    <mergeCell ref="D537:E537"/>
    <mergeCell ref="F537:G537"/>
    <mergeCell ref="H537:I537"/>
    <mergeCell ref="J537:K537"/>
    <mergeCell ref="A538:K538"/>
    <mergeCell ref="A542:K542"/>
    <mergeCell ref="B544:C544"/>
    <mergeCell ref="D544:E544"/>
    <mergeCell ref="F544:G544"/>
    <mergeCell ref="H544:I544"/>
    <mergeCell ref="J544:K544"/>
    <mergeCell ref="A545:K545"/>
    <mergeCell ref="A548:K548"/>
    <mergeCell ref="A551:K551"/>
    <mergeCell ref="A554:K554"/>
    <mergeCell ref="A558:K558"/>
    <mergeCell ref="B560:C560"/>
    <mergeCell ref="D560:E560"/>
    <mergeCell ref="F560:G560"/>
    <mergeCell ref="H560:I560"/>
    <mergeCell ref="J560:K560"/>
    <mergeCell ref="A561:K561"/>
    <mergeCell ref="A564:K564"/>
    <mergeCell ref="A568:K568"/>
    <mergeCell ref="B570:C570"/>
    <mergeCell ref="D570:E570"/>
    <mergeCell ref="F570:G570"/>
    <mergeCell ref="H570:I570"/>
    <mergeCell ref="J570:K570"/>
    <mergeCell ref="A571:K571"/>
    <mergeCell ref="A574:K574"/>
    <mergeCell ref="A577:K577"/>
    <mergeCell ref="A581:K581"/>
    <mergeCell ref="B583:C583"/>
    <mergeCell ref="D583:E583"/>
    <mergeCell ref="F583:G583"/>
    <mergeCell ref="H583:I583"/>
    <mergeCell ref="J583:K583"/>
    <mergeCell ref="A584:K584"/>
    <mergeCell ref="A587:K587"/>
    <mergeCell ref="A590:K590"/>
    <mergeCell ref="A593:K593"/>
    <mergeCell ref="A597:K597"/>
    <mergeCell ref="B599:C599"/>
    <mergeCell ref="D599:E599"/>
    <mergeCell ref="F599:G599"/>
    <mergeCell ref="H599:I599"/>
    <mergeCell ref="J599:K599"/>
    <mergeCell ref="A600:K600"/>
    <mergeCell ref="B604:C604"/>
    <mergeCell ref="D604:E604"/>
    <mergeCell ref="F604:G604"/>
    <mergeCell ref="H604:I604"/>
    <mergeCell ref="J604:K604"/>
    <mergeCell ref="A605:K605"/>
    <mergeCell ref="A608:K608"/>
    <mergeCell ref="A611:K611"/>
    <mergeCell ref="A615:K615"/>
    <mergeCell ref="B617:C617"/>
    <mergeCell ref="D617:E617"/>
    <mergeCell ref="F617:G617"/>
    <mergeCell ref="H617:I617"/>
    <mergeCell ref="J617:K617"/>
    <mergeCell ref="A618:K618"/>
    <mergeCell ref="A621:K621"/>
    <mergeCell ref="A624:K624"/>
    <mergeCell ref="A627:K627"/>
    <mergeCell ref="A630:K630"/>
    <mergeCell ref="A633:K633"/>
    <mergeCell ref="A636:K636"/>
    <mergeCell ref="A639:K639"/>
    <mergeCell ref="A643:K643"/>
    <mergeCell ref="B645:C645"/>
    <mergeCell ref="D645:E645"/>
    <mergeCell ref="F645:G645"/>
    <mergeCell ref="H645:I645"/>
    <mergeCell ref="J645:K645"/>
    <mergeCell ref="A646:K646"/>
    <mergeCell ref="A649:K649"/>
    <mergeCell ref="B653:C653"/>
    <mergeCell ref="D653:E653"/>
    <mergeCell ref="F653:G653"/>
    <mergeCell ref="H653:I653"/>
    <mergeCell ref="J653:K653"/>
    <mergeCell ref="A654:K654"/>
    <mergeCell ref="B658:C658"/>
    <mergeCell ref="D658:E658"/>
    <mergeCell ref="F658:G658"/>
    <mergeCell ref="H658:I658"/>
    <mergeCell ref="J658:K658"/>
    <mergeCell ref="A659:K659"/>
    <mergeCell ref="A663:K663"/>
    <mergeCell ref="B665:C665"/>
    <mergeCell ref="D665:E665"/>
    <mergeCell ref="F665:G665"/>
    <mergeCell ref="H665:I665"/>
    <mergeCell ref="J665:K665"/>
    <mergeCell ref="A666:K666"/>
    <mergeCell ref="A669:K669"/>
    <mergeCell ref="A672:K672"/>
    <mergeCell ref="A675:K675"/>
    <mergeCell ref="A679:K679"/>
    <mergeCell ref="B681:C681"/>
    <mergeCell ref="D681:E681"/>
    <mergeCell ref="F681:G681"/>
    <mergeCell ref="H681:I681"/>
    <mergeCell ref="J681:K681"/>
    <mergeCell ref="A682:K682"/>
    <mergeCell ref="B686:C686"/>
    <mergeCell ref="D686:E686"/>
    <mergeCell ref="A696:M696"/>
    <mergeCell ref="B698:C698"/>
    <mergeCell ref="D698:E698"/>
    <mergeCell ref="F698:G698"/>
    <mergeCell ref="H698:I698"/>
    <mergeCell ref="J698:K698"/>
    <mergeCell ref="L698:M698"/>
    <mergeCell ref="A699:M699"/>
    <mergeCell ref="A703:K703"/>
    <mergeCell ref="B705:C705"/>
    <mergeCell ref="D705:E705"/>
    <mergeCell ref="F705:G705"/>
    <mergeCell ref="H705:I705"/>
    <mergeCell ref="J705:K705"/>
    <mergeCell ref="A706:K706"/>
    <mergeCell ref="B710:C710"/>
    <mergeCell ref="D710:E710"/>
    <mergeCell ref="B717:C717"/>
    <mergeCell ref="D717:E717"/>
    <mergeCell ref="B724:C724"/>
    <mergeCell ref="D724:E724"/>
    <mergeCell ref="F724:G724"/>
    <mergeCell ref="H724:I724"/>
    <mergeCell ref="J724:K724"/>
    <mergeCell ref="A725:K725"/>
    <mergeCell ref="B729:C729"/>
    <mergeCell ref="D729:E729"/>
    <mergeCell ref="B736:C736"/>
    <mergeCell ref="D736:E736"/>
    <mergeCell ref="F736:G736"/>
    <mergeCell ref="H736:I736"/>
    <mergeCell ref="J736:K736"/>
    <mergeCell ref="A737:K737"/>
    <mergeCell ref="B741:C741"/>
    <mergeCell ref="D741:E741"/>
    <mergeCell ref="A748:K748"/>
    <mergeCell ref="A763:K763"/>
    <mergeCell ref="A766:K766"/>
    <mergeCell ref="A769:K769"/>
    <mergeCell ref="A772:K772"/>
    <mergeCell ref="A775:K775"/>
    <mergeCell ref="A778:K778"/>
    <mergeCell ref="B750:C750"/>
    <mergeCell ref="D750:E750"/>
    <mergeCell ref="F750:G750"/>
    <mergeCell ref="H750:I750"/>
    <mergeCell ref="J750:K750"/>
    <mergeCell ref="A751:K751"/>
    <mergeCell ref="A754:K754"/>
    <mergeCell ref="A757:K757"/>
    <mergeCell ref="A760:K76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Even Sannes Riiser</cp:lastModifiedBy>
  <dcterms:modified xsi:type="dcterms:W3CDTF">2022-10-12T06:44:55Z</dcterms:modified>
  <cp:category/>
</cp:coreProperties>
</file>