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3_Arbeid og næringsliv/2020-tall/"/>
    </mc:Choice>
  </mc:AlternateContent>
  <xr:revisionPtr revIDLastSave="22" documentId="8_{F355ABAE-0091-4810-86B2-F962A8D092A8}" xr6:coauthVersionLast="47" xr6:coauthVersionMax="47" xr10:uidLastSave="{A2677237-FD8B-4C23-907F-FA4A74722882}"/>
  <bookViews>
    <workbookView xWindow="0" yWindow="0" windowWidth="21495" windowHeight="21000" activeTab="1" xr2:uid="{00000000-000D-0000-FFFF-FFFF00000000}"/>
  </bookViews>
  <sheets>
    <sheet name="Sysselsatte" sheetId="2" r:id="rId1"/>
    <sheet name="Telemark" sheetId="3" r:id="rId2"/>
    <sheet name="Vestfold"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5" i="3"/>
</calcChain>
</file>

<file path=xl/sharedStrings.xml><?xml version="1.0" encoding="utf-8"?>
<sst xmlns="http://schemas.openxmlformats.org/spreadsheetml/2006/main" count="126" uniqueCount="75">
  <si>
    <t>06445: Andel sysselsatte i befolkningen per 4. kvartal (prosent), etter region, statistikkvariabel, år og alder</t>
  </si>
  <si>
    <t>Sysselsatte i prosent av befolkningen 15-74 år</t>
  </si>
  <si>
    <t>2021</t>
  </si>
  <si>
    <t>15-74 år</t>
  </si>
  <si>
    <t>3801 Horten</t>
  </si>
  <si>
    <t>3802 Holmestrand</t>
  </si>
  <si>
    <t>3803 Tønsberg</t>
  </si>
  <si>
    <t>3804 Sandefjord</t>
  </si>
  <si>
    <t>3805 Larvik</t>
  </si>
  <si>
    <t>3806 Porsgrunn</t>
  </si>
  <si>
    <t>3807 Skien</t>
  </si>
  <si>
    <t>3808 Notodden</t>
  </si>
  <si>
    <t>3811 Færder</t>
  </si>
  <si>
    <t>3812 Siljan</t>
  </si>
  <si>
    <t>3813 Bamble</t>
  </si>
  <si>
    <t>3814 Kragerø</t>
  </si>
  <si>
    <t>3815 Drangedal</t>
  </si>
  <si>
    <t>3816 Nome</t>
  </si>
  <si>
    <t>3817 Midt-Telemark</t>
  </si>
  <si>
    <t>3818 Tinn</t>
  </si>
  <si>
    <t>3819 Hjartdal</t>
  </si>
  <si>
    <t>3820 Seljord</t>
  </si>
  <si>
    <t>3821 Kviteseid</t>
  </si>
  <si>
    <t>3822 Nissedal</t>
  </si>
  <si>
    <t>3823 Fyresdal</t>
  </si>
  <si>
    <t>3824 Tokke</t>
  </si>
  <si>
    <t>3825 Vinje</t>
  </si>
  <si>
    <t>Fra og med 2015 bygger statistikken på nye datakilder (a-ordningen), se nærmere omtale i «Om statistikken». Totalt antall sysselsatte blir heller ikke samordnet med Arbeidskraftundersøkelsene (AKU) slik det ble før 2015, og det samsvarer dermed ikke lenger med AKUs totaltall. Årgangene fra og med 2015 blir følgelig ikke sammenlignbare med tidligere årganger. Se nærmere omtale i artikkelen tilknyttet 2015-tallene: https://www.ssb.no/arbeid-og-lonn/statistikker/regsys/aar/2016-05-27</t>
  </si>
  <si>
    <t>region:</t>
  </si>
  <si>
    <t>&lt;a href='https://www.ssb.no/offentlig-sektor/kommunekatalog/endringer-i-de-regionale-inndelingene' target='footnote'&gt;&lt;b&gt;Se liste over endringer i de regionale inndelingene.&lt;/b&gt;&lt;/a&gt;</t>
  </si>
  <si>
    <t>Sist endret:</t>
  </si>
  <si>
    <t>Sysselsatte i prosent av befolkningen 15-74 år:</t>
  </si>
  <si>
    <t>20220223 08:00</t>
  </si>
  <si>
    <t>Kilde:</t>
  </si>
  <si>
    <t>Statistisk sentralbyrå</t>
  </si>
  <si>
    <t>Kontakt:</t>
  </si>
  <si>
    <t>Pål Nordby, Statistisk sentralbyrå</t>
  </si>
  <si>
    <t xml:space="preserve"> +47 409 02 378</t>
  </si>
  <si>
    <t>rby@ssb.no</t>
  </si>
  <si>
    <t>Malin Pettersen, Statistisk sentralbyrå</t>
  </si>
  <si>
    <t xml:space="preserve"> +47 409 02 563</t>
  </si>
  <si>
    <t>inp@ssb.no</t>
  </si>
  <si>
    <t>Copyright</t>
  </si>
  <si>
    <t>Måleenhet:</t>
  </si>
  <si>
    <t>prosent</t>
  </si>
  <si>
    <t>Målemetode:</t>
  </si>
  <si>
    <t>Situasjon (tidspunkt)</t>
  </si>
  <si>
    <t>Referansetid:</t>
  </si>
  <si>
    <t>4. kvartal</t>
  </si>
  <si>
    <t>Database:</t>
  </si>
  <si>
    <t>Ekstern PRODUKSJON</t>
  </si>
  <si>
    <t>Intern referansekode:</t>
  </si>
  <si>
    <t>Sysselsatte</t>
  </si>
  <si>
    <t>Porsgrunn</t>
  </si>
  <si>
    <t>Skien</t>
  </si>
  <si>
    <t>Notodden</t>
  </si>
  <si>
    <t>Siljan</t>
  </si>
  <si>
    <t>Bamble</t>
  </si>
  <si>
    <t>Kragerø</t>
  </si>
  <si>
    <t>Drangedal</t>
  </si>
  <si>
    <t>Nome</t>
  </si>
  <si>
    <t>Midt-Telemark</t>
  </si>
  <si>
    <t>Tinn</t>
  </si>
  <si>
    <t>Hjartdal</t>
  </si>
  <si>
    <t>Seljord</t>
  </si>
  <si>
    <t>Kviteseid</t>
  </si>
  <si>
    <t>Nissedal</t>
  </si>
  <si>
    <t>Fyresdal</t>
  </si>
  <si>
    <t>Tokke</t>
  </si>
  <si>
    <t>Vinje</t>
  </si>
  <si>
    <t>code</t>
  </si>
  <si>
    <t>Andel sysselsatte</t>
  </si>
  <si>
    <t>label</t>
  </si>
  <si>
    <t>min</t>
  </si>
  <si>
    <t>maks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</si>
</sst>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rgb="FF000000"/>
      <name val="Calibri"/>
      <family val="2"/>
    </font>
    <font>
      <b/>
      <sz val="14"/>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7">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1" fillId="0" borderId="0" xfId="0" applyNumberFormat="1" applyFont="1" applyFill="1" applyAlignment="1" applyProtection="1"/>
    <xf numFmtId="0" fontId="2" fillId="0" borderId="0" xfId="0" applyNumberFormat="1" applyFont="1" applyFill="1" applyAlignment="1" applyProtection="1"/>
    <xf numFmtId="164" fontId="0" fillId="0" borderId="0" xfId="0" applyNumberFormat="1" applyFill="1" applyAlignment="1" applyProtection="1"/>
    <xf numFmtId="0" fontId="0" fillId="0" borderId="0" xfId="0" applyNumberFormat="1" applyFill="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6"/>
  <sheetViews>
    <sheetView workbookViewId="0">
      <selection sqref="A1:B14"/>
    </sheetView>
  </sheetViews>
  <sheetFormatPr baseColWidth="10" defaultColWidth="9.140625" defaultRowHeight="15" x14ac:dyDescent="0.25"/>
  <cols>
    <col min="1" max="2" width="9.140625" customWidth="1"/>
  </cols>
  <sheetData>
    <row r="1" spans="1:2" ht="18.75" x14ac:dyDescent="0.3">
      <c r="A1" s="3" t="s">
        <v>0</v>
      </c>
    </row>
    <row r="3" spans="1:2" x14ac:dyDescent="0.25">
      <c r="B3" s="4" t="s">
        <v>1</v>
      </c>
    </row>
    <row r="4" spans="1:2" x14ac:dyDescent="0.25">
      <c r="B4" s="4" t="s">
        <v>2</v>
      </c>
    </row>
    <row r="5" spans="1:2" x14ac:dyDescent="0.25">
      <c r="B5" s="4" t="s">
        <v>3</v>
      </c>
    </row>
    <row r="6" spans="1:2" x14ac:dyDescent="0.25">
      <c r="A6" s="4" t="s">
        <v>4</v>
      </c>
      <c r="B6" s="5">
        <v>62.5</v>
      </c>
    </row>
    <row r="7" spans="1:2" x14ac:dyDescent="0.25">
      <c r="A7" s="4" t="s">
        <v>5</v>
      </c>
      <c r="B7" s="5">
        <v>66.5</v>
      </c>
    </row>
    <row r="8" spans="1:2" x14ac:dyDescent="0.25">
      <c r="A8" s="4" t="s">
        <v>6</v>
      </c>
      <c r="B8" s="5">
        <v>68.2</v>
      </c>
    </row>
    <row r="9" spans="1:2" x14ac:dyDescent="0.25">
      <c r="A9" s="4" t="s">
        <v>7</v>
      </c>
      <c r="B9" s="5">
        <v>64.3</v>
      </c>
    </row>
    <row r="10" spans="1:2" x14ac:dyDescent="0.25">
      <c r="A10" s="4" t="s">
        <v>8</v>
      </c>
      <c r="B10" s="5">
        <v>63.6</v>
      </c>
    </row>
    <row r="11" spans="1:2" x14ac:dyDescent="0.25">
      <c r="A11" s="4" t="s">
        <v>9</v>
      </c>
      <c r="B11" s="5">
        <v>63.6</v>
      </c>
    </row>
    <row r="12" spans="1:2" x14ac:dyDescent="0.25">
      <c r="A12" s="4" t="s">
        <v>10</v>
      </c>
      <c r="B12" s="5">
        <v>63.7</v>
      </c>
    </row>
    <row r="13" spans="1:2" x14ac:dyDescent="0.25">
      <c r="A13" s="4" t="s">
        <v>11</v>
      </c>
      <c r="B13" s="5">
        <v>63.7</v>
      </c>
    </row>
    <row r="14" spans="1:2" x14ac:dyDescent="0.25">
      <c r="A14" s="4" t="s">
        <v>12</v>
      </c>
      <c r="B14" s="5">
        <v>63.6</v>
      </c>
    </row>
    <row r="15" spans="1:2" x14ac:dyDescent="0.25">
      <c r="A15" s="4" t="s">
        <v>13</v>
      </c>
      <c r="B15" s="5">
        <v>69</v>
      </c>
    </row>
    <row r="16" spans="1:2" x14ac:dyDescent="0.25">
      <c r="A16" s="4" t="s">
        <v>14</v>
      </c>
      <c r="B16" s="5">
        <v>63.6</v>
      </c>
    </row>
    <row r="17" spans="1:2" x14ac:dyDescent="0.25">
      <c r="A17" s="4" t="s">
        <v>15</v>
      </c>
      <c r="B17" s="5">
        <v>60.7</v>
      </c>
    </row>
    <row r="18" spans="1:2" x14ac:dyDescent="0.25">
      <c r="A18" s="4" t="s">
        <v>16</v>
      </c>
      <c r="B18" s="5">
        <v>63.7</v>
      </c>
    </row>
    <row r="19" spans="1:2" x14ac:dyDescent="0.25">
      <c r="A19" s="4" t="s">
        <v>17</v>
      </c>
      <c r="B19" s="5">
        <v>63.4</v>
      </c>
    </row>
    <row r="20" spans="1:2" x14ac:dyDescent="0.25">
      <c r="A20" s="4" t="s">
        <v>18</v>
      </c>
      <c r="B20" s="5">
        <v>62.6</v>
      </c>
    </row>
    <row r="21" spans="1:2" x14ac:dyDescent="0.25">
      <c r="A21" s="4" t="s">
        <v>19</v>
      </c>
      <c r="B21" s="5">
        <v>66</v>
      </c>
    </row>
    <row r="22" spans="1:2" x14ac:dyDescent="0.25">
      <c r="A22" s="4" t="s">
        <v>20</v>
      </c>
      <c r="B22" s="5">
        <v>67</v>
      </c>
    </row>
    <row r="23" spans="1:2" x14ac:dyDescent="0.25">
      <c r="A23" s="4" t="s">
        <v>21</v>
      </c>
      <c r="B23" s="5">
        <v>66.900000000000006</v>
      </c>
    </row>
    <row r="24" spans="1:2" x14ac:dyDescent="0.25">
      <c r="A24" s="4" t="s">
        <v>22</v>
      </c>
      <c r="B24" s="5">
        <v>67.5</v>
      </c>
    </row>
    <row r="25" spans="1:2" x14ac:dyDescent="0.25">
      <c r="A25" s="4" t="s">
        <v>23</v>
      </c>
      <c r="B25" s="5">
        <v>67.900000000000006</v>
      </c>
    </row>
    <row r="26" spans="1:2" x14ac:dyDescent="0.25">
      <c r="A26" s="4" t="s">
        <v>24</v>
      </c>
      <c r="B26" s="5">
        <v>70.099999999999994</v>
      </c>
    </row>
    <row r="27" spans="1:2" x14ac:dyDescent="0.25">
      <c r="A27" s="4" t="s">
        <v>25</v>
      </c>
      <c r="B27" s="5">
        <v>70.900000000000006</v>
      </c>
    </row>
    <row r="28" spans="1:2" x14ac:dyDescent="0.25">
      <c r="A28" s="4" t="s">
        <v>26</v>
      </c>
      <c r="B28" s="5">
        <v>73.5</v>
      </c>
    </row>
    <row r="30" spans="1:2" x14ac:dyDescent="0.25">
      <c r="A30" s="2" t="s">
        <v>27</v>
      </c>
      <c r="B30" s="1"/>
    </row>
    <row r="31" spans="1:2" x14ac:dyDescent="0.25">
      <c r="A31" t="s">
        <v>28</v>
      </c>
    </row>
    <row r="32" spans="1:2" x14ac:dyDescent="0.25">
      <c r="A32" s="1" t="s">
        <v>29</v>
      </c>
      <c r="B32" s="1"/>
    </row>
    <row r="35" spans="1:1" x14ac:dyDescent="0.25">
      <c r="A35" t="s">
        <v>30</v>
      </c>
    </row>
    <row r="36" spans="1:1" x14ac:dyDescent="0.25">
      <c r="A36" t="s">
        <v>31</v>
      </c>
    </row>
    <row r="37" spans="1:1" x14ac:dyDescent="0.25">
      <c r="A37" t="s">
        <v>32</v>
      </c>
    </row>
    <row r="39" spans="1:1" x14ac:dyDescent="0.25">
      <c r="A39" t="s">
        <v>33</v>
      </c>
    </row>
    <row r="40" spans="1:1" x14ac:dyDescent="0.25">
      <c r="A40" t="s">
        <v>34</v>
      </c>
    </row>
    <row r="42" spans="1:1" x14ac:dyDescent="0.25">
      <c r="A42" t="s">
        <v>35</v>
      </c>
    </row>
    <row r="43" spans="1:1" x14ac:dyDescent="0.25">
      <c r="A43" t="s">
        <v>31</v>
      </c>
    </row>
    <row r="44" spans="1:1" x14ac:dyDescent="0.25">
      <c r="A44" t="s">
        <v>36</v>
      </c>
    </row>
    <row r="45" spans="1:1" x14ac:dyDescent="0.25">
      <c r="A45" t="s">
        <v>37</v>
      </c>
    </row>
    <row r="46" spans="1:1" x14ac:dyDescent="0.25">
      <c r="A46" t="s">
        <v>38</v>
      </c>
    </row>
    <row r="48" spans="1:1" x14ac:dyDescent="0.25">
      <c r="A48" t="s">
        <v>39</v>
      </c>
    </row>
    <row r="49" spans="1:1" x14ac:dyDescent="0.25">
      <c r="A49" t="s">
        <v>40</v>
      </c>
    </row>
    <row r="50" spans="1:1" x14ac:dyDescent="0.25">
      <c r="A50" t="s">
        <v>41</v>
      </c>
    </row>
    <row r="54" spans="1:1" x14ac:dyDescent="0.25">
      <c r="A54" t="s">
        <v>42</v>
      </c>
    </row>
    <row r="56" spans="1:1" x14ac:dyDescent="0.25">
      <c r="A56" t="s">
        <v>43</v>
      </c>
    </row>
    <row r="57" spans="1:1" x14ac:dyDescent="0.25">
      <c r="A57" t="s">
        <v>31</v>
      </c>
    </row>
    <row r="58" spans="1:1" x14ac:dyDescent="0.25">
      <c r="A58" t="s">
        <v>44</v>
      </c>
    </row>
    <row r="59" spans="1:1" x14ac:dyDescent="0.25">
      <c r="A59" t="s">
        <v>45</v>
      </c>
    </row>
    <row r="60" spans="1:1" x14ac:dyDescent="0.25">
      <c r="A60" t="s">
        <v>31</v>
      </c>
    </row>
    <row r="61" spans="1:1" x14ac:dyDescent="0.25">
      <c r="A61" t="s">
        <v>46</v>
      </c>
    </row>
    <row r="63" spans="1:1" x14ac:dyDescent="0.25">
      <c r="A63" t="s">
        <v>47</v>
      </c>
    </row>
    <row r="64" spans="1:1" x14ac:dyDescent="0.25">
      <c r="A64" t="s">
        <v>1</v>
      </c>
    </row>
    <row r="65" spans="1:1" x14ac:dyDescent="0.25">
      <c r="A65" t="s">
        <v>48</v>
      </c>
    </row>
    <row r="72" spans="1:1" x14ac:dyDescent="0.25">
      <c r="A72" t="s">
        <v>49</v>
      </c>
    </row>
    <row r="73" spans="1:1" x14ac:dyDescent="0.25">
      <c r="A73" t="s">
        <v>50</v>
      </c>
    </row>
    <row r="75" spans="1:1" x14ac:dyDescent="0.25">
      <c r="A75" t="s">
        <v>51</v>
      </c>
    </row>
    <row r="76" spans="1:1" x14ac:dyDescent="0.25">
      <c r="A76" t="s">
        <v>52</v>
      </c>
    </row>
  </sheetData>
  <mergeCells count="2">
    <mergeCell ref="A30:B30"/>
    <mergeCell ref="A32:B32"/>
  </mergeCells>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5A1D9-B219-43E6-94F2-934061CE25AA}">
  <dimension ref="A1:K22"/>
  <sheetViews>
    <sheetView tabSelected="1" workbookViewId="0">
      <selection activeCell="J7" sqref="J7"/>
    </sheetView>
  </sheetViews>
  <sheetFormatPr baseColWidth="10" defaultRowHeight="15" x14ac:dyDescent="0.25"/>
  <sheetData>
    <row r="1" spans="1:11" ht="18.75" x14ac:dyDescent="0.3">
      <c r="A1" s="3" t="s">
        <v>0</v>
      </c>
      <c r="B1" s="3"/>
    </row>
    <row r="3" spans="1:11" x14ac:dyDescent="0.25">
      <c r="C3" s="4" t="s">
        <v>1</v>
      </c>
    </row>
    <row r="4" spans="1:11" x14ac:dyDescent="0.25">
      <c r="C4" s="4" t="s">
        <v>2</v>
      </c>
    </row>
    <row r="5" spans="1:11" x14ac:dyDescent="0.25">
      <c r="B5" t="s">
        <v>70</v>
      </c>
      <c r="C5" s="4" t="s">
        <v>71</v>
      </c>
      <c r="D5" t="s">
        <v>72</v>
      </c>
      <c r="G5" s="6" t="s">
        <v>64</v>
      </c>
      <c r="J5" t="s">
        <v>73</v>
      </c>
      <c r="K5" s="5">
        <f>MIN(C6:C22)</f>
        <v>60.7</v>
      </c>
    </row>
    <row r="6" spans="1:11" x14ac:dyDescent="0.25">
      <c r="A6" s="4"/>
      <c r="B6" s="4" t="s">
        <v>53</v>
      </c>
      <c r="C6" s="5">
        <v>63.6</v>
      </c>
      <c r="D6" s="4" t="s">
        <v>53</v>
      </c>
      <c r="G6" s="6" t="s">
        <v>63</v>
      </c>
      <c r="J6" t="s">
        <v>74</v>
      </c>
      <c r="K6">
        <f>MAXA(C6:C22)</f>
        <v>73.5</v>
      </c>
    </row>
    <row r="7" spans="1:11" x14ac:dyDescent="0.25">
      <c r="A7" s="4"/>
      <c r="B7" s="4" t="s">
        <v>54</v>
      </c>
      <c r="C7" s="5">
        <v>63.7</v>
      </c>
      <c r="D7" s="4" t="s">
        <v>54</v>
      </c>
      <c r="G7" s="6" t="s">
        <v>66</v>
      </c>
    </row>
    <row r="8" spans="1:11" x14ac:dyDescent="0.25">
      <c r="A8" s="4"/>
      <c r="B8" s="4" t="s">
        <v>55</v>
      </c>
      <c r="C8" s="5">
        <v>63.7</v>
      </c>
      <c r="D8" s="4" t="s">
        <v>55</v>
      </c>
      <c r="G8" s="6" t="s">
        <v>65</v>
      </c>
    </row>
    <row r="9" spans="1:11" x14ac:dyDescent="0.25">
      <c r="A9" s="4"/>
      <c r="B9" s="4" t="s">
        <v>56</v>
      </c>
      <c r="C9" s="5">
        <v>69</v>
      </c>
      <c r="D9" s="4" t="s">
        <v>56</v>
      </c>
      <c r="G9" s="6" t="s">
        <v>60</v>
      </c>
    </row>
    <row r="10" spans="1:11" x14ac:dyDescent="0.25">
      <c r="A10" s="4"/>
      <c r="B10" s="4" t="s">
        <v>57</v>
      </c>
      <c r="C10" s="5">
        <v>63.6</v>
      </c>
      <c r="D10" s="4" t="s">
        <v>57</v>
      </c>
      <c r="G10" s="6" t="s">
        <v>59</v>
      </c>
    </row>
    <row r="11" spans="1:11" x14ac:dyDescent="0.25">
      <c r="A11" s="4"/>
      <c r="B11" s="4" t="s">
        <v>58</v>
      </c>
      <c r="C11" s="5">
        <v>60.7</v>
      </c>
      <c r="D11" s="4" t="s">
        <v>58</v>
      </c>
      <c r="G11" s="6" t="s">
        <v>62</v>
      </c>
    </row>
    <row r="12" spans="1:11" ht="30" x14ac:dyDescent="0.25">
      <c r="A12" s="4"/>
      <c r="B12" s="4" t="s">
        <v>59</v>
      </c>
      <c r="C12" s="5">
        <v>63.7</v>
      </c>
      <c r="D12" s="4" t="s">
        <v>59</v>
      </c>
      <c r="G12" s="6" t="s">
        <v>61</v>
      </c>
    </row>
    <row r="13" spans="1:11" x14ac:dyDescent="0.25">
      <c r="A13" s="4"/>
      <c r="B13" s="4" t="s">
        <v>60</v>
      </c>
      <c r="C13" s="5">
        <v>63.4</v>
      </c>
      <c r="D13" s="4" t="s">
        <v>60</v>
      </c>
      <c r="G13" s="6" t="s">
        <v>68</v>
      </c>
    </row>
    <row r="14" spans="1:11" x14ac:dyDescent="0.25">
      <c r="A14" s="4"/>
      <c r="B14" s="4" t="s">
        <v>61</v>
      </c>
      <c r="C14" s="5">
        <v>62.6</v>
      </c>
      <c r="D14" s="4" t="s">
        <v>61</v>
      </c>
      <c r="G14" s="6" t="s">
        <v>67</v>
      </c>
    </row>
    <row r="15" spans="1:11" x14ac:dyDescent="0.25">
      <c r="A15" s="4"/>
      <c r="B15" s="4" t="s">
        <v>62</v>
      </c>
      <c r="C15" s="5">
        <v>66</v>
      </c>
      <c r="D15" s="4" t="s">
        <v>62</v>
      </c>
      <c r="G15" s="6" t="s">
        <v>69</v>
      </c>
    </row>
    <row r="16" spans="1:11" x14ac:dyDescent="0.25">
      <c r="A16" s="4"/>
      <c r="B16" s="4" t="s">
        <v>63</v>
      </c>
      <c r="C16" s="5">
        <v>67</v>
      </c>
      <c r="D16" s="4" t="s">
        <v>63</v>
      </c>
      <c r="G16" s="6" t="s">
        <v>53</v>
      </c>
    </row>
    <row r="17" spans="1:7" x14ac:dyDescent="0.25">
      <c r="A17" s="4"/>
      <c r="B17" s="4" t="s">
        <v>64</v>
      </c>
      <c r="C17" s="5">
        <v>66.900000000000006</v>
      </c>
      <c r="D17" s="4" t="s">
        <v>64</v>
      </c>
      <c r="G17" s="6" t="s">
        <v>56</v>
      </c>
    </row>
    <row r="18" spans="1:7" x14ac:dyDescent="0.25">
      <c r="A18" s="4"/>
      <c r="B18" s="4" t="s">
        <v>65</v>
      </c>
      <c r="C18" s="5">
        <v>67.5</v>
      </c>
      <c r="D18" s="4" t="s">
        <v>65</v>
      </c>
      <c r="G18" s="6" t="s">
        <v>58</v>
      </c>
    </row>
    <row r="19" spans="1:7" x14ac:dyDescent="0.25">
      <c r="A19" s="4"/>
      <c r="B19" s="4" t="s">
        <v>66</v>
      </c>
      <c r="C19" s="5">
        <v>67.900000000000006</v>
      </c>
      <c r="D19" s="4" t="s">
        <v>66</v>
      </c>
      <c r="G19" s="6" t="s">
        <v>57</v>
      </c>
    </row>
    <row r="20" spans="1:7" x14ac:dyDescent="0.25">
      <c r="A20" s="4"/>
      <c r="B20" s="4" t="s">
        <v>67</v>
      </c>
      <c r="C20" s="5">
        <v>70.099999999999994</v>
      </c>
      <c r="D20" s="4" t="s">
        <v>67</v>
      </c>
      <c r="G20" s="6" t="s">
        <v>55</v>
      </c>
    </row>
    <row r="21" spans="1:7" x14ac:dyDescent="0.25">
      <c r="A21" s="4"/>
      <c r="B21" s="4" t="s">
        <v>68</v>
      </c>
      <c r="C21" s="5">
        <v>70.900000000000006</v>
      </c>
      <c r="D21" s="4" t="s">
        <v>68</v>
      </c>
      <c r="G21" s="6" t="s">
        <v>54</v>
      </c>
    </row>
    <row r="22" spans="1:7" x14ac:dyDescent="0.25">
      <c r="A22" s="4"/>
      <c r="B22" s="4" t="s">
        <v>69</v>
      </c>
      <c r="C22" s="5">
        <v>73.5</v>
      </c>
      <c r="D22" s="4"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BBE2-9B21-469A-B123-562D32934740}">
  <dimension ref="A1:B11"/>
  <sheetViews>
    <sheetView workbookViewId="0">
      <selection activeCell="D49" sqref="D49"/>
    </sheetView>
  </sheetViews>
  <sheetFormatPr baseColWidth="10" defaultRowHeight="15" x14ac:dyDescent="0.25"/>
  <sheetData>
    <row r="1" spans="1:2" ht="18.75" x14ac:dyDescent="0.3">
      <c r="A1" s="3" t="s">
        <v>0</v>
      </c>
    </row>
    <row r="3" spans="1:2" x14ac:dyDescent="0.25">
      <c r="B3" s="4" t="s">
        <v>1</v>
      </c>
    </row>
    <row r="4" spans="1:2" x14ac:dyDescent="0.25">
      <c r="B4" s="4" t="s">
        <v>2</v>
      </c>
    </row>
    <row r="5" spans="1:2" x14ac:dyDescent="0.25">
      <c r="B5" s="4" t="s">
        <v>3</v>
      </c>
    </row>
    <row r="6" spans="1:2" x14ac:dyDescent="0.25">
      <c r="A6" s="4" t="s">
        <v>4</v>
      </c>
      <c r="B6" s="5">
        <v>62.5</v>
      </c>
    </row>
    <row r="7" spans="1:2" x14ac:dyDescent="0.25">
      <c r="A7" s="4" t="s">
        <v>5</v>
      </c>
      <c r="B7" s="5">
        <v>66.5</v>
      </c>
    </row>
    <row r="8" spans="1:2" x14ac:dyDescent="0.25">
      <c r="A8" s="4" t="s">
        <v>6</v>
      </c>
      <c r="B8" s="5">
        <v>68.2</v>
      </c>
    </row>
    <row r="9" spans="1:2" x14ac:dyDescent="0.25">
      <c r="A9" s="4" t="s">
        <v>7</v>
      </c>
      <c r="B9" s="5">
        <v>64.3</v>
      </c>
    </row>
    <row r="10" spans="1:2" x14ac:dyDescent="0.25">
      <c r="A10" s="4" t="s">
        <v>8</v>
      </c>
      <c r="B10" s="5">
        <v>63.6</v>
      </c>
    </row>
    <row r="11" spans="1:2" x14ac:dyDescent="0.25">
      <c r="A11" s="4" t="s">
        <v>12</v>
      </c>
      <c r="B11" s="5">
        <v>63.6</v>
      </c>
    </row>
  </sheetData>
  <pageMargins left="0.7" right="0.7" top="0.75" bottom="0.75" header="0.3" footer="0.3"/>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Sysselsatte</vt:lpstr>
      <vt:lpstr>Telemark</vt:lpstr>
      <vt:lpstr>Vestfold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2022-11-15T13:39:33Z</dcterms:created>
  <dcterms:modified xsi:type="dcterms:W3CDTF">2022-11-15T13:53:34Z</dcterms:modified>
</cp:coreProperties>
</file>