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1705\Downloads\"/>
    </mc:Choice>
  </mc:AlternateContent>
  <xr:revisionPtr revIDLastSave="0" documentId="8_{86A8BFD9-2597-4820-872E-BFD9006EC27F}" xr6:coauthVersionLast="47" xr6:coauthVersionMax="47" xr10:uidLastSave="{00000000-0000-0000-0000-000000000000}"/>
  <bookViews>
    <workbookView xWindow="7230" yWindow="435" windowWidth="26460" windowHeight="14895" xr2:uid="{2AF0D461-2F9E-423E-8E2C-446A130E0F04}"/>
  </bookViews>
  <sheets>
    <sheet name="Month (AntallKatLinje.mdl-Div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3" i="1"/>
  <c r="D55" i="1" s="1"/>
  <c r="E43" i="1"/>
  <c r="E55" i="1" s="1"/>
  <c r="F43" i="1"/>
  <c r="G43" i="1"/>
  <c r="H43" i="1"/>
  <c r="I43" i="1"/>
  <c r="J43" i="1"/>
  <c r="J55" i="1" s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B44" i="1"/>
  <c r="B45" i="1"/>
  <c r="B46" i="1"/>
  <c r="B47" i="1"/>
  <c r="B48" i="1"/>
  <c r="B49" i="1"/>
  <c r="B50" i="1"/>
  <c r="B51" i="1"/>
  <c r="B52" i="1"/>
  <c r="B53" i="1"/>
  <c r="B54" i="1"/>
  <c r="B43" i="1"/>
  <c r="C55" i="1"/>
  <c r="F55" i="1"/>
  <c r="G55" i="1"/>
  <c r="H55" i="1"/>
  <c r="I55" i="1"/>
  <c r="K55" i="1"/>
  <c r="B55" i="1" l="1"/>
</calcChain>
</file>

<file path=xl/sharedStrings.xml><?xml version="1.0" encoding="utf-8"?>
<sst xmlns="http://schemas.openxmlformats.org/spreadsheetml/2006/main" count="42" uniqueCount="19">
  <si>
    <t>Friday, June 13, 2025</t>
  </si>
  <si>
    <t/>
  </si>
  <si>
    <t>CompanyName: Kragerø Fjordbåtselskap IKS</t>
  </si>
  <si>
    <t>Month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</si>
  <si>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</si>
  <si>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</si>
  <si>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</si>
  <si>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</si>
  <si>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</si>
  <si>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</si>
  <si>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</si>
  <si>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</si>
  <si>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</si>
  <si>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</t>
  </si>
  <si>
    <t>CompanyName: Porsgrunn Kommunale Fjordbåter</t>
  </si>
  <si>
    <t>Antall passasjerer pr. måned/år - Kragerø</t>
  </si>
  <si>
    <t>Antall passasjerer pr. måned/år - Porsgrunn</t>
  </si>
  <si>
    <t>Antall passasjerer pr. måned/år Fergene i Telemark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</si>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</sst>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."/>
  </numFmts>
  <fonts count="16" x14ac:knownFonts="1">
    <font>
      <sz val="10"/>
      <name val="Arial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sz val="8"/>
      <color indexed="8"/>
      <name val="Arial"/>
    </font>
    <font>
      <sz val="8"/>
      <name val="Arial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 applyAlignment="1">
      <alignment horizontal="left"/>
    </xf>
    <xf numFmtId="17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 vertical="top"/>
    </xf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172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147D-6467-47B3-8183-5BEC3BAC3BE2}">
  <dimension ref="A1:K55"/>
  <sheetViews>
    <sheetView showGridLines="0" tabSelected="1" workbookViewId="0">
      <selection activeCell="K43" sqref="K43"/>
    </sheetView>
  </sheetViews>
  <sheetFormatPr baseColWidth="10" defaultRowHeight="12.75" x14ac:dyDescent="0.2"/>
  <cols>
    <col min="1" max="1" width="7.5703125" customWidth="1"/>
    <col min="2" max="10" width="9" customWidth="1"/>
    <col min="11" max="11" width="10.85546875" customWidth="1"/>
    <col min="12" max="256" width="9.140625" customWidth="1"/>
  </cols>
  <sheetData>
    <row r="1" spans="1:1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">
      <c r="A3" s="10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11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1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8" x14ac:dyDescent="0.2">
      <c r="A6" s="13" t="s">
        <v>15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15" x14ac:dyDescent="0.25">
      <c r="A7" s="1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3"/>
    </row>
    <row r="8" spans="1:11" ht="15" x14ac:dyDescent="0.25">
      <c r="A8" s="4">
        <v>1</v>
      </c>
      <c r="B8" s="5">
        <v>12019</v>
      </c>
      <c r="C8" s="5">
        <v>11596</v>
      </c>
      <c r="D8" s="5">
        <v>10256</v>
      </c>
      <c r="E8" s="5">
        <v>11478</v>
      </c>
      <c r="F8" s="5">
        <v>9919</v>
      </c>
      <c r="G8" s="5">
        <v>9742</v>
      </c>
      <c r="H8" s="5">
        <v>8542</v>
      </c>
      <c r="I8" s="5">
        <v>9927</v>
      </c>
      <c r="J8" s="5">
        <v>11953</v>
      </c>
    </row>
    <row r="9" spans="1:11" ht="15" x14ac:dyDescent="0.25">
      <c r="A9" s="4">
        <v>2</v>
      </c>
      <c r="B9" s="5">
        <v>11064</v>
      </c>
      <c r="C9" s="5">
        <v>10878</v>
      </c>
      <c r="D9" s="5">
        <v>10259</v>
      </c>
      <c r="E9" s="5">
        <v>10512</v>
      </c>
      <c r="F9" s="5">
        <v>9627</v>
      </c>
      <c r="G9" s="5">
        <v>12268</v>
      </c>
      <c r="H9" s="5">
        <v>9706</v>
      </c>
      <c r="I9" s="5">
        <v>9454</v>
      </c>
      <c r="J9" s="5">
        <v>10117</v>
      </c>
    </row>
    <row r="10" spans="1:11" ht="15" x14ac:dyDescent="0.25">
      <c r="A10" s="4">
        <v>3</v>
      </c>
      <c r="B10" s="5">
        <v>13124</v>
      </c>
      <c r="C10" s="5">
        <v>13450</v>
      </c>
      <c r="D10" s="5">
        <v>15300</v>
      </c>
      <c r="E10" s="5">
        <v>12936</v>
      </c>
      <c r="F10" s="5">
        <v>6228</v>
      </c>
      <c r="G10" s="5">
        <v>15155</v>
      </c>
      <c r="H10" s="5">
        <v>12542</v>
      </c>
      <c r="I10" s="5">
        <v>12422</v>
      </c>
      <c r="J10" s="5">
        <v>17240</v>
      </c>
    </row>
    <row r="11" spans="1:11" ht="15" x14ac:dyDescent="0.25">
      <c r="A11" s="4">
        <v>4</v>
      </c>
      <c r="B11" s="5">
        <v>14231</v>
      </c>
      <c r="C11" s="5">
        <v>19683</v>
      </c>
      <c r="D11" s="5">
        <v>15925</v>
      </c>
      <c r="E11" s="5">
        <v>20225</v>
      </c>
      <c r="F11" s="5">
        <v>6486</v>
      </c>
      <c r="G11" s="5">
        <v>18430</v>
      </c>
      <c r="H11" s="5">
        <v>20592</v>
      </c>
      <c r="I11" s="5">
        <v>20391</v>
      </c>
      <c r="J11" s="5">
        <v>16053</v>
      </c>
    </row>
    <row r="12" spans="1:11" ht="15" x14ac:dyDescent="0.25">
      <c r="A12" s="4">
        <v>5</v>
      </c>
      <c r="B12" s="5">
        <v>20719</v>
      </c>
      <c r="C12" s="5">
        <v>21022</v>
      </c>
      <c r="D12" s="5">
        <v>23967</v>
      </c>
      <c r="E12" s="5">
        <v>18864</v>
      </c>
      <c r="F12" s="5">
        <v>18278</v>
      </c>
      <c r="G12" s="5">
        <v>21804</v>
      </c>
      <c r="H12" s="5">
        <v>22454</v>
      </c>
      <c r="I12" s="5">
        <v>23918</v>
      </c>
      <c r="J12" s="5">
        <v>24210</v>
      </c>
    </row>
    <row r="13" spans="1:11" ht="15" x14ac:dyDescent="0.25">
      <c r="A13" s="4">
        <v>6</v>
      </c>
      <c r="B13" s="5">
        <v>22306</v>
      </c>
      <c r="C13" s="5">
        <v>23214</v>
      </c>
      <c r="D13" s="5">
        <v>25104</v>
      </c>
      <c r="E13" s="5">
        <v>24054</v>
      </c>
      <c r="F13" s="5">
        <v>24448</v>
      </c>
      <c r="G13" s="5">
        <v>25896</v>
      </c>
      <c r="H13" s="5">
        <v>25231</v>
      </c>
      <c r="I13" s="5">
        <v>25627</v>
      </c>
      <c r="J13" s="5">
        <v>26655</v>
      </c>
    </row>
    <row r="14" spans="1:11" ht="15" x14ac:dyDescent="0.25">
      <c r="A14" s="4">
        <v>7</v>
      </c>
      <c r="B14" s="5">
        <v>54710</v>
      </c>
      <c r="C14" s="5">
        <v>52745</v>
      </c>
      <c r="D14" s="5">
        <v>55386</v>
      </c>
      <c r="E14" s="5">
        <v>48692</v>
      </c>
      <c r="F14" s="5">
        <v>53084</v>
      </c>
      <c r="G14" s="5">
        <v>49392</v>
      </c>
      <c r="H14" s="5">
        <v>47431</v>
      </c>
      <c r="I14" s="5">
        <v>54230</v>
      </c>
      <c r="J14" s="5">
        <v>56077</v>
      </c>
    </row>
    <row r="15" spans="1:11" ht="15" x14ac:dyDescent="0.25">
      <c r="A15" s="4">
        <v>8</v>
      </c>
      <c r="B15" s="5">
        <v>24725</v>
      </c>
      <c r="C15" s="5">
        <v>24740</v>
      </c>
      <c r="D15" s="5">
        <v>25204</v>
      </c>
      <c r="E15" s="5">
        <v>21872</v>
      </c>
      <c r="F15" s="5">
        <v>25689</v>
      </c>
      <c r="G15" s="5">
        <v>22935</v>
      </c>
      <c r="H15" s="5">
        <v>27044</v>
      </c>
      <c r="I15" s="5">
        <v>23713</v>
      </c>
      <c r="J15" s="5">
        <v>26765</v>
      </c>
    </row>
    <row r="16" spans="1:11" ht="15" x14ac:dyDescent="0.25">
      <c r="A16" s="4">
        <v>9</v>
      </c>
      <c r="B16" s="5">
        <v>13179</v>
      </c>
      <c r="C16" s="5">
        <v>13890</v>
      </c>
      <c r="D16" s="5">
        <v>14050</v>
      </c>
      <c r="E16" s="5">
        <v>12713</v>
      </c>
      <c r="F16" s="5">
        <v>17195</v>
      </c>
      <c r="G16" s="5">
        <v>13900</v>
      </c>
      <c r="H16" s="5">
        <v>15792</v>
      </c>
      <c r="I16" s="5">
        <v>17416</v>
      </c>
      <c r="J16" s="5">
        <v>16452</v>
      </c>
    </row>
    <row r="17" spans="1:11" ht="15" x14ac:dyDescent="0.25">
      <c r="A17" s="4">
        <v>10</v>
      </c>
      <c r="B17" s="5">
        <v>12823</v>
      </c>
      <c r="C17" s="5">
        <v>12401</v>
      </c>
      <c r="D17" s="5">
        <v>13612</v>
      </c>
      <c r="E17" s="5">
        <v>11496</v>
      </c>
      <c r="F17" s="5">
        <v>14743</v>
      </c>
      <c r="G17" s="5">
        <v>12525</v>
      </c>
      <c r="H17" s="5">
        <v>13106</v>
      </c>
      <c r="I17" s="5">
        <v>15176</v>
      </c>
      <c r="J17" s="5">
        <v>14400</v>
      </c>
    </row>
    <row r="18" spans="1:11" ht="15" x14ac:dyDescent="0.25">
      <c r="A18" s="4">
        <v>11</v>
      </c>
      <c r="B18" s="5">
        <v>11402</v>
      </c>
      <c r="C18" s="5">
        <v>11234</v>
      </c>
      <c r="D18" s="5">
        <v>12051</v>
      </c>
      <c r="E18" s="5">
        <v>10054</v>
      </c>
      <c r="F18" s="5">
        <v>12193</v>
      </c>
      <c r="G18" s="5">
        <v>10606</v>
      </c>
      <c r="H18" s="5">
        <v>12326</v>
      </c>
      <c r="I18" s="5">
        <v>12906</v>
      </c>
      <c r="J18" s="5">
        <v>13590</v>
      </c>
    </row>
    <row r="19" spans="1:11" ht="15" x14ac:dyDescent="0.25">
      <c r="A19" s="4">
        <v>12</v>
      </c>
      <c r="B19" s="5">
        <v>10654</v>
      </c>
      <c r="C19" s="5">
        <v>9636</v>
      </c>
      <c r="D19" s="5">
        <v>10418</v>
      </c>
      <c r="E19" s="5">
        <v>9431</v>
      </c>
      <c r="F19" s="5">
        <v>9477</v>
      </c>
      <c r="G19" s="5">
        <v>8293</v>
      </c>
      <c r="H19" s="5">
        <v>10600</v>
      </c>
      <c r="I19" s="5">
        <v>11722</v>
      </c>
      <c r="J19" s="5">
        <v>10867</v>
      </c>
    </row>
    <row r="20" spans="1:11" ht="15" x14ac:dyDescent="0.25">
      <c r="A20" s="6" t="s">
        <v>13</v>
      </c>
      <c r="B20" s="7">
        <v>220956</v>
      </c>
      <c r="C20" s="7">
        <v>224489</v>
      </c>
      <c r="D20" s="7">
        <v>231532</v>
      </c>
      <c r="E20" s="7">
        <v>212327</v>
      </c>
      <c r="F20" s="7">
        <v>207367</v>
      </c>
      <c r="G20" s="7">
        <v>220946</v>
      </c>
      <c r="H20" s="7">
        <v>225366</v>
      </c>
      <c r="I20" s="7">
        <v>236902</v>
      </c>
      <c r="J20" s="7">
        <v>244379</v>
      </c>
    </row>
    <row r="21" spans="1:11" x14ac:dyDescent="0.2">
      <c r="A21" s="14" t="s">
        <v>1</v>
      </c>
      <c r="B21" s="9"/>
      <c r="C21" s="9"/>
      <c r="D21" s="9"/>
      <c r="E21" s="9"/>
      <c r="F21" s="9"/>
      <c r="G21" s="9"/>
      <c r="H21" s="9"/>
      <c r="I21" s="9"/>
      <c r="J21" s="9"/>
      <c r="K21" s="9"/>
    </row>
    <row r="23" spans="1:11" x14ac:dyDescent="0.2">
      <c r="A23" s="15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8" x14ac:dyDescent="0.2">
      <c r="A24" s="13" t="s">
        <v>16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" x14ac:dyDescent="0.25">
      <c r="A25" s="1" t="s">
        <v>3</v>
      </c>
      <c r="B25" s="16" t="s">
        <v>4</v>
      </c>
      <c r="C25" s="16" t="s">
        <v>5</v>
      </c>
      <c r="D25" s="16" t="s">
        <v>6</v>
      </c>
      <c r="E25" s="16" t="s">
        <v>7</v>
      </c>
      <c r="F25" s="16" t="s">
        <v>8</v>
      </c>
      <c r="G25" s="16" t="s">
        <v>9</v>
      </c>
      <c r="H25" s="16" t="s">
        <v>10</v>
      </c>
      <c r="I25" s="16" t="s">
        <v>11</v>
      </c>
      <c r="J25" s="16" t="s">
        <v>12</v>
      </c>
    </row>
    <row r="26" spans="1:11" ht="15" x14ac:dyDescent="0.25">
      <c r="A26" s="17">
        <v>1</v>
      </c>
      <c r="B26" s="5">
        <v>3340</v>
      </c>
      <c r="C26" s="5">
        <v>3755</v>
      </c>
      <c r="D26" s="5">
        <v>3983</v>
      </c>
      <c r="E26" s="5">
        <v>3295</v>
      </c>
      <c r="F26" s="5">
        <v>3398</v>
      </c>
      <c r="G26" s="5">
        <v>2954</v>
      </c>
      <c r="H26" s="5">
        <v>2841</v>
      </c>
      <c r="I26" s="5">
        <v>4769</v>
      </c>
      <c r="J26" s="5">
        <v>6605</v>
      </c>
    </row>
    <row r="27" spans="1:11" ht="15" x14ac:dyDescent="0.25">
      <c r="A27" s="17">
        <v>2</v>
      </c>
      <c r="B27" s="5">
        <v>3516</v>
      </c>
      <c r="C27" s="5">
        <v>3185</v>
      </c>
      <c r="D27" s="5">
        <v>3041</v>
      </c>
      <c r="E27" s="5">
        <v>2787</v>
      </c>
      <c r="F27" s="5">
        <v>3267</v>
      </c>
      <c r="G27" s="5">
        <v>3320</v>
      </c>
      <c r="H27" s="5">
        <v>2920</v>
      </c>
      <c r="I27" s="5">
        <v>4806</v>
      </c>
      <c r="J27" s="5">
        <v>5437</v>
      </c>
    </row>
    <row r="28" spans="1:11" ht="15" x14ac:dyDescent="0.25">
      <c r="A28" s="17">
        <v>3</v>
      </c>
      <c r="B28" s="5">
        <v>4075</v>
      </c>
      <c r="C28" s="5">
        <v>3661</v>
      </c>
      <c r="D28" s="5">
        <v>4398</v>
      </c>
      <c r="E28" s="5">
        <v>3683</v>
      </c>
      <c r="F28" s="5">
        <v>2001</v>
      </c>
      <c r="G28" s="5">
        <v>4026</v>
      </c>
      <c r="H28" s="5">
        <v>3694</v>
      </c>
      <c r="I28" s="5">
        <v>6086</v>
      </c>
      <c r="J28" s="5">
        <v>7305</v>
      </c>
    </row>
    <row r="29" spans="1:11" ht="15" x14ac:dyDescent="0.25">
      <c r="A29" s="17">
        <v>4</v>
      </c>
      <c r="B29" s="5">
        <v>3738</v>
      </c>
      <c r="C29" s="5">
        <v>4456</v>
      </c>
      <c r="D29" s="5">
        <v>4208</v>
      </c>
      <c r="E29" s="5">
        <v>3739</v>
      </c>
      <c r="F29" s="5">
        <v>2890</v>
      </c>
      <c r="G29" s="5">
        <v>4026</v>
      </c>
      <c r="H29" s="5">
        <v>3907</v>
      </c>
      <c r="I29" s="5">
        <v>6627</v>
      </c>
      <c r="J29" s="5">
        <v>5592</v>
      </c>
    </row>
    <row r="30" spans="1:11" ht="15" x14ac:dyDescent="0.25">
      <c r="A30" s="17">
        <v>5</v>
      </c>
      <c r="B30" s="5">
        <v>4286</v>
      </c>
      <c r="C30" s="5">
        <v>4069</v>
      </c>
      <c r="D30" s="5">
        <v>5469</v>
      </c>
      <c r="E30" s="5">
        <v>4070</v>
      </c>
      <c r="F30" s="5">
        <v>3555</v>
      </c>
      <c r="G30" s="5">
        <v>3424</v>
      </c>
      <c r="H30" s="5">
        <v>4162</v>
      </c>
      <c r="I30" s="5">
        <v>6140</v>
      </c>
      <c r="J30" s="5">
        <v>7027</v>
      </c>
    </row>
    <row r="31" spans="1:11" ht="15" x14ac:dyDescent="0.25">
      <c r="A31" s="17">
        <v>6</v>
      </c>
      <c r="B31" s="5">
        <v>5236</v>
      </c>
      <c r="C31" s="5">
        <v>4405</v>
      </c>
      <c r="D31" s="5">
        <v>4600</v>
      </c>
      <c r="E31" s="5">
        <v>5076</v>
      </c>
      <c r="F31" s="5">
        <v>4565</v>
      </c>
      <c r="G31" s="5">
        <v>4977</v>
      </c>
      <c r="H31" s="5">
        <v>4369</v>
      </c>
      <c r="I31" s="5">
        <v>7089</v>
      </c>
      <c r="J31" s="5">
        <v>6519</v>
      </c>
    </row>
    <row r="32" spans="1:11" ht="15" x14ac:dyDescent="0.25">
      <c r="A32" s="17">
        <v>7</v>
      </c>
      <c r="B32" s="5">
        <v>7663</v>
      </c>
      <c r="C32" s="5">
        <v>6145</v>
      </c>
      <c r="D32" s="5">
        <v>7143</v>
      </c>
      <c r="E32" s="5">
        <v>6471</v>
      </c>
      <c r="F32" s="5">
        <v>6204</v>
      </c>
      <c r="G32" s="5">
        <v>7093</v>
      </c>
      <c r="H32" s="5">
        <v>7293</v>
      </c>
      <c r="I32" s="5">
        <v>8068</v>
      </c>
      <c r="J32" s="5">
        <v>7949</v>
      </c>
    </row>
    <row r="33" spans="1:11" ht="15" x14ac:dyDescent="0.25">
      <c r="A33" s="17">
        <v>8</v>
      </c>
      <c r="B33" s="5">
        <v>5181</v>
      </c>
      <c r="C33" s="5">
        <v>4912</v>
      </c>
      <c r="D33" s="5">
        <v>4555</v>
      </c>
      <c r="E33" s="5">
        <v>4316</v>
      </c>
      <c r="F33" s="5">
        <v>4195</v>
      </c>
      <c r="G33" s="5">
        <v>4735</v>
      </c>
      <c r="H33" s="5">
        <v>4221</v>
      </c>
      <c r="I33" s="5">
        <v>6684</v>
      </c>
      <c r="J33" s="5">
        <v>6729</v>
      </c>
    </row>
    <row r="34" spans="1:11" ht="15" x14ac:dyDescent="0.25">
      <c r="A34" s="17">
        <v>9</v>
      </c>
      <c r="B34" s="5">
        <v>3748</v>
      </c>
      <c r="C34" s="5">
        <v>3922</v>
      </c>
      <c r="D34" s="5">
        <v>3631</v>
      </c>
      <c r="E34" s="5">
        <v>3034</v>
      </c>
      <c r="F34" s="5">
        <v>3658</v>
      </c>
      <c r="G34" s="5">
        <v>3796</v>
      </c>
      <c r="H34" s="5">
        <v>3672</v>
      </c>
      <c r="I34" s="5">
        <v>7962</v>
      </c>
      <c r="J34" s="5">
        <v>5951</v>
      </c>
    </row>
    <row r="35" spans="1:11" ht="15" x14ac:dyDescent="0.25">
      <c r="A35" s="17">
        <v>10</v>
      </c>
      <c r="B35" s="5">
        <v>3805</v>
      </c>
      <c r="C35" s="5">
        <v>3881</v>
      </c>
      <c r="D35" s="5">
        <v>3697</v>
      </c>
      <c r="E35" s="5">
        <v>3819</v>
      </c>
      <c r="F35" s="5">
        <v>3770</v>
      </c>
      <c r="G35" s="5">
        <v>3571</v>
      </c>
      <c r="H35" s="5">
        <v>4550</v>
      </c>
      <c r="I35" s="5">
        <v>7374</v>
      </c>
      <c r="J35" s="5">
        <v>6607</v>
      </c>
    </row>
    <row r="36" spans="1:11" ht="15" x14ac:dyDescent="0.25">
      <c r="A36" s="17">
        <v>11</v>
      </c>
      <c r="B36" s="5">
        <v>3758</v>
      </c>
      <c r="C36" s="5">
        <v>4069</v>
      </c>
      <c r="D36" s="5">
        <v>3808</v>
      </c>
      <c r="E36" s="5">
        <v>3555</v>
      </c>
      <c r="F36" s="5">
        <v>3290</v>
      </c>
      <c r="G36" s="5">
        <v>3361</v>
      </c>
      <c r="H36" s="5">
        <v>4672</v>
      </c>
      <c r="I36" s="5">
        <v>7117</v>
      </c>
      <c r="J36" s="5">
        <v>6273</v>
      </c>
    </row>
    <row r="37" spans="1:11" ht="15" x14ac:dyDescent="0.25">
      <c r="A37" s="17">
        <v>12</v>
      </c>
      <c r="B37" s="5">
        <v>3746</v>
      </c>
      <c r="C37" s="5">
        <v>4131</v>
      </c>
      <c r="D37" s="5">
        <v>3651</v>
      </c>
      <c r="E37" s="5">
        <v>3237</v>
      </c>
      <c r="F37" s="5">
        <v>3309</v>
      </c>
      <c r="G37" s="5">
        <v>3417</v>
      </c>
      <c r="H37" s="5">
        <v>3943</v>
      </c>
      <c r="I37" s="5">
        <v>6877</v>
      </c>
      <c r="J37" s="5">
        <v>6456</v>
      </c>
    </row>
    <row r="38" spans="1:11" ht="15" x14ac:dyDescent="0.25">
      <c r="A38" s="17" t="s">
        <v>13</v>
      </c>
      <c r="B38" s="18">
        <v>52092</v>
      </c>
      <c r="C38" s="18">
        <v>50591</v>
      </c>
      <c r="D38" s="18">
        <v>52184</v>
      </c>
      <c r="E38" s="18">
        <v>47082</v>
      </c>
      <c r="F38" s="18">
        <v>44102</v>
      </c>
      <c r="G38" s="18">
        <v>48700</v>
      </c>
      <c r="H38" s="18">
        <v>50244</v>
      </c>
      <c r="I38" s="18">
        <v>79599</v>
      </c>
      <c r="J38" s="18">
        <v>78450</v>
      </c>
    </row>
    <row r="41" spans="1:11" ht="18" x14ac:dyDescent="0.2">
      <c r="A41" s="13" t="s">
        <v>17</v>
      </c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ht="15" x14ac:dyDescent="0.25">
      <c r="A42" s="1" t="s">
        <v>3</v>
      </c>
      <c r="B42" s="16" t="s">
        <v>4</v>
      </c>
      <c r="C42" s="16" t="s">
        <v>5</v>
      </c>
      <c r="D42" s="16" t="s">
        <v>6</v>
      </c>
      <c r="E42" s="16" t="s">
        <v>7</v>
      </c>
      <c r="F42" s="16" t="s">
        <v>8</v>
      </c>
      <c r="G42" s="16" t="s">
        <v>9</v>
      </c>
      <c r="H42" s="16" t="s">
        <v>10</v>
      </c>
      <c r="I42" s="16" t="s">
        <v>11</v>
      </c>
      <c r="J42" s="16" t="s">
        <v>12</v>
      </c>
      <c r="K42" s="16" t="s">
        <v>18</v>
      </c>
    </row>
    <row r="43" spans="1:11" ht="15" x14ac:dyDescent="0.25">
      <c r="A43" s="17">
        <v>1</v>
      </c>
      <c r="B43" s="5">
        <f>B8+B26</f>
        <v>15359</v>
      </c>
      <c r="C43" s="5">
        <f t="shared" ref="C43:J43" si="0">C8+C26</f>
        <v>15351</v>
      </c>
      <c r="D43" s="5">
        <f t="shared" si="0"/>
        <v>14239</v>
      </c>
      <c r="E43" s="5">
        <f t="shared" si="0"/>
        <v>14773</v>
      </c>
      <c r="F43" s="5">
        <f t="shared" si="0"/>
        <v>13317</v>
      </c>
      <c r="G43" s="5">
        <f t="shared" si="0"/>
        <v>12696</v>
      </c>
      <c r="H43" s="5">
        <f t="shared" si="0"/>
        <v>11383</v>
      </c>
      <c r="I43" s="5">
        <f t="shared" si="0"/>
        <v>14696</v>
      </c>
      <c r="J43" s="5">
        <f t="shared" si="0"/>
        <v>18558</v>
      </c>
      <c r="K43" s="19">
        <v>12630</v>
      </c>
    </row>
    <row r="44" spans="1:11" ht="15" x14ac:dyDescent="0.25">
      <c r="A44" s="17">
        <v>2</v>
      </c>
      <c r="B44" s="5">
        <f t="shared" ref="B44:J54" si="1">B9+B27</f>
        <v>14580</v>
      </c>
      <c r="C44" s="5">
        <f t="shared" si="1"/>
        <v>14063</v>
      </c>
      <c r="D44" s="5">
        <f t="shared" si="1"/>
        <v>13300</v>
      </c>
      <c r="E44" s="5">
        <f t="shared" si="1"/>
        <v>13299</v>
      </c>
      <c r="F44" s="5">
        <f t="shared" si="1"/>
        <v>12894</v>
      </c>
      <c r="G44" s="5">
        <f t="shared" si="1"/>
        <v>15588</v>
      </c>
      <c r="H44" s="5">
        <f t="shared" si="1"/>
        <v>12626</v>
      </c>
      <c r="I44" s="5">
        <f t="shared" si="1"/>
        <v>14260</v>
      </c>
      <c r="J44" s="5">
        <f t="shared" si="1"/>
        <v>15554</v>
      </c>
      <c r="K44" s="19">
        <v>17010</v>
      </c>
    </row>
    <row r="45" spans="1:11" ht="15" x14ac:dyDescent="0.25">
      <c r="A45" s="17">
        <v>3</v>
      </c>
      <c r="B45" s="5">
        <f t="shared" si="1"/>
        <v>17199</v>
      </c>
      <c r="C45" s="5">
        <f t="shared" si="1"/>
        <v>17111</v>
      </c>
      <c r="D45" s="5">
        <f t="shared" si="1"/>
        <v>19698</v>
      </c>
      <c r="E45" s="5">
        <f t="shared" si="1"/>
        <v>16619</v>
      </c>
      <c r="F45" s="5">
        <f t="shared" si="1"/>
        <v>8229</v>
      </c>
      <c r="G45" s="5">
        <f t="shared" si="1"/>
        <v>19181</v>
      </c>
      <c r="H45" s="5">
        <f t="shared" si="1"/>
        <v>16236</v>
      </c>
      <c r="I45" s="5">
        <f t="shared" si="1"/>
        <v>18508</v>
      </c>
      <c r="J45" s="5">
        <f t="shared" si="1"/>
        <v>24545</v>
      </c>
      <c r="K45" s="19">
        <v>21941</v>
      </c>
    </row>
    <row r="46" spans="1:11" ht="15" x14ac:dyDescent="0.25">
      <c r="A46" s="17">
        <v>4</v>
      </c>
      <c r="B46" s="5">
        <f t="shared" si="1"/>
        <v>17969</v>
      </c>
      <c r="C46" s="5">
        <f t="shared" si="1"/>
        <v>24139</v>
      </c>
      <c r="D46" s="5">
        <f t="shared" si="1"/>
        <v>20133</v>
      </c>
      <c r="E46" s="5">
        <f t="shared" si="1"/>
        <v>23964</v>
      </c>
      <c r="F46" s="5">
        <f t="shared" si="1"/>
        <v>9376</v>
      </c>
      <c r="G46" s="5">
        <f t="shared" si="1"/>
        <v>22456</v>
      </c>
      <c r="H46" s="5">
        <f t="shared" si="1"/>
        <v>24499</v>
      </c>
      <c r="I46" s="5">
        <f t="shared" si="1"/>
        <v>27018</v>
      </c>
      <c r="J46" s="5">
        <f t="shared" si="1"/>
        <v>21645</v>
      </c>
      <c r="K46" s="19">
        <v>28321</v>
      </c>
    </row>
    <row r="47" spans="1:11" ht="15" x14ac:dyDescent="0.25">
      <c r="A47" s="17">
        <v>5</v>
      </c>
      <c r="B47" s="5">
        <f t="shared" si="1"/>
        <v>25005</v>
      </c>
      <c r="C47" s="5">
        <f t="shared" si="1"/>
        <v>25091</v>
      </c>
      <c r="D47" s="5">
        <f t="shared" si="1"/>
        <v>29436</v>
      </c>
      <c r="E47" s="5">
        <f t="shared" si="1"/>
        <v>22934</v>
      </c>
      <c r="F47" s="5">
        <f t="shared" si="1"/>
        <v>21833</v>
      </c>
      <c r="G47" s="5">
        <f t="shared" si="1"/>
        <v>25228</v>
      </c>
      <c r="H47" s="5">
        <f t="shared" si="1"/>
        <v>26616</v>
      </c>
      <c r="I47" s="5">
        <f t="shared" si="1"/>
        <v>30058</v>
      </c>
      <c r="J47" s="5">
        <f t="shared" si="1"/>
        <v>31237</v>
      </c>
      <c r="K47" s="19">
        <v>28373</v>
      </c>
    </row>
    <row r="48" spans="1:11" ht="15" x14ac:dyDescent="0.25">
      <c r="A48" s="17">
        <v>6</v>
      </c>
      <c r="B48" s="5">
        <f t="shared" si="1"/>
        <v>27542</v>
      </c>
      <c r="C48" s="5">
        <f t="shared" si="1"/>
        <v>27619</v>
      </c>
      <c r="D48" s="5">
        <f t="shared" si="1"/>
        <v>29704</v>
      </c>
      <c r="E48" s="5">
        <f t="shared" si="1"/>
        <v>29130</v>
      </c>
      <c r="F48" s="5">
        <f t="shared" si="1"/>
        <v>29013</v>
      </c>
      <c r="G48" s="5">
        <f t="shared" si="1"/>
        <v>30873</v>
      </c>
      <c r="H48" s="5">
        <f t="shared" si="1"/>
        <v>29600</v>
      </c>
      <c r="I48" s="5">
        <f t="shared" si="1"/>
        <v>32716</v>
      </c>
      <c r="J48" s="5">
        <f t="shared" si="1"/>
        <v>33174</v>
      </c>
      <c r="K48" s="5"/>
    </row>
    <row r="49" spans="1:11" ht="15" x14ac:dyDescent="0.25">
      <c r="A49" s="17">
        <v>7</v>
      </c>
      <c r="B49" s="5">
        <f t="shared" si="1"/>
        <v>62373</v>
      </c>
      <c r="C49" s="5">
        <f t="shared" si="1"/>
        <v>58890</v>
      </c>
      <c r="D49" s="5">
        <f t="shared" si="1"/>
        <v>62529</v>
      </c>
      <c r="E49" s="5">
        <f t="shared" si="1"/>
        <v>55163</v>
      </c>
      <c r="F49" s="5">
        <f t="shared" si="1"/>
        <v>59288</v>
      </c>
      <c r="G49" s="5">
        <f t="shared" si="1"/>
        <v>56485</v>
      </c>
      <c r="H49" s="5">
        <f t="shared" si="1"/>
        <v>54724</v>
      </c>
      <c r="I49" s="5">
        <f t="shared" si="1"/>
        <v>62298</v>
      </c>
      <c r="J49" s="5">
        <f t="shared" si="1"/>
        <v>64026</v>
      </c>
      <c r="K49" s="5"/>
    </row>
    <row r="50" spans="1:11" ht="15" x14ac:dyDescent="0.25">
      <c r="A50" s="17">
        <v>8</v>
      </c>
      <c r="B50" s="5">
        <f t="shared" si="1"/>
        <v>29906</v>
      </c>
      <c r="C50" s="5">
        <f t="shared" si="1"/>
        <v>29652</v>
      </c>
      <c r="D50" s="5">
        <f t="shared" si="1"/>
        <v>29759</v>
      </c>
      <c r="E50" s="5">
        <f t="shared" si="1"/>
        <v>26188</v>
      </c>
      <c r="F50" s="5">
        <f t="shared" si="1"/>
        <v>29884</v>
      </c>
      <c r="G50" s="5">
        <f t="shared" si="1"/>
        <v>27670</v>
      </c>
      <c r="H50" s="5">
        <f t="shared" si="1"/>
        <v>31265</v>
      </c>
      <c r="I50" s="5">
        <f t="shared" si="1"/>
        <v>30397</v>
      </c>
      <c r="J50" s="5">
        <f t="shared" si="1"/>
        <v>33494</v>
      </c>
      <c r="K50" s="5"/>
    </row>
    <row r="51" spans="1:11" ht="15" x14ac:dyDescent="0.25">
      <c r="A51" s="17">
        <v>9</v>
      </c>
      <c r="B51" s="5">
        <f t="shared" si="1"/>
        <v>16927</v>
      </c>
      <c r="C51" s="5">
        <f t="shared" si="1"/>
        <v>17812</v>
      </c>
      <c r="D51" s="5">
        <f t="shared" si="1"/>
        <v>17681</v>
      </c>
      <c r="E51" s="5">
        <f t="shared" si="1"/>
        <v>15747</v>
      </c>
      <c r="F51" s="5">
        <f t="shared" si="1"/>
        <v>20853</v>
      </c>
      <c r="G51" s="5">
        <f t="shared" si="1"/>
        <v>17696</v>
      </c>
      <c r="H51" s="5">
        <f t="shared" si="1"/>
        <v>19464</v>
      </c>
      <c r="I51" s="5">
        <f t="shared" si="1"/>
        <v>25378</v>
      </c>
      <c r="J51" s="5">
        <f t="shared" si="1"/>
        <v>22403</v>
      </c>
      <c r="K51" s="5"/>
    </row>
    <row r="52" spans="1:11" ht="15" x14ac:dyDescent="0.25">
      <c r="A52" s="17">
        <v>10</v>
      </c>
      <c r="B52" s="5">
        <f t="shared" si="1"/>
        <v>16628</v>
      </c>
      <c r="C52" s="5">
        <f t="shared" si="1"/>
        <v>16282</v>
      </c>
      <c r="D52" s="5">
        <f t="shared" si="1"/>
        <v>17309</v>
      </c>
      <c r="E52" s="5">
        <f t="shared" si="1"/>
        <v>15315</v>
      </c>
      <c r="F52" s="5">
        <f t="shared" si="1"/>
        <v>18513</v>
      </c>
      <c r="G52" s="5">
        <f t="shared" si="1"/>
        <v>16096</v>
      </c>
      <c r="H52" s="5">
        <f t="shared" si="1"/>
        <v>17656</v>
      </c>
      <c r="I52" s="5">
        <f t="shared" si="1"/>
        <v>22550</v>
      </c>
      <c r="J52" s="5">
        <f t="shared" si="1"/>
        <v>21007</v>
      </c>
      <c r="K52" s="5"/>
    </row>
    <row r="53" spans="1:11" ht="15" x14ac:dyDescent="0.25">
      <c r="A53" s="17">
        <v>11</v>
      </c>
      <c r="B53" s="5">
        <f t="shared" si="1"/>
        <v>15160</v>
      </c>
      <c r="C53" s="5">
        <f t="shared" si="1"/>
        <v>15303</v>
      </c>
      <c r="D53" s="5">
        <f t="shared" si="1"/>
        <v>15859</v>
      </c>
      <c r="E53" s="5">
        <f t="shared" si="1"/>
        <v>13609</v>
      </c>
      <c r="F53" s="5">
        <f t="shared" si="1"/>
        <v>15483</v>
      </c>
      <c r="G53" s="5">
        <f t="shared" si="1"/>
        <v>13967</v>
      </c>
      <c r="H53" s="5">
        <f t="shared" si="1"/>
        <v>16998</v>
      </c>
      <c r="I53" s="5">
        <f t="shared" si="1"/>
        <v>20023</v>
      </c>
      <c r="J53" s="5">
        <f t="shared" si="1"/>
        <v>19863</v>
      </c>
      <c r="K53" s="5"/>
    </row>
    <row r="54" spans="1:11" ht="15" x14ac:dyDescent="0.25">
      <c r="A54" s="17">
        <v>12</v>
      </c>
      <c r="B54" s="5">
        <f t="shared" si="1"/>
        <v>14400</v>
      </c>
      <c r="C54" s="5">
        <f t="shared" si="1"/>
        <v>13767</v>
      </c>
      <c r="D54" s="5">
        <f t="shared" si="1"/>
        <v>14069</v>
      </c>
      <c r="E54" s="5">
        <f t="shared" si="1"/>
        <v>12668</v>
      </c>
      <c r="F54" s="5">
        <f t="shared" si="1"/>
        <v>12786</v>
      </c>
      <c r="G54" s="5">
        <f t="shared" si="1"/>
        <v>11710</v>
      </c>
      <c r="H54" s="5">
        <f t="shared" si="1"/>
        <v>14543</v>
      </c>
      <c r="I54" s="5">
        <f t="shared" si="1"/>
        <v>18599</v>
      </c>
      <c r="J54" s="5">
        <f t="shared" si="1"/>
        <v>17323</v>
      </c>
      <c r="K54" s="5"/>
    </row>
    <row r="55" spans="1:11" ht="15" x14ac:dyDescent="0.25">
      <c r="A55" s="17" t="s">
        <v>13</v>
      </c>
      <c r="B55" s="18">
        <f>SUM(B43:B54)</f>
        <v>273048</v>
      </c>
      <c r="C55" s="18">
        <f t="shared" ref="C55:K55" si="2">SUM(C43:C54)</f>
        <v>275080</v>
      </c>
      <c r="D55" s="18">
        <f t="shared" si="2"/>
        <v>283716</v>
      </c>
      <c r="E55" s="18">
        <f t="shared" si="2"/>
        <v>259409</v>
      </c>
      <c r="F55" s="18">
        <f t="shared" si="2"/>
        <v>251469</v>
      </c>
      <c r="G55" s="18">
        <f t="shared" si="2"/>
        <v>269646</v>
      </c>
      <c r="H55" s="18">
        <f t="shared" si="2"/>
        <v>275610</v>
      </c>
      <c r="I55" s="18">
        <f t="shared" si="2"/>
        <v>316501</v>
      </c>
      <c r="J55" s="18">
        <f t="shared" si="2"/>
        <v>322829</v>
      </c>
      <c r="K55" s="18">
        <f t="shared" si="2"/>
        <v>108275</v>
      </c>
    </row>
  </sheetData>
  <mergeCells count="9">
    <mergeCell ref="A23:K23"/>
    <mergeCell ref="A24:K24"/>
    <mergeCell ref="A41:K41"/>
    <mergeCell ref="A1:K1"/>
    <mergeCell ref="A3:K3"/>
    <mergeCell ref="A4:K4"/>
    <mergeCell ref="A5:K5"/>
    <mergeCell ref="A6:K6"/>
    <mergeCell ref="A21:K21"/>
  </mergeCells>
  <phoneticPr fontId="14" type="noConversion"/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98B1510F4C0A47A0AB5739BF882328" ma:contentTypeVersion="6" ma:contentTypeDescription="Opprett et nytt dokument." ma:contentTypeScope="" ma:versionID="17652ec56939e3e05ad0165d8382f3dc">
  <xsd:schema xmlns:xsd="http://www.w3.org/2001/XMLSchema" xmlns:xs="http://www.w3.org/2001/XMLSchema" xmlns:p="http://schemas.microsoft.com/office/2006/metadata/properties" xmlns:ns2="7444fde8-5e35-4c88-becf-a344bd78185d" targetNamespace="http://schemas.microsoft.com/office/2006/metadata/properties" ma:root="true" ma:fieldsID="5421703e74fa1a68587f3903fe4005cb" ns2:_="">
    <xsd:import namespace="7444fde8-5e35-4c88-becf-a344bd781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4fde8-5e35-4c88-becf-a344bd781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513A96-3FD2-48E4-A727-EA22DF063318}"/>
</file>

<file path=customXml/itemProps2.xml><?xml version="1.0" encoding="utf-8"?>
<ds:datastoreItem xmlns:ds="http://schemas.openxmlformats.org/officeDocument/2006/customXml" ds:itemID="{071A511C-407E-46A7-AB0C-A910B79CC2B5}"/>
</file>

<file path=customXml/itemProps3.xml><?xml version="1.0" encoding="utf-8"?>
<ds:datastoreItem xmlns:ds="http://schemas.openxmlformats.org/officeDocument/2006/customXml" ds:itemID="{E2B125A3-031D-4191-9B11-B8545CE80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Month (AntallKatLinje.mdl-Dive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Trond Magnus Haugen</cp:lastModifiedBy>
  <dcterms:created xsi:type="dcterms:W3CDTF">2025-06-13T09:03:34Z</dcterms:created>
  <dcterms:modified xsi:type="dcterms:W3CDTF">2025-06-13T09:03:34Z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0x0101007098B1510F4C0A47A0AB5739BF882328</vt:lpwstr>
  </property>
</Properties>
</file>