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Telemark/Data/07_Idrett og friluftsliv/Friluftsliv/"/>
    </mc:Choice>
  </mc:AlternateContent>
  <xr:revisionPtr revIDLastSave="50" documentId="8_{2D0F0103-B824-492E-BBD4-41234690FD0E}" xr6:coauthVersionLast="47" xr6:coauthVersionMax="47" xr10:uidLastSave="{A3361378-4247-4D73-86EA-91428676F7A3}"/>
  <bookViews>
    <workbookView xWindow="3165" yWindow="1920" windowWidth="18930" windowHeight="13215" xr2:uid="{00000000-000D-0000-FFFF-FFFF00000000}"/>
  </bookViews>
  <sheets>
    <sheet name="Ark3" sheetId="5" r:id="rId1"/>
    <sheet name="Ark1" sheetId="3" r:id="rId2"/>
    <sheet name="Ark2" sheetId="4" r:id="rId3"/>
    <sheet name="Feltedyr" sheetId="2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K-3817 Midt-Telemark. Fra 2020 tilhører grunnkretsene 3808 Notodden.
</t>
        </r>
      </text>
    </comment>
    <comment ref="A1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Før 2020 er tall for grunnkretsene Andgard og Hjuksebø regnet med under K-3817 Midt-Telemark. Fra 2020 tilhører grunnkretsene 3808 Notodden.
</t>
        </r>
      </text>
    </comment>
  </commentList>
</comments>
</file>

<file path=xl/sharedStrings.xml><?xml version="1.0" encoding="utf-8"?>
<sst xmlns="http://schemas.openxmlformats.org/spreadsheetml/2006/main" count="71" uniqueCount="29">
  <si>
    <t>03432: Felte elg, etter region, alder, kjønn, statistikkvariabel og intervall (år)</t>
  </si>
  <si>
    <t>Felte elg</t>
  </si>
  <si>
    <t>2020-2021</t>
  </si>
  <si>
    <t>2021-2022</t>
  </si>
  <si>
    <t>2022-2023</t>
  </si>
  <si>
    <t>Kommuner</t>
  </si>
  <si>
    <t>Kolonneetiketter</t>
  </si>
  <si>
    <t>Totalsum</t>
  </si>
  <si>
    <t>Summer av 2020-2021</t>
  </si>
  <si>
    <t>Summer av 2021-2022</t>
  </si>
  <si>
    <t>Verdier</t>
  </si>
  <si>
    <t>Summer av 2022-2023</t>
  </si>
  <si>
    <t>Porsgrunn</t>
  </si>
  <si>
    <t>Skien</t>
  </si>
  <si>
    <t>Notodden</t>
  </si>
  <si>
    <t>Siljan</t>
  </si>
  <si>
    <t>Bamble</t>
  </si>
  <si>
    <t>Kragerø</t>
  </si>
  <si>
    <t>Drangedal</t>
  </si>
  <si>
    <t>Nome</t>
  </si>
  <si>
    <t>Midt-Telemark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</si>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</sst>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Just Hansen" refreshedDate="45198.399618634263" createdVersion="8" refreshedVersion="8" minRefreshableVersion="3" recordCount="17" xr:uid="{5B07B919-F677-4909-B365-8D1200C3E73C}">
  <cacheSource type="worksheet">
    <worksheetSource ref="A4:D21" sheet="Feltedyr"/>
  </cacheSource>
  <cacheFields count="4">
    <cacheField name="Kommuner" numFmtId="0">
      <sharedItems count="34">
        <s v="Porsgrunn"/>
        <s v="Skien"/>
        <s v="Notodden"/>
        <s v="Siljan"/>
        <s v="Bamble"/>
        <s v="Kragerø"/>
        <s v="Drangedal"/>
        <s v="Nome"/>
        <s v="Midt-Telemark"/>
        <s v="Tinn"/>
        <s v="Hjartdal"/>
        <s v="Seljord"/>
        <s v="Kviteseid"/>
        <s v="Nissedal"/>
        <s v="Fyresdal"/>
        <s v="Tokke"/>
        <s v="Vinje"/>
        <s v="K-3824 Tokke" u="1"/>
        <s v="K-3817 Midt-Telemark" u="1"/>
        <s v="K-3823 Fyresdal" u="1"/>
        <s v="K-3816 Nome" u="1"/>
        <s v="K-3815 Drangedal" u="1"/>
        <s v="K-3821 Kviteseid" u="1"/>
        <s v="K-3819 Hjartdal" u="1"/>
        <s v="K-3812 Siljan" u="1"/>
        <s v="K-3808 Notodden" u="1"/>
        <s v="K-3814 Kragerø" u="1"/>
        <s v="K-3807 Skien" u="1"/>
        <s v="K-3822 Nissedal" u="1"/>
        <s v="K-3825 Vinje" u="1"/>
        <s v="K-3813 Bamble" u="1"/>
        <s v="K-3820 Seljord" u="1"/>
        <s v="K-3806 Porsgrunn" u="1"/>
        <s v="K-3818 Tinn" u="1"/>
      </sharedItems>
    </cacheField>
    <cacheField name="2020-2021" numFmtId="1">
      <sharedItems containsSemiMixedTypes="0" containsString="0" containsNumber="1" containsInteger="1" minValue="9" maxValue="196"/>
    </cacheField>
    <cacheField name="2021-2022" numFmtId="1">
      <sharedItems containsSemiMixedTypes="0" containsString="0" containsNumber="1" containsInteger="1" minValue="8" maxValue="179"/>
    </cacheField>
    <cacheField name="2022-2023" numFmtId="1">
      <sharedItems containsSemiMixedTypes="0" containsString="0" containsNumber="1" containsInteger="1" minValue="4" maxValue="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9"/>
    <n v="8"/>
    <n v="4"/>
  </r>
  <r>
    <x v="1"/>
    <n v="81"/>
    <n v="82"/>
    <n v="66"/>
  </r>
  <r>
    <x v="2"/>
    <n v="194"/>
    <n v="154"/>
    <n v="107"/>
  </r>
  <r>
    <x v="3"/>
    <n v="94"/>
    <n v="74"/>
    <n v="63"/>
  </r>
  <r>
    <x v="4"/>
    <n v="36"/>
    <n v="45"/>
    <n v="41"/>
  </r>
  <r>
    <x v="5"/>
    <n v="44"/>
    <n v="39"/>
    <n v="38"/>
  </r>
  <r>
    <x v="6"/>
    <n v="164"/>
    <n v="158"/>
    <n v="158"/>
  </r>
  <r>
    <x v="7"/>
    <n v="66"/>
    <n v="47"/>
    <n v="46"/>
  </r>
  <r>
    <x v="8"/>
    <n v="88"/>
    <n v="72"/>
    <n v="59"/>
  </r>
  <r>
    <x v="9"/>
    <n v="196"/>
    <n v="173"/>
    <n v="177"/>
  </r>
  <r>
    <x v="10"/>
    <n v="93"/>
    <n v="97"/>
    <n v="87"/>
  </r>
  <r>
    <x v="11"/>
    <n v="83"/>
    <n v="92"/>
    <n v="87"/>
  </r>
  <r>
    <x v="12"/>
    <n v="143"/>
    <n v="142"/>
    <n v="130"/>
  </r>
  <r>
    <x v="13"/>
    <n v="85"/>
    <n v="91"/>
    <n v="85"/>
  </r>
  <r>
    <x v="14"/>
    <n v="163"/>
    <n v="143"/>
    <n v="143"/>
  </r>
  <r>
    <x v="15"/>
    <n v="170"/>
    <n v="163"/>
    <n v="186"/>
  </r>
  <r>
    <x v="16"/>
    <n v="180"/>
    <n v="179"/>
    <n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60C1A-9926-4F7D-9427-0AD2847DC710}" name="Pivottabell1" cacheId="8" dataOnRows="1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S7" firstHeaderRow="1" firstDataRow="2" firstDataCol="1"/>
  <pivotFields count="4">
    <pivotField axis="axisCol" showAll="0">
      <items count="35">
        <item m="1" x="32"/>
        <item m="1" x="27"/>
        <item m="1" x="25"/>
        <item m="1" x="24"/>
        <item m="1" x="30"/>
        <item m="1" x="26"/>
        <item m="1" x="21"/>
        <item m="1" x="20"/>
        <item m="1" x="18"/>
        <item m="1" x="33"/>
        <item m="1" x="23"/>
        <item m="1" x="31"/>
        <item m="1" x="22"/>
        <item m="1" x="28"/>
        <item m="1" x="19"/>
        <item m="1" x="17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numFmtId="1" showAll="0"/>
    <pivotField dataField="1" numFmtId="1" showAll="0"/>
    <pivotField dataField="1" numFmtI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18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3">
    <dataField name="Summer av 2021-2022" fld="2" baseField="0" baseItem="0"/>
    <dataField name="Summer av 2020-2021" fld="1" baseField="0" baseItem="0"/>
    <dataField name="Summer av 2022-202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8E4D-3476-46E4-B7E8-D95120833F4A}" name="Pivottabell2" cacheId="8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S5" firstHeaderRow="1" firstDataRow="2" firstDataCol="1"/>
  <pivotFields count="4">
    <pivotField axis="axisCol" showAll="0">
      <items count="35">
        <item m="1" x="32"/>
        <item m="1" x="27"/>
        <item m="1" x="25"/>
        <item m="1" x="24"/>
        <item m="1" x="30"/>
        <item m="1" x="26"/>
        <item m="1" x="21"/>
        <item m="1" x="20"/>
        <item m="1" x="18"/>
        <item m="1" x="33"/>
        <item m="1" x="23"/>
        <item m="1" x="31"/>
        <item m="1" x="22"/>
        <item m="1" x="28"/>
        <item m="1" x="19"/>
        <item m="1" x="17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numFmtId="1" showAll="0"/>
    <pivotField numFmtId="1" showAll="0"/>
    <pivotField numFmtId="1" showAll="0"/>
  </pivotFields>
  <rowItems count="1">
    <i/>
  </rowItems>
  <colFields count="1">
    <field x="0"/>
  </colFields>
  <colItems count="18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mer av 2020-202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51CF6D-BABE-4A8F-8F9A-E25517071565}" name="Tabell1" displayName="Tabell1" ref="A1:D2" totalsRowShown="0">
  <autoFilter ref="A1:D2" xr:uid="{4C51CF6D-BABE-4A8F-8F9A-E25517071565}"/>
  <tableColumns count="4">
    <tableColumn id="1" xr3:uid="{B05AE610-BF52-435B-A9A2-532A46A74C4A}" name="Kommuner"/>
    <tableColumn id="2" xr3:uid="{FDEC1BED-2615-4D0C-A2DB-B34A349915C4}" name="2020-2021"/>
    <tableColumn id="3" xr3:uid="{13532522-2AED-4334-82BD-2E5C64A47AD7}" name="2021-2022"/>
    <tableColumn id="4" xr3:uid="{07ECFF89-8116-45B4-9DB3-F8627D51B885}" name="2022-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C7E6-44A6-44A6-A9EB-F225629EB43D}">
  <dimension ref="A1:D2"/>
  <sheetViews>
    <sheetView tabSelected="1" workbookViewId="0">
      <selection sqref="A1:D2"/>
    </sheetView>
  </sheetViews>
  <sheetFormatPr baseColWidth="10" defaultRowHeight="15" x14ac:dyDescent="0.25"/>
  <cols>
    <col min="1" max="1" width="13" customWidth="1"/>
    <col min="2" max="4" width="11.85546875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t="s">
        <v>13</v>
      </c>
      <c r="B2">
        <v>81</v>
      </c>
      <c r="C2">
        <v>82</v>
      </c>
      <c r="D2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CD08-7467-4C62-AA83-5E5F7C19B706}">
  <dimension ref="A3:S7"/>
  <sheetViews>
    <sheetView workbookViewId="0">
      <selection activeCell="C5" sqref="C5"/>
    </sheetView>
  </sheetViews>
  <sheetFormatPr baseColWidth="10" defaultRowHeight="15" x14ac:dyDescent="0.25"/>
  <cols>
    <col min="1" max="1" width="20.140625" bestFit="1" customWidth="1"/>
    <col min="2" max="2" width="18.7109375" bestFit="1" customWidth="1"/>
    <col min="3" max="3" width="5.85546875" bestFit="1" customWidth="1"/>
    <col min="4" max="4" width="10" bestFit="1" customWidth="1"/>
    <col min="5" max="5" width="5.85546875" bestFit="1" customWidth="1"/>
    <col min="6" max="6" width="7.7109375" bestFit="1" customWidth="1"/>
    <col min="7" max="7" width="7.85546875" bestFit="1" customWidth="1"/>
    <col min="8" max="8" width="10" bestFit="1" customWidth="1"/>
    <col min="9" max="9" width="6.42578125" bestFit="1" customWidth="1"/>
    <col min="10" max="10" width="14.28515625" bestFit="1" customWidth="1"/>
    <col min="11" max="11" width="4.85546875" bestFit="1" customWidth="1"/>
    <col min="12" max="12" width="8" bestFit="1" customWidth="1"/>
    <col min="13" max="13" width="7.28515625" bestFit="1" customWidth="1"/>
    <col min="14" max="14" width="9.28515625" bestFit="1" customWidth="1"/>
    <col min="15" max="15" width="8.5703125" bestFit="1" customWidth="1"/>
    <col min="16" max="16" width="8.42578125" bestFit="1" customWidth="1"/>
    <col min="17" max="17" width="6.28515625" bestFit="1" customWidth="1"/>
    <col min="18" max="18" width="5.7109375" bestFit="1" customWidth="1"/>
    <col min="19" max="19" width="9.140625" bestFit="1" customWidth="1"/>
    <col min="20" max="34" width="20.7109375" bestFit="1" customWidth="1"/>
    <col min="35" max="37" width="25.85546875" bestFit="1" customWidth="1"/>
  </cols>
  <sheetData>
    <row r="3" spans="1:19" x14ac:dyDescent="0.25">
      <c r="B3" s="5" t="s">
        <v>6</v>
      </c>
    </row>
    <row r="4" spans="1:19" x14ac:dyDescent="0.25">
      <c r="A4" s="5" t="s">
        <v>10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7</v>
      </c>
    </row>
    <row r="5" spans="1:19" x14ac:dyDescent="0.25">
      <c r="A5" s="7" t="s">
        <v>9</v>
      </c>
      <c r="B5" s="6">
        <v>8</v>
      </c>
      <c r="C5" s="6">
        <v>82</v>
      </c>
      <c r="D5" s="6">
        <v>154</v>
      </c>
      <c r="E5" s="6">
        <v>74</v>
      </c>
      <c r="F5" s="6">
        <v>45</v>
      </c>
      <c r="G5" s="6">
        <v>39</v>
      </c>
      <c r="H5" s="6">
        <v>158</v>
      </c>
      <c r="I5" s="6">
        <v>47</v>
      </c>
      <c r="J5" s="6">
        <v>72</v>
      </c>
      <c r="K5" s="6">
        <v>173</v>
      </c>
      <c r="L5" s="6">
        <v>97</v>
      </c>
      <c r="M5" s="6">
        <v>92</v>
      </c>
      <c r="N5" s="6">
        <v>142</v>
      </c>
      <c r="O5" s="6">
        <v>91</v>
      </c>
      <c r="P5" s="6">
        <v>143</v>
      </c>
      <c r="Q5" s="6">
        <v>163</v>
      </c>
      <c r="R5" s="6">
        <v>179</v>
      </c>
      <c r="S5" s="6">
        <v>1759</v>
      </c>
    </row>
    <row r="6" spans="1:19" x14ac:dyDescent="0.25">
      <c r="A6" s="7" t="s">
        <v>8</v>
      </c>
      <c r="B6" s="6">
        <v>9</v>
      </c>
      <c r="C6" s="6">
        <v>81</v>
      </c>
      <c r="D6" s="6">
        <v>194</v>
      </c>
      <c r="E6" s="6">
        <v>94</v>
      </c>
      <c r="F6" s="6">
        <v>36</v>
      </c>
      <c r="G6" s="6">
        <v>44</v>
      </c>
      <c r="H6" s="6">
        <v>164</v>
      </c>
      <c r="I6" s="6">
        <v>66</v>
      </c>
      <c r="J6" s="6">
        <v>88</v>
      </c>
      <c r="K6" s="6">
        <v>196</v>
      </c>
      <c r="L6" s="6">
        <v>93</v>
      </c>
      <c r="M6" s="6">
        <v>83</v>
      </c>
      <c r="N6" s="6">
        <v>143</v>
      </c>
      <c r="O6" s="6">
        <v>85</v>
      </c>
      <c r="P6" s="6">
        <v>163</v>
      </c>
      <c r="Q6" s="6">
        <v>170</v>
      </c>
      <c r="R6" s="6">
        <v>180</v>
      </c>
      <c r="S6" s="6">
        <v>1889</v>
      </c>
    </row>
    <row r="7" spans="1:19" x14ac:dyDescent="0.25">
      <c r="A7" s="7" t="s">
        <v>11</v>
      </c>
      <c r="B7" s="6">
        <v>4</v>
      </c>
      <c r="C7" s="6">
        <v>66</v>
      </c>
      <c r="D7" s="6">
        <v>107</v>
      </c>
      <c r="E7" s="6">
        <v>63</v>
      </c>
      <c r="F7" s="6">
        <v>41</v>
      </c>
      <c r="G7" s="6">
        <v>38</v>
      </c>
      <c r="H7" s="6">
        <v>158</v>
      </c>
      <c r="I7" s="6">
        <v>46</v>
      </c>
      <c r="J7" s="6">
        <v>59</v>
      </c>
      <c r="K7" s="6">
        <v>177</v>
      </c>
      <c r="L7" s="6">
        <v>87</v>
      </c>
      <c r="M7" s="6">
        <v>87</v>
      </c>
      <c r="N7" s="6">
        <v>130</v>
      </c>
      <c r="O7" s="6">
        <v>85</v>
      </c>
      <c r="P7" s="6">
        <v>143</v>
      </c>
      <c r="Q7" s="6">
        <v>186</v>
      </c>
      <c r="R7" s="6">
        <v>199</v>
      </c>
      <c r="S7" s="6">
        <v>1676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76B4-FCA1-486F-8A72-46C7E75FC737}">
  <dimension ref="A3:S5"/>
  <sheetViews>
    <sheetView workbookViewId="0">
      <selection activeCell="A3" sqref="A3"/>
    </sheetView>
  </sheetViews>
  <sheetFormatPr baseColWidth="10" defaultRowHeight="15" x14ac:dyDescent="0.25"/>
  <cols>
    <col min="1" max="1" width="20.140625" bestFit="1" customWidth="1"/>
    <col min="2" max="2" width="18.7109375" bestFit="1" customWidth="1"/>
    <col min="3" max="3" width="5.85546875" bestFit="1" customWidth="1"/>
    <col min="4" max="4" width="10" bestFit="1" customWidth="1"/>
    <col min="5" max="5" width="5.85546875" bestFit="1" customWidth="1"/>
    <col min="6" max="6" width="7.7109375" bestFit="1" customWidth="1"/>
    <col min="7" max="7" width="7.85546875" bestFit="1" customWidth="1"/>
    <col min="8" max="8" width="10" bestFit="1" customWidth="1"/>
    <col min="9" max="9" width="6.42578125" bestFit="1" customWidth="1"/>
    <col min="10" max="10" width="14.28515625" bestFit="1" customWidth="1"/>
    <col min="11" max="11" width="4.85546875" bestFit="1" customWidth="1"/>
    <col min="12" max="12" width="8" bestFit="1" customWidth="1"/>
    <col min="13" max="13" width="7.28515625" bestFit="1" customWidth="1"/>
    <col min="14" max="14" width="9.28515625" bestFit="1" customWidth="1"/>
    <col min="15" max="15" width="8.5703125" bestFit="1" customWidth="1"/>
    <col min="16" max="16" width="8.42578125" bestFit="1" customWidth="1"/>
    <col min="17" max="17" width="6.28515625" bestFit="1" customWidth="1"/>
    <col min="18" max="18" width="5.7109375" bestFit="1" customWidth="1"/>
    <col min="19" max="19" width="9.140625" bestFit="1" customWidth="1"/>
    <col min="20" max="20" width="16.85546875" bestFit="1" customWidth="1"/>
    <col min="21" max="21" width="16.140625" bestFit="1" customWidth="1"/>
    <col min="22" max="22" width="20" bestFit="1" customWidth="1"/>
    <col min="23" max="23" width="15.42578125" bestFit="1" customWidth="1"/>
    <col min="24" max="24" width="19.28515625" bestFit="1" customWidth="1"/>
    <col min="25" max="25" width="17.42578125" bestFit="1" customWidth="1"/>
    <col min="26" max="26" width="21.42578125" bestFit="1" customWidth="1"/>
    <col min="27" max="27" width="16.7109375" bestFit="1" customWidth="1"/>
    <col min="28" max="28" width="20.5703125" bestFit="1" customWidth="1"/>
    <col min="29" max="29" width="16.5703125" bestFit="1" customWidth="1"/>
    <col min="30" max="30" width="20.42578125" bestFit="1" customWidth="1"/>
    <col min="31" max="31" width="14.42578125" bestFit="1" customWidth="1"/>
    <col min="32" max="32" width="18.28515625" bestFit="1" customWidth="1"/>
    <col min="33" max="33" width="13.85546875" bestFit="1" customWidth="1"/>
    <col min="34" max="34" width="17.7109375" bestFit="1" customWidth="1"/>
    <col min="35" max="35" width="9.140625" bestFit="1" customWidth="1"/>
  </cols>
  <sheetData>
    <row r="3" spans="1:19" x14ac:dyDescent="0.25">
      <c r="B3" s="5" t="s">
        <v>6</v>
      </c>
    </row>
    <row r="4" spans="1:19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7</v>
      </c>
    </row>
    <row r="5" spans="1:19" x14ac:dyDescent="0.25">
      <c r="A5" t="s">
        <v>8</v>
      </c>
      <c r="B5" s="6">
        <v>9</v>
      </c>
      <c r="C5" s="6">
        <v>81</v>
      </c>
      <c r="D5" s="6">
        <v>194</v>
      </c>
      <c r="E5" s="6">
        <v>94</v>
      </c>
      <c r="F5" s="6">
        <v>36</v>
      </c>
      <c r="G5" s="6">
        <v>44</v>
      </c>
      <c r="H5" s="6">
        <v>164</v>
      </c>
      <c r="I5" s="6">
        <v>66</v>
      </c>
      <c r="J5" s="6">
        <v>88</v>
      </c>
      <c r="K5" s="6">
        <v>196</v>
      </c>
      <c r="L5" s="6">
        <v>93</v>
      </c>
      <c r="M5" s="6">
        <v>83</v>
      </c>
      <c r="N5" s="6">
        <v>143</v>
      </c>
      <c r="O5" s="6">
        <v>85</v>
      </c>
      <c r="P5" s="6">
        <v>163</v>
      </c>
      <c r="Q5" s="6">
        <v>170</v>
      </c>
      <c r="R5" s="6">
        <v>180</v>
      </c>
      <c r="S5" s="6">
        <v>1889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opLeftCell="A3" workbookViewId="0">
      <selection activeCell="A4" sqref="A4:D21"/>
    </sheetView>
  </sheetViews>
  <sheetFormatPr baseColWidth="10" defaultColWidth="9.140625" defaultRowHeight="15" x14ac:dyDescent="0.25"/>
  <cols>
    <col min="1" max="1" width="18.140625" customWidth="1"/>
    <col min="2" max="4" width="9.140625" customWidth="1"/>
  </cols>
  <sheetData>
    <row r="1" spans="1:4" ht="18.75" x14ac:dyDescent="0.3">
      <c r="A1" s="1" t="s">
        <v>0</v>
      </c>
    </row>
    <row r="3" spans="1:4" x14ac:dyDescent="0.25">
      <c r="B3" s="2" t="s">
        <v>1</v>
      </c>
    </row>
    <row r="4" spans="1:4" x14ac:dyDescent="0.25">
      <c r="A4" s="2" t="s">
        <v>5</v>
      </c>
      <c r="B4" s="2" t="s">
        <v>2</v>
      </c>
      <c r="C4" s="2" t="s">
        <v>3</v>
      </c>
      <c r="D4" s="2" t="s">
        <v>4</v>
      </c>
    </row>
    <row r="5" spans="1:4" x14ac:dyDescent="0.25">
      <c r="A5" s="4" t="s">
        <v>12</v>
      </c>
      <c r="B5" s="3">
        <v>9</v>
      </c>
      <c r="C5" s="3">
        <v>8</v>
      </c>
      <c r="D5" s="3">
        <v>4</v>
      </c>
    </row>
    <row r="6" spans="1:4" x14ac:dyDescent="0.25">
      <c r="A6" s="4" t="s">
        <v>13</v>
      </c>
      <c r="B6" s="3">
        <v>81</v>
      </c>
      <c r="C6" s="3">
        <v>82</v>
      </c>
      <c r="D6" s="3">
        <v>66</v>
      </c>
    </row>
    <row r="7" spans="1:4" x14ac:dyDescent="0.25">
      <c r="A7" s="4" t="s">
        <v>14</v>
      </c>
      <c r="B7" s="3">
        <v>194</v>
      </c>
      <c r="C7" s="3">
        <v>154</v>
      </c>
      <c r="D7" s="3">
        <v>107</v>
      </c>
    </row>
    <row r="8" spans="1:4" x14ac:dyDescent="0.25">
      <c r="A8" s="4" t="s">
        <v>15</v>
      </c>
      <c r="B8" s="3">
        <v>94</v>
      </c>
      <c r="C8" s="3">
        <v>74</v>
      </c>
      <c r="D8" s="3">
        <v>63</v>
      </c>
    </row>
    <row r="9" spans="1:4" x14ac:dyDescent="0.25">
      <c r="A9" s="4" t="s">
        <v>16</v>
      </c>
      <c r="B9" s="3">
        <v>36</v>
      </c>
      <c r="C9" s="3">
        <v>45</v>
      </c>
      <c r="D9" s="3">
        <v>41</v>
      </c>
    </row>
    <row r="10" spans="1:4" x14ac:dyDescent="0.25">
      <c r="A10" s="4" t="s">
        <v>17</v>
      </c>
      <c r="B10" s="3">
        <v>44</v>
      </c>
      <c r="C10" s="3">
        <v>39</v>
      </c>
      <c r="D10" s="3">
        <v>38</v>
      </c>
    </row>
    <row r="11" spans="1:4" x14ac:dyDescent="0.25">
      <c r="A11" s="4" t="s">
        <v>18</v>
      </c>
      <c r="B11" s="3">
        <v>164</v>
      </c>
      <c r="C11" s="3">
        <v>158</v>
      </c>
      <c r="D11" s="3">
        <v>158</v>
      </c>
    </row>
    <row r="12" spans="1:4" x14ac:dyDescent="0.25">
      <c r="A12" s="4" t="s">
        <v>19</v>
      </c>
      <c r="B12" s="3">
        <v>66</v>
      </c>
      <c r="C12" s="3">
        <v>47</v>
      </c>
      <c r="D12" s="3">
        <v>46</v>
      </c>
    </row>
    <row r="13" spans="1:4" x14ac:dyDescent="0.25">
      <c r="A13" s="4" t="s">
        <v>20</v>
      </c>
      <c r="B13" s="3">
        <v>88</v>
      </c>
      <c r="C13" s="3">
        <v>72</v>
      </c>
      <c r="D13" s="3">
        <v>59</v>
      </c>
    </row>
    <row r="14" spans="1:4" x14ac:dyDescent="0.25">
      <c r="A14" s="4" t="s">
        <v>21</v>
      </c>
      <c r="B14" s="3">
        <v>196</v>
      </c>
      <c r="C14" s="3">
        <v>173</v>
      </c>
      <c r="D14" s="3">
        <v>177</v>
      </c>
    </row>
    <row r="15" spans="1:4" x14ac:dyDescent="0.25">
      <c r="A15" s="4" t="s">
        <v>22</v>
      </c>
      <c r="B15" s="3">
        <v>93</v>
      </c>
      <c r="C15" s="3">
        <v>97</v>
      </c>
      <c r="D15" s="3">
        <v>87</v>
      </c>
    </row>
    <row r="16" spans="1:4" x14ac:dyDescent="0.25">
      <c r="A16" s="4" t="s">
        <v>23</v>
      </c>
      <c r="B16" s="3">
        <v>83</v>
      </c>
      <c r="C16" s="3">
        <v>92</v>
      </c>
      <c r="D16" s="3">
        <v>87</v>
      </c>
    </row>
    <row r="17" spans="1:4" x14ac:dyDescent="0.25">
      <c r="A17" s="4" t="s">
        <v>24</v>
      </c>
      <c r="B17" s="3">
        <v>143</v>
      </c>
      <c r="C17" s="3">
        <v>142</v>
      </c>
      <c r="D17" s="3">
        <v>130</v>
      </c>
    </row>
    <row r="18" spans="1:4" x14ac:dyDescent="0.25">
      <c r="A18" s="4" t="s">
        <v>25</v>
      </c>
      <c r="B18" s="3">
        <v>85</v>
      </c>
      <c r="C18" s="3">
        <v>91</v>
      </c>
      <c r="D18" s="3">
        <v>85</v>
      </c>
    </row>
    <row r="19" spans="1:4" x14ac:dyDescent="0.25">
      <c r="A19" s="4" t="s">
        <v>26</v>
      </c>
      <c r="B19" s="3">
        <v>163</v>
      </c>
      <c r="C19" s="3">
        <v>143</v>
      </c>
      <c r="D19" s="3">
        <v>143</v>
      </c>
    </row>
    <row r="20" spans="1:4" x14ac:dyDescent="0.25">
      <c r="A20" s="4" t="s">
        <v>27</v>
      </c>
      <c r="B20" s="3">
        <v>170</v>
      </c>
      <c r="C20" s="3">
        <v>163</v>
      </c>
      <c r="D20" s="3">
        <v>186</v>
      </c>
    </row>
    <row r="21" spans="1:4" x14ac:dyDescent="0.25">
      <c r="A21" s="4" t="s">
        <v>28</v>
      </c>
      <c r="B21" s="3">
        <v>180</v>
      </c>
      <c r="C21" s="3">
        <v>179</v>
      </c>
      <c r="D21" s="3">
        <v>199</v>
      </c>
    </row>
  </sheetData>
  <pageMargins left="0.75" right="0.75" top="0.75" bottom="0.5" header="0.5" footer="0.75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Ark3</vt:lpstr>
      <vt:lpstr>Ark1</vt:lpstr>
      <vt:lpstr>Ark2</vt:lpstr>
      <vt:lpstr>Feltedyr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2023-09-29T07:07:51Z</dcterms:created>
  <dcterms:modified xsi:type="dcterms:W3CDTF">2023-09-29T07:39:12Z</dcterms:modified>
</cp:coreProperties>
</file>