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/Data/09_Innvandrere og inkludering/Utdanningsnivå Vestfold/"/>
    </mc:Choice>
  </mc:AlternateContent>
  <xr:revisionPtr revIDLastSave="3" documentId="8_{C7910F89-E7C9-4D9F-8873-FD2A5BE395C5}" xr6:coauthVersionLast="47" xr6:coauthVersionMax="47" xr10:uidLastSave="{67293DE5-7050-4AC2-8056-C2A6CC9EBC27}"/>
  <bookViews>
    <workbookView xWindow="57300" yWindow="30" windowWidth="19575" windowHeight="20925" xr2:uid="{C67541A3-30FB-4EF5-94E1-0787005083A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C31" i="1"/>
  <c r="D31" i="1"/>
  <c r="E31" i="1"/>
  <c r="F31" i="1"/>
  <c r="B31" i="1"/>
  <c r="B9" i="1"/>
  <c r="C9" i="1"/>
  <c r="D9" i="1"/>
  <c r="E9" i="1"/>
  <c r="F9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<sst xmlns="http://schemas.openxmlformats.org/spreadsheetml/2006/main" count="50" uniqueCount="10">
  <si>
    <t>Gruppe</t>
  </si>
  <si>
    <t>Grunnskole</t>
  </si>
  <si>
    <t>Ingen utdanning</t>
  </si>
  <si>
    <t>Universitet og høgskole</t>
  </si>
  <si>
    <t>Uoppgitt</t>
  </si>
  <si>
    <t>Videregående skole</t>
  </si>
  <si>
    <t>Befolkningen unntatt innvandrere</t>
  </si>
  <si>
    <t>Innvandrere</t>
  </si>
  <si>
    <t>Vestfold</t>
  </si>
  <si>
    <t>Telemark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</si>
</sst>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NumberFormat="1" applyFont="1" applyFill="1" applyBorder="1" applyAlignment="1" applyProtection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NumberFormat="1" applyFont="1" applyFill="1" applyBorder="1" applyAlignment="1" applyProtection="1"/>
    <xf numFmtId="0" fontId="1" fillId="0" borderId="0" xfId="0" applyFont="1"/>
    <xf numFmtId="168" fontId="0" fillId="0" borderId="0" xfId="0" applyNumberFormat="1" applyAlignment="1"/>
    <xf numFmtId="168" fontId="0" fillId="0" borderId="0" xfId="0" applyNumberFormat="1"/>
    <xf numFmtId="168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D67-2AB7-4825-AD8F-434D5324985B}">
  <dimension ref="A1:I36"/>
  <sheetViews>
    <sheetView tabSelected="1" workbookViewId="0">
      <selection activeCell="G40" sqref="G40"/>
    </sheetView>
  </sheetViews>
  <sheetFormatPr baseColWidth="10" defaultRowHeight="15" x14ac:dyDescent="0.25"/>
  <cols>
    <col min="1" max="1" width="31.7109375" style="2" bestFit="1" customWidth="1"/>
    <col min="2" max="2" width="11.140625" style="2" bestFit="1" customWidth="1"/>
    <col min="3" max="3" width="15.42578125" style="2" bestFit="1" customWidth="1"/>
  </cols>
  <sheetData>
    <row r="1" spans="1:7" x14ac:dyDescent="0.25">
      <c r="A1" s="4" t="s">
        <v>8</v>
      </c>
    </row>
    <row r="3" spans="1:7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/>
    </row>
    <row r="4" spans="1:7" x14ac:dyDescent="0.25">
      <c r="A4" s="3" t="s">
        <v>7</v>
      </c>
      <c r="B4" s="3">
        <v>5936</v>
      </c>
      <c r="C4" s="3">
        <v>261</v>
      </c>
      <c r="D4" s="3">
        <v>8165</v>
      </c>
      <c r="E4" s="3">
        <v>134</v>
      </c>
      <c r="F4" s="3">
        <v>7433</v>
      </c>
    </row>
    <row r="5" spans="1:7" x14ac:dyDescent="0.25">
      <c r="A5" s="3" t="s">
        <v>6</v>
      </c>
      <c r="B5" s="3">
        <v>17800</v>
      </c>
      <c r="C5" s="3">
        <v>28</v>
      </c>
      <c r="D5" s="3">
        <v>37941</v>
      </c>
      <c r="E5" s="3">
        <v>413</v>
      </c>
      <c r="F5" s="3">
        <v>42419</v>
      </c>
    </row>
    <row r="6" spans="1:7" x14ac:dyDescent="0.25">
      <c r="A6" s="1"/>
      <c r="B6" s="1"/>
      <c r="C6" s="1"/>
    </row>
    <row r="7" spans="1:7" x14ac:dyDescent="0.25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</row>
    <row r="8" spans="1:7" x14ac:dyDescent="0.25">
      <c r="A8" s="3" t="s">
        <v>7</v>
      </c>
      <c r="B8" s="3">
        <f>B4/SUM($B4:$F4)*100</f>
        <v>27.069177801085321</v>
      </c>
      <c r="C8" s="3">
        <f>C4/SUM($B4:$F4)*100</f>
        <v>1.1902047516986638</v>
      </c>
      <c r="D8" s="3">
        <f>D4/SUM($B4:$F4)*100</f>
        <v>37.23379999087966</v>
      </c>
      <c r="E8" s="3">
        <f>E4/SUM($B4:$F4)*100</f>
        <v>0.61106297596789638</v>
      </c>
      <c r="F8" s="3">
        <f>F4/SUM($B4:$F4)*100</f>
        <v>33.89575448036846</v>
      </c>
      <c r="G8" s="3"/>
    </row>
    <row r="9" spans="1:7" x14ac:dyDescent="0.25">
      <c r="A9" s="3" t="s">
        <v>6</v>
      </c>
      <c r="B9" s="3">
        <f>B5/SUM($B5:$F5)*100</f>
        <v>18.052555247918377</v>
      </c>
      <c r="C9" s="3">
        <f>C5/SUM($B5:$F5)*100</f>
        <v>2.8397277918073855E-2</v>
      </c>
      <c r="D9" s="3">
        <f>D5/SUM($B5:$F5)*100</f>
        <v>38.479325767487147</v>
      </c>
      <c r="E9" s="3">
        <f>E5/SUM($B5:$F5)*100</f>
        <v>0.41885984929158931</v>
      </c>
      <c r="F9" s="3">
        <f>F5/SUM($B5:$F5)*100</f>
        <v>43.020861857384816</v>
      </c>
      <c r="G9" s="3"/>
    </row>
    <row r="11" spans="1:7" x14ac:dyDescent="0.25">
      <c r="A11" s="4" t="s">
        <v>0</v>
      </c>
      <c r="B11" s="4" t="s">
        <v>1</v>
      </c>
      <c r="C11" s="4" t="s">
        <v>2</v>
      </c>
      <c r="D11" s="7" t="s">
        <v>3</v>
      </c>
      <c r="E11" s="7" t="s">
        <v>4</v>
      </c>
      <c r="F11" s="7" t="s">
        <v>5</v>
      </c>
      <c r="G11" s="7"/>
    </row>
    <row r="12" spans="1:7" x14ac:dyDescent="0.25">
      <c r="A12" s="1" t="s">
        <v>7</v>
      </c>
      <c r="B12" s="10">
        <v>27.069177801085321</v>
      </c>
      <c r="C12" s="10">
        <v>1.1902047516986638</v>
      </c>
      <c r="D12" s="9">
        <v>37.23379999087966</v>
      </c>
      <c r="E12" s="9">
        <v>0.61106297596789638</v>
      </c>
      <c r="F12" s="9">
        <v>33.89575448036846</v>
      </c>
    </row>
    <row r="13" spans="1:7" x14ac:dyDescent="0.25">
      <c r="A13" s="1" t="s">
        <v>6</v>
      </c>
      <c r="B13" s="10">
        <v>18.052555247918377</v>
      </c>
      <c r="C13" s="10">
        <v>2.8397277918073855E-2</v>
      </c>
      <c r="D13" s="9">
        <v>38.479325767487147</v>
      </c>
      <c r="E13" s="9">
        <v>0.41885984929158931</v>
      </c>
      <c r="F13" s="9">
        <v>43.020861857384816</v>
      </c>
    </row>
    <row r="14" spans="1:7" x14ac:dyDescent="0.25">
      <c r="A14" s="1"/>
      <c r="B14" s="1"/>
      <c r="C14" s="1"/>
    </row>
    <row r="15" spans="1:7" x14ac:dyDescent="0.25">
      <c r="A15" s="1"/>
      <c r="B15" s="1"/>
      <c r="C15" s="1"/>
    </row>
    <row r="16" spans="1:7" x14ac:dyDescent="0.25">
      <c r="A16" s="1"/>
      <c r="B16" s="1"/>
      <c r="C16" s="1"/>
    </row>
    <row r="17" spans="1:8" x14ac:dyDescent="0.25">
      <c r="A17" s="1"/>
      <c r="B17" s="1"/>
      <c r="C17" s="1"/>
    </row>
    <row r="18" spans="1:8" x14ac:dyDescent="0.25">
      <c r="A18" s="1"/>
      <c r="B18" s="1"/>
      <c r="C18" s="1"/>
    </row>
    <row r="19" spans="1:8" x14ac:dyDescent="0.25">
      <c r="A19" s="1"/>
      <c r="B19" s="1"/>
      <c r="C19" s="1"/>
    </row>
    <row r="20" spans="1:8" x14ac:dyDescent="0.25">
      <c r="A20" s="1"/>
      <c r="B20" s="1"/>
      <c r="C20" s="1"/>
    </row>
    <row r="21" spans="1:8" x14ac:dyDescent="0.25">
      <c r="A21" s="1"/>
      <c r="B21" s="1"/>
      <c r="C21" s="1"/>
    </row>
    <row r="22" spans="1:8" x14ac:dyDescent="0.25">
      <c r="A22" s="1"/>
      <c r="B22" s="1"/>
      <c r="C22" s="1"/>
    </row>
    <row r="23" spans="1:8" x14ac:dyDescent="0.25">
      <c r="A23" s="1"/>
      <c r="B23" s="1"/>
      <c r="C23" s="1"/>
    </row>
    <row r="24" spans="1:8" x14ac:dyDescent="0.25">
      <c r="A24" s="5" t="s">
        <v>9</v>
      </c>
      <c r="B24" s="1"/>
      <c r="C24" s="1"/>
    </row>
    <row r="25" spans="1:8" x14ac:dyDescent="0.25">
      <c r="A25" s="1"/>
      <c r="B25" s="1"/>
      <c r="C25" s="1"/>
    </row>
    <row r="26" spans="1:8" x14ac:dyDescent="0.25">
      <c r="A26" s="6" t="s">
        <v>0</v>
      </c>
      <c r="B26" s="6" t="s">
        <v>1</v>
      </c>
      <c r="C26" s="6" t="s">
        <v>2</v>
      </c>
      <c r="D26" s="6" t="s">
        <v>3</v>
      </c>
      <c r="E26" s="6" t="s">
        <v>4</v>
      </c>
      <c r="F26" s="6" t="s">
        <v>5</v>
      </c>
      <c r="G26" s="7"/>
    </row>
    <row r="27" spans="1:8" x14ac:dyDescent="0.25">
      <c r="A27" s="3" t="s">
        <v>7</v>
      </c>
      <c r="B27" s="3">
        <v>3983</v>
      </c>
      <c r="C27" s="3">
        <v>190</v>
      </c>
      <c r="D27" s="3">
        <v>4683</v>
      </c>
      <c r="E27" s="3">
        <v>57</v>
      </c>
      <c r="F27" s="3">
        <v>3920</v>
      </c>
    </row>
    <row r="28" spans="1:8" x14ac:dyDescent="0.25">
      <c r="A28" s="3" t="s">
        <v>6</v>
      </c>
      <c r="B28" s="3">
        <v>13854</v>
      </c>
      <c r="C28" s="3">
        <v>3</v>
      </c>
      <c r="D28" s="3">
        <v>23013</v>
      </c>
      <c r="E28" s="3">
        <v>259</v>
      </c>
      <c r="F28" s="3">
        <v>32849</v>
      </c>
    </row>
    <row r="29" spans="1:8" x14ac:dyDescent="0.25">
      <c r="A29" s="1"/>
      <c r="B29" s="1"/>
      <c r="C29" s="1"/>
    </row>
    <row r="30" spans="1:8" x14ac:dyDescent="0.25">
      <c r="A30" s="6" t="s">
        <v>0</v>
      </c>
      <c r="B30" s="6" t="s">
        <v>1</v>
      </c>
      <c r="C30" s="6" t="s">
        <v>2</v>
      </c>
      <c r="D30" s="6" t="s">
        <v>3</v>
      </c>
      <c r="E30" s="6" t="s">
        <v>4</v>
      </c>
      <c r="F30" s="6" t="s">
        <v>5</v>
      </c>
    </row>
    <row r="31" spans="1:8" x14ac:dyDescent="0.25">
      <c r="A31" s="3" t="s">
        <v>7</v>
      </c>
      <c r="B31" s="1">
        <f>B27/SUM($B27:$F27)*100</f>
        <v>31.037169796618091</v>
      </c>
      <c r="C31" s="1">
        <f>C27/SUM($B27:$F27)*100</f>
        <v>1.480557936569781</v>
      </c>
      <c r="D31" s="1">
        <f>D27/SUM($B27:$F27)*100</f>
        <v>36.491856931348863</v>
      </c>
      <c r="E31" s="1">
        <f>E27/SUM($B27:$F27)*100</f>
        <v>0.44416738097093433</v>
      </c>
      <c r="F31" s="1">
        <f>F27/SUM($B27:$F27)*100</f>
        <v>30.546247954492323</v>
      </c>
      <c r="G31" s="1"/>
    </row>
    <row r="32" spans="1:8" x14ac:dyDescent="0.25">
      <c r="A32" s="3" t="s">
        <v>6</v>
      </c>
      <c r="B32" s="1">
        <f>B28/SUM($B28:$F28)*100</f>
        <v>19.797650690216926</v>
      </c>
      <c r="C32" s="1">
        <f>C28/SUM($B28:$F28)*100</f>
        <v>4.2870616479464977E-3</v>
      </c>
      <c r="D32" s="1">
        <f>D28/SUM($B28:$F28)*100</f>
        <v>32.886049901397577</v>
      </c>
      <c r="E32" s="1">
        <f>E28/SUM($B28:$F28)*100</f>
        <v>0.37011632227271429</v>
      </c>
      <c r="F32" s="1">
        <f>F28/SUM($B28:$F28)*100</f>
        <v>46.941896024464832</v>
      </c>
      <c r="H32" s="1"/>
    </row>
    <row r="34" spans="1:7" x14ac:dyDescent="0.25">
      <c r="A34" s="4" t="s">
        <v>0</v>
      </c>
      <c r="B34" s="4" t="s">
        <v>1</v>
      </c>
      <c r="C34" s="4" t="s">
        <v>2</v>
      </c>
      <c r="D34" s="7" t="s">
        <v>3</v>
      </c>
      <c r="E34" s="7" t="s">
        <v>4</v>
      </c>
      <c r="F34" s="7" t="s">
        <v>5</v>
      </c>
      <c r="G34" s="7"/>
    </row>
    <row r="35" spans="1:7" x14ac:dyDescent="0.25">
      <c r="A35" s="2" t="s">
        <v>7</v>
      </c>
      <c r="B35" s="8">
        <v>31.037169796618091</v>
      </c>
      <c r="C35" s="8">
        <v>1.480557936569781</v>
      </c>
      <c r="D35" s="9">
        <v>36.491856931348863</v>
      </c>
      <c r="E35" s="9">
        <v>0.44416738097093433</v>
      </c>
      <c r="F35" s="9">
        <v>30.546247954492323</v>
      </c>
    </row>
    <row r="36" spans="1:7" x14ac:dyDescent="0.25">
      <c r="A36" s="2" t="s">
        <v>6</v>
      </c>
      <c r="B36" s="8">
        <v>19.797650690216926</v>
      </c>
      <c r="C36" s="8">
        <v>4.2870616479464977E-3</v>
      </c>
      <c r="D36" s="9">
        <v>32.886049901397577</v>
      </c>
      <c r="E36" s="9">
        <v>0.37011632227271429</v>
      </c>
      <c r="F36" s="9">
        <v>46.941896024464832</v>
      </c>
    </row>
  </sheetData>
  <sortState xmlns:xlrd2="http://schemas.microsoft.com/office/spreadsheetml/2017/richdata2" ref="A5:C20">
    <sortCondition descending="1" ref="B5:B20"/>
  </sortState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2022-11-28T09:35:57Z</dcterms:created>
  <dcterms:modified xsi:type="dcterms:W3CDTF">2022-11-28T14:08:37Z</dcterms:modified>
</cp:coreProperties>
</file>