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tfk-my.sharepoint.com/personal/even_sannes_riiser_vtfk_no/Documents/GitHub_VT_Pluss/02_Redigerte data/08_Folkehelse og levekår/Skader og ulykker/"/>
    </mc:Choice>
  </mc:AlternateContent>
  <xr:revisionPtr revIDLastSave="6" documentId="8_{9D3D9F92-0C72-415F-9A58-E7E9253A4838}" xr6:coauthVersionLast="47" xr6:coauthVersionMax="47" xr10:uidLastSave="{B5014788-535D-4567-BC79-E422FBA8C4BE}"/>
  <bookViews>
    <workbookView xWindow="57405" yWindow="30" windowWidth="19365" windowHeight="20940" xr2:uid="{022AC686-6C7B-4AD2-8DCF-0A67AE258523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C11" i="1"/>
  <c r="B11" i="1"/>
  <c r="D5" i="1"/>
  <c r="D6" i="1"/>
  <c r="D7" i="1"/>
  <c r="D8" i="1"/>
  <c r="D9" i="1"/>
  <c r="D10" i="1"/>
  <c r="D4" i="1"/>
  <c r="D11" i="1" l="1"/>
  <c r="B13" i="1"/>
  <c r="B14" i="1"/>
</calcChain>
</file>

<file path=xl/sharedStrings.xml><?xml version="1.0" encoding="utf-8"?>
<sst xmlns="http://schemas.openxmlformats.org/spreadsheetml/2006/main" count="16" uniqueCount="16">
  <si>
    <t>Alder</t>
  </si>
  <si>
    <t>Mann</t>
  </si>
  <si>
    <t>Kvinne</t>
  </si>
  <si>
    <t>0-7</t>
  </si>
  <si>
    <t>15-25</t>
  </si>
  <si>
    <t>26-40</t>
  </si>
  <si>
    <t>41-60</t>
  </si>
  <si>
    <t>61+</t>
  </si>
  <si>
    <t>8 - 14</t>
  </si>
  <si>
    <t>2017 tom. juli 2022</t>
  </si>
  <si>
    <t>Menn</t>
  </si>
  <si>
    <t>Kvinner</t>
  </si>
  <si>
    <t>Totalt</t>
  </si>
  <si>
    <t>Ukjent</t>
  </si>
  <si>
    <t>SUM</t>
  </si>
  <si>
    <t>Øker med alderen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</si>
</sst>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9066E-A62C-4547-986E-54DFCE1C1A5D}">
  <dimension ref="A1:E16"/>
  <sheetViews>
    <sheetView tabSelected="1" workbookViewId="0">
      <selection activeCell="D20" sqref="D20"/>
    </sheetView>
  </sheetViews>
  <sheetFormatPr baseColWidth="10" defaultRowHeight="15" x14ac:dyDescent="0.25"/>
  <sheetData>
    <row r="1" spans="1:5" x14ac:dyDescent="0.25">
      <c r="A1" t="s">
        <v>9</v>
      </c>
    </row>
    <row r="3" spans="1:5" x14ac:dyDescent="0.25">
      <c r="A3" t="s">
        <v>0</v>
      </c>
      <c r="B3" t="s">
        <v>1</v>
      </c>
      <c r="C3" t="s">
        <v>2</v>
      </c>
      <c r="D3" t="s">
        <v>12</v>
      </c>
    </row>
    <row r="4" spans="1:5" x14ac:dyDescent="0.25">
      <c r="A4" t="s">
        <v>13</v>
      </c>
      <c r="B4">
        <v>1</v>
      </c>
      <c r="C4">
        <v>0</v>
      </c>
      <c r="D4">
        <f>B4+C4</f>
        <v>1</v>
      </c>
      <c r="E4" s="3">
        <f t="shared" ref="E4:E9" si="0">D4/D$11</f>
        <v>2.0833333333333332E-2</v>
      </c>
    </row>
    <row r="5" spans="1:5" x14ac:dyDescent="0.25">
      <c r="A5" t="s">
        <v>3</v>
      </c>
      <c r="B5">
        <v>1</v>
      </c>
      <c r="C5">
        <v>0</v>
      </c>
      <c r="D5">
        <f t="shared" ref="D5:D10" si="1">B5+C5</f>
        <v>1</v>
      </c>
      <c r="E5" s="3">
        <f t="shared" si="0"/>
        <v>2.0833333333333332E-2</v>
      </c>
    </row>
    <row r="6" spans="1:5" x14ac:dyDescent="0.25">
      <c r="A6" s="1" t="s">
        <v>8</v>
      </c>
      <c r="B6">
        <v>0</v>
      </c>
      <c r="C6">
        <v>2</v>
      </c>
      <c r="D6">
        <f t="shared" si="1"/>
        <v>2</v>
      </c>
      <c r="E6" s="3">
        <f t="shared" si="0"/>
        <v>4.1666666666666664E-2</v>
      </c>
    </row>
    <row r="7" spans="1:5" x14ac:dyDescent="0.25">
      <c r="A7" t="s">
        <v>4</v>
      </c>
      <c r="B7">
        <v>5</v>
      </c>
      <c r="C7">
        <v>1</v>
      </c>
      <c r="D7">
        <f t="shared" si="1"/>
        <v>6</v>
      </c>
      <c r="E7" s="3">
        <f t="shared" si="0"/>
        <v>0.125</v>
      </c>
    </row>
    <row r="8" spans="1:5" x14ac:dyDescent="0.25">
      <c r="A8" t="s">
        <v>5</v>
      </c>
      <c r="B8">
        <v>8</v>
      </c>
      <c r="C8">
        <v>0</v>
      </c>
      <c r="D8">
        <f t="shared" si="1"/>
        <v>8</v>
      </c>
      <c r="E8" s="3">
        <f t="shared" si="0"/>
        <v>0.16666666666666666</v>
      </c>
    </row>
    <row r="9" spans="1:5" x14ac:dyDescent="0.25">
      <c r="A9" t="s">
        <v>6</v>
      </c>
      <c r="B9">
        <v>9</v>
      </c>
      <c r="C9">
        <v>4</v>
      </c>
      <c r="D9">
        <f t="shared" si="1"/>
        <v>13</v>
      </c>
      <c r="E9" s="3">
        <f t="shared" si="0"/>
        <v>0.27083333333333331</v>
      </c>
    </row>
    <row r="10" spans="1:5" x14ac:dyDescent="0.25">
      <c r="A10" t="s">
        <v>7</v>
      </c>
      <c r="B10">
        <v>14</v>
      </c>
      <c r="C10">
        <v>3</v>
      </c>
      <c r="D10">
        <f t="shared" si="1"/>
        <v>17</v>
      </c>
      <c r="E10" s="3">
        <f>D10/D$11</f>
        <v>0.35416666666666669</v>
      </c>
    </row>
    <row r="11" spans="1:5" x14ac:dyDescent="0.25">
      <c r="A11" s="2" t="s">
        <v>14</v>
      </c>
      <c r="B11" s="2">
        <f>SUM(B4:B10)</f>
        <v>38</v>
      </c>
      <c r="C11" s="2">
        <f t="shared" ref="C11:D11" si="2">SUM(C4:C10)</f>
        <v>10</v>
      </c>
      <c r="D11" s="2">
        <f t="shared" si="2"/>
        <v>48</v>
      </c>
    </row>
    <row r="13" spans="1:5" x14ac:dyDescent="0.25">
      <c r="A13" t="s">
        <v>10</v>
      </c>
      <c r="B13" s="3">
        <f>B11/D11</f>
        <v>0.79166666666666663</v>
      </c>
    </row>
    <row r="14" spans="1:5" x14ac:dyDescent="0.25">
      <c r="A14" t="s">
        <v>11</v>
      </c>
      <c r="B14" s="3">
        <f>C11/D11</f>
        <v>0.20833333333333334</v>
      </c>
    </row>
    <row r="15" spans="1:5" x14ac:dyDescent="0.25">
      <c r="B15" s="3"/>
    </row>
    <row r="16" spans="1:5" x14ac:dyDescent="0.25">
      <c r="A16" t="s">
        <v>15</v>
      </c>
    </row>
  </sheetData>
  <pageMargins left="0.7" right="0.7" top="0.75" bottom="0.75" header="0.3" footer="0.3"/>
  <pageSetup paperSize="9" orientation="portrait" verticalDpi="0" r:id="rId1"/>
</worksheet>
</file>

<file path=docMetadata/LabelInfo.xml><?xml version="1.0" encoding="utf-8"?>
<clbl:labelList xmlns:clbl="http://schemas.microsoft.com/office/2020/mipLabelMetadata">
  <clbl:label id="{08f3813c-9f29-482f-9aec-16ef7cbf477a}" enabled="0" method="" siteId="{08f3813c-9f29-482f-9aec-16ef7cbf477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>Vestfold og Telemark fylkeskommune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Even Sannes Riiser</dc:creator>
  <cp:lastModifiedBy>Even Sannes Riiser</cp:lastModifiedBy>
  <dcterms:created xsi:type="dcterms:W3CDTF">2022-08-04T11:27:33Z</dcterms:created>
  <dcterms:modified xsi:type="dcterms:W3CDTF">2022-08-04T11:53:06Z</dcterms:modified>
</cp:coreProperties>
</file>