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Telemark/Data/09_Innvandrere og inkludering/Bosetting/2022-tall/"/>
    </mc:Choice>
  </mc:AlternateContent>
  <xr:revisionPtr revIDLastSave="10" documentId="8_{C34BAE28-E645-4547-9A68-E6B822A4D893}" xr6:coauthVersionLast="47" xr6:coauthVersionMax="47" xr10:uidLastSave="{31C2F748-B0F4-49A8-BF80-AE47480A9CFD}"/>
  <bookViews>
    <workbookView xWindow="57300" yWindow="30" windowWidth="19575" windowHeight="20925" xr2:uid="{1A591C47-23E7-466D-B0F1-33C5CFD5782F}"/>
  </bookViews>
  <sheets>
    <sheet name="Ark1" sheetId="1" r:id="rId1"/>
    <sheet name="kommunevis_mye_prikket" sheetId="2" r:id="rId2"/>
  </sheets>
  <definedNames>
    <definedName name="EksterneData_1" localSheetId="1" hidden="1">kommunevis_mye_prikket!$A$1:$S$26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D11" i="1"/>
  <c r="D12" i="1"/>
  <c r="D13" i="1"/>
  <c r="D5" i="1"/>
  <c r="D6" i="1"/>
  <c r="D7" i="1"/>
  <c r="D8" i="1"/>
  <c r="D9" i="1"/>
  <c r="D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04E387-B054-479F-A08A-0A464B3CD3BD}" keepAlive="1" name="Spørring - bosatte_enslige_mindrearige" description="Tilkobling til spørringen bosatte_enslige_mindrearige i arbeidsboken." type="5" refreshedVersion="8" background="1" saveData="1">
    <dbPr connection="Provider=Microsoft.Mashup.OleDb.1;Data Source=$Workbook$;Location=bosatte_enslige_mindrearige;Extended Properties=&quot;&quot;" command="SELECT * FROM [bosatte_enslige_mindrearige]"/>
  </connection>
</connections>
</file>

<file path=xl/sharedStrings.xml><?xml version="1.0" encoding="utf-8"?>
<sst xmlns="http://schemas.openxmlformats.org/spreadsheetml/2006/main" count="487" uniqueCount="69">
  <si>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</si>
  <si>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</si>
  <si>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</si>
  <si>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</si>
  <si>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</si>
  <si>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</si>
  <si>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</si>
  <si>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</si>
  <si>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</si>
  <si>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</si>
  <si>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</si>
  <si>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</si>
  <si>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</si>
  <si>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</si>
  <si>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</si>
  <si>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</si>
  <si>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</si>
  <si>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</si>
  <si>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</si>
  <si>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 xml:space="preserve"> Anmodning om bosetting</t>
  </si>
  <si>
    <t xml:space="preserve"> Faktisk bosetting</t>
  </si>
  <si>
    <t>Horten</t>
  </si>
  <si>
    <t>5</t>
  </si>
  <si>
    <t>20</t>
  </si>
  <si>
    <t>:</t>
  </si>
  <si>
    <t>12</t>
  </si>
  <si>
    <t>4</t>
  </si>
  <si>
    <t>6</t>
  </si>
  <si>
    <t>13</t>
  </si>
  <si>
    <t>10</t>
  </si>
  <si>
    <t>0</t>
  </si>
  <si>
    <t>Porsgrunn</t>
  </si>
  <si>
    <t>30</t>
  </si>
  <si>
    <t>7</t>
  </si>
  <si>
    <t>11</t>
  </si>
  <si>
    <t>Skien</t>
  </si>
  <si>
    <t>8</t>
  </si>
  <si>
    <t>Notodden</t>
  </si>
  <si>
    <t>.</t>
  </si>
  <si>
    <t>Siljan</t>
  </si>
  <si>
    <t>Bamble</t>
  </si>
  <si>
    <t>Kragerø</t>
  </si>
  <si>
    <t>Drangedal</t>
  </si>
  <si>
    <t>Nome</t>
  </si>
  <si>
    <t>15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</si>
  <si>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</si>
  <si>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</si>
  <si>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</si>
  <si>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</si>
  <si>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</si>
  <si>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</si>
  <si>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</si>
  <si>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</si>
  <si>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Sandefjord (f.o.m. 2017)</t>
  </si>
  <si>
    <t/>
  </si>
  <si>
    <t>Larvik (f.o.m. 2018)</t>
  </si>
  <si>
    <t>Færder</t>
  </si>
  <si>
    <t>9</t>
  </si>
  <si>
    <t>Holmestrand (f.o.m. 2020)</t>
  </si>
  <si>
    <t>Tønsberg (f.o.m. 2020)</t>
  </si>
  <si>
    <t>Midt-Telemark</t>
  </si>
  <si>
    <t>ÅR</t>
  </si>
  <si>
    <t>VESTFOLD</t>
  </si>
  <si>
    <t>TELEMARK</t>
  </si>
  <si>
    <t>Anmodning om bosetning</t>
  </si>
  <si>
    <t>Kopiert inn via VSC</t>
  </si>
  <si>
    <t>Faktisk bosetning</t>
  </si>
  <si>
    <t>Vestfold og Telemark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</si>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</sst>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123824</xdr:rowOff>
    </xdr:from>
    <xdr:to>
      <xdr:col>9</xdr:col>
      <xdr:colOff>272587</xdr:colOff>
      <xdr:row>53</xdr:row>
      <xdr:rowOff>77247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1BCC104-71B4-8066-D49A-47B293035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62324"/>
          <a:ext cx="6701962" cy="604942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21</xdr:col>
      <xdr:colOff>639328</xdr:colOff>
      <xdr:row>61</xdr:row>
      <xdr:rowOff>86774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6BFEC9DA-0E9B-0D00-DE6B-A4F899666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1375" y="3810000"/>
          <a:ext cx="8259328" cy="751627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4F67D50A-9A71-43A8-B444-0FD173BEE9E4}" autoFormatId="16" applyNumberFormats="0" applyBorderFormats="0" applyFontFormats="0" applyPatternFormats="0" applyAlignmentFormats="0" applyWidthHeightFormats="0">
  <queryTableRefresh nextId="20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C0D91-D62A-4B2C-9034-15BFCAFA412D}" name="bosatte_enslige_mindrearige" displayName="bosatte_enslige_mindrearige" ref="A1:S26" tableType="queryTable" totalsRowShown="0">
  <autoFilter ref="A1:S26" xr:uid="{595C0D91-D62A-4B2C-9034-15BFCAFA412D}"/>
  <tableColumns count="19">
    <tableColumn id="1" xr3:uid="{7E777D60-7665-41F4-BDB8-41445EBC91FB}" uniqueName="1" name="Column1" queryTableFieldId="1"/>
    <tableColumn id="2" xr3:uid="{B186B9A4-5E40-4133-ACA3-C1DC7838875C}" uniqueName="2" name="Column2" queryTableFieldId="2"/>
    <tableColumn id="3" xr3:uid="{AF15395B-BD21-45B5-8B33-4954252F2530}" uniqueName="3" name="Column3" queryTableFieldId="3"/>
    <tableColumn id="4" xr3:uid="{1ED477D4-6E08-4190-ACBD-C4EBF6B4E20E}" uniqueName="4" name="Column4" queryTableFieldId="4"/>
    <tableColumn id="5" xr3:uid="{36DAB78B-0D2D-45CE-909F-E0D796D48506}" uniqueName="5" name="Column5" queryTableFieldId="5"/>
    <tableColumn id="6" xr3:uid="{A2076D43-9099-4412-B619-26D9F8C07157}" uniqueName="6" name="Column6" queryTableFieldId="6"/>
    <tableColumn id="7" xr3:uid="{B370161D-391D-45B6-BB8A-543B5B7A39E7}" uniqueName="7" name="Column7" queryTableFieldId="7"/>
    <tableColumn id="8" xr3:uid="{8AB4B03D-8090-4775-904C-F547767FFF4C}" uniqueName="8" name="Column8" queryTableFieldId="8"/>
    <tableColumn id="9" xr3:uid="{85C7E76B-5F3A-4DB1-A5F3-7659D6F7127D}" uniqueName="9" name="Column9" queryTableFieldId="9"/>
    <tableColumn id="10" xr3:uid="{5B4482B5-41B7-4301-850C-4B5448D07CFA}" uniqueName="10" name="Column10" queryTableFieldId="10"/>
    <tableColumn id="11" xr3:uid="{5366B178-6D0F-4072-9B89-0C06D41B9226}" uniqueName="11" name="Column11" queryTableFieldId="11"/>
    <tableColumn id="12" xr3:uid="{B5050554-BC63-482D-B8D9-48F87F39CDDE}" uniqueName="12" name="Column12" queryTableFieldId="12"/>
    <tableColumn id="13" xr3:uid="{C5E09D05-3B1B-48D9-8D69-923D69BB5D43}" uniqueName="13" name="Column13" queryTableFieldId="13"/>
    <tableColumn id="14" xr3:uid="{52545A14-D123-45AB-A1CC-8E7E39FA7087}" uniqueName="14" name="Column14" queryTableFieldId="14"/>
    <tableColumn id="15" xr3:uid="{2219A02B-19D7-44DE-A818-2730564B0C29}" uniqueName="15" name="Column15" queryTableFieldId="15"/>
    <tableColumn id="16" xr3:uid="{12ABD2B4-8423-4683-B750-45587B1A9C04}" uniqueName="16" name="Column16" queryTableFieldId="16"/>
    <tableColumn id="17" xr3:uid="{39BB1492-C42D-4F18-AA92-CA50546A46A9}" uniqueName="17" name="Column17" queryTableFieldId="17"/>
    <tableColumn id="18" xr3:uid="{6869B903-5A72-4AEE-B5F4-8C07B7F0A97E}" uniqueName="18" name="Column18" queryTableFieldId="18"/>
    <tableColumn id="19" xr3:uid="{208C69B0-0878-4B4C-81DA-7E158A7F29B2}" uniqueName="19" name="Column19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5CEB-1F7D-40E2-BA7E-70C1CE58D5CD}">
  <dimension ref="A1:I16"/>
  <sheetViews>
    <sheetView tabSelected="1" workbookViewId="0">
      <selection activeCell="G15" sqref="G15"/>
    </sheetView>
  </sheetViews>
  <sheetFormatPr baseColWidth="10" defaultRowHeight="15" x14ac:dyDescent="0.25"/>
  <cols>
    <col min="1" max="1" width="5" bestFit="1" customWidth="1"/>
  </cols>
  <sheetData>
    <row r="1" spans="1:9" x14ac:dyDescent="0.25">
      <c r="A1" s="1" t="s">
        <v>64</v>
      </c>
      <c r="B1" s="1"/>
      <c r="C1" s="1"/>
      <c r="F1" s="1" t="s">
        <v>66</v>
      </c>
      <c r="G1" s="1"/>
      <c r="H1" s="1"/>
    </row>
    <row r="3" spans="1:9" x14ac:dyDescent="0.25">
      <c r="A3" t="s">
        <v>61</v>
      </c>
      <c r="B3" t="s">
        <v>62</v>
      </c>
      <c r="C3" t="s">
        <v>63</v>
      </c>
      <c r="D3" s="2" t="s">
        <v>68</v>
      </c>
      <c r="F3" t="s">
        <v>61</v>
      </c>
      <c r="G3" t="s">
        <v>62</v>
      </c>
      <c r="H3" t="s">
        <v>63</v>
      </c>
      <c r="I3" s="2" t="s">
        <v>68</v>
      </c>
    </row>
    <row r="4" spans="1:9" x14ac:dyDescent="0.25">
      <c r="A4">
        <v>2014</v>
      </c>
      <c r="B4">
        <v>24</v>
      </c>
      <c r="C4">
        <v>25</v>
      </c>
      <c r="D4">
        <f>B4+C4</f>
        <v>49</v>
      </c>
      <c r="F4">
        <v>2014</v>
      </c>
      <c r="G4">
        <v>30</v>
      </c>
      <c r="H4">
        <v>36</v>
      </c>
      <c r="I4">
        <f>SUM(G4:H4)</f>
        <v>66</v>
      </c>
    </row>
    <row r="5" spans="1:9" x14ac:dyDescent="0.25">
      <c r="A5">
        <v>2015</v>
      </c>
      <c r="B5">
        <v>32</v>
      </c>
      <c r="C5">
        <v>35</v>
      </c>
      <c r="D5">
        <f t="shared" ref="D5:D13" si="0">B5+C5</f>
        <v>67</v>
      </c>
      <c r="F5">
        <v>2015</v>
      </c>
      <c r="G5">
        <v>40</v>
      </c>
      <c r="H5">
        <v>41</v>
      </c>
      <c r="I5">
        <f t="shared" ref="I5:I13" si="1">SUM(G5:H5)</f>
        <v>81</v>
      </c>
    </row>
    <row r="6" spans="1:9" x14ac:dyDescent="0.25">
      <c r="A6">
        <v>2016</v>
      </c>
      <c r="B6">
        <v>185</v>
      </c>
      <c r="C6">
        <v>200</v>
      </c>
      <c r="D6">
        <f t="shared" si="0"/>
        <v>385</v>
      </c>
      <c r="F6">
        <v>2016</v>
      </c>
      <c r="G6">
        <v>106</v>
      </c>
      <c r="H6">
        <v>62</v>
      </c>
      <c r="I6">
        <f t="shared" si="1"/>
        <v>168</v>
      </c>
    </row>
    <row r="7" spans="1:9" x14ac:dyDescent="0.25">
      <c r="A7">
        <v>2017</v>
      </c>
      <c r="B7">
        <v>34</v>
      </c>
      <c r="C7">
        <v>43</v>
      </c>
      <c r="D7">
        <f t="shared" si="0"/>
        <v>77</v>
      </c>
      <c r="F7">
        <v>2017</v>
      </c>
      <c r="G7">
        <v>37</v>
      </c>
      <c r="H7">
        <v>41</v>
      </c>
      <c r="I7">
        <f t="shared" si="1"/>
        <v>78</v>
      </c>
    </row>
    <row r="8" spans="1:9" x14ac:dyDescent="0.25">
      <c r="A8">
        <v>2018</v>
      </c>
      <c r="B8">
        <v>20</v>
      </c>
      <c r="C8">
        <v>13</v>
      </c>
      <c r="D8">
        <f t="shared" si="0"/>
        <v>33</v>
      </c>
      <c r="F8">
        <v>2018</v>
      </c>
      <c r="G8">
        <v>9</v>
      </c>
      <c r="H8">
        <v>7</v>
      </c>
      <c r="I8">
        <f t="shared" si="1"/>
        <v>16</v>
      </c>
    </row>
    <row r="9" spans="1:9" x14ac:dyDescent="0.25">
      <c r="A9">
        <v>2019</v>
      </c>
      <c r="B9">
        <v>6</v>
      </c>
      <c r="C9">
        <v>8</v>
      </c>
      <c r="D9">
        <f t="shared" si="0"/>
        <v>14</v>
      </c>
      <c r="F9">
        <v>2019</v>
      </c>
      <c r="G9">
        <v>9</v>
      </c>
      <c r="H9">
        <v>6</v>
      </c>
      <c r="I9">
        <f t="shared" si="1"/>
        <v>15</v>
      </c>
    </row>
    <row r="10" spans="1:9" x14ac:dyDescent="0.25">
      <c r="B10" t="s">
        <v>67</v>
      </c>
      <c r="G10" t="s">
        <v>67</v>
      </c>
      <c r="I10">
        <f t="shared" si="1"/>
        <v>0</v>
      </c>
    </row>
    <row r="11" spans="1:9" x14ac:dyDescent="0.25">
      <c r="A11">
        <v>2020</v>
      </c>
      <c r="B11">
        <v>10</v>
      </c>
      <c r="D11">
        <f t="shared" si="0"/>
        <v>10</v>
      </c>
      <c r="F11">
        <v>2020</v>
      </c>
      <c r="G11">
        <v>9</v>
      </c>
      <c r="I11">
        <f t="shared" si="1"/>
        <v>9</v>
      </c>
    </row>
    <row r="12" spans="1:9" x14ac:dyDescent="0.25">
      <c r="A12">
        <v>2021</v>
      </c>
      <c r="B12">
        <v>17</v>
      </c>
      <c r="D12">
        <f t="shared" si="0"/>
        <v>17</v>
      </c>
      <c r="F12">
        <v>2021</v>
      </c>
      <c r="G12">
        <v>12</v>
      </c>
      <c r="I12">
        <f t="shared" si="1"/>
        <v>12</v>
      </c>
    </row>
    <row r="13" spans="1:9" x14ac:dyDescent="0.25">
      <c r="A13">
        <v>2022</v>
      </c>
      <c r="B13">
        <v>47</v>
      </c>
      <c r="D13">
        <f t="shared" si="0"/>
        <v>47</v>
      </c>
      <c r="F13">
        <v>2022</v>
      </c>
      <c r="G13">
        <v>33</v>
      </c>
      <c r="I13">
        <f t="shared" si="1"/>
        <v>33</v>
      </c>
    </row>
    <row r="16" spans="1:9" x14ac:dyDescent="0.25">
      <c r="A16" t="s">
        <v>65</v>
      </c>
    </row>
  </sheetData>
  <mergeCells count="2">
    <mergeCell ref="A1:C1"/>
    <mergeCell ref="F1:H1"/>
  </mergeCells>
  <pageMargins left="0.7" right="0.7" top="0.75" bottom="0.75" header="0.3" footer="0.3"/>
  <pageSetup paperSize="9" orientation="portrait" verticalDpi="0" r:id="rId1"/>
  <ignoredErrors>
    <ignoredError sqref="I4:I1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9629-6A3D-4882-80C1-33A342A95531}">
  <dimension ref="A1:S26"/>
  <sheetViews>
    <sheetView topLeftCell="C1" workbookViewId="0">
      <selection activeCell="E41" sqref="E41"/>
    </sheetView>
  </sheetViews>
  <sheetFormatPr baseColWidth="10" defaultRowHeight="15" x14ac:dyDescent="0.25"/>
  <cols>
    <col min="1" max="1" width="24.28515625" bestFit="1" customWidth="1"/>
    <col min="2" max="10" width="24.140625" bestFit="1" customWidth="1"/>
    <col min="11" max="19" width="16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:19" x14ac:dyDescent="0.25">
      <c r="B3">
        <v>2014</v>
      </c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2014</v>
      </c>
      <c r="L3">
        <v>2015</v>
      </c>
      <c r="M3">
        <v>2016</v>
      </c>
      <c r="N3">
        <v>2017</v>
      </c>
      <c r="O3">
        <v>2018</v>
      </c>
      <c r="P3">
        <v>2019</v>
      </c>
      <c r="Q3">
        <v>2020</v>
      </c>
      <c r="R3">
        <v>2021</v>
      </c>
      <c r="S3">
        <v>2022</v>
      </c>
    </row>
    <row r="4" spans="1:19" x14ac:dyDescent="0.25">
      <c r="A4" t="s">
        <v>21</v>
      </c>
      <c r="B4" t="s">
        <v>22</v>
      </c>
      <c r="C4" t="s">
        <v>22</v>
      </c>
      <c r="D4" t="s">
        <v>23</v>
      </c>
      <c r="E4" t="s">
        <v>22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24</v>
      </c>
      <c r="P4" t="s">
        <v>24</v>
      </c>
      <c r="Q4" t="s">
        <v>24</v>
      </c>
      <c r="R4" t="s">
        <v>24</v>
      </c>
      <c r="S4" t="s">
        <v>30</v>
      </c>
    </row>
    <row r="5" spans="1:19" x14ac:dyDescent="0.25">
      <c r="A5" t="s">
        <v>31</v>
      </c>
      <c r="B5" t="s">
        <v>22</v>
      </c>
      <c r="C5" t="s">
        <v>22</v>
      </c>
      <c r="D5" t="s">
        <v>32</v>
      </c>
      <c r="E5" t="s">
        <v>22</v>
      </c>
      <c r="F5" t="s">
        <v>24</v>
      </c>
      <c r="G5" t="s">
        <v>24</v>
      </c>
      <c r="H5" t="s">
        <v>24</v>
      </c>
      <c r="I5" t="s">
        <v>24</v>
      </c>
      <c r="J5" t="s">
        <v>29</v>
      </c>
      <c r="K5" t="s">
        <v>22</v>
      </c>
      <c r="L5" t="s">
        <v>33</v>
      </c>
      <c r="M5" t="s">
        <v>34</v>
      </c>
      <c r="N5" t="s">
        <v>29</v>
      </c>
      <c r="O5" t="s">
        <v>24</v>
      </c>
      <c r="P5" t="s">
        <v>24</v>
      </c>
      <c r="Q5" t="s">
        <v>24</v>
      </c>
      <c r="R5" t="s">
        <v>24</v>
      </c>
      <c r="S5" t="s">
        <v>30</v>
      </c>
    </row>
    <row r="6" spans="1:19" x14ac:dyDescent="0.25">
      <c r="A6" t="s">
        <v>35</v>
      </c>
      <c r="B6" t="s">
        <v>22</v>
      </c>
      <c r="C6" t="s">
        <v>22</v>
      </c>
      <c r="D6" t="s">
        <v>32</v>
      </c>
      <c r="E6" t="s">
        <v>36</v>
      </c>
      <c r="F6" t="s">
        <v>22</v>
      </c>
      <c r="G6" t="s">
        <v>22</v>
      </c>
      <c r="H6" t="s">
        <v>24</v>
      </c>
      <c r="I6" t="s">
        <v>24</v>
      </c>
      <c r="J6" t="s">
        <v>36</v>
      </c>
      <c r="K6" t="s">
        <v>22</v>
      </c>
      <c r="L6" t="s">
        <v>27</v>
      </c>
      <c r="M6" t="s">
        <v>34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30</v>
      </c>
    </row>
    <row r="7" spans="1:19" x14ac:dyDescent="0.25">
      <c r="A7" t="s">
        <v>37</v>
      </c>
      <c r="B7" t="s">
        <v>22</v>
      </c>
      <c r="C7" t="s">
        <v>22</v>
      </c>
      <c r="D7" t="s">
        <v>23</v>
      </c>
      <c r="E7" t="s">
        <v>33</v>
      </c>
      <c r="F7" t="s">
        <v>38</v>
      </c>
      <c r="G7" t="s">
        <v>38</v>
      </c>
      <c r="H7" t="s">
        <v>24</v>
      </c>
      <c r="I7" t="s">
        <v>30</v>
      </c>
      <c r="J7" t="s">
        <v>30</v>
      </c>
      <c r="K7" t="s">
        <v>34</v>
      </c>
      <c r="L7" t="s">
        <v>26</v>
      </c>
      <c r="M7" t="s">
        <v>22</v>
      </c>
      <c r="N7" t="s">
        <v>33</v>
      </c>
      <c r="O7" t="s">
        <v>38</v>
      </c>
      <c r="P7" t="s">
        <v>38</v>
      </c>
      <c r="Q7" t="s">
        <v>24</v>
      </c>
      <c r="R7" t="s">
        <v>30</v>
      </c>
      <c r="S7" t="s">
        <v>30</v>
      </c>
    </row>
    <row r="8" spans="1:19" x14ac:dyDescent="0.25">
      <c r="A8" t="s">
        <v>39</v>
      </c>
      <c r="B8" t="s">
        <v>30</v>
      </c>
      <c r="C8" t="s">
        <v>30</v>
      </c>
      <c r="D8" t="s">
        <v>38</v>
      </c>
      <c r="E8" t="s">
        <v>38</v>
      </c>
      <c r="F8" t="s">
        <v>38</v>
      </c>
      <c r="G8" t="s">
        <v>38</v>
      </c>
      <c r="H8" t="s">
        <v>24</v>
      </c>
      <c r="I8" t="s">
        <v>30</v>
      </c>
      <c r="J8" t="s">
        <v>30</v>
      </c>
      <c r="K8" t="s">
        <v>30</v>
      </c>
      <c r="L8" t="s">
        <v>30</v>
      </c>
      <c r="M8" t="s">
        <v>24</v>
      </c>
      <c r="N8" t="s">
        <v>38</v>
      </c>
      <c r="O8" t="s">
        <v>38</v>
      </c>
      <c r="P8" t="s">
        <v>38</v>
      </c>
      <c r="Q8" t="s">
        <v>24</v>
      </c>
      <c r="R8" t="s">
        <v>30</v>
      </c>
      <c r="S8" t="s">
        <v>30</v>
      </c>
    </row>
    <row r="9" spans="1:19" x14ac:dyDescent="0.25">
      <c r="A9" t="s">
        <v>40</v>
      </c>
      <c r="B9" t="s">
        <v>22</v>
      </c>
      <c r="C9" t="s">
        <v>29</v>
      </c>
      <c r="D9" t="s">
        <v>23</v>
      </c>
      <c r="E9" t="s">
        <v>36</v>
      </c>
      <c r="F9" t="s">
        <v>24</v>
      </c>
      <c r="G9" t="s">
        <v>38</v>
      </c>
      <c r="H9" t="s">
        <v>24</v>
      </c>
      <c r="I9" t="s">
        <v>30</v>
      </c>
      <c r="J9" t="s">
        <v>30</v>
      </c>
      <c r="K9" t="s">
        <v>26</v>
      </c>
      <c r="L9" t="s">
        <v>33</v>
      </c>
      <c r="M9" t="s">
        <v>24</v>
      </c>
      <c r="N9" t="s">
        <v>27</v>
      </c>
      <c r="O9" t="s">
        <v>24</v>
      </c>
      <c r="P9" t="s">
        <v>38</v>
      </c>
      <c r="Q9" t="s">
        <v>24</v>
      </c>
      <c r="R9" t="s">
        <v>30</v>
      </c>
      <c r="S9" t="s">
        <v>30</v>
      </c>
    </row>
    <row r="10" spans="1:19" x14ac:dyDescent="0.25">
      <c r="A10" t="s">
        <v>41</v>
      </c>
      <c r="B10" t="s">
        <v>22</v>
      </c>
      <c r="C10" t="s">
        <v>29</v>
      </c>
      <c r="D10" t="s">
        <v>23</v>
      </c>
      <c r="E10" t="s">
        <v>22</v>
      </c>
      <c r="F10" t="s">
        <v>38</v>
      </c>
      <c r="G10" t="s">
        <v>38</v>
      </c>
      <c r="H10" t="s">
        <v>24</v>
      </c>
      <c r="I10" t="s">
        <v>30</v>
      </c>
      <c r="J10" t="s">
        <v>30</v>
      </c>
      <c r="K10" t="s">
        <v>27</v>
      </c>
      <c r="L10" t="s">
        <v>22</v>
      </c>
      <c r="M10" t="s">
        <v>36</v>
      </c>
      <c r="N10" t="s">
        <v>27</v>
      </c>
      <c r="O10" t="s">
        <v>38</v>
      </c>
      <c r="P10" t="s">
        <v>38</v>
      </c>
      <c r="Q10" t="s">
        <v>24</v>
      </c>
      <c r="R10" t="s">
        <v>30</v>
      </c>
      <c r="S10" t="s">
        <v>30</v>
      </c>
    </row>
    <row r="11" spans="1:19" x14ac:dyDescent="0.25">
      <c r="A11" t="s">
        <v>42</v>
      </c>
      <c r="B11" t="s">
        <v>30</v>
      </c>
      <c r="C11" t="s">
        <v>30</v>
      </c>
      <c r="D11" t="s">
        <v>29</v>
      </c>
      <c r="E11" t="s">
        <v>38</v>
      </c>
      <c r="F11" t="s">
        <v>38</v>
      </c>
      <c r="G11" t="s">
        <v>38</v>
      </c>
      <c r="H11" t="s">
        <v>24</v>
      </c>
      <c r="I11" t="s">
        <v>30</v>
      </c>
      <c r="J11" t="s">
        <v>30</v>
      </c>
      <c r="K11" t="s">
        <v>30</v>
      </c>
      <c r="L11" t="s">
        <v>30</v>
      </c>
      <c r="M11" t="s">
        <v>22</v>
      </c>
      <c r="N11" t="s">
        <v>38</v>
      </c>
      <c r="O11" t="s">
        <v>38</v>
      </c>
      <c r="P11" t="s">
        <v>38</v>
      </c>
      <c r="Q11" t="s">
        <v>24</v>
      </c>
      <c r="R11" t="s">
        <v>30</v>
      </c>
      <c r="S11" t="s">
        <v>30</v>
      </c>
    </row>
    <row r="12" spans="1:19" x14ac:dyDescent="0.25">
      <c r="A12" t="s">
        <v>43</v>
      </c>
      <c r="B12" t="s">
        <v>30</v>
      </c>
      <c r="C12" t="s">
        <v>30</v>
      </c>
      <c r="D12" t="s">
        <v>44</v>
      </c>
      <c r="E12" t="s">
        <v>38</v>
      </c>
      <c r="F12" t="s">
        <v>38</v>
      </c>
      <c r="G12" t="s">
        <v>38</v>
      </c>
      <c r="H12" t="s">
        <v>24</v>
      </c>
      <c r="I12" t="s">
        <v>30</v>
      </c>
      <c r="J12" t="s">
        <v>30</v>
      </c>
      <c r="K12" t="s">
        <v>24</v>
      </c>
      <c r="L12" t="s">
        <v>30</v>
      </c>
      <c r="M12" t="s">
        <v>24</v>
      </c>
      <c r="N12" t="s">
        <v>38</v>
      </c>
      <c r="O12" t="s">
        <v>38</v>
      </c>
      <c r="P12" t="s">
        <v>38</v>
      </c>
      <c r="Q12" t="s">
        <v>24</v>
      </c>
      <c r="R12" t="s">
        <v>30</v>
      </c>
      <c r="S12" t="s">
        <v>30</v>
      </c>
    </row>
    <row r="13" spans="1:19" x14ac:dyDescent="0.25">
      <c r="A13" t="s">
        <v>45</v>
      </c>
      <c r="B13" t="s">
        <v>30</v>
      </c>
      <c r="C13" t="s">
        <v>30</v>
      </c>
      <c r="D13" t="s">
        <v>44</v>
      </c>
      <c r="E13" t="s">
        <v>38</v>
      </c>
      <c r="F13" t="s">
        <v>24</v>
      </c>
      <c r="G13" t="s">
        <v>38</v>
      </c>
      <c r="H13" t="s">
        <v>24</v>
      </c>
      <c r="I13" t="s">
        <v>30</v>
      </c>
      <c r="J13" t="s">
        <v>30</v>
      </c>
      <c r="K13" t="s">
        <v>24</v>
      </c>
      <c r="L13" t="s">
        <v>24</v>
      </c>
      <c r="M13" t="s">
        <v>30</v>
      </c>
      <c r="N13" t="s">
        <v>24</v>
      </c>
      <c r="O13" t="s">
        <v>38</v>
      </c>
      <c r="P13" t="s">
        <v>38</v>
      </c>
      <c r="Q13" t="s">
        <v>24</v>
      </c>
      <c r="R13" t="s">
        <v>30</v>
      </c>
      <c r="S13" t="s">
        <v>30</v>
      </c>
    </row>
    <row r="14" spans="1:19" x14ac:dyDescent="0.25">
      <c r="A14" t="s">
        <v>46</v>
      </c>
      <c r="B14" t="s">
        <v>30</v>
      </c>
      <c r="C14" t="s">
        <v>30</v>
      </c>
      <c r="D14" t="s">
        <v>38</v>
      </c>
      <c r="E14" t="s">
        <v>38</v>
      </c>
      <c r="F14" t="s">
        <v>38</v>
      </c>
      <c r="G14" t="s">
        <v>38</v>
      </c>
      <c r="H14" t="s">
        <v>24</v>
      </c>
      <c r="I14" t="s">
        <v>30</v>
      </c>
      <c r="J14" t="s">
        <v>30</v>
      </c>
      <c r="K14" t="s">
        <v>30</v>
      </c>
      <c r="L14" t="s">
        <v>30</v>
      </c>
      <c r="M14" t="s">
        <v>30</v>
      </c>
      <c r="N14" t="s">
        <v>38</v>
      </c>
      <c r="O14" t="s">
        <v>38</v>
      </c>
      <c r="P14" t="s">
        <v>38</v>
      </c>
      <c r="Q14" t="s">
        <v>24</v>
      </c>
      <c r="R14" t="s">
        <v>30</v>
      </c>
      <c r="S14" t="s">
        <v>30</v>
      </c>
    </row>
    <row r="15" spans="1:19" x14ac:dyDescent="0.25">
      <c r="A15" t="s">
        <v>47</v>
      </c>
      <c r="B15" t="s">
        <v>30</v>
      </c>
      <c r="C15" t="s">
        <v>30</v>
      </c>
      <c r="D15" t="s">
        <v>22</v>
      </c>
      <c r="E15" t="s">
        <v>38</v>
      </c>
      <c r="F15" t="s">
        <v>38</v>
      </c>
      <c r="G15" t="s">
        <v>38</v>
      </c>
      <c r="H15" t="s">
        <v>24</v>
      </c>
      <c r="I15" t="s">
        <v>30</v>
      </c>
      <c r="J15" t="s">
        <v>30</v>
      </c>
      <c r="K15" t="s">
        <v>30</v>
      </c>
      <c r="L15" t="s">
        <v>30</v>
      </c>
      <c r="M15" t="s">
        <v>24</v>
      </c>
      <c r="N15" t="s">
        <v>24</v>
      </c>
      <c r="O15" t="s">
        <v>38</v>
      </c>
      <c r="P15" t="s">
        <v>38</v>
      </c>
      <c r="Q15" t="s">
        <v>24</v>
      </c>
      <c r="R15" t="s">
        <v>30</v>
      </c>
      <c r="S15" t="s">
        <v>30</v>
      </c>
    </row>
    <row r="16" spans="1:19" x14ac:dyDescent="0.25">
      <c r="A16" t="s">
        <v>48</v>
      </c>
      <c r="B16" t="s">
        <v>30</v>
      </c>
      <c r="C16" t="s">
        <v>30</v>
      </c>
      <c r="D16" t="s">
        <v>38</v>
      </c>
      <c r="E16" t="s">
        <v>38</v>
      </c>
      <c r="F16" t="s">
        <v>38</v>
      </c>
      <c r="G16" t="s">
        <v>38</v>
      </c>
      <c r="H16" t="s">
        <v>24</v>
      </c>
      <c r="I16" t="s">
        <v>30</v>
      </c>
      <c r="J16" t="s">
        <v>30</v>
      </c>
      <c r="K16" t="s">
        <v>30</v>
      </c>
      <c r="L16" t="s">
        <v>30</v>
      </c>
      <c r="M16" t="s">
        <v>24</v>
      </c>
      <c r="N16" t="s">
        <v>38</v>
      </c>
      <c r="O16" t="s">
        <v>38</v>
      </c>
      <c r="P16" t="s">
        <v>38</v>
      </c>
      <c r="Q16" t="s">
        <v>24</v>
      </c>
      <c r="R16" t="s">
        <v>30</v>
      </c>
      <c r="S16" t="s">
        <v>30</v>
      </c>
    </row>
    <row r="17" spans="1:19" x14ac:dyDescent="0.25">
      <c r="A17" t="s">
        <v>49</v>
      </c>
      <c r="B17" t="s">
        <v>30</v>
      </c>
      <c r="C17" t="s">
        <v>30</v>
      </c>
      <c r="D17" t="s">
        <v>22</v>
      </c>
      <c r="E17" t="s">
        <v>38</v>
      </c>
      <c r="F17" t="s">
        <v>38</v>
      </c>
      <c r="G17" t="s">
        <v>38</v>
      </c>
      <c r="H17" t="s">
        <v>24</v>
      </c>
      <c r="I17" t="s">
        <v>30</v>
      </c>
      <c r="J17" t="s">
        <v>30</v>
      </c>
      <c r="K17" t="s">
        <v>30</v>
      </c>
      <c r="L17" t="s">
        <v>26</v>
      </c>
      <c r="M17" t="s">
        <v>30</v>
      </c>
      <c r="N17" t="s">
        <v>38</v>
      </c>
      <c r="O17" t="s">
        <v>38</v>
      </c>
      <c r="P17" t="s">
        <v>38</v>
      </c>
      <c r="Q17" t="s">
        <v>24</v>
      </c>
      <c r="R17" t="s">
        <v>30</v>
      </c>
      <c r="S17" t="s">
        <v>30</v>
      </c>
    </row>
    <row r="18" spans="1:19" x14ac:dyDescent="0.25">
      <c r="A18" t="s">
        <v>50</v>
      </c>
      <c r="B18" t="s">
        <v>30</v>
      </c>
      <c r="C18" t="s">
        <v>30</v>
      </c>
      <c r="D18" t="s">
        <v>38</v>
      </c>
      <c r="E18" t="s">
        <v>38</v>
      </c>
      <c r="F18" t="s">
        <v>38</v>
      </c>
      <c r="G18" t="s">
        <v>38</v>
      </c>
      <c r="H18" t="s">
        <v>24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 t="s">
        <v>38</v>
      </c>
      <c r="O18" t="s">
        <v>38</v>
      </c>
      <c r="P18" t="s">
        <v>38</v>
      </c>
      <c r="Q18" t="s">
        <v>24</v>
      </c>
      <c r="R18" t="s">
        <v>30</v>
      </c>
      <c r="S18" t="s">
        <v>30</v>
      </c>
    </row>
    <row r="19" spans="1:19" x14ac:dyDescent="0.25">
      <c r="A19" t="s">
        <v>51</v>
      </c>
      <c r="B19" t="s">
        <v>30</v>
      </c>
      <c r="C19" t="s">
        <v>30</v>
      </c>
      <c r="D19" t="s">
        <v>38</v>
      </c>
      <c r="E19" t="s">
        <v>38</v>
      </c>
      <c r="F19" t="s">
        <v>38</v>
      </c>
      <c r="G19" t="s">
        <v>38</v>
      </c>
      <c r="H19" t="s">
        <v>24</v>
      </c>
      <c r="I19" t="s">
        <v>30</v>
      </c>
      <c r="J19" t="s">
        <v>30</v>
      </c>
      <c r="K19" t="s">
        <v>30</v>
      </c>
      <c r="L19" t="s">
        <v>30</v>
      </c>
      <c r="M19" t="s">
        <v>30</v>
      </c>
      <c r="N19" t="s">
        <v>38</v>
      </c>
      <c r="O19" t="s">
        <v>38</v>
      </c>
      <c r="P19" t="s">
        <v>38</v>
      </c>
      <c r="Q19" t="s">
        <v>24</v>
      </c>
      <c r="R19" t="s">
        <v>30</v>
      </c>
      <c r="S19" t="s">
        <v>30</v>
      </c>
    </row>
    <row r="20" spans="1:19" x14ac:dyDescent="0.25">
      <c r="A20" t="s">
        <v>52</v>
      </c>
      <c r="B20" t="s">
        <v>30</v>
      </c>
      <c r="C20" t="s">
        <v>30</v>
      </c>
      <c r="D20" t="s">
        <v>38</v>
      </c>
      <c r="E20" t="s">
        <v>38</v>
      </c>
      <c r="F20" t="s">
        <v>38</v>
      </c>
      <c r="G20" t="s">
        <v>38</v>
      </c>
      <c r="H20" t="s">
        <v>24</v>
      </c>
      <c r="I20" t="s">
        <v>30</v>
      </c>
      <c r="J20" t="s">
        <v>30</v>
      </c>
      <c r="K20" t="s">
        <v>30</v>
      </c>
      <c r="L20" t="s">
        <v>24</v>
      </c>
      <c r="M20" t="s">
        <v>30</v>
      </c>
      <c r="N20" t="s">
        <v>38</v>
      </c>
      <c r="O20" t="s">
        <v>38</v>
      </c>
      <c r="P20" t="s">
        <v>38</v>
      </c>
      <c r="Q20" t="s">
        <v>24</v>
      </c>
      <c r="R20" t="s">
        <v>30</v>
      </c>
      <c r="S20" t="s">
        <v>30</v>
      </c>
    </row>
    <row r="21" spans="1:19" x14ac:dyDescent="0.25">
      <c r="A21" t="s">
        <v>53</v>
      </c>
      <c r="B21" t="s">
        <v>54</v>
      </c>
      <c r="C21" t="s">
        <v>54</v>
      </c>
      <c r="D21" t="s">
        <v>38</v>
      </c>
      <c r="E21" t="s">
        <v>33</v>
      </c>
      <c r="F21" t="s">
        <v>24</v>
      </c>
      <c r="G21" t="s">
        <v>38</v>
      </c>
      <c r="H21" t="s">
        <v>24</v>
      </c>
      <c r="I21" t="s">
        <v>30</v>
      </c>
      <c r="J21" t="s">
        <v>30</v>
      </c>
      <c r="K21" t="s">
        <v>54</v>
      </c>
      <c r="L21" t="s">
        <v>54</v>
      </c>
      <c r="M21" t="s">
        <v>38</v>
      </c>
      <c r="N21" t="s">
        <v>27</v>
      </c>
      <c r="O21" t="s">
        <v>24</v>
      </c>
      <c r="P21" t="s">
        <v>24</v>
      </c>
      <c r="Q21" t="s">
        <v>24</v>
      </c>
      <c r="R21" t="s">
        <v>30</v>
      </c>
      <c r="S21" t="s">
        <v>30</v>
      </c>
    </row>
    <row r="22" spans="1:19" x14ac:dyDescent="0.25">
      <c r="A22" t="s">
        <v>55</v>
      </c>
      <c r="B22" t="s">
        <v>54</v>
      </c>
      <c r="C22" t="s">
        <v>54</v>
      </c>
      <c r="D22" t="s">
        <v>54</v>
      </c>
      <c r="E22" t="s">
        <v>54</v>
      </c>
      <c r="F22" t="s">
        <v>22</v>
      </c>
      <c r="G22" t="s">
        <v>38</v>
      </c>
      <c r="H22" t="s">
        <v>24</v>
      </c>
      <c r="I22" t="s">
        <v>24</v>
      </c>
      <c r="J22" t="s">
        <v>36</v>
      </c>
      <c r="K22" t="s">
        <v>54</v>
      </c>
      <c r="L22" t="s">
        <v>54</v>
      </c>
      <c r="M22" t="s">
        <v>54</v>
      </c>
      <c r="N22" t="s">
        <v>54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</row>
    <row r="23" spans="1:19" x14ac:dyDescent="0.25">
      <c r="A23" t="s">
        <v>56</v>
      </c>
      <c r="B23" t="s">
        <v>54</v>
      </c>
      <c r="C23" t="s">
        <v>54</v>
      </c>
      <c r="D23" t="s">
        <v>54</v>
      </c>
      <c r="E23" t="s">
        <v>54</v>
      </c>
      <c r="F23" t="s">
        <v>24</v>
      </c>
      <c r="G23" t="s">
        <v>24</v>
      </c>
      <c r="H23" t="s">
        <v>24</v>
      </c>
      <c r="I23" t="s">
        <v>24</v>
      </c>
      <c r="J23" t="s">
        <v>57</v>
      </c>
      <c r="K23" t="s">
        <v>54</v>
      </c>
      <c r="L23" t="s">
        <v>54</v>
      </c>
      <c r="M23" t="s">
        <v>54</v>
      </c>
      <c r="N23" t="s">
        <v>54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</row>
    <row r="24" spans="1:19" x14ac:dyDescent="0.25">
      <c r="A24" t="s">
        <v>58</v>
      </c>
      <c r="B24" t="s">
        <v>54</v>
      </c>
      <c r="C24" t="s">
        <v>54</v>
      </c>
      <c r="D24" t="s">
        <v>54</v>
      </c>
      <c r="E24" t="s">
        <v>54</v>
      </c>
      <c r="F24" t="s">
        <v>54</v>
      </c>
      <c r="G24" t="s">
        <v>54</v>
      </c>
      <c r="H24" t="s">
        <v>24</v>
      </c>
      <c r="I24" t="s">
        <v>30</v>
      </c>
      <c r="J24" t="s">
        <v>30</v>
      </c>
      <c r="K24" t="s">
        <v>54</v>
      </c>
      <c r="L24" t="s">
        <v>54</v>
      </c>
      <c r="M24" t="s">
        <v>54</v>
      </c>
      <c r="N24" t="s">
        <v>54</v>
      </c>
      <c r="O24" t="s">
        <v>54</v>
      </c>
      <c r="P24" t="s">
        <v>54</v>
      </c>
      <c r="Q24" t="s">
        <v>24</v>
      </c>
      <c r="R24" t="s">
        <v>30</v>
      </c>
      <c r="S24" t="s">
        <v>30</v>
      </c>
    </row>
    <row r="25" spans="1:19" x14ac:dyDescent="0.25">
      <c r="A25" t="s">
        <v>59</v>
      </c>
      <c r="B25" t="s">
        <v>54</v>
      </c>
      <c r="C25" t="s">
        <v>54</v>
      </c>
      <c r="D25" t="s">
        <v>54</v>
      </c>
      <c r="E25" t="s">
        <v>54</v>
      </c>
      <c r="F25" t="s">
        <v>54</v>
      </c>
      <c r="G25" t="s">
        <v>54</v>
      </c>
      <c r="H25" t="s">
        <v>24</v>
      </c>
      <c r="I25" t="s">
        <v>30</v>
      </c>
      <c r="J25" t="s">
        <v>30</v>
      </c>
      <c r="K25" t="s">
        <v>54</v>
      </c>
      <c r="L25" t="s">
        <v>54</v>
      </c>
      <c r="M25" t="s">
        <v>54</v>
      </c>
      <c r="N25" t="s">
        <v>54</v>
      </c>
      <c r="O25" t="s">
        <v>54</v>
      </c>
      <c r="P25" t="s">
        <v>54</v>
      </c>
      <c r="Q25" t="s">
        <v>24</v>
      </c>
      <c r="R25" t="s">
        <v>30</v>
      </c>
      <c r="S25" t="s">
        <v>30</v>
      </c>
    </row>
    <row r="26" spans="1:19" x14ac:dyDescent="0.25">
      <c r="A26" t="s">
        <v>60</v>
      </c>
      <c r="B26" t="s">
        <v>54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  <c r="H26" t="s">
        <v>24</v>
      </c>
      <c r="I26" t="s">
        <v>30</v>
      </c>
      <c r="J26" t="s">
        <v>30</v>
      </c>
      <c r="K26" t="s">
        <v>54</v>
      </c>
      <c r="L26" t="s">
        <v>54</v>
      </c>
      <c r="M26" t="s">
        <v>54</v>
      </c>
      <c r="N26" t="s">
        <v>54</v>
      </c>
      <c r="O26" t="s">
        <v>54</v>
      </c>
      <c r="P26" t="s">
        <v>54</v>
      </c>
      <c r="Q26" t="s">
        <v>24</v>
      </c>
      <c r="R26" t="s">
        <v>30</v>
      </c>
      <c r="S26" t="s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G A A B Q S w M E F A A C A A g A X F y c V T u 0 K m S j A A A A 9 g A A A B I A H A B D b 2 5 m a W c v U G F j a 2 F n Z S 5 4 b W w g o h g A K K A U A A A A A A A A A A A A A A A A A A A A A A A A A A A A h Y + 9 D o I w G E V f h X S n f y 6 G l D K 4 i p q Y G N d a K j T C h 6 H F 8 m 4 O P p K v I E Z R N 8 d 7 7 h n u v V 9 v I h u a O r q Y z t k W U s Q w R Z E B 3 R Y W y h T 1 / h j P U S b F R u m T K k 0 0 y u C S w R U p q r w / J 4 S E E H C Y 4 b Y r C a e U k X 2 + 3 O r K N A p 9 Z P t f j i 0 4 r 0 A b J M X u N U Z y z B j F n H N M B Z m g y C 1 8 B T 7 u f b Y / U C z 6 2 v e d k X C I V 2 t B p i j I + 4 N 8 A F B L A w Q U A A I A C A B c X J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y c V X N Y f U F O A w A A u g 0 A A B M A H A B G b 3 J t d W x h c y 9 T Z W N 0 a W 9 u M S 5 t I K I Y A C i g F A A A A A A A A A A A A A A A A A A A A A A A A A A A A K W W 3 0 7 b M B T G 7 5 F 4 B y u 7 S a U Q Y e d P B 6 y 7 G L A J T R o b d L t Z J h S a Q 8 n q 2 F X s d k O I 9 9 g L 7 E l 4 s T l N S w P j Y 5 v W m 7 r H 9 r F / 5 3 P t z 9 D I l l q x 0 / a b 7 2 1 u b G 6 Y y 7 y m g p 1 r k 1 t L Z 6 S M L M d 0 V p W q q C m v X Z s N m C S 7 u c H c 5 2 0 p i y a w b + b h g R 7 N K l L W f 1 1 K C v e 1 s u 6 H 8 b 3 9 3 e y j o d p k N C e e b O 9 k x 4 o O 6 n J O b I t 9 I m M v t C y Y H r M h S a r y e s I u r u S E z E R X 1 U x R 9 q a 0 l 7 P z b N W b H e Q 2 z 7 Z 3 z o 6 U m u f N p m p q Z p d q I m c F 1 a U a Z 6 + 0 I W u b l t g W Y s v m U m Z P A I U j M / d 6 w e c D k m V V W q o H 3 p 4 X s H 0 t Z 5 U y g 3 4 c s E M 1 0 o V L O O A i E Q H 7 M N O W T u 2 V p M G 6 G b 7 T i r 7 0 g r Y y z 7 z D Z g H L 7 N W U P F e i Y X 7 u x g z r X J k L X V d t 9 q H r N P 6 i i s H 1 t d c G u V u 8 m c U s f b c 3 A V v F B Y h H I B 6 D e A L i K Y j 3 Q f w 5 i O + A O N 9 G H Y i Y I 2 S O m D m C 5 o i a I 2 y O u D k C 5 4 h c I H I B t U b k A p E L R C 4 Q u U D k A p E L R C 4 Q e Y T I I 0 Q e w W O O y C N E H i H y C J F H i D x C 5 B E i j x F 5 j M h j R B 7 D f z g i j x F 5 j M h j R B 4 j 8 h i R J 4 g 8 Q e Q J I k 8 Q e Q I v N 0 S e I P I E k S e I P E H k K S J P E X m K y F N E n i L y F N 7 r i D x F 5 C k i T x F 5 H 5 H 3 E X k f k f c R e f 8 + + c 3 6 q V 2 8 q l P 3 / N b u v c 3 P S c o H L + 7 U O Q L / / p O 8 n u 3 8 i n U 2 w h K r c + c g 1 l N P n e c Y 2 R P 9 z f i P r h E w y k e X z P + 8 v P 6 / s B c v m X f n P t j S a 7 D W a 9 z + b M z G L j u e T p 1 L U c 5 s j F m u K l 0 o N 9 Z z z Y L 9 W 6 J P V N h 8 w n T V u L V 2 p N d b 5 F n t S L S J D t U l 2 V 3 2 v n b D l P V 6 a 3 R n e d h E S + 2 2 w y p n + 8 y k l M 7 c 0 V h 1 q j C V p W 3 z + b 8 X K 2 A d 1 7 I Y 6 g x U O 2 f o V H p 1 d e e q f G / X 6 1 q n h V / q d V 7 P k H e y h c K 7 e d R L 8 T + Y q S e h O i Y r h K Y j F O i c v f 5 K t S L n e J f p O 2 f l h C o 9 p 6 V n 9 B / s O O i u 2 s l 3 + 2 P u j P G q l u x i k d 5 2 S j 8 p p / 5 j y w b 8 b z T k S E S w 7 l 3 1 o / / V M u p q G U E t x X 9 o y T t i R l D M a C H m k b J p H D Y 5 n 1 S T / 5 W c Y i 2 n 6 E L e U / b 3 2 + L h u V 1 e S Y 9 s o r e 5 U a q n E u 3 9 A l B L A Q I t A B Q A A g A I A F x c n F U 7 t C p k o w A A A P Y A A A A S A A A A A A A A A A A A A A A A A A A A A A B D b 2 5 m a W c v U G F j a 2 F n Z S 5 4 b W x Q S w E C L Q A U A A I A C A B c X J x V D 8 r p q 6 Q A A A D p A A A A E w A A A A A A A A A A A A A A A A D v A A A A W 0 N v b n R l b n R f V H l w Z X N d L n h t b F B L A Q I t A B Q A A g A I A F x c n F V z W H 1 B T g M A A L o N A A A T A A A A A A A A A A A A A A A A A O A B A A B G b 3 J t d W x h c y 9 T Z W N 0 a W 9 u M S 5 t U E s F B g A A A A A D A A M A w g A A A H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b A A A A A A A A 3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U Y X J n Z X Q i I F Z h b H V l P S J z Y m 9 z Y X R 0 Z V 9 l b n N s a W d l X 2 1 p b m R y Z W F y a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4 V D E w O j M 0 O j U 2 L j E y N D U 5 M D N a I i A v P j x F b n R y e S B U e X B l P S J G a W x s Q 2 9 s d W 1 u V H l w Z X M i I F Z h b H V l P S J z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N h d H R l X 2 V u c 2 x p Z 2 V f b W l u Z H J l Y X J p Z 2 U v Q X V 0 b 1 J l b W 9 2 Z W R D b 2 x 1 b W 5 z M S 5 7 Q 2 9 s d W 1 u M S w w f S Z x d W 9 0 O y w m c X V v d D t T Z W N 0 a W 9 u M S 9 i b 3 N h d H R l X 2 V u c 2 x p Z 2 V f b W l u Z H J l Y X J p Z 2 U v Q X V 0 b 1 J l b W 9 2 Z W R D b 2 x 1 b W 5 z M S 5 7 Q 2 9 s d W 1 u M i w x f S Z x d W 9 0 O y w m c X V v d D t T Z W N 0 a W 9 u M S 9 i b 3 N h d H R l X 2 V u c 2 x p Z 2 V f b W l u Z H J l Y X J p Z 2 U v Q X V 0 b 1 J l b W 9 2 Z W R D b 2 x 1 b W 5 z M S 5 7 Q 2 9 s d W 1 u M y w y f S Z x d W 9 0 O y w m c X V v d D t T Z W N 0 a W 9 u M S 9 i b 3 N h d H R l X 2 V u c 2 x p Z 2 V f b W l u Z H J l Y X J p Z 2 U v Q X V 0 b 1 J l b W 9 2 Z W R D b 2 x 1 b W 5 z M S 5 7 Q 2 9 s d W 1 u N C w z f S Z x d W 9 0 O y w m c X V v d D t T Z W N 0 a W 9 u M S 9 i b 3 N h d H R l X 2 V u c 2 x p Z 2 V f b W l u Z H J l Y X J p Z 2 U v Q X V 0 b 1 J l b W 9 2 Z W R D b 2 x 1 b W 5 z M S 5 7 Q 2 9 s d W 1 u N S w 0 f S Z x d W 9 0 O y w m c X V v d D t T Z W N 0 a W 9 u M S 9 i b 3 N h d H R l X 2 V u c 2 x p Z 2 V f b W l u Z H J l Y X J p Z 2 U v Q X V 0 b 1 J l b W 9 2 Z W R D b 2 x 1 b W 5 z M S 5 7 Q 2 9 s d W 1 u N i w 1 f S Z x d W 9 0 O y w m c X V v d D t T Z W N 0 a W 9 u M S 9 i b 3 N h d H R l X 2 V u c 2 x p Z 2 V f b W l u Z H J l Y X J p Z 2 U v Q X V 0 b 1 J l b W 9 2 Z W R D b 2 x 1 b W 5 z M S 5 7 Q 2 9 s d W 1 u N y w 2 f S Z x d W 9 0 O y w m c X V v d D t T Z W N 0 a W 9 u M S 9 i b 3 N h d H R l X 2 V u c 2 x p Z 2 V f b W l u Z H J l Y X J p Z 2 U v Q X V 0 b 1 J l b W 9 2 Z W R D b 2 x 1 b W 5 z M S 5 7 Q 2 9 s d W 1 u O C w 3 f S Z x d W 9 0 O y w m c X V v d D t T Z W N 0 a W 9 u M S 9 i b 3 N h d H R l X 2 V u c 2 x p Z 2 V f b W l u Z H J l Y X J p Z 2 U v Q X V 0 b 1 J l b W 9 2 Z W R D b 2 x 1 b W 5 z M S 5 7 Q 2 9 s d W 1 u O S w 4 f S Z x d W 9 0 O y w m c X V v d D t T Z W N 0 a W 9 u M S 9 i b 3 N h d H R l X 2 V u c 2 x p Z 2 V f b W l u Z H J l Y X J p Z 2 U v Q X V 0 b 1 J l b W 9 2 Z W R D b 2 x 1 b W 5 z M S 5 7 Q 2 9 s d W 1 u M T A s O X 0 m c X V v d D s s J n F 1 b 3 Q 7 U 2 V j d G l v b j E v Y m 9 z Y X R 0 Z V 9 l b n N s a W d l X 2 1 p b m R y Z W F y a W d l L 0 F 1 d G 9 S Z W 1 v d m V k Q 2 9 s d W 1 u c z E u e 0 N v b H V t b j E x L D E w f S Z x d W 9 0 O y w m c X V v d D t T Z W N 0 a W 9 u M S 9 i b 3 N h d H R l X 2 V u c 2 x p Z 2 V f b W l u Z H J l Y X J p Z 2 U v Q X V 0 b 1 J l b W 9 2 Z W R D b 2 x 1 b W 5 z M S 5 7 Q 2 9 s d W 1 u M T I s M T F 9 J n F 1 b 3 Q 7 L C Z x d W 9 0 O 1 N l Y 3 R p b 2 4 x L 2 J v c 2 F 0 d G V f Z W 5 z b G l n Z V 9 t a W 5 k c m V h c m l n Z S 9 B d X R v U m V t b 3 Z l Z E N v b H V t b n M x L n t D b 2 x 1 b W 4 x M y w x M n 0 m c X V v d D s s J n F 1 b 3 Q 7 U 2 V j d G l v b j E v Y m 9 z Y X R 0 Z V 9 l b n N s a W d l X 2 1 p b m R y Z W F y a W d l L 0 F 1 d G 9 S Z W 1 v d m V k Q 2 9 s d W 1 u c z E u e 0 N v b H V t b j E 0 L D E z f S Z x d W 9 0 O y w m c X V v d D t T Z W N 0 a W 9 u M S 9 i b 3 N h d H R l X 2 V u c 2 x p Z 2 V f b W l u Z H J l Y X J p Z 2 U v Q X V 0 b 1 J l b W 9 2 Z W R D b 2 x 1 b W 5 z M S 5 7 Q 2 9 s d W 1 u M T U s M T R 9 J n F 1 b 3 Q 7 L C Z x d W 9 0 O 1 N l Y 3 R p b 2 4 x L 2 J v c 2 F 0 d G V f Z W 5 z b G l n Z V 9 t a W 5 k c m V h c m l n Z S 9 B d X R v U m V t b 3 Z l Z E N v b H V t b n M x L n t D b 2 x 1 b W 4 x N i w x N X 0 m c X V v d D s s J n F 1 b 3 Q 7 U 2 V j d G l v b j E v Y m 9 z Y X R 0 Z V 9 l b n N s a W d l X 2 1 p b m R y Z W F y a W d l L 0 F 1 d G 9 S Z W 1 v d m V k Q 2 9 s d W 1 u c z E u e 0 N v b H V t b j E 3 L D E 2 f S Z x d W 9 0 O y w m c X V v d D t T Z W N 0 a W 9 u M S 9 i b 3 N h d H R l X 2 V u c 2 x p Z 2 V f b W l u Z H J l Y X J p Z 2 U v Q X V 0 b 1 J l b W 9 2 Z W R D b 2 x 1 b W 5 z M S 5 7 Q 2 9 s d W 1 u M T g s M T d 9 J n F 1 b 3 Q 7 L C Z x d W 9 0 O 1 N l Y 3 R p b 2 4 x L 2 J v c 2 F 0 d G V f Z W 5 z b G l n Z V 9 t a W 5 k c m V h c m l n Z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J v c 2 F 0 d G V f Z W 5 z b G l n Z V 9 t a W 5 k c m V h c m l n Z S 9 B d X R v U m V t b 3 Z l Z E N v b H V t b n M x L n t D b 2 x 1 b W 4 x L D B 9 J n F 1 b 3 Q 7 L C Z x d W 9 0 O 1 N l Y 3 R p b 2 4 x L 2 J v c 2 F 0 d G V f Z W 5 z b G l n Z V 9 t a W 5 k c m V h c m l n Z S 9 B d X R v U m V t b 3 Z l Z E N v b H V t b n M x L n t D b 2 x 1 b W 4 y L D F 9 J n F 1 b 3 Q 7 L C Z x d W 9 0 O 1 N l Y 3 R p b 2 4 x L 2 J v c 2 F 0 d G V f Z W 5 z b G l n Z V 9 t a W 5 k c m V h c m l n Z S 9 B d X R v U m V t b 3 Z l Z E N v b H V t b n M x L n t D b 2 x 1 b W 4 z L D J 9 J n F 1 b 3 Q 7 L C Z x d W 9 0 O 1 N l Y 3 R p b 2 4 x L 2 J v c 2 F 0 d G V f Z W 5 z b G l n Z V 9 t a W 5 k c m V h c m l n Z S 9 B d X R v U m V t b 3 Z l Z E N v b H V t b n M x L n t D b 2 x 1 b W 4 0 L D N 9 J n F 1 b 3 Q 7 L C Z x d W 9 0 O 1 N l Y 3 R p b 2 4 x L 2 J v c 2 F 0 d G V f Z W 5 z b G l n Z V 9 t a W 5 k c m V h c m l n Z S 9 B d X R v U m V t b 3 Z l Z E N v b H V t b n M x L n t D b 2 x 1 b W 4 1 L D R 9 J n F 1 b 3 Q 7 L C Z x d W 9 0 O 1 N l Y 3 R p b 2 4 x L 2 J v c 2 F 0 d G V f Z W 5 z b G l n Z V 9 t a W 5 k c m V h c m l n Z S 9 B d X R v U m V t b 3 Z l Z E N v b H V t b n M x L n t D b 2 x 1 b W 4 2 L D V 9 J n F 1 b 3 Q 7 L C Z x d W 9 0 O 1 N l Y 3 R p b 2 4 x L 2 J v c 2 F 0 d G V f Z W 5 z b G l n Z V 9 t a W 5 k c m V h c m l n Z S 9 B d X R v U m V t b 3 Z l Z E N v b H V t b n M x L n t D b 2 x 1 b W 4 3 L D Z 9 J n F 1 b 3 Q 7 L C Z x d W 9 0 O 1 N l Y 3 R p b 2 4 x L 2 J v c 2 F 0 d G V f Z W 5 z b G l n Z V 9 t a W 5 k c m V h c m l n Z S 9 B d X R v U m V t b 3 Z l Z E N v b H V t b n M x L n t D b 2 x 1 b W 4 4 L D d 9 J n F 1 b 3 Q 7 L C Z x d W 9 0 O 1 N l Y 3 R p b 2 4 x L 2 J v c 2 F 0 d G V f Z W 5 z b G l n Z V 9 t a W 5 k c m V h c m l n Z S 9 B d X R v U m V t b 3 Z l Z E N v b H V t b n M x L n t D b 2 x 1 b W 4 5 L D h 9 J n F 1 b 3 Q 7 L C Z x d W 9 0 O 1 N l Y 3 R p b 2 4 x L 2 J v c 2 F 0 d G V f Z W 5 z b G l n Z V 9 t a W 5 k c m V h c m l n Z S 9 B d X R v U m V t b 3 Z l Z E N v b H V t b n M x L n t D b 2 x 1 b W 4 x M C w 5 f S Z x d W 9 0 O y w m c X V v d D t T Z W N 0 a W 9 u M S 9 i b 3 N h d H R l X 2 V u c 2 x p Z 2 V f b W l u Z H J l Y X J p Z 2 U v Q X V 0 b 1 J l b W 9 2 Z W R D b 2 x 1 b W 5 z M S 5 7 Q 2 9 s d W 1 u M T E s M T B 9 J n F 1 b 3 Q 7 L C Z x d W 9 0 O 1 N l Y 3 R p b 2 4 x L 2 J v c 2 F 0 d G V f Z W 5 z b G l n Z V 9 t a W 5 k c m V h c m l n Z S 9 B d X R v U m V t b 3 Z l Z E N v b H V t b n M x L n t D b 2 x 1 b W 4 x M i w x M X 0 m c X V v d D s s J n F 1 b 3 Q 7 U 2 V j d G l v b j E v Y m 9 z Y X R 0 Z V 9 l b n N s a W d l X 2 1 p b m R y Z W F y a W d l L 0 F 1 d G 9 S Z W 1 v d m V k Q 2 9 s d W 1 u c z E u e 0 N v b H V t b j E z L D E y f S Z x d W 9 0 O y w m c X V v d D t T Z W N 0 a W 9 u M S 9 i b 3 N h d H R l X 2 V u c 2 x p Z 2 V f b W l u Z H J l Y X J p Z 2 U v Q X V 0 b 1 J l b W 9 2 Z W R D b 2 x 1 b W 5 z M S 5 7 Q 2 9 s d W 1 u M T Q s M T N 9 J n F 1 b 3 Q 7 L C Z x d W 9 0 O 1 N l Y 3 R p b 2 4 x L 2 J v c 2 F 0 d G V f Z W 5 z b G l n Z V 9 t a W 5 k c m V h c m l n Z S 9 B d X R v U m V t b 3 Z l Z E N v b H V t b n M x L n t D b 2 x 1 b W 4 x N S w x N H 0 m c X V v d D s s J n F 1 b 3 Q 7 U 2 V j d G l v b j E v Y m 9 z Y X R 0 Z V 9 l b n N s a W d l X 2 1 p b m R y Z W F y a W d l L 0 F 1 d G 9 S Z W 1 v d m V k Q 2 9 s d W 1 u c z E u e 0 N v b H V t b j E 2 L D E 1 f S Z x d W 9 0 O y w m c X V v d D t T Z W N 0 a W 9 u M S 9 i b 3 N h d H R l X 2 V u c 2 x p Z 2 V f b W l u Z H J l Y X J p Z 2 U v Q X V 0 b 1 J l b W 9 2 Z W R D b 2 x 1 b W 5 z M S 5 7 Q 2 9 s d W 1 u M T c s M T Z 9 J n F 1 b 3 Q 7 L C Z x d W 9 0 O 1 N l Y 3 R p b 2 4 x L 2 J v c 2 F 0 d G V f Z W 5 z b G l n Z V 9 t a W 5 k c m V h c m l n Z S 9 B d X R v U m V t b 3 Z l Z E N v b H V t b n M x L n t D b 2 x 1 b W 4 x O C w x N 3 0 m c X V v d D s s J n F 1 b 3 Q 7 U 2 V j d G l v b j E v Y m 9 z Y X R 0 Z V 9 l b n N s a W d l X 2 1 p b m R y Z W F y a W d l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z Y X R 0 Z V 9 l b n N s a W d l X 2 1 p b m R y Z W F y a W d l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z Y X R 0 Z V 9 l b n N s a W d l X 2 1 p b m R y Z W F y a W d l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v V H J h b n N w b 2 5 l c n Q l M j B 0 Y W J l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v R m l s d H J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v R G V s J T I w a 2 9 s b 2 5 u Z S U y M G 1 l Z C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v R W 5 k c m V 0 J T I w d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v R m p l c m 5 l Z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c 2 F 0 d G V f Z W 5 z b G l n Z V 9 t a W 5 k c m V h c m l n Z S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v R G V s J T I w a 2 9 s b 2 5 u Z S U y M G 1 l Z C U y M H N r a W x s Z X R l Z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z Y X R 0 Z V 9 l b n N s a W d l X 2 1 p b m R y Z W F y a W d l L 0 V u Z H J l d C U y M H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z Y X R 0 Z V 9 l b n N s a W d l X 2 1 p b m R y Z W F y a W d l L 0 Z q Z X J u Z W R l J T I w a 2 9 s b 2 5 u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z Y X R 0 Z V 9 l b n N s a W d l X 2 1 p b m R y Z W F y a W d l L 1 R y Y W 5 z c G 9 u Z X J 0 J T I w d G F i Z W x s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x A 5 h e N x K g Q 5 4 S d m H D 9 X 5 b A A A A A A I A A A A A A A N m A A D A A A A A E A A A A H L k W k 3 0 W C j b O e H 2 a e 7 7 B j Y A A A A A B I A A A K A A A A A Q A A A A 1 I X F Z c X c 4 G T I G o S o h 8 4 C b 1 A A A A D W B s w P 9 S 2 E U k s e n O M m C E f O 6 i E r W n i 8 6 N M s d h h M G K / W o Q p j f V S L K F D F Q I m 3 E R 7 R T 0 H l 1 x g p 6 w A h n w b G 2 M N / 9 d 6 l u / T N D A G b 4 i S W e Q 0 J 1 3 e J r x Q A A A A K X U 4 z n X X W M X x M 8 N N n b M u Q W v e k 8 Q = = < / D a t a M a s h u p > 
</file>

<file path=customXml/itemProps1.xml><?xml version="1.0" encoding="utf-8"?>
<ds:datastoreItem xmlns:ds="http://schemas.openxmlformats.org/officeDocument/2006/customXml" ds:itemID="{2407F1D2-FACA-4D6D-A891-1432FEFFDD5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kommunevis_mye_prikket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2022-12-28T10:30:06Z</dcterms:created>
  <dcterms:modified xsi:type="dcterms:W3CDTF">2022-12-28T10:47:12Z</dcterms:modified>
</cp:coreProperties>
</file>