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telemarkfylke-my.sharepoint.com/personal/even_sannes_riiser_telemarkfylke_no/Documents/Github/Telemark/Data/03_Arbeid og næringsliv/01_Arbeidsliv/Arbeidsledighet/"/>
    </mc:Choice>
  </mc:AlternateContent>
  <xr:revisionPtr revIDLastSave="0" documentId="8_{265C2424-12A7-4715-9472-7A97B42F93BD}" xr6:coauthVersionLast="47" xr6:coauthVersionMax="47" xr10:uidLastSave="{00000000-0000-0000-0000-000000000000}"/>
  <bookViews>
    <workbookView xWindow="38295" yWindow="0" windowWidth="38610" windowHeight="20985" xr2:uid="{00000000-000D-0000-FFFF-FFFF00000000}"/>
  </bookViews>
  <sheets>
    <sheet name="SnittAlderArbSted"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2" l="1"/>
  <c r="D7" i="2"/>
  <c r="D15" i="2"/>
  <c r="D10" i="2"/>
  <c r="D5" i="2"/>
  <c r="D6" i="2"/>
  <c r="D16" i="2"/>
  <c r="D8" i="2"/>
  <c r="D18" i="2"/>
  <c r="D12" i="2"/>
  <c r="D13" i="2"/>
  <c r="D17" i="2"/>
  <c r="D9" i="2"/>
  <c r="D19" i="2"/>
  <c r="D14" i="2"/>
  <c r="D1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2"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A13" authorId="0" shapeId="0" xr:uid="{00000000-0006-0000-0000-000003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<sst xmlns="http://schemas.openxmlformats.org/spreadsheetml/2006/main" count="20" uniqueCount="20">
  <si>
    <t>09106: Sysselsatte per 4. kvartal. Gjennomsnittsalder, etter region, statistikkvariabel og år</t>
  </si>
  <si>
    <t>Sysselsatte 15-74 år etter arbeidssted. Gjennomsnittsalder</t>
  </si>
  <si>
    <t>2000</t>
  </si>
  <si>
    <t>01 Østfold (-2019)</t>
  </si>
  <si>
    <t>02 Akershus (-2019)</t>
  </si>
  <si>
    <t>06 Buskerud (-2019)</t>
  </si>
  <si>
    <t>07 Vestfold (-2019)</t>
  </si>
  <si>
    <t>08 Telemark (-2019)</t>
  </si>
  <si>
    <t>19 Troms - Romsa (-2019)</t>
  </si>
  <si>
    <t>20 Finnmark - Finnmárku (-2019)</t>
  </si>
  <si>
    <t>Oslo</t>
  </si>
  <si>
    <t>11 Rogaland</t>
  </si>
  <si>
    <t>15 Møre og Romsdal</t>
  </si>
  <si>
    <t>18 Nordland - Nordlánnda</t>
  </si>
  <si>
    <t>Agder (snitt)</t>
  </si>
  <si>
    <t>Økning i gjennomsnittsalder</t>
  </si>
  <si>
    <t>Landet som helhet</t>
  </si>
  <si>
    <t>Innlandet (snitt gamle)</t>
  </si>
  <si>
    <t>Vestland (snitt gamle)</t>
  </si>
  <si>
    <t>Trøndelag (snitt gamle)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</si>
</sst>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D32" sqref="D32"/>
    </sheetView>
  </sheetViews>
  <sheetFormatPr baseColWidth="10" defaultColWidth="9.140625" defaultRowHeight="15" x14ac:dyDescent="0.25"/>
  <cols>
    <col min="1" max="1" width="31.5703125" customWidth="1"/>
    <col min="2" max="2" width="22.85546875" customWidth="1"/>
    <col min="4" max="4" width="26.42578125" bestFit="1" customWidth="1"/>
  </cols>
  <sheetData>
    <row r="1" spans="1:12" ht="18.75" x14ac:dyDescent="0.3">
      <c r="A1" s="1" t="s">
        <v>0</v>
      </c>
    </row>
    <row r="2" spans="1:12" x14ac:dyDescent="0.25">
      <c r="A2" s="2" t="s">
        <v>1</v>
      </c>
    </row>
    <row r="4" spans="1:12" x14ac:dyDescent="0.25">
      <c r="B4" s="2" t="s">
        <v>2</v>
      </c>
      <c r="C4" s="2">
        <v>2024</v>
      </c>
      <c r="D4" s="2" t="s">
        <v>15</v>
      </c>
    </row>
    <row r="5" spans="1:12" x14ac:dyDescent="0.25">
      <c r="A5" s="2" t="s">
        <v>6</v>
      </c>
      <c r="B5" s="3">
        <v>40.4</v>
      </c>
      <c r="C5" s="3">
        <v>43.2</v>
      </c>
      <c r="D5" s="3">
        <f>C5-B5</f>
        <v>2.8000000000000043</v>
      </c>
    </row>
    <row r="6" spans="1:12" x14ac:dyDescent="0.25">
      <c r="A6" s="2" t="s">
        <v>7</v>
      </c>
      <c r="B6" s="3">
        <v>40.6</v>
      </c>
      <c r="C6" s="3">
        <v>43.4</v>
      </c>
      <c r="D6" s="3">
        <f>C6-B6</f>
        <v>2.7999999999999972</v>
      </c>
    </row>
    <row r="7" spans="1:12" x14ac:dyDescent="0.25">
      <c r="A7" s="2" t="s">
        <v>4</v>
      </c>
      <c r="B7" s="3">
        <v>39.6</v>
      </c>
      <c r="C7" s="3">
        <v>42.2</v>
      </c>
      <c r="D7" s="3">
        <f>C7-B7</f>
        <v>2.6000000000000014</v>
      </c>
    </row>
    <row r="8" spans="1:12" x14ac:dyDescent="0.25">
      <c r="A8" s="2" t="s">
        <v>11</v>
      </c>
      <c r="B8" s="3">
        <v>39.1</v>
      </c>
      <c r="C8" s="3">
        <v>41.6</v>
      </c>
      <c r="D8" s="3">
        <f>C8-B8</f>
        <v>2.5</v>
      </c>
    </row>
    <row r="9" spans="1:12" x14ac:dyDescent="0.25">
      <c r="A9" s="2" t="s">
        <v>9</v>
      </c>
      <c r="B9" s="3">
        <v>40</v>
      </c>
      <c r="C9" s="3">
        <v>42.4</v>
      </c>
      <c r="D9" s="3">
        <f>C9-B9</f>
        <v>2.3999999999999986</v>
      </c>
      <c r="K9" s="3"/>
    </row>
    <row r="10" spans="1:12" x14ac:dyDescent="0.25">
      <c r="A10" s="2" t="s">
        <v>5</v>
      </c>
      <c r="B10" s="3">
        <v>40.6</v>
      </c>
      <c r="C10" s="3">
        <v>42.9</v>
      </c>
      <c r="D10" s="3">
        <f>C10-B10</f>
        <v>2.2999999999999972</v>
      </c>
    </row>
    <row r="11" spans="1:12" x14ac:dyDescent="0.25">
      <c r="A11" s="2" t="s">
        <v>3</v>
      </c>
      <c r="B11" s="3">
        <v>40.5</v>
      </c>
      <c r="C11" s="3">
        <v>42.7</v>
      </c>
      <c r="D11" s="3">
        <f>C11-B11</f>
        <v>2.2000000000000028</v>
      </c>
    </row>
    <row r="12" spans="1:12" x14ac:dyDescent="0.25">
      <c r="A12" s="2" t="s">
        <v>12</v>
      </c>
      <c r="B12" s="3">
        <v>40.6</v>
      </c>
      <c r="C12" s="3">
        <v>42.7</v>
      </c>
      <c r="D12" s="3">
        <f>C12-B12</f>
        <v>2.1000000000000014</v>
      </c>
      <c r="L12" s="3"/>
    </row>
    <row r="13" spans="1:12" x14ac:dyDescent="0.25">
      <c r="A13" s="2" t="s">
        <v>13</v>
      </c>
      <c r="B13" s="3">
        <v>40.6</v>
      </c>
      <c r="C13" s="3">
        <v>42.7</v>
      </c>
      <c r="D13" s="3">
        <f>C13-B13</f>
        <v>2.1000000000000014</v>
      </c>
    </row>
    <row r="14" spans="1:12" x14ac:dyDescent="0.25">
      <c r="A14" s="2" t="s">
        <v>10</v>
      </c>
      <c r="B14" s="3">
        <v>38.700000000000003</v>
      </c>
      <c r="C14" s="3">
        <v>40.799999999999997</v>
      </c>
      <c r="D14" s="3">
        <f>C14-B14</f>
        <v>2.0999999999999943</v>
      </c>
      <c r="K14" s="3"/>
    </row>
    <row r="15" spans="1:12" x14ac:dyDescent="0.25">
      <c r="A15" s="2" t="s">
        <v>17</v>
      </c>
      <c r="B15" s="3">
        <v>41.4</v>
      </c>
      <c r="C15" s="3">
        <v>43.4</v>
      </c>
      <c r="D15" s="3">
        <f>C15-B15</f>
        <v>2</v>
      </c>
    </row>
    <row r="16" spans="1:12" x14ac:dyDescent="0.25">
      <c r="A16" s="2" t="s">
        <v>14</v>
      </c>
      <c r="B16" s="3">
        <v>39.9</v>
      </c>
      <c r="C16" s="3">
        <v>41.9</v>
      </c>
      <c r="D16" s="3">
        <f>C16-B16</f>
        <v>2</v>
      </c>
    </row>
    <row r="17" spans="1:4" x14ac:dyDescent="0.25">
      <c r="A17" s="2" t="s">
        <v>8</v>
      </c>
      <c r="B17" s="3">
        <v>39.799999999999997</v>
      </c>
      <c r="C17" s="3">
        <v>41.3</v>
      </c>
      <c r="D17" s="3">
        <f>C17-B17</f>
        <v>1.5</v>
      </c>
    </row>
    <row r="18" spans="1:4" x14ac:dyDescent="0.25">
      <c r="A18" s="2" t="s">
        <v>18</v>
      </c>
      <c r="B18" s="3">
        <v>40.200000000000003</v>
      </c>
      <c r="C18" s="3">
        <v>41.6</v>
      </c>
      <c r="D18" s="3">
        <f>C18-B18</f>
        <v>1.3999999999999986</v>
      </c>
    </row>
    <row r="19" spans="1:4" x14ac:dyDescent="0.25">
      <c r="A19" s="2" t="s">
        <v>19</v>
      </c>
      <c r="B19" s="3">
        <v>40.700000000000003</v>
      </c>
      <c r="C19" s="3">
        <v>41.3</v>
      </c>
      <c r="D19" s="3">
        <f>C19-B19</f>
        <v>0.59999999999999432</v>
      </c>
    </row>
    <row r="21" spans="1:4" x14ac:dyDescent="0.25">
      <c r="A21" s="2" t="s">
        <v>16</v>
      </c>
      <c r="D21" s="3">
        <f>AVERAGE(D5:D19)</f>
        <v>2.0933333333333328</v>
      </c>
    </row>
  </sheetData>
  <sortState xmlns:xlrd2="http://schemas.microsoft.com/office/spreadsheetml/2017/richdata2" ref="A5:D19">
    <sortCondition descending="1" ref="D4:D19"/>
  </sortState>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SnittAlderArbSted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Even Sannes Riiser</dc:creator>
  <cp:lastModifiedBy>Even Sannes Riiser</cp:lastModifiedBy>
  <dcterms:created xsi:type="dcterms:W3CDTF">2025-03-20T12:25:17Z</dcterms:created>
  <dcterms:modified xsi:type="dcterms:W3CDTF">2025-03-20T12:36:09Z</dcterms:modified>
</cp:coreProperties>
</file>