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V:\VTPLUSS\Webstatistikk\PowerBI_mal\Inndata\"/>
    </mc:Choice>
  </mc:AlternateContent>
  <xr:revisionPtr revIDLastSave="0" documentId="13_ncr:1_{A436CCFE-0E61-4261-986E-FCCC3F487497}" xr6:coauthVersionLast="45" xr6:coauthVersionMax="45" xr10:uidLastSave="{00000000-0000-0000-0000-000000000000}"/>
  <bookViews>
    <workbookView xWindow="2490" yWindow="2655" windowWidth="21600" windowHeight="11385" xr2:uid="{00000000-000D-0000-FFFF-FFFF00000000}"/>
  </bookViews>
  <sheets>
    <sheet name="Fylker2020" sheetId="2" r:id="rId1"/>
  </sheets>
  <definedNames>
    <definedName name="_xlnm._FilterDatabase" localSheetId="0" hidden="1">Fylker2020!$A$1:$A$35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2" l="1"/>
  <c r="F3" i="2"/>
  <c r="E4" i="2"/>
  <c r="F4" i="2"/>
  <c r="E5" i="2"/>
  <c r="F5" i="2"/>
  <c r="E6" i="2"/>
  <c r="F6"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F2" i="2"/>
  <c r="E2" i="2"/>
  <c r="B3" i="2"/>
  <c r="C3" i="2"/>
  <c r="B4" i="2"/>
  <c r="C4" i="2"/>
  <c r="B5" i="2"/>
  <c r="C5" i="2"/>
  <c r="B6" i="2"/>
  <c r="C6" i="2"/>
  <c r="B7" i="2"/>
  <c r="C7" i="2"/>
  <c r="B8" i="2"/>
  <c r="C8" i="2"/>
  <c r="B9" i="2"/>
  <c r="C9" i="2"/>
  <c r="B10" i="2"/>
  <c r="C10" i="2"/>
  <c r="B11" i="2"/>
  <c r="C11" i="2"/>
  <c r="B12" i="2"/>
  <c r="C12" i="2"/>
  <c r="B13" i="2"/>
  <c r="C13" i="2"/>
  <c r="B14" i="2"/>
  <c r="C14" i="2"/>
  <c r="B15" i="2"/>
  <c r="C15" i="2"/>
  <c r="B16" i="2"/>
  <c r="C16" i="2"/>
  <c r="B17" i="2"/>
  <c r="C17" i="2"/>
  <c r="B18" i="2"/>
  <c r="C18" i="2"/>
  <c r="B19" i="2"/>
  <c r="C19" i="2"/>
  <c r="B20" i="2"/>
  <c r="C20" i="2"/>
  <c r="B21" i="2"/>
  <c r="C21" i="2"/>
  <c r="B22" i="2"/>
  <c r="C22" i="2"/>
  <c r="B23" i="2"/>
  <c r="C23" i="2"/>
  <c r="B24" i="2"/>
  <c r="C24" i="2"/>
  <c r="B25" i="2"/>
  <c r="C25" i="2"/>
  <c r="B26" i="2"/>
  <c r="C26" i="2"/>
  <c r="B27" i="2"/>
  <c r="C27" i="2"/>
  <c r="B28" i="2"/>
  <c r="C28" i="2"/>
  <c r="B29" i="2"/>
  <c r="C29" i="2"/>
  <c r="B30" i="2"/>
  <c r="C30" i="2"/>
  <c r="B31" i="2"/>
  <c r="C31" i="2"/>
  <c r="B32" i="2"/>
  <c r="C32" i="2"/>
  <c r="B33" i="2"/>
  <c r="C33" i="2"/>
  <c r="B34" i="2"/>
  <c r="C34" i="2"/>
  <c r="B35" i="2"/>
  <c r="C35" i="2"/>
  <c r="C2"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A21" authorId="0" shapeId="0" xr:uid="{00000000-0006-0000-0000-000001000000}">
      <text>
        <r>
          <rPr>
            <sz val="8"/>
            <color rgb="FF000000"/>
            <rFont val="Tahoma"/>
            <family val="2"/>
          </rPr>
          <t xml:space="preserve">1.1. 2019 ble kommunen 1567 Rindal flyttet fra Møre og Romsdal til Trøndelag. 1.1.2020 ble kommunen 1571 Halsa flyttet fra Møre og Romsdal til Trøndelag. 1.1.2020 ble kommunen 1444 Hornindal flyttet fra Sogn og Fjordane til Møre og Romsdal.
</t>
        </r>
      </text>
    </comment>
    <comment ref="D21" authorId="0" shapeId="0" xr:uid="{406CD0B7-3B18-4A3D-88C5-481D763010CE}">
      <text>
        <r>
          <rPr>
            <sz val="8"/>
            <color rgb="FF000000"/>
            <rFont val="Tahoma"/>
            <family val="2"/>
          </rPr>
          <t xml:space="preserve">1.1. 2019 ble kommunen 1567 Rindal flyttet fra Møre og Romsdal til Trøndelag. 1.1.2020 ble kommunen 1571 Halsa flyttet fra Møre og Romsdal til Trøndelag. 1.1.2020 ble kommunen 1444 Hornindal flyttet fra Sogn og Fjordane til Møre og Romsdal.
</t>
        </r>
      </text>
    </comment>
    <comment ref="A22" authorId="0" shapeId="0" xr:uid="{00000000-0006-0000-0000-000002000000}">
      <text>
        <r>
          <rPr>
            <sz val="8"/>
            <color rgb="FF000000"/>
            <rFont val="Tahoma"/>
            <family val="2"/>
          </rPr>
          <t xml:space="preserve">1.1. 2019 ble kommunen 1567 Rindal flyttet fra Møre og Romsdal til Trøndelag. 1.1.2020 ble kommunen 1571 Halsa flyttet fra Møre og Romsdal til Trøndelag.
</t>
        </r>
      </text>
    </comment>
    <comment ref="D22" authorId="0" shapeId="0" xr:uid="{61396511-D4AA-4862-83DD-D4BCE037096E}">
      <text>
        <r>
          <rPr>
            <sz val="8"/>
            <color rgb="FF000000"/>
            <rFont val="Tahoma"/>
            <family val="2"/>
          </rPr>
          <t xml:space="preserve">1.1. 2019 ble kommunen 1567 Rindal flyttet fra Møre og Romsdal til Trøndelag. 1.1.2020 ble kommunen 1571 Halsa flyttet fra Møre og Romsdal til Trøndelag.
</t>
        </r>
      </text>
    </comment>
    <comment ref="A25" authorId="0" shapeId="0" xr:uid="{00000000-0006-0000-0000-000003000000}">
      <text>
        <r>
          <rPr>
            <sz val="8"/>
            <color rgb="FF000000"/>
            <rFont val="Tahoma"/>
            <family val="2"/>
          </rPr>
          <t xml:space="preserve">1.1.2020 ble kommunen 1852 Tjeldsund flyttet fra Nordland til Troms og Finnmark.
</t>
        </r>
      </text>
    </comment>
    <comment ref="D25" authorId="0" shapeId="0" xr:uid="{15A10530-5F93-4FF8-BFB5-996A06AC5147}">
      <text>
        <r>
          <rPr>
            <sz val="8"/>
            <color rgb="FF000000"/>
            <rFont val="Tahoma"/>
            <family val="2"/>
          </rPr>
          <t xml:space="preserve">1.1.2020 ble kommunen 1852 Tjeldsund flyttet fra Nordland til Troms og Finnmark.
</t>
        </r>
      </text>
    </comment>
    <comment ref="A29" authorId="0" shapeId="0" xr:uid="{00000000-0006-0000-0000-000004000000}">
      <text>
        <r>
          <rPr>
            <sz val="8"/>
            <color rgb="FF000000"/>
            <rFont val="Tahoma"/>
            <family val="2"/>
          </rPr>
          <t xml:space="preserve">Svalbard er ikke definert som fylke i lovens forstand, men i offisiell statistikk behandles Svalbard på lik linje med de andre fylkene i Norge.
</t>
        </r>
      </text>
    </comment>
    <comment ref="D29" authorId="0" shapeId="0" xr:uid="{2BAAEE35-F3F6-4D71-8A60-8252BC813715}">
      <text>
        <r>
          <rPr>
            <sz val="8"/>
            <color rgb="FF000000"/>
            <rFont val="Tahoma"/>
            <family val="2"/>
          </rPr>
          <t xml:space="preserve">Svalbard er ikke definert som fylke i lovens forstand, men i offisiell statistikk behandles Svalbard på lik linje med de andre fylkene i Norge.
</t>
        </r>
      </text>
    </comment>
  </commentList>
</comments>
</file>

<file path=xl/sharedStrings.xml><?xml version="1.0" encoding="utf-8"?>
<sst xmlns="http://schemas.openxmlformats.org/spreadsheetml/2006/main" count="179" uniqueCount="61">
  <si>
    <t>30 Viken</t>
  </si>
  <si>
    <t>01 Østfold (-2019)</t>
  </si>
  <si>
    <t>02 Akershus (-2019)</t>
  </si>
  <si>
    <t>06 Buskerud (-2019)</t>
  </si>
  <si>
    <t>03 Oslo</t>
  </si>
  <si>
    <t>34 Innlandet</t>
  </si>
  <si>
    <t>04 Hedmark (-2019)</t>
  </si>
  <si>
    <t>05 Oppland (-2019)</t>
  </si>
  <si>
    <t>38 Vestfold og Telemark</t>
  </si>
  <si>
    <t>07 Vestfold (-2019)</t>
  </si>
  <si>
    <t>08 Telemark (-2019)</t>
  </si>
  <si>
    <t>42 Agder</t>
  </si>
  <si>
    <t>09 Aust-Agder (-2019)</t>
  </si>
  <si>
    <t>10 Vest-Agder (-2019)</t>
  </si>
  <si>
    <t>11 Rogaland</t>
  </si>
  <si>
    <t>46 Vestland</t>
  </si>
  <si>
    <t>12 Hordaland (-2019)</t>
  </si>
  <si>
    <t>13 Bergen (-1971)</t>
  </si>
  <si>
    <t>14 Sogn og Fjordane (-2019)</t>
  </si>
  <si>
    <t>15 Møre og Romsdal</t>
  </si>
  <si>
    <t>50 Trøndelag - Trööndelage</t>
  </si>
  <si>
    <t>16 Sør-Trøndelag (-2017)</t>
  </si>
  <si>
    <t>17 Nord-Trøndelag (-2017)</t>
  </si>
  <si>
    <t>18 Nordland</t>
  </si>
  <si>
    <t>54 Troms og Finnmark - Romsa ja Finnmárku</t>
  </si>
  <si>
    <t>19 Troms - Romsa (-2019)</t>
  </si>
  <si>
    <t>20 Finnmark - Finnmárku (-2019)</t>
  </si>
  <si>
    <t>21 Svalbard</t>
  </si>
  <si>
    <t>22 Jan Mayen</t>
  </si>
  <si>
    <t>23 Kontinentalsokkelen</t>
  </si>
  <si>
    <t>25 Utlandet</t>
  </si>
  <si>
    <t>26 Havområder</t>
  </si>
  <si>
    <t>88 Ikke bosatt i Norge</t>
  </si>
  <si>
    <t>99 Uoppgitt fylke</t>
  </si>
  <si>
    <t>Alle fylker</t>
  </si>
  <si>
    <t>alle fylkesnummer</t>
  </si>
  <si>
    <t>Alle fylkesnavn</t>
  </si>
  <si>
    <t>Fylkesnummer 2020</t>
  </si>
  <si>
    <t>Fylke 2020 navn og nummer</t>
  </si>
  <si>
    <t>50 Trøndelag</t>
  </si>
  <si>
    <t>54 Troms og Finnmark</t>
  </si>
  <si>
    <t>Fylke 2020 alle</t>
  </si>
  <si>
    <t xml:space="preserve">Fylker 2020 </t>
  </si>
  <si>
    <t>Viken</t>
  </si>
  <si>
    <t>Oslo</t>
  </si>
  <si>
    <t>Innlandet</t>
  </si>
  <si>
    <t>Vestfold og Telemark</t>
  </si>
  <si>
    <t>Agder</t>
  </si>
  <si>
    <t>Rogaland</t>
  </si>
  <si>
    <t>Vestland</t>
  </si>
  <si>
    <t>Møre og Romsdal</t>
  </si>
  <si>
    <t>Trøndelag</t>
  </si>
  <si>
    <t>Nordland</t>
  </si>
  <si>
    <t>Troms og Finnmark</t>
  </si>
  <si>
    <t>Svalbard, Jan Mayen, kontinentalsokkelen mv.</t>
  </si>
  <si>
    <t>Utlandet, uoppgitt mv</t>
  </si>
  <si>
    <t>Kategori 1</t>
  </si>
  <si>
    <t>Hele landet</t>
  </si>
  <si>
    <t>na</t>
  </si>
  <si>
    <t>Kategori 2</t>
  </si>
  <si>
    <t>Landet utenom Oslo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</si>
</sst>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b/>
      <sz val="11"/>
      <color rgb="FF000000"/>
      <name val="Calibri"/>
      <family val="2"/>
    </font>
    <font>
      <sz val="8"/>
      <color rgb="FF000000"/>
      <name val="Tahoma"/>
      <family val="2"/>
    </font>
  </fonts>
  <fills count="2">
    <fill>
      <patternFill patternType="none"/>
    </fill>
    <fill>
      <patternFill patternType="gray125"/>
    </fill>
  </fills>
  <borders count="1">
    <border>
      <left/>
      <right/>
      <top/>
      <bottom/>
      <diagonal/>
    </border>
  </borders>
  <cellStyleXfs count="1">
    <xf numFmtId="0" fontId="0" fillId="0" borderId="0" applyNumberFormat="0" applyBorder="0" applyAlignment="0"/>
  </cellStyleXfs>
  <cellXfs count="3">
    <xf numFmtId="0" fontId="0" fillId="0" borderId="0" xfId="0" applyFill="1" applyProtection="1"/>
    <xf numFmtId="0" fontId="1" fillId="0" borderId="0" xfId="0" applyFont="1" applyFill="1" applyProtection="1"/>
    <xf numFmtId="0" fontId="0" fillId="0" borderId="0" xfId="0" applyFill="1" applyAlignment="1" applyProtection="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9"/>
  <sheetViews>
    <sheetView tabSelected="1" topLeftCell="A26" workbookViewId="0">
      <selection activeCell="I47" sqref="I47"/>
    </sheetView>
  </sheetViews>
  <sheetFormatPr baseColWidth="10" defaultColWidth="9.140625" defaultRowHeight="15" x14ac:dyDescent="0.25"/>
  <cols>
    <col min="1" max="1" width="40.7109375" customWidth="1"/>
    <col min="5" max="5" width="23.140625" customWidth="1"/>
  </cols>
  <sheetData>
    <row r="1" spans="1:9" x14ac:dyDescent="0.25">
      <c r="A1" t="s">
        <v>34</v>
      </c>
      <c r="B1" t="s">
        <v>35</v>
      </c>
      <c r="C1" t="s">
        <v>36</v>
      </c>
      <c r="D1" t="s">
        <v>38</v>
      </c>
      <c r="E1" t="s">
        <v>37</v>
      </c>
      <c r="F1" t="s">
        <v>41</v>
      </c>
      <c r="G1" t="s">
        <v>42</v>
      </c>
      <c r="H1" t="s">
        <v>56</v>
      </c>
      <c r="I1" t="s">
        <v>59</v>
      </c>
    </row>
    <row r="2" spans="1:9" x14ac:dyDescent="0.25">
      <c r="A2" s="1" t="s">
        <v>0</v>
      </c>
      <c r="B2" t="str">
        <f>MID(A2,1,2)</f>
        <v>30</v>
      </c>
      <c r="C2" t="str">
        <f>MID(A2,4,30)</f>
        <v>Viken</v>
      </c>
      <c r="D2" s="1" t="s">
        <v>0</v>
      </c>
      <c r="E2" t="str">
        <f>MID(D2,1,2)</f>
        <v>30</v>
      </c>
      <c r="F2" t="str">
        <f>MID(D2,4,30)</f>
        <v>Viken</v>
      </c>
      <c r="G2" t="s">
        <v>43</v>
      </c>
      <c r="H2" t="s">
        <v>57</v>
      </c>
      <c r="I2" t="s">
        <v>60</v>
      </c>
    </row>
    <row r="3" spans="1:9" x14ac:dyDescent="0.25">
      <c r="A3" s="1" t="s">
        <v>1</v>
      </c>
      <c r="B3" t="str">
        <f t="shared" ref="B3:B35" si="0">MID(A3,1,2)</f>
        <v>01</v>
      </c>
      <c r="C3" t="str">
        <f t="shared" ref="C3:C35" si="1">MID(A3,4,30)</f>
        <v>Østfold (-2019)</v>
      </c>
      <c r="D3" s="1" t="s">
        <v>0</v>
      </c>
      <c r="E3" t="str">
        <f t="shared" ref="E3:E35" si="2">MID(D3,1,2)</f>
        <v>30</v>
      </c>
      <c r="F3" t="str">
        <f t="shared" ref="F3:G35" si="3">MID(D3,4,30)</f>
        <v>Viken</v>
      </c>
      <c r="G3" t="s">
        <v>43</v>
      </c>
      <c r="H3" t="s">
        <v>57</v>
      </c>
      <c r="I3" t="s">
        <v>60</v>
      </c>
    </row>
    <row r="4" spans="1:9" x14ac:dyDescent="0.25">
      <c r="A4" s="1" t="s">
        <v>2</v>
      </c>
      <c r="B4" t="str">
        <f t="shared" si="0"/>
        <v>02</v>
      </c>
      <c r="C4" t="str">
        <f t="shared" si="1"/>
        <v>Akershus (-2019)</v>
      </c>
      <c r="D4" s="1" t="s">
        <v>0</v>
      </c>
      <c r="E4" t="str">
        <f t="shared" si="2"/>
        <v>30</v>
      </c>
      <c r="F4" t="str">
        <f t="shared" si="3"/>
        <v>Viken</v>
      </c>
      <c r="G4" t="s">
        <v>43</v>
      </c>
      <c r="H4" t="s">
        <v>57</v>
      </c>
      <c r="I4" t="s">
        <v>60</v>
      </c>
    </row>
    <row r="5" spans="1:9" x14ac:dyDescent="0.25">
      <c r="A5" s="1" t="s">
        <v>3</v>
      </c>
      <c r="B5" t="str">
        <f t="shared" si="0"/>
        <v>06</v>
      </c>
      <c r="C5" t="str">
        <f t="shared" si="1"/>
        <v>Buskerud (-2019)</v>
      </c>
      <c r="D5" s="1" t="s">
        <v>0</v>
      </c>
      <c r="E5" t="str">
        <f t="shared" si="2"/>
        <v>30</v>
      </c>
      <c r="F5" t="str">
        <f t="shared" si="3"/>
        <v>Viken</v>
      </c>
      <c r="G5" t="s">
        <v>43</v>
      </c>
      <c r="H5" t="s">
        <v>57</v>
      </c>
      <c r="I5" t="s">
        <v>60</v>
      </c>
    </row>
    <row r="6" spans="1:9" x14ac:dyDescent="0.25">
      <c r="A6" s="1" t="s">
        <v>4</v>
      </c>
      <c r="B6" t="str">
        <f t="shared" si="0"/>
        <v>03</v>
      </c>
      <c r="C6" t="str">
        <f t="shared" si="1"/>
        <v>Oslo</v>
      </c>
      <c r="D6" s="1" t="s">
        <v>4</v>
      </c>
      <c r="E6" t="str">
        <f t="shared" si="2"/>
        <v>03</v>
      </c>
      <c r="F6" t="str">
        <f t="shared" si="3"/>
        <v>Oslo</v>
      </c>
      <c r="G6" t="s">
        <v>44</v>
      </c>
      <c r="H6" t="s">
        <v>57</v>
      </c>
      <c r="I6" t="s">
        <v>44</v>
      </c>
    </row>
    <row r="7" spans="1:9" x14ac:dyDescent="0.25">
      <c r="A7" s="1" t="s">
        <v>5</v>
      </c>
      <c r="B7" t="str">
        <f t="shared" si="0"/>
        <v>34</v>
      </c>
      <c r="C7" t="str">
        <f t="shared" si="1"/>
        <v>Innlandet</v>
      </c>
      <c r="D7" s="1" t="s">
        <v>5</v>
      </c>
      <c r="E7" t="str">
        <f t="shared" si="2"/>
        <v>34</v>
      </c>
      <c r="F7" t="str">
        <f t="shared" si="3"/>
        <v>Innlandet</v>
      </c>
      <c r="G7" t="s">
        <v>45</v>
      </c>
      <c r="H7" t="s">
        <v>57</v>
      </c>
      <c r="I7" t="s">
        <v>60</v>
      </c>
    </row>
    <row r="8" spans="1:9" x14ac:dyDescent="0.25">
      <c r="A8" s="1" t="s">
        <v>6</v>
      </c>
      <c r="B8" t="str">
        <f t="shared" si="0"/>
        <v>04</v>
      </c>
      <c r="C8" t="str">
        <f t="shared" si="1"/>
        <v>Hedmark (-2019)</v>
      </c>
      <c r="D8" s="1" t="s">
        <v>5</v>
      </c>
      <c r="E8" t="str">
        <f t="shared" si="2"/>
        <v>34</v>
      </c>
      <c r="F8" t="str">
        <f t="shared" si="3"/>
        <v>Innlandet</v>
      </c>
      <c r="G8" t="s">
        <v>45</v>
      </c>
      <c r="H8" t="s">
        <v>57</v>
      </c>
      <c r="I8" t="s">
        <v>60</v>
      </c>
    </row>
    <row r="9" spans="1:9" x14ac:dyDescent="0.25">
      <c r="A9" s="1" t="s">
        <v>7</v>
      </c>
      <c r="B9" t="str">
        <f t="shared" si="0"/>
        <v>05</v>
      </c>
      <c r="C9" t="str">
        <f t="shared" si="1"/>
        <v>Oppland (-2019)</v>
      </c>
      <c r="D9" s="1" t="s">
        <v>5</v>
      </c>
      <c r="E9" t="str">
        <f t="shared" si="2"/>
        <v>34</v>
      </c>
      <c r="F9" t="str">
        <f t="shared" si="3"/>
        <v>Innlandet</v>
      </c>
      <c r="G9" t="s">
        <v>45</v>
      </c>
      <c r="H9" t="s">
        <v>57</v>
      </c>
      <c r="I9" t="s">
        <v>60</v>
      </c>
    </row>
    <row r="10" spans="1:9" x14ac:dyDescent="0.25">
      <c r="A10" s="1" t="s">
        <v>8</v>
      </c>
      <c r="B10" t="str">
        <f t="shared" si="0"/>
        <v>38</v>
      </c>
      <c r="C10" t="str">
        <f t="shared" si="1"/>
        <v>Vestfold og Telemark</v>
      </c>
      <c r="D10" s="1" t="s">
        <v>8</v>
      </c>
      <c r="E10" t="str">
        <f t="shared" si="2"/>
        <v>38</v>
      </c>
      <c r="F10" t="str">
        <f t="shared" si="3"/>
        <v>Vestfold og Telemark</v>
      </c>
      <c r="G10" t="s">
        <v>46</v>
      </c>
      <c r="H10" t="s">
        <v>57</v>
      </c>
      <c r="I10" t="s">
        <v>60</v>
      </c>
    </row>
    <row r="11" spans="1:9" x14ac:dyDescent="0.25">
      <c r="A11" s="1" t="s">
        <v>9</v>
      </c>
      <c r="B11" t="str">
        <f t="shared" si="0"/>
        <v>07</v>
      </c>
      <c r="C11" t="str">
        <f t="shared" si="1"/>
        <v>Vestfold (-2019)</v>
      </c>
      <c r="D11" s="1" t="s">
        <v>8</v>
      </c>
      <c r="E11" t="str">
        <f t="shared" si="2"/>
        <v>38</v>
      </c>
      <c r="F11" t="str">
        <f t="shared" si="3"/>
        <v>Vestfold og Telemark</v>
      </c>
      <c r="G11" t="s">
        <v>46</v>
      </c>
      <c r="H11" t="s">
        <v>57</v>
      </c>
      <c r="I11" t="s">
        <v>60</v>
      </c>
    </row>
    <row r="12" spans="1:9" x14ac:dyDescent="0.25">
      <c r="A12" s="1" t="s">
        <v>10</v>
      </c>
      <c r="B12" t="str">
        <f t="shared" si="0"/>
        <v>08</v>
      </c>
      <c r="C12" t="str">
        <f t="shared" si="1"/>
        <v>Telemark (-2019)</v>
      </c>
      <c r="D12" s="1" t="s">
        <v>8</v>
      </c>
      <c r="E12" t="str">
        <f t="shared" si="2"/>
        <v>38</v>
      </c>
      <c r="F12" t="str">
        <f t="shared" si="3"/>
        <v>Vestfold og Telemark</v>
      </c>
      <c r="G12" t="s">
        <v>46</v>
      </c>
      <c r="H12" t="s">
        <v>57</v>
      </c>
      <c r="I12" t="s">
        <v>60</v>
      </c>
    </row>
    <row r="13" spans="1:9" x14ac:dyDescent="0.25">
      <c r="A13" s="1" t="s">
        <v>11</v>
      </c>
      <c r="B13" t="str">
        <f t="shared" si="0"/>
        <v>42</v>
      </c>
      <c r="C13" t="str">
        <f t="shared" si="1"/>
        <v>Agder</v>
      </c>
      <c r="D13" s="1" t="s">
        <v>11</v>
      </c>
      <c r="E13" t="str">
        <f t="shared" si="2"/>
        <v>42</v>
      </c>
      <c r="F13" t="str">
        <f t="shared" si="3"/>
        <v>Agder</v>
      </c>
      <c r="G13" t="s">
        <v>47</v>
      </c>
      <c r="H13" t="s">
        <v>57</v>
      </c>
      <c r="I13" t="s">
        <v>60</v>
      </c>
    </row>
    <row r="14" spans="1:9" x14ac:dyDescent="0.25">
      <c r="A14" s="1" t="s">
        <v>12</v>
      </c>
      <c r="B14" t="str">
        <f t="shared" si="0"/>
        <v>09</v>
      </c>
      <c r="C14" t="str">
        <f t="shared" si="1"/>
        <v>Aust-Agder (-2019)</v>
      </c>
      <c r="D14" s="1" t="s">
        <v>11</v>
      </c>
      <c r="E14" t="str">
        <f t="shared" si="2"/>
        <v>42</v>
      </c>
      <c r="F14" t="str">
        <f t="shared" si="3"/>
        <v>Agder</v>
      </c>
      <c r="G14" t="s">
        <v>47</v>
      </c>
      <c r="H14" t="s">
        <v>57</v>
      </c>
      <c r="I14" t="s">
        <v>60</v>
      </c>
    </row>
    <row r="15" spans="1:9" x14ac:dyDescent="0.25">
      <c r="A15" s="1" t="s">
        <v>13</v>
      </c>
      <c r="B15" t="str">
        <f t="shared" si="0"/>
        <v>10</v>
      </c>
      <c r="C15" t="str">
        <f t="shared" si="1"/>
        <v>Vest-Agder (-2019)</v>
      </c>
      <c r="D15" s="1" t="s">
        <v>11</v>
      </c>
      <c r="E15" t="str">
        <f t="shared" si="2"/>
        <v>42</v>
      </c>
      <c r="F15" t="str">
        <f t="shared" si="3"/>
        <v>Agder</v>
      </c>
      <c r="G15" t="s">
        <v>47</v>
      </c>
      <c r="H15" t="s">
        <v>57</v>
      </c>
      <c r="I15" t="s">
        <v>60</v>
      </c>
    </row>
    <row r="16" spans="1:9" x14ac:dyDescent="0.25">
      <c r="A16" s="1" t="s">
        <v>14</v>
      </c>
      <c r="B16" t="str">
        <f t="shared" si="0"/>
        <v>11</v>
      </c>
      <c r="C16" t="str">
        <f t="shared" si="1"/>
        <v>Rogaland</v>
      </c>
      <c r="D16" s="1" t="s">
        <v>14</v>
      </c>
      <c r="E16" t="str">
        <f t="shared" si="2"/>
        <v>11</v>
      </c>
      <c r="F16" t="str">
        <f t="shared" si="3"/>
        <v>Rogaland</v>
      </c>
      <c r="G16" t="s">
        <v>48</v>
      </c>
      <c r="H16" t="s">
        <v>57</v>
      </c>
      <c r="I16" t="s">
        <v>60</v>
      </c>
    </row>
    <row r="17" spans="1:9" x14ac:dyDescent="0.25">
      <c r="A17" s="1" t="s">
        <v>15</v>
      </c>
      <c r="B17" t="str">
        <f t="shared" si="0"/>
        <v>46</v>
      </c>
      <c r="C17" t="str">
        <f t="shared" si="1"/>
        <v>Vestland</v>
      </c>
      <c r="D17" s="1" t="s">
        <v>15</v>
      </c>
      <c r="E17" t="str">
        <f t="shared" si="2"/>
        <v>46</v>
      </c>
      <c r="F17" t="str">
        <f t="shared" si="3"/>
        <v>Vestland</v>
      </c>
      <c r="G17" t="s">
        <v>49</v>
      </c>
      <c r="H17" t="s">
        <v>57</v>
      </c>
      <c r="I17" t="s">
        <v>60</v>
      </c>
    </row>
    <row r="18" spans="1:9" x14ac:dyDescent="0.25">
      <c r="A18" s="1" t="s">
        <v>16</v>
      </c>
      <c r="B18" t="str">
        <f t="shared" si="0"/>
        <v>12</v>
      </c>
      <c r="C18" t="str">
        <f t="shared" si="1"/>
        <v>Hordaland (-2019)</v>
      </c>
      <c r="D18" s="1" t="s">
        <v>15</v>
      </c>
      <c r="E18" t="str">
        <f t="shared" si="2"/>
        <v>46</v>
      </c>
      <c r="F18" t="str">
        <f t="shared" si="3"/>
        <v>Vestland</v>
      </c>
      <c r="G18" t="s">
        <v>49</v>
      </c>
      <c r="H18" t="s">
        <v>57</v>
      </c>
      <c r="I18" t="s">
        <v>60</v>
      </c>
    </row>
    <row r="19" spans="1:9" x14ac:dyDescent="0.25">
      <c r="A19" s="1" t="s">
        <v>17</v>
      </c>
      <c r="B19" t="str">
        <f t="shared" si="0"/>
        <v>13</v>
      </c>
      <c r="C19" t="str">
        <f t="shared" si="1"/>
        <v>Bergen (-1971)</v>
      </c>
      <c r="D19" s="1" t="s">
        <v>15</v>
      </c>
      <c r="E19" t="str">
        <f t="shared" si="2"/>
        <v>46</v>
      </c>
      <c r="F19" t="str">
        <f t="shared" si="3"/>
        <v>Vestland</v>
      </c>
      <c r="G19" t="s">
        <v>49</v>
      </c>
      <c r="H19" t="s">
        <v>57</v>
      </c>
      <c r="I19" t="s">
        <v>60</v>
      </c>
    </row>
    <row r="20" spans="1:9" x14ac:dyDescent="0.25">
      <c r="A20" s="1" t="s">
        <v>18</v>
      </c>
      <c r="B20" t="str">
        <f t="shared" si="0"/>
        <v>14</v>
      </c>
      <c r="C20" t="str">
        <f t="shared" si="1"/>
        <v>Sogn og Fjordane (-2019)</v>
      </c>
      <c r="D20" s="1" t="s">
        <v>15</v>
      </c>
      <c r="E20" t="str">
        <f t="shared" si="2"/>
        <v>46</v>
      </c>
      <c r="F20" t="str">
        <f t="shared" si="3"/>
        <v>Vestland</v>
      </c>
      <c r="G20" t="s">
        <v>49</v>
      </c>
      <c r="H20" t="s">
        <v>57</v>
      </c>
      <c r="I20" t="s">
        <v>60</v>
      </c>
    </row>
    <row r="21" spans="1:9" x14ac:dyDescent="0.25">
      <c r="A21" s="1" t="s">
        <v>19</v>
      </c>
      <c r="B21" t="str">
        <f t="shared" si="0"/>
        <v>15</v>
      </c>
      <c r="C21" t="str">
        <f t="shared" si="1"/>
        <v>Møre og Romsdal</v>
      </c>
      <c r="D21" s="1" t="s">
        <v>19</v>
      </c>
      <c r="E21" t="str">
        <f t="shared" si="2"/>
        <v>15</v>
      </c>
      <c r="F21" t="str">
        <f t="shared" si="3"/>
        <v>Møre og Romsdal</v>
      </c>
      <c r="G21" t="s">
        <v>50</v>
      </c>
      <c r="H21" t="s">
        <v>57</v>
      </c>
      <c r="I21" t="s">
        <v>60</v>
      </c>
    </row>
    <row r="22" spans="1:9" x14ac:dyDescent="0.25">
      <c r="A22" s="1" t="s">
        <v>20</v>
      </c>
      <c r="B22" t="str">
        <f t="shared" si="0"/>
        <v>50</v>
      </c>
      <c r="C22" t="str">
        <f t="shared" si="1"/>
        <v>Trøndelag - Trööndelage</v>
      </c>
      <c r="D22" s="1" t="s">
        <v>39</v>
      </c>
      <c r="E22" t="str">
        <f t="shared" si="2"/>
        <v>50</v>
      </c>
      <c r="F22" t="str">
        <f t="shared" si="3"/>
        <v>Trøndelag</v>
      </c>
      <c r="G22" t="s">
        <v>51</v>
      </c>
      <c r="H22" t="s">
        <v>57</v>
      </c>
      <c r="I22" t="s">
        <v>60</v>
      </c>
    </row>
    <row r="23" spans="1:9" x14ac:dyDescent="0.25">
      <c r="A23" s="1" t="s">
        <v>21</v>
      </c>
      <c r="B23" t="str">
        <f t="shared" si="0"/>
        <v>16</v>
      </c>
      <c r="C23" t="str">
        <f t="shared" si="1"/>
        <v>Sør-Trøndelag (-2017)</v>
      </c>
      <c r="D23" s="1" t="s">
        <v>39</v>
      </c>
      <c r="E23" t="str">
        <f t="shared" si="2"/>
        <v>50</v>
      </c>
      <c r="F23" t="str">
        <f t="shared" si="3"/>
        <v>Trøndelag</v>
      </c>
      <c r="G23" t="s">
        <v>51</v>
      </c>
      <c r="H23" t="s">
        <v>57</v>
      </c>
      <c r="I23" t="s">
        <v>60</v>
      </c>
    </row>
    <row r="24" spans="1:9" x14ac:dyDescent="0.25">
      <c r="A24" s="1" t="s">
        <v>22</v>
      </c>
      <c r="B24" t="str">
        <f t="shared" si="0"/>
        <v>17</v>
      </c>
      <c r="C24" t="str">
        <f t="shared" si="1"/>
        <v>Nord-Trøndelag (-2017)</v>
      </c>
      <c r="D24" s="1" t="s">
        <v>39</v>
      </c>
      <c r="E24" t="str">
        <f t="shared" si="2"/>
        <v>50</v>
      </c>
      <c r="F24" t="str">
        <f t="shared" si="3"/>
        <v>Trøndelag</v>
      </c>
      <c r="G24" t="s">
        <v>51</v>
      </c>
      <c r="H24" t="s">
        <v>57</v>
      </c>
      <c r="I24" t="s">
        <v>60</v>
      </c>
    </row>
    <row r="25" spans="1:9" x14ac:dyDescent="0.25">
      <c r="A25" s="1" t="s">
        <v>23</v>
      </c>
      <c r="B25" t="str">
        <f t="shared" si="0"/>
        <v>18</v>
      </c>
      <c r="C25" t="str">
        <f t="shared" si="1"/>
        <v>Nordland</v>
      </c>
      <c r="D25" s="1" t="s">
        <v>23</v>
      </c>
      <c r="E25" t="str">
        <f t="shared" si="2"/>
        <v>18</v>
      </c>
      <c r="F25" t="str">
        <f t="shared" si="3"/>
        <v>Nordland</v>
      </c>
      <c r="G25" t="s">
        <v>52</v>
      </c>
      <c r="H25" t="s">
        <v>57</v>
      </c>
      <c r="I25" t="s">
        <v>60</v>
      </c>
    </row>
    <row r="26" spans="1:9" x14ac:dyDescent="0.25">
      <c r="A26" s="1" t="s">
        <v>24</v>
      </c>
      <c r="B26" t="str">
        <f t="shared" si="0"/>
        <v>54</v>
      </c>
      <c r="C26" t="str">
        <f t="shared" si="1"/>
        <v>Troms og Finnmark - Romsa ja F</v>
      </c>
      <c r="D26" s="1" t="s">
        <v>40</v>
      </c>
      <c r="E26" t="str">
        <f t="shared" si="2"/>
        <v>54</v>
      </c>
      <c r="F26" t="str">
        <f t="shared" si="3"/>
        <v>Troms og Finnmark</v>
      </c>
      <c r="G26" t="s">
        <v>53</v>
      </c>
      <c r="H26" t="s">
        <v>57</v>
      </c>
      <c r="I26" t="s">
        <v>60</v>
      </c>
    </row>
    <row r="27" spans="1:9" x14ac:dyDescent="0.25">
      <c r="A27" s="1" t="s">
        <v>25</v>
      </c>
      <c r="B27" t="str">
        <f t="shared" si="0"/>
        <v>19</v>
      </c>
      <c r="C27" t="str">
        <f t="shared" si="1"/>
        <v>Troms - Romsa (-2019)</v>
      </c>
      <c r="D27" s="1" t="s">
        <v>40</v>
      </c>
      <c r="E27" t="str">
        <f t="shared" si="2"/>
        <v>54</v>
      </c>
      <c r="F27" t="str">
        <f t="shared" si="3"/>
        <v>Troms og Finnmark</v>
      </c>
      <c r="G27" t="s">
        <v>53</v>
      </c>
      <c r="H27" t="s">
        <v>57</v>
      </c>
      <c r="I27" t="s">
        <v>60</v>
      </c>
    </row>
    <row r="28" spans="1:9" x14ac:dyDescent="0.25">
      <c r="A28" s="1" t="s">
        <v>26</v>
      </c>
      <c r="B28" t="str">
        <f t="shared" si="0"/>
        <v>20</v>
      </c>
      <c r="C28" t="str">
        <f t="shared" si="1"/>
        <v>Finnmark - Finnmárku (-2019)</v>
      </c>
      <c r="D28" s="1" t="s">
        <v>40</v>
      </c>
      <c r="E28" t="str">
        <f t="shared" si="2"/>
        <v>54</v>
      </c>
      <c r="F28" t="str">
        <f t="shared" si="3"/>
        <v>Troms og Finnmark</v>
      </c>
      <c r="G28" t="s">
        <v>53</v>
      </c>
      <c r="H28" t="s">
        <v>57</v>
      </c>
      <c r="I28" t="s">
        <v>60</v>
      </c>
    </row>
    <row r="29" spans="1:9" x14ac:dyDescent="0.25">
      <c r="A29" s="1" t="s">
        <v>27</v>
      </c>
      <c r="B29" t="str">
        <f t="shared" si="0"/>
        <v>21</v>
      </c>
      <c r="C29" t="str">
        <f t="shared" si="1"/>
        <v>Svalbard</v>
      </c>
      <c r="D29" s="1" t="s">
        <v>27</v>
      </c>
      <c r="E29" t="str">
        <f t="shared" si="2"/>
        <v>21</v>
      </c>
      <c r="F29" t="str">
        <f t="shared" si="3"/>
        <v>Svalbard</v>
      </c>
      <c r="G29" t="s">
        <v>54</v>
      </c>
      <c r="H29" t="s">
        <v>57</v>
      </c>
      <c r="I29" t="s">
        <v>60</v>
      </c>
    </row>
    <row r="30" spans="1:9" x14ac:dyDescent="0.25">
      <c r="A30" s="1" t="s">
        <v>28</v>
      </c>
      <c r="B30" t="str">
        <f t="shared" si="0"/>
        <v>22</v>
      </c>
      <c r="C30" t="str">
        <f t="shared" si="1"/>
        <v>Jan Mayen</v>
      </c>
      <c r="D30" s="1" t="s">
        <v>28</v>
      </c>
      <c r="E30" t="str">
        <f t="shared" si="2"/>
        <v>22</v>
      </c>
      <c r="F30" t="str">
        <f t="shared" si="3"/>
        <v>Jan Mayen</v>
      </c>
      <c r="G30" t="s">
        <v>54</v>
      </c>
      <c r="H30" t="s">
        <v>57</v>
      </c>
      <c r="I30" t="s">
        <v>60</v>
      </c>
    </row>
    <row r="31" spans="1:9" x14ac:dyDescent="0.25">
      <c r="A31" s="1" t="s">
        <v>29</v>
      </c>
      <c r="B31" t="str">
        <f t="shared" si="0"/>
        <v>23</v>
      </c>
      <c r="C31" t="str">
        <f t="shared" si="1"/>
        <v>Kontinentalsokkelen</v>
      </c>
      <c r="D31" s="1" t="s">
        <v>29</v>
      </c>
      <c r="E31" t="str">
        <f t="shared" si="2"/>
        <v>23</v>
      </c>
      <c r="F31" t="str">
        <f t="shared" si="3"/>
        <v>Kontinentalsokkelen</v>
      </c>
      <c r="G31" t="s">
        <v>54</v>
      </c>
      <c r="H31" t="s">
        <v>57</v>
      </c>
      <c r="I31" t="s">
        <v>60</v>
      </c>
    </row>
    <row r="32" spans="1:9" x14ac:dyDescent="0.25">
      <c r="A32" s="1" t="s">
        <v>30</v>
      </c>
      <c r="B32" t="str">
        <f t="shared" si="0"/>
        <v>25</v>
      </c>
      <c r="C32" t="str">
        <f t="shared" si="1"/>
        <v>Utlandet</v>
      </c>
      <c r="D32" s="1" t="s">
        <v>30</v>
      </c>
      <c r="E32" t="str">
        <f t="shared" si="2"/>
        <v>25</v>
      </c>
      <c r="F32" t="str">
        <f t="shared" si="3"/>
        <v>Utlandet</v>
      </c>
      <c r="G32" t="s">
        <v>55</v>
      </c>
      <c r="H32" t="s">
        <v>58</v>
      </c>
      <c r="I32" t="s">
        <v>58</v>
      </c>
    </row>
    <row r="33" spans="1:9" x14ac:dyDescent="0.25">
      <c r="A33" s="1" t="s">
        <v>31</v>
      </c>
      <c r="B33" t="str">
        <f t="shared" si="0"/>
        <v>26</v>
      </c>
      <c r="C33" t="str">
        <f t="shared" si="1"/>
        <v>Havområder</v>
      </c>
      <c r="D33" s="1" t="s">
        <v>31</v>
      </c>
      <c r="E33" t="str">
        <f t="shared" si="2"/>
        <v>26</v>
      </c>
      <c r="F33" t="str">
        <f t="shared" si="3"/>
        <v>Havområder</v>
      </c>
      <c r="G33" t="s">
        <v>54</v>
      </c>
      <c r="H33" t="s">
        <v>57</v>
      </c>
      <c r="I33" t="s">
        <v>60</v>
      </c>
    </row>
    <row r="34" spans="1:9" x14ac:dyDescent="0.25">
      <c r="A34" s="1" t="s">
        <v>32</v>
      </c>
      <c r="B34" t="str">
        <f t="shared" si="0"/>
        <v>88</v>
      </c>
      <c r="C34" t="str">
        <f t="shared" si="1"/>
        <v>Ikke bosatt i Norge</v>
      </c>
      <c r="D34" s="1" t="s">
        <v>32</v>
      </c>
      <c r="E34" t="str">
        <f t="shared" si="2"/>
        <v>88</v>
      </c>
      <c r="F34" t="str">
        <f t="shared" si="3"/>
        <v>Ikke bosatt i Norge</v>
      </c>
      <c r="G34" t="s">
        <v>55</v>
      </c>
      <c r="H34" t="s">
        <v>58</v>
      </c>
      <c r="I34" t="s">
        <v>58</v>
      </c>
    </row>
    <row r="35" spans="1:9" x14ac:dyDescent="0.25">
      <c r="A35" s="1" t="s">
        <v>33</v>
      </c>
      <c r="B35" t="str">
        <f t="shared" si="0"/>
        <v>99</v>
      </c>
      <c r="C35" t="str">
        <f t="shared" si="1"/>
        <v>Uoppgitt fylke</v>
      </c>
      <c r="D35" s="1" t="s">
        <v>33</v>
      </c>
      <c r="E35" t="str">
        <f t="shared" si="2"/>
        <v>99</v>
      </c>
      <c r="F35" t="str">
        <f t="shared" si="3"/>
        <v>Uoppgitt fylke</v>
      </c>
      <c r="G35" t="s">
        <v>55</v>
      </c>
      <c r="H35" t="s">
        <v>58</v>
      </c>
      <c r="I35" t="s">
        <v>58</v>
      </c>
    </row>
    <row r="37" spans="1:9" x14ac:dyDescent="0.25">
      <c r="A37" s="2"/>
    </row>
    <row r="38" spans="1:9" x14ac:dyDescent="0.25">
      <c r="A38" s="2"/>
    </row>
    <row r="39" spans="1:9" x14ac:dyDescent="0.25">
      <c r="A39" s="2"/>
    </row>
  </sheetData>
  <autoFilter ref="A1:A35" xr:uid="{3C8C6AE0-618A-424C-AA4B-1F600A2AEC36}"/>
  <pageMargins left="0.75" right="0.75" top="0.75" bottom="0.5" header="0.5" footer="0.7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Fylker2020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Erling Kielland Servoll</dc:creator>
  <cp:lastModifiedBy>Erling Kielland Servoll</cp:lastModifiedBy>
  <dcterms:created xsi:type="dcterms:W3CDTF">2021-07-01T12:23:55Z</dcterms:created>
  <dcterms:modified xsi:type="dcterms:W3CDTF">2021-07-01T13:06:31Z</dcterms:modified>
</cp:coreProperties>
</file>