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/Data/09_Innvandrere og inkludering/Innvandrerbefolkning/2022-tall/"/>
    </mc:Choice>
  </mc:AlternateContent>
  <xr:revisionPtr revIDLastSave="9" documentId="8_{376E957C-4E25-4DA3-996C-AE50A3DCF3EC}" xr6:coauthVersionLast="47" xr6:coauthVersionMax="47" xr10:uidLastSave="{AB2C7CA9-38A0-406B-B239-674EFB164AA6}"/>
  <bookViews>
    <workbookView xWindow="57300" yWindow="30" windowWidth="19575" windowHeight="20925" xr2:uid="{1130A30E-3FBC-4DE5-B9F9-9E84E829EB6F}"/>
  </bookViews>
  <sheets>
    <sheet name="Ark2" sheetId="2" r:id="rId1"/>
    <sheet name="Ark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6" i="2"/>
  <c r="D24" i="2"/>
  <c r="D25" i="2"/>
  <c r="D29" i="2"/>
  <c r="C27" i="2"/>
  <c r="C28" i="2"/>
  <c r="C26" i="2"/>
  <c r="C24" i="2"/>
  <c r="C25" i="2"/>
  <c r="C29" i="2"/>
</calcChain>
</file>

<file path=xl/sharedStrings.xml><?xml version="1.0" encoding="utf-8"?>
<sst xmlns="http://schemas.openxmlformats.org/spreadsheetml/2006/main" count="81" uniqueCount="18">
  <si>
    <t>Kommune</t>
  </si>
  <si>
    <t>Innvandringsgrunn</t>
  </si>
  <si>
    <t>Antall</t>
  </si>
  <si>
    <t>Tønsberg</t>
  </si>
  <si>
    <t>Flyktninger og deres familieinnvandrede</t>
  </si>
  <si>
    <t>Arbeidsinnvandrere</t>
  </si>
  <si>
    <t>Alle</t>
  </si>
  <si>
    <t>Sandefjord</t>
  </si>
  <si>
    <t>Larvik</t>
  </si>
  <si>
    <t>Horten</t>
  </si>
  <si>
    <t>Holmestrand</t>
  </si>
  <si>
    <t>Færder</t>
  </si>
  <si>
    <t>Radetiketter</t>
  </si>
  <si>
    <t>Totalsum</t>
  </si>
  <si>
    <t>Kolonneetiketter</t>
  </si>
  <si>
    <t>Summer av Antall</t>
  </si>
  <si>
    <t>Bearbeidet og hentet ut fra Power BI-rapporten om innvandringsgrunn.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</si>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</sst>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n Sannes Riiser" refreshedDate="44972.653300578706" createdVersion="8" refreshedVersion="8" minRefreshableVersion="3" recordCount="18" xr:uid="{ED946D10-D7E2-4169-AEC5-87741E694302}">
  <cacheSource type="worksheet">
    <worksheetSource ref="A3:C21" sheet="Ark1"/>
  </cacheSource>
  <cacheFields count="3">
    <cacheField name="Kommune" numFmtId="0">
      <sharedItems count="6">
        <s v="Tønsberg"/>
        <s v="Sandefjord"/>
        <s v="Larvik"/>
        <s v="Horten"/>
        <s v="Holmestrand"/>
        <s v="Færder"/>
      </sharedItems>
    </cacheField>
    <cacheField name="Innvandringsgrunn" numFmtId="0">
      <sharedItems count="3">
        <s v="Flyktninger og deres familieinnvandrede"/>
        <s v="Arbeidsinnvandrere"/>
        <s v="Alle"/>
      </sharedItems>
    </cacheField>
    <cacheField name="Antall" numFmtId="1">
      <sharedItems containsSemiMixedTypes="0" containsString="0" containsNumber="1" containsInteger="1" minValue="628" maxValue="10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219"/>
  </r>
  <r>
    <x v="0"/>
    <x v="1"/>
    <n v="2027"/>
  </r>
  <r>
    <x v="0"/>
    <x v="2"/>
    <n v="7296"/>
  </r>
  <r>
    <x v="1"/>
    <x v="0"/>
    <n v="3165"/>
  </r>
  <r>
    <x v="1"/>
    <x v="1"/>
    <n v="2920"/>
  </r>
  <r>
    <x v="1"/>
    <x v="2"/>
    <n v="10294"/>
  </r>
  <r>
    <x v="2"/>
    <x v="0"/>
    <n v="1941"/>
  </r>
  <r>
    <x v="2"/>
    <x v="2"/>
    <n v="5815"/>
  </r>
  <r>
    <x v="2"/>
    <x v="1"/>
    <n v="1553"/>
  </r>
  <r>
    <x v="3"/>
    <x v="2"/>
    <n v="3814"/>
  </r>
  <r>
    <x v="3"/>
    <x v="0"/>
    <n v="1360"/>
  </r>
  <r>
    <x v="3"/>
    <x v="1"/>
    <n v="816"/>
  </r>
  <r>
    <x v="4"/>
    <x v="2"/>
    <n v="3291"/>
  </r>
  <r>
    <x v="4"/>
    <x v="1"/>
    <n v="1180"/>
  </r>
  <r>
    <x v="4"/>
    <x v="0"/>
    <n v="681"/>
  </r>
  <r>
    <x v="5"/>
    <x v="0"/>
    <n v="1137"/>
  </r>
  <r>
    <x v="5"/>
    <x v="2"/>
    <n v="3189"/>
  </r>
  <r>
    <x v="5"/>
    <x v="1"/>
    <n v="6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31061-3FAC-4D4D-86AC-BFB70EAF3E9C}" name="Pivottabell2" cacheId="1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4:E12" firstHeaderRow="1" firstDataRow="2" firstDataCol="1"/>
  <pivotFields count="3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Antal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6A6B-FE03-4988-9871-967E7D74B035}">
  <dimension ref="A1:E29"/>
  <sheetViews>
    <sheetView tabSelected="1" workbookViewId="0">
      <selection activeCell="C24" sqref="C24:C29"/>
    </sheetView>
  </sheetViews>
  <sheetFormatPr baseColWidth="10" defaultRowHeight="15" x14ac:dyDescent="0.25"/>
  <cols>
    <col min="1" max="1" width="16.7109375" bestFit="1" customWidth="1"/>
    <col min="2" max="2" width="18.7109375" bestFit="1" customWidth="1"/>
    <col min="3" max="3" width="18.85546875" bestFit="1" customWidth="1"/>
    <col min="4" max="4" width="37.7109375" bestFit="1" customWidth="1"/>
    <col min="5" max="5" width="9.140625" bestFit="1" customWidth="1"/>
  </cols>
  <sheetData>
    <row r="1" spans="1:5" x14ac:dyDescent="0.25">
      <c r="A1" t="s">
        <v>16</v>
      </c>
    </row>
    <row r="2" spans="1:5" x14ac:dyDescent="0.25">
      <c r="A2">
        <v>2022</v>
      </c>
    </row>
    <row r="4" spans="1:5" x14ac:dyDescent="0.25">
      <c r="A4" s="3" t="s">
        <v>15</v>
      </c>
      <c r="B4" s="3" t="s">
        <v>14</v>
      </c>
    </row>
    <row r="5" spans="1:5" x14ac:dyDescent="0.25">
      <c r="A5" s="3" t="s">
        <v>12</v>
      </c>
      <c r="B5" t="s">
        <v>6</v>
      </c>
      <c r="C5" t="s">
        <v>5</v>
      </c>
      <c r="D5" t="s">
        <v>4</v>
      </c>
      <c r="E5" t="s">
        <v>13</v>
      </c>
    </row>
    <row r="6" spans="1:5" x14ac:dyDescent="0.25">
      <c r="A6" s="4" t="s">
        <v>11</v>
      </c>
      <c r="B6" s="5">
        <v>3189</v>
      </c>
      <c r="C6" s="5">
        <v>628</v>
      </c>
      <c r="D6" s="5">
        <v>1137</v>
      </c>
      <c r="E6" s="5">
        <v>4954</v>
      </c>
    </row>
    <row r="7" spans="1:5" x14ac:dyDescent="0.25">
      <c r="A7" s="4" t="s">
        <v>10</v>
      </c>
      <c r="B7" s="5">
        <v>3291</v>
      </c>
      <c r="C7" s="5">
        <v>1180</v>
      </c>
      <c r="D7" s="5">
        <v>681</v>
      </c>
      <c r="E7" s="5">
        <v>5152</v>
      </c>
    </row>
    <row r="8" spans="1:5" x14ac:dyDescent="0.25">
      <c r="A8" s="4" t="s">
        <v>9</v>
      </c>
      <c r="B8" s="5">
        <v>3814</v>
      </c>
      <c r="C8" s="5">
        <v>816</v>
      </c>
      <c r="D8" s="5">
        <v>1360</v>
      </c>
      <c r="E8" s="5">
        <v>5990</v>
      </c>
    </row>
    <row r="9" spans="1:5" x14ac:dyDescent="0.25">
      <c r="A9" s="4" t="s">
        <v>8</v>
      </c>
      <c r="B9" s="5">
        <v>5815</v>
      </c>
      <c r="C9" s="5">
        <v>1553</v>
      </c>
      <c r="D9" s="5">
        <v>1941</v>
      </c>
      <c r="E9" s="5">
        <v>9309</v>
      </c>
    </row>
    <row r="10" spans="1:5" x14ac:dyDescent="0.25">
      <c r="A10" s="4" t="s">
        <v>7</v>
      </c>
      <c r="B10" s="5">
        <v>10294</v>
      </c>
      <c r="C10" s="5">
        <v>2920</v>
      </c>
      <c r="D10" s="5">
        <v>3165</v>
      </c>
      <c r="E10" s="5">
        <v>16379</v>
      </c>
    </row>
    <row r="11" spans="1:5" x14ac:dyDescent="0.25">
      <c r="A11" s="4" t="s">
        <v>3</v>
      </c>
      <c r="B11" s="5">
        <v>7296</v>
      </c>
      <c r="C11" s="5">
        <v>2027</v>
      </c>
      <c r="D11" s="5">
        <v>2219</v>
      </c>
      <c r="E11" s="5">
        <v>11542</v>
      </c>
    </row>
    <row r="12" spans="1:5" x14ac:dyDescent="0.25">
      <c r="A12" s="4" t="s">
        <v>13</v>
      </c>
      <c r="B12" s="5">
        <v>33699</v>
      </c>
      <c r="C12" s="5">
        <v>9124</v>
      </c>
      <c r="D12" s="5">
        <v>10503</v>
      </c>
      <c r="E12" s="5">
        <v>53326</v>
      </c>
    </row>
    <row r="15" spans="1:5" x14ac:dyDescent="0.25">
      <c r="A15" s="6" t="s">
        <v>0</v>
      </c>
      <c r="B15" s="7" t="s">
        <v>6</v>
      </c>
      <c r="C15" s="7" t="s">
        <v>5</v>
      </c>
      <c r="D15" s="7" t="s">
        <v>4</v>
      </c>
    </row>
    <row r="16" spans="1:5" x14ac:dyDescent="0.25">
      <c r="A16" t="s">
        <v>11</v>
      </c>
      <c r="B16">
        <v>3189</v>
      </c>
      <c r="C16">
        <v>628</v>
      </c>
      <c r="D16">
        <v>1137</v>
      </c>
    </row>
    <row r="17" spans="1:5" x14ac:dyDescent="0.25">
      <c r="A17" t="s">
        <v>10</v>
      </c>
      <c r="B17">
        <v>3291</v>
      </c>
      <c r="C17">
        <v>1180</v>
      </c>
      <c r="D17">
        <v>681</v>
      </c>
    </row>
    <row r="18" spans="1:5" x14ac:dyDescent="0.25">
      <c r="A18" t="s">
        <v>9</v>
      </c>
      <c r="B18">
        <v>3814</v>
      </c>
      <c r="C18">
        <v>816</v>
      </c>
      <c r="D18">
        <v>1360</v>
      </c>
    </row>
    <row r="19" spans="1:5" x14ac:dyDescent="0.25">
      <c r="A19" t="s">
        <v>8</v>
      </c>
      <c r="B19">
        <v>5815</v>
      </c>
      <c r="C19">
        <v>1553</v>
      </c>
      <c r="D19">
        <v>1941</v>
      </c>
    </row>
    <row r="20" spans="1:5" x14ac:dyDescent="0.25">
      <c r="A20" t="s">
        <v>7</v>
      </c>
      <c r="B20">
        <v>10294</v>
      </c>
      <c r="C20">
        <v>2920</v>
      </c>
      <c r="D20">
        <v>3165</v>
      </c>
    </row>
    <row r="21" spans="1:5" x14ac:dyDescent="0.25">
      <c r="A21" t="s">
        <v>3</v>
      </c>
      <c r="B21">
        <v>7296</v>
      </c>
      <c r="C21">
        <v>2027</v>
      </c>
      <c r="D21">
        <v>2219</v>
      </c>
    </row>
    <row r="23" spans="1:5" x14ac:dyDescent="0.25">
      <c r="A23" s="6" t="s">
        <v>0</v>
      </c>
      <c r="B23" s="7" t="s">
        <v>6</v>
      </c>
      <c r="C23" s="7" t="s">
        <v>5</v>
      </c>
      <c r="D23" s="7" t="s">
        <v>4</v>
      </c>
      <c r="E23" s="7" t="s">
        <v>17</v>
      </c>
    </row>
    <row r="24" spans="1:5" x14ac:dyDescent="0.25">
      <c r="A24" t="s">
        <v>7</v>
      </c>
      <c r="C24" s="8">
        <f>C20/B20*100</f>
        <v>28.366038469011073</v>
      </c>
      <c r="D24" s="8">
        <f>D20/B20*100</f>
        <v>30.746065669321936</v>
      </c>
      <c r="E24" t="s">
        <v>7</v>
      </c>
    </row>
    <row r="25" spans="1:5" x14ac:dyDescent="0.25">
      <c r="A25" t="s">
        <v>3</v>
      </c>
      <c r="C25" s="8">
        <f>C21/B21*100</f>
        <v>27.782346491228072</v>
      </c>
      <c r="D25" s="8">
        <f>D21/B21*100</f>
        <v>30.41392543859649</v>
      </c>
      <c r="E25" t="s">
        <v>3</v>
      </c>
    </row>
    <row r="26" spans="1:5" x14ac:dyDescent="0.25">
      <c r="A26" t="s">
        <v>8</v>
      </c>
      <c r="C26" s="8">
        <f>C19/B19*100</f>
        <v>26.706792777300087</v>
      </c>
      <c r="D26" s="8">
        <f>D19/B19*100</f>
        <v>33.379191745485812</v>
      </c>
      <c r="E26" t="s">
        <v>8</v>
      </c>
    </row>
    <row r="27" spans="1:5" x14ac:dyDescent="0.25">
      <c r="A27" t="s">
        <v>10</v>
      </c>
      <c r="C27" s="8">
        <f>C17/B17*100</f>
        <v>35.855363111516262</v>
      </c>
      <c r="D27" s="8">
        <f>D17/B17*100</f>
        <v>20.692798541476755</v>
      </c>
      <c r="E27" t="s">
        <v>10</v>
      </c>
    </row>
    <row r="28" spans="1:5" x14ac:dyDescent="0.25">
      <c r="A28" t="s">
        <v>9</v>
      </c>
      <c r="C28" s="8">
        <f>C18/B18*100</f>
        <v>21.394861038280023</v>
      </c>
      <c r="D28" s="8">
        <f>D18/B18*100</f>
        <v>35.658101730466704</v>
      </c>
      <c r="E28" t="s">
        <v>9</v>
      </c>
    </row>
    <row r="29" spans="1:5" x14ac:dyDescent="0.25">
      <c r="A29" t="s">
        <v>11</v>
      </c>
      <c r="C29" s="8">
        <f>C16/B16*100</f>
        <v>19.69269363436814</v>
      </c>
      <c r="D29" s="8">
        <f>D16/B16*100</f>
        <v>35.653809971777989</v>
      </c>
      <c r="E29" t="s">
        <v>11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28F5-AF0A-4AE7-A15A-385B6404BA3B}">
  <dimension ref="A3:C21"/>
  <sheetViews>
    <sheetView workbookViewId="0">
      <selection activeCell="A3" sqref="A3:C21"/>
    </sheetView>
  </sheetViews>
  <sheetFormatPr baseColWidth="10" defaultRowHeight="15" x14ac:dyDescent="0.25"/>
  <cols>
    <col min="2" max="2" width="37.7109375" bestFit="1" customWidth="1"/>
  </cols>
  <sheetData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1" t="s">
        <v>3</v>
      </c>
      <c r="B4" s="1" t="s">
        <v>4</v>
      </c>
      <c r="C4" s="2">
        <v>2219</v>
      </c>
    </row>
    <row r="5" spans="1:3" x14ac:dyDescent="0.25">
      <c r="A5" s="1" t="s">
        <v>3</v>
      </c>
      <c r="B5" s="1" t="s">
        <v>5</v>
      </c>
      <c r="C5" s="2">
        <v>2027</v>
      </c>
    </row>
    <row r="6" spans="1:3" x14ac:dyDescent="0.25">
      <c r="A6" s="1" t="s">
        <v>3</v>
      </c>
      <c r="B6" s="1" t="s">
        <v>6</v>
      </c>
      <c r="C6" s="2">
        <v>7296</v>
      </c>
    </row>
    <row r="7" spans="1:3" x14ac:dyDescent="0.25">
      <c r="A7" s="1" t="s">
        <v>7</v>
      </c>
      <c r="B7" s="1" t="s">
        <v>4</v>
      </c>
      <c r="C7" s="2">
        <v>3165</v>
      </c>
    </row>
    <row r="8" spans="1:3" x14ac:dyDescent="0.25">
      <c r="A8" s="1" t="s">
        <v>7</v>
      </c>
      <c r="B8" s="1" t="s">
        <v>5</v>
      </c>
      <c r="C8" s="2">
        <v>2920</v>
      </c>
    </row>
    <row r="9" spans="1:3" x14ac:dyDescent="0.25">
      <c r="A9" s="1" t="s">
        <v>7</v>
      </c>
      <c r="B9" s="1" t="s">
        <v>6</v>
      </c>
      <c r="C9" s="2">
        <v>10294</v>
      </c>
    </row>
    <row r="10" spans="1:3" x14ac:dyDescent="0.25">
      <c r="A10" s="1" t="s">
        <v>8</v>
      </c>
      <c r="B10" s="1" t="s">
        <v>4</v>
      </c>
      <c r="C10" s="2">
        <v>1941</v>
      </c>
    </row>
    <row r="11" spans="1:3" x14ac:dyDescent="0.25">
      <c r="A11" s="1" t="s">
        <v>8</v>
      </c>
      <c r="B11" s="1" t="s">
        <v>6</v>
      </c>
      <c r="C11" s="2">
        <v>5815</v>
      </c>
    </row>
    <row r="12" spans="1:3" x14ac:dyDescent="0.25">
      <c r="A12" s="1" t="s">
        <v>8</v>
      </c>
      <c r="B12" s="1" t="s">
        <v>5</v>
      </c>
      <c r="C12" s="2">
        <v>1553</v>
      </c>
    </row>
    <row r="13" spans="1:3" x14ac:dyDescent="0.25">
      <c r="A13" s="1" t="s">
        <v>9</v>
      </c>
      <c r="B13" s="1" t="s">
        <v>6</v>
      </c>
      <c r="C13" s="2">
        <v>3814</v>
      </c>
    </row>
    <row r="14" spans="1:3" x14ac:dyDescent="0.25">
      <c r="A14" s="1" t="s">
        <v>9</v>
      </c>
      <c r="B14" s="1" t="s">
        <v>4</v>
      </c>
      <c r="C14" s="2">
        <v>1360</v>
      </c>
    </row>
    <row r="15" spans="1:3" x14ac:dyDescent="0.25">
      <c r="A15" s="1" t="s">
        <v>9</v>
      </c>
      <c r="B15" s="1" t="s">
        <v>5</v>
      </c>
      <c r="C15" s="2">
        <v>816</v>
      </c>
    </row>
    <row r="16" spans="1:3" x14ac:dyDescent="0.25">
      <c r="A16" s="1" t="s">
        <v>10</v>
      </c>
      <c r="B16" s="1" t="s">
        <v>6</v>
      </c>
      <c r="C16" s="2">
        <v>3291</v>
      </c>
    </row>
    <row r="17" spans="1:3" x14ac:dyDescent="0.25">
      <c r="A17" s="1" t="s">
        <v>10</v>
      </c>
      <c r="B17" s="1" t="s">
        <v>5</v>
      </c>
      <c r="C17" s="2">
        <v>1180</v>
      </c>
    </row>
    <row r="18" spans="1:3" x14ac:dyDescent="0.25">
      <c r="A18" s="1" t="s">
        <v>10</v>
      </c>
      <c r="B18" s="1" t="s">
        <v>4</v>
      </c>
      <c r="C18" s="2">
        <v>681</v>
      </c>
    </row>
    <row r="19" spans="1:3" x14ac:dyDescent="0.25">
      <c r="A19" s="1" t="s">
        <v>11</v>
      </c>
      <c r="B19" s="1" t="s">
        <v>4</v>
      </c>
      <c r="C19" s="2">
        <v>1137</v>
      </c>
    </row>
    <row r="20" spans="1:3" x14ac:dyDescent="0.25">
      <c r="A20" s="1" t="s">
        <v>11</v>
      </c>
      <c r="B20" s="1" t="s">
        <v>6</v>
      </c>
      <c r="C20" s="2">
        <v>3189</v>
      </c>
    </row>
    <row r="21" spans="1:3" x14ac:dyDescent="0.25">
      <c r="A21" s="1" t="s">
        <v>11</v>
      </c>
      <c r="B21" s="1" t="s">
        <v>5</v>
      </c>
      <c r="C21" s="2">
        <v>628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2023-02-15T14:39:08Z</dcterms:created>
  <dcterms:modified xsi:type="dcterms:W3CDTF">2023-02-15T15:14:51Z</dcterms:modified>
</cp:coreProperties>
</file>