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estfold/Data/03_Arbeid og næringsliv/Everviz - data og figurer/"/>
    </mc:Choice>
  </mc:AlternateContent>
  <xr:revisionPtr revIDLastSave="113" documentId="8_{920A9B14-40E8-404B-9C9C-FD123451C158}" xr6:coauthVersionLast="47" xr6:coauthVersionMax="47" xr10:uidLastSave="{44140724-82C9-440A-B8D2-8E4D852D78D5}"/>
  <bookViews>
    <workbookView xWindow="17865" yWindow="240" windowWidth="33300" windowHeight="20505" activeTab="2" xr2:uid="{2CA70B63-FF06-490E-A470-A8E64411F136}"/>
  </bookViews>
  <sheets>
    <sheet name="SysselsatteArb" sheetId="2" r:id="rId1"/>
    <sheet name="Gruppering" sheetId="1" r:id="rId2"/>
    <sheet name="Viz" sheetId="3" r:id="rId3"/>
  </sheets>
  <definedNames>
    <definedName name="EksterneData_1" localSheetId="0" hidden="1">SysselsatteArb!$A$1:$M$23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D65D90-E358-4557-B149-C4FEFFAE2481}" keepAlive="1" name="Spørring - SysselsatteArb" description="Tilkobling til spørringen SysselsatteArb i arbeidsboken." type="5" refreshedVersion="8" background="1" saveData="1">
    <dbPr connection="Provider=Microsoft.Mashup.OleDb.1;Data Source=$Workbook$;Location=SysselsatteArb;Extended Properties=&quot;&quot;" command="SELECT * FROM [SysselsatteArb]"/>
  </connection>
</connections>
</file>

<file path=xl/sharedStrings.xml><?xml version="1.0" encoding="utf-8"?>
<sst xmlns="http://schemas.openxmlformats.org/spreadsheetml/2006/main" count="143" uniqueCount="57">
  <si>
    <t>Column2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</si>
  <si>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</si>
  <si>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</si>
  <si>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</si>
  <si>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</si>
  <si>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</si>
  <si>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</si>
  <si>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</si>
  <si>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</si>
  <si>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</si>
  <si>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</si>
  <si>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</si>
  <si>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10 Næringsmiddelindustri</t>
  </si>
  <si>
    <t>11 Drikkevareindustri</t>
  </si>
  <si>
    <t>13 Tekstilindustri</t>
  </si>
  <si>
    <t>14 Bekledningsindustri</t>
  </si>
  <si>
    <t>15 Lær- og lærvareindustri</t>
  </si>
  <si>
    <t>16 Trelast- og trevareindustri</t>
  </si>
  <si>
    <t>17 Papir- og papirvareindustri</t>
  </si>
  <si>
    <t>18 Trykking, grafisk industri</t>
  </si>
  <si>
    <t>18</t>
  </si>
  <si>
    <t>19 Petroleums- og kullvareindustri</t>
  </si>
  <si>
    <t>20 Kjemisk industri</t>
  </si>
  <si>
    <t>21 Farmasøytisk industri</t>
  </si>
  <si>
    <t>22 Gummivare- og plastindustri</t>
  </si>
  <si>
    <t>23 Mineralproduktindustri</t>
  </si>
  <si>
    <t>24 Metallindustri</t>
  </si>
  <si>
    <t>25 Metallvareindustri</t>
  </si>
  <si>
    <t>26 Data- og elektronisk industri</t>
  </si>
  <si>
    <t>27 Elektroteknisk industri</t>
  </si>
  <si>
    <t>28 Maskinindustri</t>
  </si>
  <si>
    <t>29 Motorkjøretøyindustri</t>
  </si>
  <si>
    <t>30 Transportmiddelindustri ellers</t>
  </si>
  <si>
    <t>31 Møbelindustri</t>
  </si>
  <si>
    <t>32 Annen industri</t>
  </si>
  <si>
    <t>10-33 Industri</t>
  </si>
  <si>
    <t>12 Tobakksindustri</t>
  </si>
  <si>
    <t>10-12</t>
  </si>
  <si>
    <t>Næringsmiddelindustri</t>
  </si>
  <si>
    <t>13-15</t>
  </si>
  <si>
    <t>Tekstil, kles- og lærindustri</t>
  </si>
  <si>
    <t>16-17</t>
  </si>
  <si>
    <t>Trelast- og papirindustri</t>
  </si>
  <si>
    <t>Trykking og grafisk industri</t>
  </si>
  <si>
    <t>19-21</t>
  </si>
  <si>
    <t>Olje- kjemisk og farmasøytisk industri</t>
  </si>
  <si>
    <t>22-23</t>
  </si>
  <si>
    <t>Gummi-, plast- og mineralindustri</t>
  </si>
  <si>
    <t>24-25</t>
  </si>
  <si>
    <t>Metall- og metallvareindustri</t>
  </si>
  <si>
    <t>26-28</t>
  </si>
  <si>
    <t>Data-, elektronisk, elektroteknisk og maskinindustri</t>
  </si>
  <si>
    <t>29-30</t>
  </si>
  <si>
    <t>Transportmiddelindustri</t>
  </si>
  <si>
    <t>31-32</t>
  </si>
  <si>
    <t>Annen industri</t>
  </si>
  <si>
    <t>Næringsgruppe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</si>
</sst>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2" borderId="0" xfId="1"/>
    <xf numFmtId="0" fontId="1" fillId="3" borderId="0" xfId="2"/>
    <xf numFmtId="0" fontId="1" fillId="5" borderId="0" xfId="4"/>
    <xf numFmtId="0" fontId="1" fillId="7" borderId="0" xfId="6"/>
    <xf numFmtId="0" fontId="1" fillId="9" borderId="0" xfId="8"/>
    <xf numFmtId="0" fontId="1" fillId="4" borderId="0" xfId="3"/>
    <xf numFmtId="0" fontId="1" fillId="10" borderId="0" xfId="9"/>
    <xf numFmtId="0" fontId="1" fillId="6" borderId="0" xfId="5"/>
    <xf numFmtId="49" fontId="0" fillId="0" borderId="0" xfId="0" applyNumberFormat="1"/>
    <xf numFmtId="0" fontId="1" fillId="8" borderId="0" xfId="7"/>
  </cellXfs>
  <cellStyles count="10">
    <cellStyle name="20 % – uthevingsfarge 1" xfId="1" builtinId="30"/>
    <cellStyle name="20 % – uthevingsfarge 2" xfId="2" builtinId="34"/>
    <cellStyle name="20 % – uthevingsfarge 3" xfId="4" builtinId="38"/>
    <cellStyle name="20 % – uthevingsfarge 4" xfId="6" builtinId="42"/>
    <cellStyle name="20 % – uthevingsfarge 5" xfId="8" builtinId="46"/>
    <cellStyle name="20 % – uthevingsfarge 6" xfId="9" builtinId="50"/>
    <cellStyle name="40 % – uthevingsfarge 2" xfId="3" builtinId="35"/>
    <cellStyle name="40 % – uthevingsfarge 3" xfId="5" builtinId="39"/>
    <cellStyle name="60 % – uthevingsfarge 4" xfId="7" builtinId="44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48A58D37-5899-482B-B914-0096288F03EB}" autoFormatId="16" applyNumberFormats="0" applyBorderFormats="0" applyFontFormats="0" applyPatternFormats="0" applyAlignmentFormats="0" applyWidthHeightFormats="0">
  <queryTableRefresh nextId="16">
    <queryTableFields count="13">
      <queryTableField id="1" name="Column2" tableColumnId="1"/>
      <queryTableField id="14" name="Næringsgruppe" tableColumnId="14"/>
      <queryTableField id="3" name="2009" tableColumnId="3"/>
      <queryTableField id="4" name="2010" tableColumnId="4"/>
      <queryTableField id="5" name="2011" tableColumnId="5"/>
      <queryTableField id="6" name="2012" tableColumnId="6"/>
      <queryTableField id="7" name="2013" tableColumnId="7"/>
      <queryTableField id="8" name="2014" tableColumnId="8"/>
      <queryTableField id="9" name="2015" tableColumnId="9"/>
      <queryTableField id="10" name="2016" tableColumnId="10"/>
      <queryTableField id="11" name="2017" tableColumnId="11"/>
      <queryTableField id="12" name="2018" tableColumnId="12"/>
      <queryTableField id="13" name="2019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6829A-EED3-4771-9940-7B4F7A30BD7E}" name="SysselsatteArb" displayName="SysselsatteArb" ref="A1:M23" tableType="queryTable" totalsRowShown="0">
  <autoFilter ref="A1:M23" xr:uid="{F476829A-EED3-4771-9940-7B4F7A30BD7E}"/>
  <tableColumns count="13">
    <tableColumn id="1" xr3:uid="{E83ECE4E-4ABE-4D19-BA91-85BEB9F43C53}" uniqueName="1" name="Column2" queryTableFieldId="1" dataDxfId="3"/>
    <tableColumn id="14" xr3:uid="{8EA0C39D-50FB-48DB-B9E1-37C4A1D4C0F0}" uniqueName="14" name="Næringsgruppe" queryTableFieldId="14"/>
    <tableColumn id="3" xr3:uid="{A1343487-1348-4538-AAE5-BE7C74EE717A}" uniqueName="3" name="2009" queryTableFieldId="3"/>
    <tableColumn id="4" xr3:uid="{C1BF9130-79DF-4B57-9CAB-AFECB7B63E74}" uniqueName="4" name="2010" queryTableFieldId="4"/>
    <tableColumn id="5" xr3:uid="{B912CEE5-06DD-429D-9528-C93312830800}" uniqueName="5" name="2011" queryTableFieldId="5"/>
    <tableColumn id="6" xr3:uid="{6B72F680-7A7E-4674-AB74-554AE5EC694E}" uniqueName="6" name="2012" queryTableFieldId="6"/>
    <tableColumn id="7" xr3:uid="{5584D847-D10C-4DEE-807F-18D0711F3B50}" uniqueName="7" name="2013" queryTableFieldId="7"/>
    <tableColumn id="8" xr3:uid="{C3AB0DF9-84BF-4C78-95B2-8FB7979C2D22}" uniqueName="8" name="2014" queryTableFieldId="8"/>
    <tableColumn id="9" xr3:uid="{E70904F0-C324-4E6B-9A0E-B0A10473B1DD}" uniqueName="9" name="2015" queryTableFieldId="9"/>
    <tableColumn id="10" xr3:uid="{EA661D13-612D-44F9-BF81-71A58056839A}" uniqueName="10" name="2016" queryTableFieldId="10"/>
    <tableColumn id="11" xr3:uid="{6D15027C-F45D-4558-9711-5E02B3345D50}" uniqueName="11" name="2017" queryTableFieldId="11" dataDxfId="2"/>
    <tableColumn id="12" xr3:uid="{09B0F523-0C47-4D4F-8E11-B0C9246BCB68}" uniqueName="12" name="2018" queryTableFieldId="12" dataDxfId="1"/>
    <tableColumn id="13" xr3:uid="{F109B90A-BF1A-4BE5-9B47-6D8BCF11E4BD}" uniqueName="13" name="2019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C3B-BF6C-496F-AB01-DD9D1AA808DA}">
  <dimension ref="A1:M23"/>
  <sheetViews>
    <sheetView workbookViewId="0">
      <selection sqref="A1:M23"/>
    </sheetView>
  </sheetViews>
  <sheetFormatPr baseColWidth="10" defaultRowHeight="15" x14ac:dyDescent="0.25"/>
  <cols>
    <col min="1" max="1" width="32" bestFit="1" customWidth="1"/>
    <col min="2" max="2" width="17" bestFit="1" customWidth="1"/>
    <col min="3" max="12" width="7.28515625" bestFit="1" customWidth="1"/>
    <col min="13" max="13" width="7.28515625" customWidth="1"/>
    <col min="14" max="14" width="7.28515625" bestFit="1" customWidth="1"/>
  </cols>
  <sheetData>
    <row r="1" spans="1:13" x14ac:dyDescent="0.25">
      <c r="A1" t="s">
        <v>0</v>
      </c>
      <c r="B1" t="s">
        <v>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12</v>
      </c>
      <c r="B2">
        <v>10</v>
      </c>
      <c r="C2">
        <v>2437</v>
      </c>
      <c r="D2">
        <v>2631</v>
      </c>
      <c r="E2">
        <v>2521</v>
      </c>
      <c r="F2">
        <v>2554</v>
      </c>
      <c r="G2">
        <v>2612</v>
      </c>
      <c r="H2">
        <v>2663</v>
      </c>
      <c r="I2">
        <v>2540</v>
      </c>
      <c r="J2">
        <v>2499</v>
      </c>
      <c r="K2" s="1">
        <v>2499</v>
      </c>
      <c r="L2" s="1">
        <v>2463</v>
      </c>
      <c r="M2" s="1">
        <v>2426</v>
      </c>
    </row>
    <row r="3" spans="1:13" x14ac:dyDescent="0.25">
      <c r="A3" s="1" t="s">
        <v>13</v>
      </c>
      <c r="B3">
        <v>11</v>
      </c>
      <c r="C3">
        <v>281</v>
      </c>
      <c r="D3">
        <v>263</v>
      </c>
      <c r="E3">
        <v>264</v>
      </c>
      <c r="F3">
        <v>257</v>
      </c>
      <c r="G3">
        <v>219</v>
      </c>
      <c r="H3">
        <v>207</v>
      </c>
      <c r="I3">
        <v>180</v>
      </c>
      <c r="J3">
        <v>169</v>
      </c>
      <c r="K3" s="1">
        <v>180</v>
      </c>
      <c r="L3" s="1">
        <v>169</v>
      </c>
      <c r="M3" s="1">
        <v>168</v>
      </c>
    </row>
    <row r="4" spans="1:13" x14ac:dyDescent="0.25">
      <c r="A4" s="1" t="s">
        <v>14</v>
      </c>
      <c r="B4">
        <v>13</v>
      </c>
      <c r="C4">
        <v>107</v>
      </c>
      <c r="D4">
        <v>90</v>
      </c>
      <c r="E4">
        <v>99</v>
      </c>
      <c r="F4">
        <v>94</v>
      </c>
      <c r="G4">
        <v>80</v>
      </c>
      <c r="H4">
        <v>102</v>
      </c>
      <c r="I4">
        <v>77</v>
      </c>
      <c r="J4">
        <v>69</v>
      </c>
      <c r="K4" s="1">
        <v>65</v>
      </c>
      <c r="L4" s="1">
        <v>70</v>
      </c>
      <c r="M4" s="1">
        <v>64</v>
      </c>
    </row>
    <row r="5" spans="1:13" x14ac:dyDescent="0.25">
      <c r="A5" s="1" t="s">
        <v>15</v>
      </c>
      <c r="B5">
        <v>14</v>
      </c>
      <c r="C5">
        <v>21</v>
      </c>
      <c r="D5">
        <v>24</v>
      </c>
      <c r="E5">
        <v>29</v>
      </c>
      <c r="F5">
        <v>31</v>
      </c>
      <c r="G5">
        <v>22</v>
      </c>
      <c r="H5">
        <v>18</v>
      </c>
      <c r="I5">
        <v>27</v>
      </c>
      <c r="J5">
        <v>21</v>
      </c>
      <c r="K5" s="1">
        <v>21</v>
      </c>
      <c r="L5" s="1">
        <v>24</v>
      </c>
      <c r="M5" s="1">
        <v>24</v>
      </c>
    </row>
    <row r="6" spans="1:13" x14ac:dyDescent="0.25">
      <c r="A6" s="1" t="s">
        <v>16</v>
      </c>
      <c r="B6">
        <v>15</v>
      </c>
      <c r="C6">
        <v>22</v>
      </c>
      <c r="D6">
        <v>20</v>
      </c>
      <c r="E6">
        <v>20</v>
      </c>
      <c r="F6">
        <v>20</v>
      </c>
      <c r="G6">
        <v>24</v>
      </c>
      <c r="H6">
        <v>18</v>
      </c>
      <c r="I6">
        <v>19</v>
      </c>
      <c r="J6">
        <v>0</v>
      </c>
      <c r="K6" s="1">
        <v>0</v>
      </c>
      <c r="L6" s="1">
        <v>0</v>
      </c>
      <c r="M6" s="1">
        <v>0</v>
      </c>
    </row>
    <row r="7" spans="1:13" x14ac:dyDescent="0.25">
      <c r="A7" s="1" t="s">
        <v>17</v>
      </c>
      <c r="B7">
        <v>16</v>
      </c>
      <c r="C7">
        <v>749</v>
      </c>
      <c r="D7">
        <v>772</v>
      </c>
      <c r="E7">
        <v>769</v>
      </c>
      <c r="F7">
        <v>735</v>
      </c>
      <c r="G7">
        <v>729</v>
      </c>
      <c r="H7">
        <v>689</v>
      </c>
      <c r="I7">
        <v>697</v>
      </c>
      <c r="J7">
        <v>715</v>
      </c>
      <c r="K7" s="1">
        <v>770</v>
      </c>
      <c r="L7" s="1">
        <v>736</v>
      </c>
      <c r="M7" s="1">
        <v>717</v>
      </c>
    </row>
    <row r="8" spans="1:13" x14ac:dyDescent="0.25">
      <c r="A8" s="1" t="s">
        <v>18</v>
      </c>
      <c r="B8">
        <v>17</v>
      </c>
      <c r="C8">
        <v>136</v>
      </c>
      <c r="D8">
        <v>136</v>
      </c>
      <c r="E8">
        <v>126</v>
      </c>
      <c r="F8">
        <v>107</v>
      </c>
      <c r="G8">
        <v>94</v>
      </c>
      <c r="H8">
        <v>73</v>
      </c>
      <c r="I8">
        <v>19</v>
      </c>
      <c r="J8">
        <v>16</v>
      </c>
      <c r="K8" s="1">
        <v>17</v>
      </c>
      <c r="L8" s="1">
        <v>15</v>
      </c>
      <c r="M8" s="1">
        <v>6</v>
      </c>
    </row>
    <row r="9" spans="1:13" x14ac:dyDescent="0.25">
      <c r="A9" s="1" t="s">
        <v>19</v>
      </c>
      <c r="B9">
        <v>18</v>
      </c>
      <c r="C9">
        <v>352</v>
      </c>
      <c r="D9">
        <v>336</v>
      </c>
      <c r="E9">
        <v>317</v>
      </c>
      <c r="F9">
        <v>312</v>
      </c>
      <c r="G9">
        <v>283</v>
      </c>
      <c r="H9">
        <v>243</v>
      </c>
      <c r="I9">
        <v>198</v>
      </c>
      <c r="J9">
        <v>178</v>
      </c>
      <c r="K9" s="1">
        <v>156</v>
      </c>
      <c r="L9" s="1">
        <v>158</v>
      </c>
      <c r="M9" s="1">
        <v>155</v>
      </c>
    </row>
    <row r="10" spans="1:13" x14ac:dyDescent="0.25">
      <c r="A10" s="1" t="s">
        <v>21</v>
      </c>
      <c r="B10">
        <v>19</v>
      </c>
      <c r="C10">
        <v>284</v>
      </c>
      <c r="D10">
        <v>280</v>
      </c>
      <c r="E10">
        <v>277</v>
      </c>
      <c r="F10">
        <v>266</v>
      </c>
      <c r="G10">
        <v>259</v>
      </c>
      <c r="H10">
        <v>263</v>
      </c>
      <c r="I10">
        <v>269</v>
      </c>
      <c r="J10">
        <v>268</v>
      </c>
      <c r="K10" s="1">
        <v>277</v>
      </c>
      <c r="L10" s="1">
        <v>271</v>
      </c>
      <c r="M10" s="1">
        <v>293</v>
      </c>
    </row>
    <row r="11" spans="1:13" x14ac:dyDescent="0.25">
      <c r="A11" s="1" t="s">
        <v>22</v>
      </c>
      <c r="B11">
        <v>20</v>
      </c>
      <c r="C11">
        <v>1326</v>
      </c>
      <c r="D11">
        <v>1268</v>
      </c>
      <c r="E11">
        <v>1278</v>
      </c>
      <c r="F11">
        <v>1318</v>
      </c>
      <c r="G11">
        <v>1336</v>
      </c>
      <c r="H11">
        <v>1297</v>
      </c>
      <c r="I11">
        <v>1001</v>
      </c>
      <c r="J11">
        <v>1005</v>
      </c>
      <c r="K11" s="1">
        <v>999</v>
      </c>
      <c r="L11" s="1">
        <v>1009</v>
      </c>
      <c r="M11" s="1">
        <v>1008</v>
      </c>
    </row>
    <row r="12" spans="1:13" x14ac:dyDescent="0.25">
      <c r="A12" s="1" t="s">
        <v>23</v>
      </c>
      <c r="B12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0</v>
      </c>
      <c r="K12" s="1">
        <v>0</v>
      </c>
      <c r="L12" s="1">
        <v>0</v>
      </c>
      <c r="M12" s="1">
        <v>0</v>
      </c>
    </row>
    <row r="13" spans="1:13" x14ac:dyDescent="0.25">
      <c r="A13" s="1" t="s">
        <v>24</v>
      </c>
      <c r="B13">
        <v>22</v>
      </c>
      <c r="C13">
        <v>292</v>
      </c>
      <c r="D13">
        <v>285</v>
      </c>
      <c r="E13">
        <v>258</v>
      </c>
      <c r="F13">
        <v>273</v>
      </c>
      <c r="G13">
        <v>264</v>
      </c>
      <c r="H13">
        <v>265</v>
      </c>
      <c r="I13">
        <v>209</v>
      </c>
      <c r="J13">
        <v>204</v>
      </c>
      <c r="K13" s="1">
        <v>244</v>
      </c>
      <c r="L13" s="1">
        <v>251</v>
      </c>
      <c r="M13" s="1">
        <v>259</v>
      </c>
    </row>
    <row r="14" spans="1:13" x14ac:dyDescent="0.25">
      <c r="A14" s="1" t="s">
        <v>25</v>
      </c>
      <c r="B14">
        <v>23</v>
      </c>
      <c r="C14">
        <v>391</v>
      </c>
      <c r="D14">
        <v>356</v>
      </c>
      <c r="E14">
        <v>352</v>
      </c>
      <c r="F14">
        <v>333</v>
      </c>
      <c r="G14">
        <v>326</v>
      </c>
      <c r="H14">
        <v>340</v>
      </c>
      <c r="I14">
        <v>346</v>
      </c>
      <c r="J14">
        <v>322</v>
      </c>
      <c r="K14" s="1">
        <v>361</v>
      </c>
      <c r="L14" s="1">
        <v>364</v>
      </c>
      <c r="M14" s="1">
        <v>403</v>
      </c>
    </row>
    <row r="15" spans="1:13" x14ac:dyDescent="0.25">
      <c r="A15" s="1" t="s">
        <v>26</v>
      </c>
      <c r="B15">
        <v>24</v>
      </c>
      <c r="C15">
        <v>504</v>
      </c>
      <c r="D15">
        <v>499</v>
      </c>
      <c r="E15">
        <v>495</v>
      </c>
      <c r="F15">
        <v>493</v>
      </c>
      <c r="G15">
        <v>507</v>
      </c>
      <c r="H15">
        <v>512</v>
      </c>
      <c r="I15">
        <v>501</v>
      </c>
      <c r="J15">
        <v>508</v>
      </c>
      <c r="K15" s="1">
        <v>519</v>
      </c>
      <c r="L15" s="1">
        <v>519</v>
      </c>
      <c r="M15" s="1">
        <v>506</v>
      </c>
    </row>
    <row r="16" spans="1:13" x14ac:dyDescent="0.25">
      <c r="A16" s="1" t="s">
        <v>27</v>
      </c>
      <c r="B16">
        <v>25</v>
      </c>
      <c r="C16">
        <v>1755</v>
      </c>
      <c r="D16">
        <v>1676</v>
      </c>
      <c r="E16">
        <v>1664</v>
      </c>
      <c r="F16">
        <v>1667</v>
      </c>
      <c r="G16">
        <v>1688</v>
      </c>
      <c r="H16">
        <v>1689</v>
      </c>
      <c r="I16">
        <v>1559</v>
      </c>
      <c r="J16">
        <v>1413</v>
      </c>
      <c r="K16" s="1">
        <v>1354</v>
      </c>
      <c r="L16" s="1">
        <v>1427</v>
      </c>
      <c r="M16" s="1">
        <v>1444</v>
      </c>
    </row>
    <row r="17" spans="1:13" x14ac:dyDescent="0.25">
      <c r="A17" s="1" t="s">
        <v>28</v>
      </c>
      <c r="B17">
        <v>26</v>
      </c>
      <c r="C17">
        <v>2028</v>
      </c>
      <c r="D17">
        <v>1923</v>
      </c>
      <c r="E17">
        <v>1956</v>
      </c>
      <c r="F17">
        <v>1978</v>
      </c>
      <c r="G17">
        <v>1982</v>
      </c>
      <c r="H17">
        <v>1918</v>
      </c>
      <c r="I17">
        <v>1959</v>
      </c>
      <c r="J17">
        <v>1822</v>
      </c>
      <c r="K17" s="1">
        <v>1758</v>
      </c>
      <c r="L17" s="1">
        <v>1735</v>
      </c>
      <c r="M17" s="1">
        <v>1822</v>
      </c>
    </row>
    <row r="18" spans="1:13" x14ac:dyDescent="0.25">
      <c r="A18" s="1" t="s">
        <v>29</v>
      </c>
      <c r="B18">
        <v>27</v>
      </c>
      <c r="C18">
        <v>367</v>
      </c>
      <c r="D18">
        <v>300</v>
      </c>
      <c r="E18">
        <v>329</v>
      </c>
      <c r="F18">
        <v>303</v>
      </c>
      <c r="G18">
        <v>297</v>
      </c>
      <c r="H18">
        <v>311</v>
      </c>
      <c r="I18">
        <v>237</v>
      </c>
      <c r="J18">
        <v>192</v>
      </c>
      <c r="K18" s="1">
        <v>188</v>
      </c>
      <c r="L18" s="1">
        <v>183</v>
      </c>
      <c r="M18" s="1">
        <v>205</v>
      </c>
    </row>
    <row r="19" spans="1:13" x14ac:dyDescent="0.25">
      <c r="A19" s="1" t="s">
        <v>30</v>
      </c>
      <c r="B19">
        <v>28</v>
      </c>
      <c r="C19">
        <v>526</v>
      </c>
      <c r="D19">
        <v>504</v>
      </c>
      <c r="E19">
        <v>444</v>
      </c>
      <c r="F19">
        <v>640</v>
      </c>
      <c r="G19">
        <v>641</v>
      </c>
      <c r="H19">
        <v>627</v>
      </c>
      <c r="I19">
        <v>610</v>
      </c>
      <c r="J19">
        <v>479</v>
      </c>
      <c r="K19" s="1">
        <v>437</v>
      </c>
      <c r="L19" s="1">
        <v>437</v>
      </c>
      <c r="M19" s="1">
        <v>398</v>
      </c>
    </row>
    <row r="20" spans="1:13" x14ac:dyDescent="0.25">
      <c r="A20" s="1" t="s">
        <v>31</v>
      </c>
      <c r="B20">
        <v>29</v>
      </c>
      <c r="C20">
        <v>209</v>
      </c>
      <c r="D20">
        <v>191</v>
      </c>
      <c r="E20">
        <v>185</v>
      </c>
      <c r="F20">
        <v>181</v>
      </c>
      <c r="G20">
        <v>196</v>
      </c>
      <c r="H20">
        <v>197</v>
      </c>
      <c r="I20">
        <v>226</v>
      </c>
      <c r="J20">
        <v>226</v>
      </c>
      <c r="K20" s="1">
        <v>236</v>
      </c>
      <c r="L20" s="1">
        <v>238</v>
      </c>
      <c r="M20" s="1">
        <v>214</v>
      </c>
    </row>
    <row r="21" spans="1:13" x14ac:dyDescent="0.25">
      <c r="A21" s="1" t="s">
        <v>32</v>
      </c>
      <c r="B21">
        <v>30</v>
      </c>
      <c r="C21">
        <v>360</v>
      </c>
      <c r="D21">
        <v>354</v>
      </c>
      <c r="E21">
        <v>411</v>
      </c>
      <c r="F21">
        <v>422</v>
      </c>
      <c r="G21">
        <v>392</v>
      </c>
      <c r="H21">
        <v>342</v>
      </c>
      <c r="I21">
        <v>368</v>
      </c>
      <c r="J21">
        <v>336</v>
      </c>
      <c r="K21" s="1">
        <v>409</v>
      </c>
      <c r="L21" s="1">
        <v>295</v>
      </c>
      <c r="M21" s="1">
        <v>242</v>
      </c>
    </row>
    <row r="22" spans="1:13" x14ac:dyDescent="0.25">
      <c r="A22" s="1" t="s">
        <v>33</v>
      </c>
      <c r="B22">
        <v>31</v>
      </c>
      <c r="C22">
        <v>290</v>
      </c>
      <c r="D22">
        <v>292</v>
      </c>
      <c r="E22">
        <v>294</v>
      </c>
      <c r="F22">
        <v>245</v>
      </c>
      <c r="G22">
        <v>244</v>
      </c>
      <c r="H22">
        <v>242</v>
      </c>
      <c r="I22">
        <v>238</v>
      </c>
      <c r="J22">
        <v>232</v>
      </c>
      <c r="K22" s="1">
        <v>242</v>
      </c>
      <c r="L22" s="1">
        <v>240</v>
      </c>
      <c r="M22" s="1">
        <v>250</v>
      </c>
    </row>
    <row r="23" spans="1:13" x14ac:dyDescent="0.25">
      <c r="A23" s="1" t="s">
        <v>34</v>
      </c>
      <c r="B23">
        <v>32</v>
      </c>
      <c r="C23">
        <v>269</v>
      </c>
      <c r="D23">
        <v>232</v>
      </c>
      <c r="E23">
        <v>226</v>
      </c>
      <c r="F23">
        <v>223</v>
      </c>
      <c r="G23">
        <v>224</v>
      </c>
      <c r="H23">
        <v>226</v>
      </c>
      <c r="I23">
        <v>225</v>
      </c>
      <c r="J23">
        <v>221</v>
      </c>
      <c r="K23" s="1">
        <v>220</v>
      </c>
      <c r="L23" s="1">
        <v>226</v>
      </c>
      <c r="M23" s="1">
        <v>218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722E-33B5-4A27-83DE-328C2335B351}">
  <dimension ref="A1:D24"/>
  <sheetViews>
    <sheetView workbookViewId="0">
      <selection activeCell="B5" sqref="B5"/>
    </sheetView>
  </sheetViews>
  <sheetFormatPr baseColWidth="10" defaultRowHeight="15" x14ac:dyDescent="0.25"/>
  <cols>
    <col min="1" max="1" width="31.5703125" customWidth="1"/>
    <col min="3" max="3" width="11.42578125" style="11"/>
  </cols>
  <sheetData>
    <row r="1" spans="1:4" x14ac:dyDescent="0.25">
      <c r="A1" s="2" t="s">
        <v>35</v>
      </c>
      <c r="B1" t="s">
        <v>56</v>
      </c>
    </row>
    <row r="2" spans="1:4" x14ac:dyDescent="0.25">
      <c r="A2" s="3" t="s">
        <v>12</v>
      </c>
      <c r="B2">
        <v>10</v>
      </c>
      <c r="C2" s="11" t="s">
        <v>37</v>
      </c>
      <c r="D2" t="s">
        <v>38</v>
      </c>
    </row>
    <row r="3" spans="1:4" x14ac:dyDescent="0.25">
      <c r="A3" s="3" t="s">
        <v>13</v>
      </c>
      <c r="B3">
        <v>11</v>
      </c>
      <c r="C3" s="11" t="s">
        <v>39</v>
      </c>
      <c r="D3" t="s">
        <v>40</v>
      </c>
    </row>
    <row r="4" spans="1:4" x14ac:dyDescent="0.25">
      <c r="A4" s="3" t="s">
        <v>36</v>
      </c>
      <c r="B4">
        <v>12</v>
      </c>
      <c r="C4" s="11" t="s">
        <v>41</v>
      </c>
      <c r="D4" t="s">
        <v>42</v>
      </c>
    </row>
    <row r="5" spans="1:4" x14ac:dyDescent="0.25">
      <c r="A5" s="4" t="s">
        <v>14</v>
      </c>
      <c r="B5">
        <v>13</v>
      </c>
      <c r="C5" s="11" t="s">
        <v>20</v>
      </c>
      <c r="D5" t="s">
        <v>43</v>
      </c>
    </row>
    <row r="6" spans="1:4" x14ac:dyDescent="0.25">
      <c r="A6" s="4" t="s">
        <v>15</v>
      </c>
      <c r="B6">
        <v>14</v>
      </c>
      <c r="C6" s="11" t="s">
        <v>44</v>
      </c>
      <c r="D6" t="s">
        <v>45</v>
      </c>
    </row>
    <row r="7" spans="1:4" x14ac:dyDescent="0.25">
      <c r="A7" s="4" t="s">
        <v>16</v>
      </c>
      <c r="B7">
        <v>15</v>
      </c>
      <c r="C7" s="11" t="s">
        <v>46</v>
      </c>
      <c r="D7" t="s">
        <v>47</v>
      </c>
    </row>
    <row r="8" spans="1:4" x14ac:dyDescent="0.25">
      <c r="A8" s="5" t="s">
        <v>17</v>
      </c>
      <c r="B8">
        <v>16</v>
      </c>
      <c r="C8" s="11" t="s">
        <v>48</v>
      </c>
      <c r="D8" t="s">
        <v>49</v>
      </c>
    </row>
    <row r="9" spans="1:4" x14ac:dyDescent="0.25">
      <c r="A9" s="5" t="s">
        <v>18</v>
      </c>
      <c r="B9">
        <v>17</v>
      </c>
      <c r="C9" s="11" t="s">
        <v>50</v>
      </c>
      <c r="D9" t="s">
        <v>51</v>
      </c>
    </row>
    <row r="10" spans="1:4" x14ac:dyDescent="0.25">
      <c r="A10" s="12" t="s">
        <v>19</v>
      </c>
      <c r="B10">
        <v>18</v>
      </c>
      <c r="C10" s="11" t="s">
        <v>52</v>
      </c>
      <c r="D10" t="s">
        <v>53</v>
      </c>
    </row>
    <row r="11" spans="1:4" x14ac:dyDescent="0.25">
      <c r="A11" s="6" t="s">
        <v>21</v>
      </c>
      <c r="B11">
        <v>19</v>
      </c>
      <c r="C11" s="11" t="s">
        <v>54</v>
      </c>
      <c r="D11" t="s">
        <v>55</v>
      </c>
    </row>
    <row r="12" spans="1:4" x14ac:dyDescent="0.25">
      <c r="A12" s="6" t="s">
        <v>22</v>
      </c>
      <c r="B12">
        <v>20</v>
      </c>
    </row>
    <row r="13" spans="1:4" x14ac:dyDescent="0.25">
      <c r="A13" s="6" t="s">
        <v>23</v>
      </c>
      <c r="B13">
        <v>21</v>
      </c>
    </row>
    <row r="14" spans="1:4" x14ac:dyDescent="0.25">
      <c r="A14" s="7" t="s">
        <v>24</v>
      </c>
      <c r="B14">
        <v>22</v>
      </c>
    </row>
    <row r="15" spans="1:4" x14ac:dyDescent="0.25">
      <c r="A15" s="7" t="s">
        <v>25</v>
      </c>
      <c r="B15">
        <v>23</v>
      </c>
    </row>
    <row r="16" spans="1:4" x14ac:dyDescent="0.25">
      <c r="A16" s="8" t="s">
        <v>26</v>
      </c>
      <c r="B16">
        <v>24</v>
      </c>
    </row>
    <row r="17" spans="1:2" x14ac:dyDescent="0.25">
      <c r="A17" s="8" t="s">
        <v>27</v>
      </c>
      <c r="B17">
        <v>25</v>
      </c>
    </row>
    <row r="18" spans="1:2" x14ac:dyDescent="0.25">
      <c r="A18" s="9" t="s">
        <v>28</v>
      </c>
      <c r="B18">
        <v>26</v>
      </c>
    </row>
    <row r="19" spans="1:2" x14ac:dyDescent="0.25">
      <c r="A19" s="9" t="s">
        <v>29</v>
      </c>
      <c r="B19">
        <v>27</v>
      </c>
    </row>
    <row r="20" spans="1:2" x14ac:dyDescent="0.25">
      <c r="A20" s="9" t="s">
        <v>30</v>
      </c>
      <c r="B20">
        <v>28</v>
      </c>
    </row>
    <row r="21" spans="1:2" x14ac:dyDescent="0.25">
      <c r="A21" s="10" t="s">
        <v>31</v>
      </c>
      <c r="B21">
        <v>29</v>
      </c>
    </row>
    <row r="22" spans="1:2" x14ac:dyDescent="0.25">
      <c r="A22" s="10" t="s">
        <v>32</v>
      </c>
      <c r="B22">
        <v>30</v>
      </c>
    </row>
    <row r="23" spans="1:2" x14ac:dyDescent="0.25">
      <c r="A23" s="6" t="s">
        <v>33</v>
      </c>
      <c r="B23">
        <v>31</v>
      </c>
    </row>
    <row r="24" spans="1:2" x14ac:dyDescent="0.25">
      <c r="A24" s="6" t="s">
        <v>34</v>
      </c>
      <c r="B24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606B-9199-4AD9-8936-BC2A293CF804}">
  <dimension ref="A1:L39"/>
  <sheetViews>
    <sheetView tabSelected="1" workbookViewId="0">
      <selection activeCell="A28" sqref="A28:K39"/>
    </sheetView>
  </sheetViews>
  <sheetFormatPr baseColWidth="10" defaultRowHeight="15" x14ac:dyDescent="0.25"/>
  <cols>
    <col min="1" max="1" width="36" customWidth="1"/>
  </cols>
  <sheetData>
    <row r="1" spans="1:1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38</v>
      </c>
      <c r="B2">
        <f>SUM(SysselsatteArb!C2:C3)</f>
        <v>2718</v>
      </c>
      <c r="C2">
        <f>SUM(SysselsatteArb!D2:D3)</f>
        <v>2894</v>
      </c>
      <c r="D2">
        <f>SUM(SysselsatteArb!E2:E3)</f>
        <v>2785</v>
      </c>
      <c r="E2">
        <f>SUM(SysselsatteArb!F2:F3)</f>
        <v>2811</v>
      </c>
      <c r="F2">
        <f>SUM(SysselsatteArb!G2:G3)</f>
        <v>2831</v>
      </c>
      <c r="G2">
        <f>SUM(SysselsatteArb!H2:H3)</f>
        <v>2870</v>
      </c>
      <c r="H2">
        <f>SUM(SysselsatteArb!I2:I3)</f>
        <v>2720</v>
      </c>
      <c r="I2">
        <f>SUM(SysselsatteArb!J2:J3)</f>
        <v>2668</v>
      </c>
      <c r="J2">
        <f>SUM(SysselsatteArb!K2:K3)</f>
        <v>2679</v>
      </c>
      <c r="K2">
        <f>SUM(SysselsatteArb!L2:L3)</f>
        <v>2632</v>
      </c>
      <c r="L2">
        <f>SUM(SysselsatteArb!M2:M3)</f>
        <v>2594</v>
      </c>
    </row>
    <row r="3" spans="1:12" x14ac:dyDescent="0.25">
      <c r="A3" t="s">
        <v>40</v>
      </c>
      <c r="B3">
        <f>SUM(SysselsatteArb!C4:C6)</f>
        <v>150</v>
      </c>
      <c r="C3">
        <f>SUM(SysselsatteArb!D4:D6)</f>
        <v>134</v>
      </c>
      <c r="D3">
        <f>SUM(SysselsatteArb!E4:E6)</f>
        <v>148</v>
      </c>
      <c r="E3">
        <f>SUM(SysselsatteArb!F4:F6)</f>
        <v>145</v>
      </c>
      <c r="F3">
        <f>SUM(SysselsatteArb!G4:G6)</f>
        <v>126</v>
      </c>
      <c r="G3">
        <f>SUM(SysselsatteArb!H4:H6)</f>
        <v>138</v>
      </c>
      <c r="H3">
        <f>SUM(SysselsatteArb!I4:I6)</f>
        <v>123</v>
      </c>
      <c r="I3">
        <f>SUM(SysselsatteArb!J4:J6)</f>
        <v>90</v>
      </c>
      <c r="J3">
        <f>SUM(SysselsatteArb!K4:K6)</f>
        <v>86</v>
      </c>
      <c r="K3">
        <f>SUM(SysselsatteArb!L4:L6)</f>
        <v>94</v>
      </c>
      <c r="L3">
        <f>SUM(SysselsatteArb!M4:M6)</f>
        <v>88</v>
      </c>
    </row>
    <row r="4" spans="1:12" x14ac:dyDescent="0.25">
      <c r="A4" t="s">
        <v>42</v>
      </c>
      <c r="B4">
        <f>SUM(SysselsatteArb!C7:C8)</f>
        <v>885</v>
      </c>
      <c r="C4">
        <f>SUM(SysselsatteArb!D7:D8)</f>
        <v>908</v>
      </c>
      <c r="D4">
        <f>SUM(SysselsatteArb!E7:E8)</f>
        <v>895</v>
      </c>
      <c r="E4">
        <f>SUM(SysselsatteArb!F7:F8)</f>
        <v>842</v>
      </c>
      <c r="F4">
        <f>SUM(SysselsatteArb!G7:G8)</f>
        <v>823</v>
      </c>
      <c r="G4">
        <f>SUM(SysselsatteArb!H7:H8)</f>
        <v>762</v>
      </c>
      <c r="H4">
        <f>SUM(SysselsatteArb!I7:I8)</f>
        <v>716</v>
      </c>
      <c r="I4">
        <f>SUM(SysselsatteArb!J7:J8)</f>
        <v>731</v>
      </c>
      <c r="J4">
        <f>SUM(SysselsatteArb!K7:K8)</f>
        <v>787</v>
      </c>
      <c r="K4">
        <f>SUM(SysselsatteArb!L7:L8)</f>
        <v>751</v>
      </c>
      <c r="L4">
        <f>SUM(SysselsatteArb!M7:M8)</f>
        <v>723</v>
      </c>
    </row>
    <row r="5" spans="1:12" x14ac:dyDescent="0.25">
      <c r="A5" t="s">
        <v>43</v>
      </c>
      <c r="B5">
        <f>SysselsatteArb!C9</f>
        <v>352</v>
      </c>
      <c r="C5">
        <f>SysselsatteArb!D9</f>
        <v>336</v>
      </c>
      <c r="D5">
        <f>SysselsatteArb!E9</f>
        <v>317</v>
      </c>
      <c r="E5">
        <f>SysselsatteArb!F9</f>
        <v>312</v>
      </c>
      <c r="F5">
        <f>SysselsatteArb!G9</f>
        <v>283</v>
      </c>
      <c r="G5">
        <f>SysselsatteArb!H9</f>
        <v>243</v>
      </c>
      <c r="H5">
        <f>SysselsatteArb!I9</f>
        <v>198</v>
      </c>
      <c r="I5">
        <f>SysselsatteArb!J9</f>
        <v>178</v>
      </c>
      <c r="J5">
        <f>SysselsatteArb!K9</f>
        <v>156</v>
      </c>
      <c r="K5">
        <f>SysselsatteArb!L9</f>
        <v>158</v>
      </c>
      <c r="L5">
        <f>SysselsatteArb!M9</f>
        <v>155</v>
      </c>
    </row>
    <row r="6" spans="1:12" x14ac:dyDescent="0.25">
      <c r="A6" t="s">
        <v>45</v>
      </c>
      <c r="B6">
        <f>SUM(SysselsatteArb!C10:C12)</f>
        <v>1610</v>
      </c>
      <c r="C6">
        <f>SUM(SysselsatteArb!D10:D12)</f>
        <v>1548</v>
      </c>
      <c r="D6">
        <f>SUM(SysselsatteArb!E10:E12)</f>
        <v>1555</v>
      </c>
      <c r="E6">
        <f>SUM(SysselsatteArb!F10:F12)</f>
        <v>1584</v>
      </c>
      <c r="F6">
        <f>SUM(SysselsatteArb!G10:G12)</f>
        <v>1595</v>
      </c>
      <c r="G6">
        <f>SUM(SysselsatteArb!H10:H12)</f>
        <v>1560</v>
      </c>
      <c r="H6">
        <f>SUM(SysselsatteArb!I10:I12)</f>
        <v>1273</v>
      </c>
      <c r="I6">
        <f>SUM(SysselsatteArb!J10:J12)</f>
        <v>1273</v>
      </c>
      <c r="J6">
        <f>SUM(SysselsatteArb!K10:K12)</f>
        <v>1276</v>
      </c>
      <c r="K6">
        <f>SUM(SysselsatteArb!L10:L12)</f>
        <v>1280</v>
      </c>
      <c r="L6">
        <f>SUM(SysselsatteArb!M10:M12)</f>
        <v>1301</v>
      </c>
    </row>
    <row r="7" spans="1:12" x14ac:dyDescent="0.25">
      <c r="A7" t="s">
        <v>47</v>
      </c>
      <c r="B7">
        <f>SUM(SysselsatteArb!C13:C14)</f>
        <v>683</v>
      </c>
      <c r="C7">
        <f>SUM(SysselsatteArb!D13:D14)</f>
        <v>641</v>
      </c>
      <c r="D7">
        <f>SUM(SysselsatteArb!E13:E14)</f>
        <v>610</v>
      </c>
      <c r="E7">
        <f>SUM(SysselsatteArb!F13:F14)</f>
        <v>606</v>
      </c>
      <c r="F7">
        <f>SUM(SysselsatteArb!G13:G14)</f>
        <v>590</v>
      </c>
      <c r="G7">
        <f>SUM(SysselsatteArb!H13:H14)</f>
        <v>605</v>
      </c>
      <c r="H7">
        <f>SUM(SysselsatteArb!I13:I14)</f>
        <v>555</v>
      </c>
      <c r="I7">
        <f>SUM(SysselsatteArb!J13:J14)</f>
        <v>526</v>
      </c>
      <c r="J7">
        <f>SUM(SysselsatteArb!K13:K14)</f>
        <v>605</v>
      </c>
      <c r="K7">
        <f>SUM(SysselsatteArb!L13:L14)</f>
        <v>615</v>
      </c>
      <c r="L7">
        <f>SUM(SysselsatteArb!M13:M14)</f>
        <v>662</v>
      </c>
    </row>
    <row r="8" spans="1:12" x14ac:dyDescent="0.25">
      <c r="A8" t="s">
        <v>49</v>
      </c>
      <c r="B8">
        <f>SUM(SysselsatteArb!C15:C16)</f>
        <v>2259</v>
      </c>
      <c r="C8">
        <f>SUM(SysselsatteArb!D15:D16)</f>
        <v>2175</v>
      </c>
      <c r="D8">
        <f>SUM(SysselsatteArb!E15:E16)</f>
        <v>2159</v>
      </c>
      <c r="E8">
        <f>SUM(SysselsatteArb!F15:F16)</f>
        <v>2160</v>
      </c>
      <c r="F8">
        <f>SUM(SysselsatteArb!G15:G16)</f>
        <v>2195</v>
      </c>
      <c r="G8">
        <f>SUM(SysselsatteArb!H15:H16)</f>
        <v>2201</v>
      </c>
      <c r="H8">
        <f>SUM(SysselsatteArb!I15:I16)</f>
        <v>2060</v>
      </c>
      <c r="I8">
        <f>SUM(SysselsatteArb!J15:J16)</f>
        <v>1921</v>
      </c>
      <c r="J8">
        <f>SUM(SysselsatteArb!K15:K16)</f>
        <v>1873</v>
      </c>
      <c r="K8">
        <f>SUM(SysselsatteArb!L15:L16)</f>
        <v>1946</v>
      </c>
      <c r="L8">
        <f>SUM(SysselsatteArb!M15:M16)</f>
        <v>1950</v>
      </c>
    </row>
    <row r="9" spans="1:12" x14ac:dyDescent="0.25">
      <c r="A9" t="s">
        <v>51</v>
      </c>
      <c r="B9">
        <f>SUM(SysselsatteArb!C17:C19)</f>
        <v>2921</v>
      </c>
      <c r="C9">
        <f>SUM(SysselsatteArb!D17:D19)</f>
        <v>2727</v>
      </c>
      <c r="D9">
        <f>SUM(SysselsatteArb!E17:E19)</f>
        <v>2729</v>
      </c>
      <c r="E9">
        <f>SUM(SysselsatteArb!F17:F19)</f>
        <v>2921</v>
      </c>
      <c r="F9">
        <f>SUM(SysselsatteArb!G17:G19)</f>
        <v>2920</v>
      </c>
      <c r="G9">
        <f>SUM(SysselsatteArb!H17:H19)</f>
        <v>2856</v>
      </c>
      <c r="H9">
        <f>SUM(SysselsatteArb!I17:I19)</f>
        <v>2806</v>
      </c>
      <c r="I9">
        <f>SUM(SysselsatteArb!J17:J19)</f>
        <v>2493</v>
      </c>
      <c r="J9">
        <f>SUM(SysselsatteArb!K17:K19)</f>
        <v>2383</v>
      </c>
      <c r="K9">
        <f>SUM(SysselsatteArb!L17:L19)</f>
        <v>2355</v>
      </c>
      <c r="L9">
        <f>SUM(SysselsatteArb!M17:M19)</f>
        <v>2425</v>
      </c>
    </row>
    <row r="10" spans="1:12" x14ac:dyDescent="0.25">
      <c r="A10" t="s">
        <v>53</v>
      </c>
      <c r="B10">
        <f>SUM(SysselsatteArb!C20:C21)</f>
        <v>569</v>
      </c>
      <c r="C10">
        <f>SUM(SysselsatteArb!D20:D21)</f>
        <v>545</v>
      </c>
      <c r="D10">
        <f>SUM(SysselsatteArb!E20:E21)</f>
        <v>596</v>
      </c>
      <c r="E10">
        <f>SUM(SysselsatteArb!F20:F21)</f>
        <v>603</v>
      </c>
      <c r="F10">
        <f>SUM(SysselsatteArb!G20:G21)</f>
        <v>588</v>
      </c>
      <c r="G10">
        <f>SUM(SysselsatteArb!H20:H21)</f>
        <v>539</v>
      </c>
      <c r="H10">
        <f>SUM(SysselsatteArb!I20:I21)</f>
        <v>594</v>
      </c>
      <c r="I10">
        <f>SUM(SysselsatteArb!J20:J21)</f>
        <v>562</v>
      </c>
      <c r="J10">
        <f>SUM(SysselsatteArb!K20:K21)</f>
        <v>645</v>
      </c>
      <c r="K10">
        <f>SUM(SysselsatteArb!L20:L21)</f>
        <v>533</v>
      </c>
      <c r="L10">
        <f>SUM(SysselsatteArb!M20:M21)</f>
        <v>456</v>
      </c>
    </row>
    <row r="11" spans="1:12" x14ac:dyDescent="0.25">
      <c r="A11" t="s">
        <v>55</v>
      </c>
      <c r="B11">
        <f>SUM(SysselsatteArb!C22:C23)</f>
        <v>559</v>
      </c>
      <c r="C11">
        <f>SUM(SysselsatteArb!D22:D23)</f>
        <v>524</v>
      </c>
      <c r="D11">
        <f>SUM(SysselsatteArb!E22:E23)</f>
        <v>520</v>
      </c>
      <c r="E11">
        <f>SUM(SysselsatteArb!F22:F23)</f>
        <v>468</v>
      </c>
      <c r="F11">
        <f>SUM(SysselsatteArb!G22:G23)</f>
        <v>468</v>
      </c>
      <c r="G11">
        <f>SUM(SysselsatteArb!H22:H23)</f>
        <v>468</v>
      </c>
      <c r="H11">
        <f>SUM(SysselsatteArb!I22:I23)</f>
        <v>463</v>
      </c>
      <c r="I11">
        <f>SUM(SysselsatteArb!J22:J23)</f>
        <v>453</v>
      </c>
      <c r="J11">
        <f>SUM(SysselsatteArb!K22:K23)</f>
        <v>462</v>
      </c>
      <c r="K11">
        <f>SUM(SysselsatteArb!L22:L23)</f>
        <v>466</v>
      </c>
      <c r="L11">
        <f>SUM(SysselsatteArb!M22:M23)</f>
        <v>468</v>
      </c>
    </row>
    <row r="15" spans="1:12" x14ac:dyDescent="0.25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</row>
    <row r="16" spans="1:12" x14ac:dyDescent="0.25">
      <c r="A16" t="s">
        <v>38</v>
      </c>
      <c r="B16">
        <v>2718</v>
      </c>
      <c r="C16">
        <v>2894</v>
      </c>
      <c r="D16">
        <v>2785</v>
      </c>
      <c r="E16">
        <v>2811</v>
      </c>
      <c r="F16">
        <v>2831</v>
      </c>
      <c r="G16">
        <v>2870</v>
      </c>
      <c r="H16">
        <v>2720</v>
      </c>
      <c r="I16">
        <v>2668</v>
      </c>
      <c r="J16">
        <v>2679</v>
      </c>
      <c r="K16">
        <v>2632</v>
      </c>
      <c r="L16">
        <v>2594</v>
      </c>
    </row>
    <row r="17" spans="1:12" x14ac:dyDescent="0.25">
      <c r="A17" t="s">
        <v>51</v>
      </c>
      <c r="B17">
        <v>2921</v>
      </c>
      <c r="C17">
        <v>2727</v>
      </c>
      <c r="D17">
        <v>2729</v>
      </c>
      <c r="E17">
        <v>2921</v>
      </c>
      <c r="F17">
        <v>2920</v>
      </c>
      <c r="G17">
        <v>2856</v>
      </c>
      <c r="H17">
        <v>2806</v>
      </c>
      <c r="I17">
        <v>2493</v>
      </c>
      <c r="J17">
        <v>2383</v>
      </c>
      <c r="K17">
        <v>2355</v>
      </c>
      <c r="L17">
        <v>2425</v>
      </c>
    </row>
    <row r="18" spans="1:12" x14ac:dyDescent="0.25">
      <c r="A18" t="s">
        <v>49</v>
      </c>
      <c r="B18">
        <v>2259</v>
      </c>
      <c r="C18">
        <v>2175</v>
      </c>
      <c r="D18">
        <v>2159</v>
      </c>
      <c r="E18">
        <v>2160</v>
      </c>
      <c r="F18">
        <v>2195</v>
      </c>
      <c r="G18">
        <v>2201</v>
      </c>
      <c r="H18">
        <v>2060</v>
      </c>
      <c r="I18">
        <v>1921</v>
      </c>
      <c r="J18">
        <v>1873</v>
      </c>
      <c r="K18">
        <v>1946</v>
      </c>
      <c r="L18">
        <v>1950</v>
      </c>
    </row>
    <row r="19" spans="1:12" x14ac:dyDescent="0.25">
      <c r="A19" t="s">
        <v>45</v>
      </c>
      <c r="B19">
        <v>1610</v>
      </c>
      <c r="C19">
        <v>1548</v>
      </c>
      <c r="D19">
        <v>1555</v>
      </c>
      <c r="E19">
        <v>1584</v>
      </c>
      <c r="F19">
        <v>1595</v>
      </c>
      <c r="G19">
        <v>1560</v>
      </c>
      <c r="H19">
        <v>1273</v>
      </c>
      <c r="I19">
        <v>1273</v>
      </c>
      <c r="J19">
        <v>1276</v>
      </c>
      <c r="K19">
        <v>1280</v>
      </c>
      <c r="L19">
        <v>1301</v>
      </c>
    </row>
    <row r="20" spans="1:12" x14ac:dyDescent="0.25">
      <c r="A20" t="s">
        <v>42</v>
      </c>
      <c r="B20">
        <v>885</v>
      </c>
      <c r="C20">
        <v>908</v>
      </c>
      <c r="D20">
        <v>895</v>
      </c>
      <c r="E20">
        <v>842</v>
      </c>
      <c r="F20">
        <v>823</v>
      </c>
      <c r="G20">
        <v>762</v>
      </c>
      <c r="H20">
        <v>716</v>
      </c>
      <c r="I20">
        <v>731</v>
      </c>
      <c r="J20">
        <v>787</v>
      </c>
      <c r="K20">
        <v>751</v>
      </c>
      <c r="L20">
        <v>723</v>
      </c>
    </row>
    <row r="21" spans="1:12" x14ac:dyDescent="0.25">
      <c r="A21" t="s">
        <v>47</v>
      </c>
      <c r="B21">
        <v>683</v>
      </c>
      <c r="C21">
        <v>641</v>
      </c>
      <c r="D21">
        <v>610</v>
      </c>
      <c r="E21">
        <v>606</v>
      </c>
      <c r="F21">
        <v>590</v>
      </c>
      <c r="G21">
        <v>605</v>
      </c>
      <c r="H21">
        <v>555</v>
      </c>
      <c r="I21">
        <v>526</v>
      </c>
      <c r="J21">
        <v>605</v>
      </c>
      <c r="K21">
        <v>615</v>
      </c>
      <c r="L21">
        <v>662</v>
      </c>
    </row>
    <row r="22" spans="1:12" x14ac:dyDescent="0.25">
      <c r="A22" t="s">
        <v>55</v>
      </c>
      <c r="B22">
        <v>559</v>
      </c>
      <c r="C22">
        <v>524</v>
      </c>
      <c r="D22">
        <v>520</v>
      </c>
      <c r="E22">
        <v>468</v>
      </c>
      <c r="F22">
        <v>468</v>
      </c>
      <c r="G22">
        <v>468</v>
      </c>
      <c r="H22">
        <v>463</v>
      </c>
      <c r="I22">
        <v>453</v>
      </c>
      <c r="J22">
        <v>462</v>
      </c>
      <c r="K22">
        <v>466</v>
      </c>
      <c r="L22">
        <v>468</v>
      </c>
    </row>
    <row r="23" spans="1:12" x14ac:dyDescent="0.25">
      <c r="A23" t="s">
        <v>53</v>
      </c>
      <c r="B23">
        <v>569</v>
      </c>
      <c r="C23">
        <v>545</v>
      </c>
      <c r="D23">
        <v>596</v>
      </c>
      <c r="E23">
        <v>603</v>
      </c>
      <c r="F23">
        <v>588</v>
      </c>
      <c r="G23">
        <v>539</v>
      </c>
      <c r="H23">
        <v>594</v>
      </c>
      <c r="I23">
        <v>562</v>
      </c>
      <c r="J23">
        <v>645</v>
      </c>
      <c r="K23">
        <v>533</v>
      </c>
      <c r="L23">
        <v>456</v>
      </c>
    </row>
    <row r="24" spans="1:12" x14ac:dyDescent="0.25">
      <c r="A24" t="s">
        <v>43</v>
      </c>
      <c r="B24">
        <v>352</v>
      </c>
      <c r="C24">
        <v>336</v>
      </c>
      <c r="D24">
        <v>317</v>
      </c>
      <c r="E24">
        <v>312</v>
      </c>
      <c r="F24">
        <v>283</v>
      </c>
      <c r="G24">
        <v>243</v>
      </c>
      <c r="H24">
        <v>198</v>
      </c>
      <c r="I24">
        <v>178</v>
      </c>
      <c r="J24">
        <v>156</v>
      </c>
      <c r="K24">
        <v>158</v>
      </c>
      <c r="L24">
        <v>155</v>
      </c>
    </row>
    <row r="25" spans="1:12" x14ac:dyDescent="0.25">
      <c r="A25" t="s">
        <v>40</v>
      </c>
      <c r="B25">
        <v>150</v>
      </c>
      <c r="C25">
        <v>134</v>
      </c>
      <c r="D25">
        <v>148</v>
      </c>
      <c r="E25">
        <v>145</v>
      </c>
      <c r="F25">
        <v>126</v>
      </c>
      <c r="G25">
        <v>138</v>
      </c>
      <c r="H25">
        <v>123</v>
      </c>
      <c r="I25">
        <v>90</v>
      </c>
      <c r="J25">
        <v>86</v>
      </c>
      <c r="K25">
        <v>94</v>
      </c>
      <c r="L25">
        <v>88</v>
      </c>
    </row>
    <row r="28" spans="1:12" x14ac:dyDescent="0.25">
      <c r="B28" t="s">
        <v>38</v>
      </c>
      <c r="C28" t="s">
        <v>51</v>
      </c>
      <c r="D28" t="s">
        <v>49</v>
      </c>
      <c r="E28" t="s">
        <v>45</v>
      </c>
      <c r="F28" t="s">
        <v>42</v>
      </c>
      <c r="G28" t="s">
        <v>47</v>
      </c>
      <c r="H28" t="s">
        <v>55</v>
      </c>
      <c r="I28" t="s">
        <v>53</v>
      </c>
      <c r="J28" t="s">
        <v>43</v>
      </c>
      <c r="K28" t="s">
        <v>40</v>
      </c>
    </row>
    <row r="29" spans="1:12" x14ac:dyDescent="0.25">
      <c r="A29" t="s">
        <v>1</v>
      </c>
      <c r="B29">
        <v>2718</v>
      </c>
      <c r="C29">
        <v>2921</v>
      </c>
      <c r="D29">
        <v>2259</v>
      </c>
      <c r="E29">
        <v>1610</v>
      </c>
      <c r="F29">
        <v>885</v>
      </c>
      <c r="G29">
        <v>683</v>
      </c>
      <c r="H29">
        <v>559</v>
      </c>
      <c r="I29">
        <v>569</v>
      </c>
      <c r="J29">
        <v>352</v>
      </c>
      <c r="K29">
        <v>150</v>
      </c>
    </row>
    <row r="30" spans="1:12" x14ac:dyDescent="0.25">
      <c r="A30" t="s">
        <v>2</v>
      </c>
      <c r="B30">
        <v>2894</v>
      </c>
      <c r="C30">
        <v>2727</v>
      </c>
      <c r="D30">
        <v>2175</v>
      </c>
      <c r="E30">
        <v>1548</v>
      </c>
      <c r="F30">
        <v>908</v>
      </c>
      <c r="G30">
        <v>641</v>
      </c>
      <c r="H30">
        <v>524</v>
      </c>
      <c r="I30">
        <v>545</v>
      </c>
      <c r="J30">
        <v>336</v>
      </c>
      <c r="K30">
        <v>134</v>
      </c>
    </row>
    <row r="31" spans="1:12" x14ac:dyDescent="0.25">
      <c r="A31" t="s">
        <v>3</v>
      </c>
      <c r="B31">
        <v>2785</v>
      </c>
      <c r="C31">
        <v>2729</v>
      </c>
      <c r="D31">
        <v>2159</v>
      </c>
      <c r="E31">
        <v>1555</v>
      </c>
      <c r="F31">
        <v>895</v>
      </c>
      <c r="G31">
        <v>610</v>
      </c>
      <c r="H31">
        <v>520</v>
      </c>
      <c r="I31">
        <v>596</v>
      </c>
      <c r="J31">
        <v>317</v>
      </c>
      <c r="K31">
        <v>148</v>
      </c>
    </row>
    <row r="32" spans="1:12" x14ac:dyDescent="0.25">
      <c r="A32" t="s">
        <v>4</v>
      </c>
      <c r="B32">
        <v>2811</v>
      </c>
      <c r="C32">
        <v>2921</v>
      </c>
      <c r="D32">
        <v>2160</v>
      </c>
      <c r="E32">
        <v>1584</v>
      </c>
      <c r="F32">
        <v>842</v>
      </c>
      <c r="G32">
        <v>606</v>
      </c>
      <c r="H32">
        <v>468</v>
      </c>
      <c r="I32">
        <v>603</v>
      </c>
      <c r="J32">
        <v>312</v>
      </c>
      <c r="K32">
        <v>145</v>
      </c>
    </row>
    <row r="33" spans="1:11" x14ac:dyDescent="0.25">
      <c r="A33" t="s">
        <v>5</v>
      </c>
      <c r="B33">
        <v>2831</v>
      </c>
      <c r="C33">
        <v>2920</v>
      </c>
      <c r="D33">
        <v>2195</v>
      </c>
      <c r="E33">
        <v>1595</v>
      </c>
      <c r="F33">
        <v>823</v>
      </c>
      <c r="G33">
        <v>590</v>
      </c>
      <c r="H33">
        <v>468</v>
      </c>
      <c r="I33">
        <v>588</v>
      </c>
      <c r="J33">
        <v>283</v>
      </c>
      <c r="K33">
        <v>126</v>
      </c>
    </row>
    <row r="34" spans="1:11" x14ac:dyDescent="0.25">
      <c r="A34" t="s">
        <v>6</v>
      </c>
      <c r="B34">
        <v>2870</v>
      </c>
      <c r="C34">
        <v>2856</v>
      </c>
      <c r="D34">
        <v>2201</v>
      </c>
      <c r="E34">
        <v>1560</v>
      </c>
      <c r="F34">
        <v>762</v>
      </c>
      <c r="G34">
        <v>605</v>
      </c>
      <c r="H34">
        <v>468</v>
      </c>
      <c r="I34">
        <v>539</v>
      </c>
      <c r="J34">
        <v>243</v>
      </c>
      <c r="K34">
        <v>138</v>
      </c>
    </row>
    <row r="35" spans="1:11" x14ac:dyDescent="0.25">
      <c r="A35" t="s">
        <v>7</v>
      </c>
      <c r="B35">
        <v>2720</v>
      </c>
      <c r="C35">
        <v>2806</v>
      </c>
      <c r="D35">
        <v>2060</v>
      </c>
      <c r="E35">
        <v>1273</v>
      </c>
      <c r="F35">
        <v>716</v>
      </c>
      <c r="G35">
        <v>555</v>
      </c>
      <c r="H35">
        <v>463</v>
      </c>
      <c r="I35">
        <v>594</v>
      </c>
      <c r="J35">
        <v>198</v>
      </c>
      <c r="K35">
        <v>123</v>
      </c>
    </row>
    <row r="36" spans="1:11" x14ac:dyDescent="0.25">
      <c r="A36" t="s">
        <v>8</v>
      </c>
      <c r="B36">
        <v>2668</v>
      </c>
      <c r="C36">
        <v>2493</v>
      </c>
      <c r="D36">
        <v>1921</v>
      </c>
      <c r="E36">
        <v>1273</v>
      </c>
      <c r="F36">
        <v>731</v>
      </c>
      <c r="G36">
        <v>526</v>
      </c>
      <c r="H36">
        <v>453</v>
      </c>
      <c r="I36">
        <v>562</v>
      </c>
      <c r="J36">
        <v>178</v>
      </c>
      <c r="K36">
        <v>90</v>
      </c>
    </row>
    <row r="37" spans="1:11" x14ac:dyDescent="0.25">
      <c r="A37" t="s">
        <v>9</v>
      </c>
      <c r="B37">
        <v>2679</v>
      </c>
      <c r="C37">
        <v>2383</v>
      </c>
      <c r="D37">
        <v>1873</v>
      </c>
      <c r="E37">
        <v>1276</v>
      </c>
      <c r="F37">
        <v>787</v>
      </c>
      <c r="G37">
        <v>605</v>
      </c>
      <c r="H37">
        <v>462</v>
      </c>
      <c r="I37">
        <v>645</v>
      </c>
      <c r="J37">
        <v>156</v>
      </c>
      <c r="K37">
        <v>86</v>
      </c>
    </row>
    <row r="38" spans="1:11" x14ac:dyDescent="0.25">
      <c r="A38" t="s">
        <v>10</v>
      </c>
      <c r="B38">
        <v>2632</v>
      </c>
      <c r="C38">
        <v>2355</v>
      </c>
      <c r="D38">
        <v>1946</v>
      </c>
      <c r="E38">
        <v>1280</v>
      </c>
      <c r="F38">
        <v>751</v>
      </c>
      <c r="G38">
        <v>615</v>
      </c>
      <c r="H38">
        <v>466</v>
      </c>
      <c r="I38">
        <v>533</v>
      </c>
      <c r="J38">
        <v>158</v>
      </c>
      <c r="K38">
        <v>94</v>
      </c>
    </row>
    <row r="39" spans="1:11" x14ac:dyDescent="0.25">
      <c r="A39" t="s">
        <v>11</v>
      </c>
      <c r="B39">
        <v>2594</v>
      </c>
      <c r="C39">
        <v>2425</v>
      </c>
      <c r="D39">
        <v>1950</v>
      </c>
      <c r="E39">
        <v>1301</v>
      </c>
      <c r="F39">
        <v>723</v>
      </c>
      <c r="G39">
        <v>662</v>
      </c>
      <c r="H39">
        <v>468</v>
      </c>
      <c r="I39">
        <v>456</v>
      </c>
      <c r="J39">
        <v>155</v>
      </c>
      <c r="K39">
        <v>88</v>
      </c>
    </row>
  </sheetData>
  <sortState xmlns:xlrd2="http://schemas.microsoft.com/office/spreadsheetml/2017/richdata2" ref="A16:L25">
    <sortCondition descending="1" ref="L22:L2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8 7 f 9 2 4 - 6 a a 5 - 4 2 b 2 - 8 c 8 b - e 3 b 8 a b c e 2 9 0 c "   x m l n s = " h t t p : / / s c h e m a s . m i c r o s o f t . c o m / D a t a M a s h u p " > A A A A A N E F A A B Q S w M E F A A C A A g A S 3 j P V v e E h C a l A A A A 9 g A A A B I A H A B D b 2 5 m a W c v U G F j a 2 F n Z S 5 4 b W w g o h g A K K A U A A A A A A A A A A A A A A A A A A A A A A A A A A A A h Y 8 x D o I w G I W v Q r r T 0 q K J I T 9 l c B U 1 M T G u t V Z o h G J o s d z N w S N 5 B T G K u j m + 7 3 3 D e / f r D b K + r o K L a q 1 u T I o o j l C g j G w O 2 h Q p 6 t w x n K G M w 1 r I k y h U M M j G J r 0 9 p K h 0 7 p w Q 4 r 3 H P s Z N W x A W R Z T s 8 s V G l q o W 6 C P r / 3 K o j X X C S I U 4 b F 9 j O M O U T j G b x D g C M k L I t f k K b N j 7 b H 8 g z L v K d a 3 i Z h 8 u V 0 D G C O T 9 g T 8 A U E s D B B Q A A g A I A E t 4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M 9 W w l S r g 8 o C A A C x B w A A E w A c A E Z v c m 1 1 b G F z L 1 N l Y 3 R p b 2 4 x L m 0 g o h g A K K A U A A A A A A A A A A A A A A A A A A A A A A A A A A A A j V T L b t p A F N 0 j 8 Q 8 j d w O S Z T A Q A k l T K c 1 D j S K l V Y y U B U L V G F 9 g 6 v E M n R l C E O I / + g P t N 3 T P j / X 6 E T C J n d S b K 5 3 x z D n 3 3 I e G s W F S E C + N 7 m m 1 U q 3 o G V U Q E G + l N X B N j Y F z 5 Z M z w s F U K w S / W 8 Y D Q O D q a Q z c e Z A q 9 K U M a w / g O x d S G B B G 1 6 y Z M X N 9 0 m g s l 0 t H a 9 8 R s q E N N T 4 V Y U P / b L j N Z q / d c 7 t W 3 S Z i w b l N j F p A 3 U 4 Z D r m / e z M A g 4 Q J 8 X p 4 Y y A 6 s w 7 / s e x b J g J E 4 1 + t 0 W Z 4 S Q 0 d Z c 9 9 s K 6 l m i i I I k D h 8 h G U D h W b G F A W v j q g P g f n m 5 K R N P A F a I D H t S I F N h l m f 5 1 z 7 o 0 p p 0 q f x b J H 9 R 3 R l Q g U a j W r O e z f H i g q 9 E S q 6 E L y R S Q G e K h r b 4 i y 1 2 u r 2 W + 7 R y d 5 J 8 g c F O k 4 J H y k y l B 0 D B B U R M E U S 4 c u b v 8 o J q a k 5 t 2 1 m s 1 j 9 D X 2 m 2 n D w v g G o z 5 w I q d k + x s J E o H E w J P Z 2 G R t p b p a J X j 7 G a d i l Y M 7 x f B R M d w t h o + L 4 V 4 x 3 C + G 3 W Y J 7 p Z k 5 J a l 6 r Y P D j b 7 w m 5 / x R X C K q i 4 Q c j k B y i B n b a r s R e y e e 2 w / n a r / m 4 D u q U d W E r 5 P 2 1 4 z b h R o J 7 v 5 m Q C x 1 m / l 8 u 3 G j C 2 D e h 4 R m r D r D N G 5 O O n Z E 7 r O Y 5 E D 1 4 N J Z d C 5 F n u I c L 3 0 r s J 0 Q s 5 9 s 5 v a 1 M q 2 i 1 T / Y q 3 U K 3 l t s h A + j Q M N W 6 G h T a K W T n 1 X j J S T A i s d K g N m W z / K q J D x n H N w V T s u c + D I H 3 2 d R 6 x T 9 a g 8 H o m a Y B d 5 H w G n H 2 4 B M 4 i h u 7 u Z e J t E i / A X c P t 5 X 2 N p J p S w X T C V u S w V K h g b / F 7 + d j 5 K S 8 V b e H q 6 K c x G a o 4 u l l s Z b G d x U 4 W j 7 L Y z e J x F n t Z 7 O d r f J t l Q r D p i F g B E f R R 5 N M S N M o 1 T o k N 8 Y I s T e E u X Y R 6 q h Z z n M L 8 E O e m 0 3 1 3 P R d L j a l f M N j k R p h u x 4 k v J r s k M + E 1 2 i t E + 4 f o p l 6 t M F E o + f Q f U E s B A i 0 A F A A C A A g A S 3 j P V v e E h C a l A A A A 9 g A A A B I A A A A A A A A A A A A A A A A A A A A A A E N v b m Z p Z y 9 Q Y W N r Y W d l L n h t b F B L A Q I t A B Q A A g A I A E t 4 z 1 Y P y u m r p A A A A O k A A A A T A A A A A A A A A A A A A A A A A P E A A A B b Q 2 9 u d G V u d F 9 U e X B l c 1 0 u e G 1 s U E s B A i 0 A F A A C A A g A S 3 j P V s J U q 4 P K A g A A s Q c A A B M A A A A A A A A A A A A A A A A A 4 g E A A E Z v c m 1 1 b G F z L 1 N l Y 3 R p b 2 4 x L m 1 Q S w U G A A A A A A M A A w D C A A A A +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Y A A A A A A A B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l z c 2 V s c 2 F 0 d G V B c m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N q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l z c 2 V s c 2 F 0 d G V B c m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T M 6 M D I 6 M j I u N D M y N D c 5 O F o i I C 8 + P E V u d H J 5 I F R 5 c G U 9 I k Z p b G x D b 2 x 1 b W 5 U e X B l c y I g V m F s d W U 9 I n N C Z 0 1 B Q U F B Q U F B Q U F B Q U 1 E Q X c 9 P S I g L z 4 8 R W 5 0 c n k g V H l w Z T 0 i R m l s b E N v b H V t b k 5 h b W V z I i B W Y W x 1 Z T 0 i c 1 s m c X V v d D t D b 2 x 1 b W 4 y J n F 1 b 3 Q 7 L C Z x d W 9 0 O 0 7 D p n J p b m d z Z 3 J 1 c H B l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z Z W x z Y X R 0 Z U F y Y i 9 B d X R v U m V t b 3 Z l Z E N v b H V t b n M x L n t D b 2 x 1 b W 4 y L D B 9 J n F 1 b 3 Q 7 L C Z x d W 9 0 O 1 N l Y 3 R p b 2 4 x L 1 N 5 c 3 N l b H N h d H R l Q X J i L 0 F 1 d G 9 S Z W 1 v d m V k Q 2 9 s d W 1 u c z E u e 0 7 D p n J p b m d z Z 3 J 1 c H B l L D F 9 J n F 1 b 3 Q 7 L C Z x d W 9 0 O 1 N l Y 3 R p b 2 4 x L 1 N 5 c 3 N l b H N h d H R l Q X J i L 0 F 1 d G 9 S Z W 1 v d m V k Q 2 9 s d W 1 u c z E u e z I w M D k s M n 0 m c X V v d D s s J n F 1 b 3 Q 7 U 2 V j d G l v b j E v U 3 l z c 2 V s c 2 F 0 d G V B c m I v Q X V 0 b 1 J l b W 9 2 Z W R D b 2 x 1 b W 5 z M S 5 7 M j A x M C w z f S Z x d W 9 0 O y w m c X V v d D t T Z W N 0 a W 9 u M S 9 T e X N z Z W x z Y X R 0 Z U F y Y i 9 B d X R v U m V t b 3 Z l Z E N v b H V t b n M x L n s y M D E x L D R 9 J n F 1 b 3 Q 7 L C Z x d W 9 0 O 1 N l Y 3 R p b 2 4 x L 1 N 5 c 3 N l b H N h d H R l Q X J i L 0 F 1 d G 9 S Z W 1 v d m V k Q 2 9 s d W 1 u c z E u e z I w M T I s N X 0 m c X V v d D s s J n F 1 b 3 Q 7 U 2 V j d G l v b j E v U 3 l z c 2 V s c 2 F 0 d G V B c m I v Q X V 0 b 1 J l b W 9 2 Z W R D b 2 x 1 b W 5 z M S 5 7 M j A x M y w 2 f S Z x d W 9 0 O y w m c X V v d D t T Z W N 0 a W 9 u M S 9 T e X N z Z W x z Y X R 0 Z U F y Y i 9 B d X R v U m V t b 3 Z l Z E N v b H V t b n M x L n s y M D E 0 L D d 9 J n F 1 b 3 Q 7 L C Z x d W 9 0 O 1 N l Y 3 R p b 2 4 x L 1 N 5 c 3 N l b H N h d H R l Q X J i L 0 F 1 d G 9 S Z W 1 v d m V k Q 2 9 s d W 1 u c z E u e z I w M T U s O H 0 m c X V v d D s s J n F 1 b 3 Q 7 U 2 V j d G l v b j E v U 3 l z c 2 V s c 2 F 0 d G V B c m I v Q X V 0 b 1 J l b W 9 2 Z W R D b 2 x 1 b W 5 z M S 5 7 M j A x N i w 5 f S Z x d W 9 0 O y w m c X V v d D t T Z W N 0 a W 9 u M S 9 T e X N z Z W x z Y X R 0 Z U F y Y i 9 B d X R v U m V t b 3 Z l Z E N v b H V t b n M x L n s y M D E 3 L D E w f S Z x d W 9 0 O y w m c X V v d D t T Z W N 0 a W 9 u M S 9 T e X N z Z W x z Y X R 0 Z U F y Y i 9 B d X R v U m V t b 3 Z l Z E N v b H V t b n M x L n s y M D E 4 L D E x f S Z x d W 9 0 O y w m c X V v d D t T Z W N 0 a W 9 u M S 9 T e X N z Z W x z Y X R 0 Z U F y Y i 9 B d X R v U m V t b 3 Z l Z E N v b H V t b n M x L n s y M D E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3 l z c 2 V s c 2 F 0 d G V B c m I v Q X V 0 b 1 J l b W 9 2 Z W R D b 2 x 1 b W 5 z M S 5 7 Q 2 9 s d W 1 u M i w w f S Z x d W 9 0 O y w m c X V v d D t T Z W N 0 a W 9 u M S 9 T e X N z Z W x z Y X R 0 Z U F y Y i 9 B d X R v U m V t b 3 Z l Z E N v b H V t b n M x L n t O w 6 Z y a W 5 n c 2 d y d X B w Z S w x f S Z x d W 9 0 O y w m c X V v d D t T Z W N 0 a W 9 u M S 9 T e X N z Z W x z Y X R 0 Z U F y Y i 9 B d X R v U m V t b 3 Z l Z E N v b H V t b n M x L n s y M D A 5 L D J 9 J n F 1 b 3 Q 7 L C Z x d W 9 0 O 1 N l Y 3 R p b 2 4 x L 1 N 5 c 3 N l b H N h d H R l Q X J i L 0 F 1 d G 9 S Z W 1 v d m V k Q 2 9 s d W 1 u c z E u e z I w M T A s M 3 0 m c X V v d D s s J n F 1 b 3 Q 7 U 2 V j d G l v b j E v U 3 l z c 2 V s c 2 F 0 d G V B c m I v Q X V 0 b 1 J l b W 9 2 Z W R D b 2 x 1 b W 5 z M S 5 7 M j A x M S w 0 f S Z x d W 9 0 O y w m c X V v d D t T Z W N 0 a W 9 u M S 9 T e X N z Z W x z Y X R 0 Z U F y Y i 9 B d X R v U m V t b 3 Z l Z E N v b H V t b n M x L n s y M D E y L D V 9 J n F 1 b 3 Q 7 L C Z x d W 9 0 O 1 N l Y 3 R p b 2 4 x L 1 N 5 c 3 N l b H N h d H R l Q X J i L 0 F 1 d G 9 S Z W 1 v d m V k Q 2 9 s d W 1 u c z E u e z I w M T M s N n 0 m c X V v d D s s J n F 1 b 3 Q 7 U 2 V j d G l v b j E v U 3 l z c 2 V s c 2 F 0 d G V B c m I v Q X V 0 b 1 J l b W 9 2 Z W R D b 2 x 1 b W 5 z M S 5 7 M j A x N C w 3 f S Z x d W 9 0 O y w m c X V v d D t T Z W N 0 a W 9 u M S 9 T e X N z Z W x z Y X R 0 Z U F y Y i 9 B d X R v U m V t b 3 Z l Z E N v b H V t b n M x L n s y M D E 1 L D h 9 J n F 1 b 3 Q 7 L C Z x d W 9 0 O 1 N l Y 3 R p b 2 4 x L 1 N 5 c 3 N l b H N h d H R l Q X J i L 0 F 1 d G 9 S Z W 1 v d m V k Q 2 9 s d W 1 u c z E u e z I w M T Y s O X 0 m c X V v d D s s J n F 1 b 3 Q 7 U 2 V j d G l v b j E v U 3 l z c 2 V s c 2 F 0 d G V B c m I v Q X V 0 b 1 J l b W 9 2 Z W R D b 2 x 1 b W 5 z M S 5 7 M j A x N y w x M H 0 m c X V v d D s s J n F 1 b 3 Q 7 U 2 V j d G l v b j E v U 3 l z c 2 V s c 2 F 0 d G V B c m I v Q X V 0 b 1 J l b W 9 2 Z W R D b 2 x 1 b W 5 z M S 5 7 M j A x O C w x M X 0 m c X V v d D s s J n F 1 b 3 Q 7 U 2 V j d G l v b j E v U 3 l z c 2 V s c 2 F 0 d G V B c m I v Q X V 0 b 1 J l b W 9 2 Z W R D b 2 x 1 b W 5 z M S 5 7 M j A x O S w x M n 0 m c X V v d D t d L C Z x d W 9 0 O 1 J l b G F 0 a W 9 u c 2 h p c E l u Z m 8 m c X V v d D s 6 W 1 1 9 I i A v P j x F b n R y e S B U e X B l P S J R d W V y e U l E I i B W Y W x 1 Z T 0 i c z V m O G R h O G Q 1 L T B k Y W U t N D R i N i 0 4 Z G E z L W N k N T A 2 Y z J m Y T h k N i I g L z 4 8 L 1 N 0 Y W J s Z U V u d H J p Z X M + P C 9 J d G V t P j x J d G V t P j x J d G V t T G 9 j Y X R p b 2 4 + P E l 0 Z W 1 U e X B l P k Z v c m 1 1 b G E 8 L 0 l 0 Z W 1 U e X B l P j x J d G V t U G F 0 a D 5 T Z W N 0 a W 9 u M S 9 T e X N z Z W x z Y X R 0 Z U F y Y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L 1 N 5 c 3 N l b H N h d H R l Q X J i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J U M z J T k 4 d m V y c 3 R l J T I w c m F k Z X I l M j B m a m V y b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R m 9 y Z n J l b W 1 l Z G U l M j B v d m V y c 2 t y a W Z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R m l s d H J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R m l s d H J l c n R l J T I w c m F k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U 2 F 0 d G U l M j B p b m 4 l M j B 0 Z W t z d C U y M G Y l Q z M l Q j h y J T I w c 2 t p b G x l d G V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L 0 V u Z H J l d C U y M H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S O v 0 p k N s B I n w S z 6 J t 6 B I k A A A A A A g A A A A A A A 2 Y A A M A A A A A Q A A A A g q I O 5 x O e O J a A t 7 d 9 w 9 C 3 y g A A A A A E g A A A o A A A A B A A A A A n 1 + g z y 0 p X j s I q M S A m E + 5 u U A A A A G o 1 3 J 4 4 O 8 y b S H 3 P M o Q i C M g C y M m Q F x U i 2 0 t p q i 3 5 T v + + 6 9 p B b b s I Q J g o Q w U w P d q 7 t U 0 v 4 v d R r O 4 Q E C F d n S M u l + 4 w o a k E a X z 8 / h b 7 c e J I D t m Q F A A A A I 9 A I Y c Q t U u q D O 8 C P O 3 h W b h P C / x L < / D a t a M a s h u p > 
</file>

<file path=customXml/itemProps1.xml><?xml version="1.0" encoding="utf-8"?>
<ds:datastoreItem xmlns:ds="http://schemas.openxmlformats.org/officeDocument/2006/customXml" ds:itemID="{ACD1EC63-4A21-4C74-9DA9-8E7360D959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SysselsatteArb</vt:lpstr>
      <vt:lpstr>Gruppering</vt:lpstr>
      <vt:lpstr>Viz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2023-06-15T11:49:55Z</dcterms:created>
  <dcterms:modified xsi:type="dcterms:W3CDTF">2023-06-15T13:24:16Z</dcterms:modified>
</cp:coreProperties>
</file>