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jects\Repository\HPU_Core\doc\"/>
    </mc:Choice>
  </mc:AlternateContent>
  <bookViews>
    <workbookView xWindow="0" yWindow="0" windowWidth="15345" windowHeight="4560" activeTab="7"/>
  </bookViews>
  <sheets>
    <sheet name="Export Summary" sheetId="1" r:id="rId1"/>
    <sheet name="Event sensor map" sheetId="2" r:id="rId2"/>
    <sheet name="Event sensor coding - old" sheetId="3" state="hidden" r:id="rId3"/>
    <sheet name="Final encoding table - ED-MTB" sheetId="10" state="hidden" r:id="rId4"/>
    <sheet name="Final encoding table - old" sheetId="5" state="hidden" r:id="rId5"/>
    <sheet name="Encoding - old" sheetId="7" state="hidden" r:id="rId6"/>
    <sheet name="Current Implementation" sheetId="8" r:id="rId7"/>
    <sheet name="New encoding table" sheetId="9" r:id="rId8"/>
  </sheet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2" l="1"/>
  <c r="G5" i="2"/>
  <c r="G6" i="2"/>
  <c r="G7" i="2"/>
  <c r="G8" i="2"/>
  <c r="G9" i="2"/>
  <c r="G10" i="2"/>
  <c r="G11" i="2"/>
  <c r="G12" i="2"/>
  <c r="G13" i="2"/>
  <c r="G14" i="2"/>
  <c r="G15" i="2"/>
  <c r="G16" i="2"/>
  <c r="G17" i="2"/>
  <c r="G18" i="2"/>
  <c r="G19" i="2"/>
  <c r="G20" i="2"/>
  <c r="G26" i="2"/>
  <c r="H22" i="2"/>
  <c r="H23" i="2"/>
  <c r="H24" i="2"/>
  <c r="H25" i="2"/>
  <c r="G27" i="2"/>
</calcChain>
</file>

<file path=xl/sharedStrings.xml><?xml version="1.0" encoding="utf-8"?>
<sst xmlns="http://schemas.openxmlformats.org/spreadsheetml/2006/main" count="966" uniqueCount="219">
  <si>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</si>
  <si>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</si>
  <si>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</si>
  <si>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</si>
  <si>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Event sensor map</t>
  </si>
  <si>
    <t>Table 1</t>
  </si>
  <si>
    <t>HPU I/f</t>
  </si>
  <si>
    <t xml:space="preserve">Single part </t>
  </si>
  <si>
    <t>Sesnorized part</t>
  </si>
  <si>
    <t>Number</t>
  </si>
  <si>
    <t>patch</t>
  </si>
  <si>
    <t>taxel</t>
  </si>
  <si>
    <t>Num Events</t>
  </si>
  <si>
    <t>Num tot for whole body</t>
  </si>
  <si>
    <t>Info num, bit</t>
  </si>
  <si>
    <t>Skin Sensors (AUX)</t>
  </si>
  <si>
    <t>Hand</t>
  </si>
  <si>
    <t>finger 0</t>
  </si>
  <si>
    <t>finger 1</t>
  </si>
  <si>
    <t>finger 2</t>
  </si>
  <si>
    <t>finger 3</t>
  </si>
  <si>
    <t>finger 4</t>
  </si>
  <si>
    <t>palmo</t>
  </si>
  <si>
    <t>totale</t>
  </si>
  <si>
    <t>Braccio</t>
  </si>
  <si>
    <t>Avambraccio</t>
  </si>
  <si>
    <t>parte superiore</t>
  </si>
  <si>
    <t>Gamba</t>
  </si>
  <si>
    <t>Coscia</t>
  </si>
  <si>
    <t>parte bassa</t>
  </si>
  <si>
    <t>piede</t>
  </si>
  <si>
    <t>Busto</t>
  </si>
  <si>
    <t>busto</t>
  </si>
  <si>
    <t>X</t>
  </si>
  <si>
    <t>y</t>
  </si>
  <si>
    <t>polarity</t>
  </si>
  <si>
    <t>TD/APS</t>
  </si>
  <si>
    <t>NumEvents</t>
  </si>
  <si>
    <t>camera (RCAM)</t>
  </si>
  <si>
    <t>ATIS</t>
  </si>
  <si>
    <t>camera (LCAM)</t>
  </si>
  <si>
    <t>whole body</t>
  </si>
  <si>
    <t>Event sensor coding</t>
  </si>
  <si>
    <t>HPU Header</t>
  </si>
  <si>
    <t>VSCTRL, SS Header and data</t>
  </si>
  <si>
    <t>Name</t>
  </si>
  <si>
    <t>Left</t>
  </si>
  <si>
    <t>reserved</t>
  </si>
  <si>
    <t>Y</t>
  </si>
  <si>
    <t>P</t>
  </si>
  <si>
    <t>(*) Reshuffling Made by HPU</t>
  </si>
  <si>
    <t>Right</t>
  </si>
  <si>
    <t>Aux</t>
  </si>
  <si>
    <t>L piede</t>
  </si>
  <si>
    <t>L gamba bassa</t>
  </si>
  <si>
    <t>L coscia</t>
  </si>
  <si>
    <t>L mano</t>
  </si>
  <si>
    <t>L avambraccio</t>
  </si>
  <si>
    <t>L braccio alto</t>
  </si>
  <si>
    <t>R piede</t>
  </si>
  <si>
    <t>R gamba bassa</t>
  </si>
  <si>
    <t>R coscia</t>
  </si>
  <si>
    <t>R mano</t>
  </si>
  <si>
    <t>R avambraccio</t>
  </si>
  <si>
    <t>R braccio alto</t>
  </si>
  <si>
    <t>petto</t>
  </si>
  <si>
    <t>Interface type field</t>
  </si>
  <si>
    <t>2'b00</t>
  </si>
  <si>
    <t>PAER</t>
  </si>
  <si>
    <t>2'b01</t>
  </si>
  <si>
    <t>SAER</t>
  </si>
  <si>
    <t>2'b10</t>
  </si>
  <si>
    <t>GTP</t>
  </si>
  <si>
    <t>Channel field</t>
  </si>
  <si>
    <t>Left Camera</t>
  </si>
  <si>
    <t>Right Camera</t>
  </si>
  <si>
    <t>AUX (Skin sensors)</t>
  </si>
  <si>
    <t>2'b11</t>
  </si>
  <si>
    <t>------</t>
  </si>
  <si>
    <t>Camera event type</t>
  </si>
  <si>
    <t>1'b0</t>
  </si>
  <si>
    <t>TD</t>
  </si>
  <si>
    <t>1'b1</t>
  </si>
  <si>
    <t>APS</t>
  </si>
  <si>
    <t>Side event field</t>
  </si>
  <si>
    <t>Central</t>
  </si>
  <si>
    <t>--------</t>
  </si>
  <si>
    <t>Sensor Localization field</t>
  </si>
  <si>
    <t>Far</t>
  </si>
  <si>
    <t>Middle</t>
  </si>
  <si>
    <t>Near</t>
  </si>
  <si>
    <t>---</t>
  </si>
  <si>
    <t>Body type</t>
  </si>
  <si>
    <t>Lower Body</t>
  </si>
  <si>
    <t>Upper Body</t>
  </si>
  <si>
    <t>Sheet 4</t>
  </si>
  <si>
    <t>Sheet 4 - Table 1</t>
  </si>
  <si>
    <t>Table 1-1</t>
  </si>
  <si>
    <t>Sheet 4 - Table 1-1</t>
  </si>
  <si>
    <t>eye/skin/sound/encoders</t>
  </si>
  <si>
    <t>l/r</t>
  </si>
  <si>
    <t>em/cd</t>
  </si>
  <si>
    <t>p</t>
  </si>
  <si>
    <t>T</t>
  </si>
  <si>
    <t>Event type</t>
  </si>
  <si>
    <t>1’b0</t>
  </si>
  <si>
    <t>Address</t>
  </si>
  <si>
    <t>1’b1</t>
  </si>
  <si>
    <t>TimeStamp</t>
  </si>
  <si>
    <t>Error = 30 -29</t>
  </si>
  <si>
    <t>Source ID</t>
  </si>
  <si>
    <t>4'b0000</t>
  </si>
  <si>
    <t>Camera</t>
  </si>
  <si>
    <t>4'b0001</t>
  </si>
  <si>
    <t>Sensor side event field</t>
  </si>
  <si>
    <t>Sensor event type</t>
  </si>
  <si>
    <t>Sensor Lateralisation field</t>
  </si>
  <si>
    <t>Lateral</t>
  </si>
  <si>
    <t>Polarity</t>
  </si>
  <si>
    <t>off/low</t>
  </si>
  <si>
    <t>on/high</t>
  </si>
  <si>
    <t>Artix Module</t>
  </si>
  <si>
    <t>E</t>
  </si>
  <si>
    <t>U</t>
  </si>
  <si>
    <t>D</t>
  </si>
  <si>
    <t>Exposure measurement</t>
  </si>
  <si>
    <t>Change detection</t>
  </si>
  <si>
    <t>1'b00</t>
  </si>
  <si>
    <t>1'b10</t>
  </si>
  <si>
    <t>1'b01</t>
  </si>
  <si>
    <t>1'b11</t>
  </si>
  <si>
    <t>None</t>
  </si>
  <si>
    <t>Begin</t>
  </si>
  <si>
    <t>B</t>
  </si>
  <si>
    <t>End</t>
  </si>
  <si>
    <t>End previous/Begin a new one</t>
  </si>
  <si>
    <t>Up (Polarity +)</t>
  </si>
  <si>
    <t>Down (Polarity -)</t>
  </si>
  <si>
    <t>Not allowed/Error</t>
  </si>
  <si>
    <t>AER</t>
  </si>
  <si>
    <t>raw</t>
  </si>
  <si>
    <t>address</t>
  </si>
  <si>
    <t>data</t>
  </si>
  <si>
    <t>Type</t>
  </si>
  <si>
    <t>TD/AER</t>
  </si>
  <si>
    <t>APS/raw</t>
  </si>
  <si>
    <t>interface</t>
  </si>
  <si>
    <t>Chest</t>
  </si>
  <si>
    <t>eye/skin/sound/encoders/accelerometers/force</t>
  </si>
  <si>
    <t>s/e</t>
  </si>
  <si>
    <t>far/middle/near</t>
  </si>
  <si>
    <t>up/low</t>
  </si>
  <si>
    <t>Error</t>
  </si>
  <si>
    <t>4'b000</t>
  </si>
  <si>
    <t>4'b001</t>
  </si>
  <si>
    <t>P0</t>
  </si>
  <si>
    <t>P1</t>
  </si>
  <si>
    <t>err</t>
  </si>
  <si>
    <t>no event</t>
  </si>
  <si>
    <t>noise event</t>
  </si>
  <si>
    <t>Polarity - bit 1 (accelerometer)</t>
  </si>
  <si>
    <t>4'bxxx</t>
  </si>
  <si>
    <t>Other sensors</t>
  </si>
  <si>
    <t>p1</t>
  </si>
  <si>
    <t>p0</t>
  </si>
  <si>
    <t>Sample tx step</t>
  </si>
  <si>
    <t>Step 1 (Sample)</t>
  </si>
  <si>
    <t>Step 2 (Address)</t>
  </si>
  <si>
    <t>TD (eyes), AER (AUX)</t>
  </si>
  <si>
    <t>APS (eyes), ASR (AUX)</t>
  </si>
  <si>
    <t xml:space="preserve">Please, note that in case of AUX channel the HPU header bit 26-24 are the copy of bit 21-19 </t>
  </si>
  <si>
    <t>0</t>
  </si>
  <si>
    <t>NA</t>
  </si>
  <si>
    <t>AUX</t>
  </si>
  <si>
    <t>EYES</t>
  </si>
  <si>
    <t>SAMPLE AER</t>
  </si>
  <si>
    <t>EVENT AER</t>
  </si>
  <si>
    <t>SAMPLE value</t>
  </si>
  <si>
    <t>aux</t>
  </si>
  <si>
    <t>left ear</t>
  </si>
  <si>
    <t>right ear</t>
  </si>
  <si>
    <t>IMU</t>
  </si>
  <si>
    <t>2'b0x</t>
  </si>
  <si>
    <t>2'b1x</t>
  </si>
  <si>
    <t>SAMPLE</t>
  </si>
  <si>
    <t>EVENT</t>
  </si>
  <si>
    <t>HEAR</t>
  </si>
  <si>
    <t>EYE-IMU</t>
  </si>
  <si>
    <t>Left eye</t>
  </si>
  <si>
    <t>Right eye</t>
  </si>
  <si>
    <t>Left hear</t>
  </si>
  <si>
    <t>Right hear</t>
  </si>
  <si>
    <t>Left eye imu</t>
  </si>
  <si>
    <t>Right eye imu</t>
  </si>
  <si>
    <t>Data</t>
  </si>
  <si>
    <t>Data type</t>
  </si>
  <si>
    <t>IMU data type</t>
  </si>
  <si>
    <t>4'b0010</t>
  </si>
  <si>
    <t>4'b0011</t>
  </si>
  <si>
    <t>4'b0100</t>
  </si>
  <si>
    <t>4'b0101</t>
  </si>
  <si>
    <t>4'b0110</t>
  </si>
  <si>
    <t>4'b0111</t>
  </si>
  <si>
    <t>4'b1000</t>
  </si>
  <si>
    <t>4'b1001</t>
  </si>
  <si>
    <t>others</t>
  </si>
  <si>
    <t>Accel X</t>
  </si>
  <si>
    <t>Accel Y</t>
  </si>
  <si>
    <t>Accel Z</t>
  </si>
  <si>
    <t>Gyro X</t>
  </si>
  <si>
    <t>Gyro Y</t>
  </si>
  <si>
    <t>Gyro Z</t>
  </si>
  <si>
    <t>Temperature</t>
  </si>
  <si>
    <t>Mag X</t>
  </si>
  <si>
    <t>Mag Y</t>
  </si>
  <si>
    <t>Mag Z</t>
  </si>
  <si>
    <t>Reserved</t>
  </si>
  <si>
    <t>ATIS GEN3</t>
  </si>
  <si>
    <t>ATIS GEN1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</si>
</sst>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indexed="8"/>
      <name val="Calibri"/>
    </font>
    <font>
      <sz val="12"/>
      <color indexed="8"/>
      <name val="Calibri"/>
    </font>
    <font>
      <sz val="14"/>
      <color indexed="8"/>
      <name val="Calibri"/>
    </font>
    <font>
      <u/>
      <sz val="12"/>
      <color indexed="11"/>
      <name val="Calibri"/>
    </font>
    <font>
      <sz val="11"/>
      <color indexed="12"/>
      <name val="Calibri"/>
    </font>
    <font>
      <b/>
      <sz val="14"/>
      <color indexed="12"/>
      <name val="Calibri"/>
    </font>
    <font>
      <i/>
      <sz val="8"/>
      <color indexed="8"/>
      <name val="Calibri"/>
    </font>
    <font>
      <b/>
      <sz val="11"/>
      <color indexed="8"/>
      <name val="Calibri"/>
    </font>
    <font>
      <sz val="11"/>
      <color indexed="8"/>
      <name val="Calibri"/>
      <family val="2"/>
    </font>
    <font>
      <u/>
      <sz val="11"/>
      <color theme="11"/>
      <name val="Calibri"/>
    </font>
    <font>
      <sz val="11"/>
      <color rgb="FF000000"/>
      <name val="Calibri"/>
    </font>
    <font>
      <sz val="11"/>
      <name val="Calibri"/>
      <family val="2"/>
    </font>
    <font>
      <b/>
      <i/>
      <sz val="11"/>
      <color indexed="8"/>
      <name val="Calibri"/>
      <family val="2"/>
    </font>
  </fonts>
  <fills count="4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8"/>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patternFill patternType="solid">
        <fgColor indexed="41"/>
        <bgColor auto="1"/>
      </patternFill>
    </fill>
    <fill>
      <patternFill patternType="solid">
        <fgColor indexed="42"/>
        <bgColor auto="1"/>
      </patternFill>
    </fill>
    <fill>
      <patternFill patternType="solid">
        <fgColor rgb="FF0070C0"/>
        <bgColor rgb="FF000000"/>
      </patternFill>
    </fill>
    <fill>
      <patternFill patternType="solid">
        <fgColor rgb="FFFFFFFF"/>
        <bgColor rgb="FF000000"/>
      </patternFill>
    </fill>
    <fill>
      <patternFill patternType="solid">
        <fgColor theme="3" tint="0.39997558519241921"/>
        <bgColor indexed="64"/>
      </patternFill>
    </fill>
    <fill>
      <patternFill patternType="solid">
        <fgColor theme="1"/>
        <bgColor indexed="64"/>
      </patternFill>
    </fill>
    <fill>
      <patternFill patternType="solid">
        <fgColor theme="0"/>
        <bgColor indexed="64"/>
      </patternFill>
    </fill>
    <fill>
      <patternFill patternType="solid">
        <fgColor rgb="FF0070C0"/>
        <bgColor indexed="64"/>
      </patternFill>
    </fill>
    <fill>
      <patternFill patternType="solid">
        <fgColor theme="9" tint="-0.249977111117893"/>
        <bgColor indexed="64"/>
      </patternFill>
    </fill>
    <fill>
      <patternFill patternType="solid">
        <fgColor theme="1" tint="4.9989318521683403E-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9" tint="0.39997558519241921"/>
        <bgColor indexed="64"/>
      </patternFill>
    </fill>
    <fill>
      <patternFill patternType="solid">
        <fgColor rgb="FF54B60A"/>
        <bgColor indexed="64"/>
      </patternFill>
    </fill>
  </fills>
  <borders count="192">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8"/>
      </right>
      <top/>
      <bottom style="thin">
        <color indexed="13"/>
      </bottom>
      <diagonal/>
    </border>
    <border>
      <left style="thin">
        <color indexed="8"/>
      </left>
      <right/>
      <top style="thin">
        <color indexed="8"/>
      </top>
      <bottom/>
      <diagonal/>
    </border>
    <border>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top/>
      <bottom/>
      <diagonal/>
    </border>
    <border>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top/>
      <bottom style="thin">
        <color indexed="8"/>
      </bottom>
      <diagonal/>
    </border>
    <border>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top style="thin">
        <color indexed="8"/>
      </top>
      <bottom style="thin">
        <color indexed="13"/>
      </bottom>
      <diagonal/>
    </border>
    <border>
      <left/>
      <right/>
      <top style="thin">
        <color indexed="8"/>
      </top>
      <bottom/>
      <diagonal/>
    </border>
    <border>
      <left style="thin">
        <color indexed="8"/>
      </left>
      <right/>
      <top style="thin">
        <color indexed="13"/>
      </top>
      <bottom style="thin">
        <color indexed="13"/>
      </bottom>
      <diagonal/>
    </border>
    <border>
      <left/>
      <right/>
      <top/>
      <bottom/>
      <diagonal/>
    </border>
    <border>
      <left style="thin">
        <color indexed="8"/>
      </left>
      <right style="thin">
        <color indexed="13"/>
      </right>
      <top style="thin">
        <color indexed="13"/>
      </top>
      <bottom style="thin">
        <color indexed="8"/>
      </bottom>
      <diagonal/>
    </border>
    <border>
      <left style="thin">
        <color indexed="13"/>
      </left>
      <right style="thin">
        <color indexed="13"/>
      </right>
      <top/>
      <bottom style="thin">
        <color indexed="8"/>
      </bottom>
      <diagonal/>
    </border>
    <border>
      <left style="thin">
        <color indexed="8"/>
      </left>
      <right style="thin">
        <color indexed="8"/>
      </right>
      <top style="thin">
        <color indexed="13"/>
      </top>
      <bottom style="thin">
        <color indexed="8"/>
      </bottom>
      <diagonal/>
    </border>
    <border>
      <left style="thin">
        <color indexed="13"/>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13"/>
      </left>
      <right/>
      <top style="thin">
        <color indexed="13"/>
      </top>
      <bottom style="thin">
        <color indexed="13"/>
      </bottom>
      <diagonal/>
    </border>
    <border>
      <left/>
      <right/>
      <top style="thin">
        <color indexed="13"/>
      </top>
      <bottom/>
      <diagonal/>
    </border>
    <border>
      <left/>
      <right style="thin">
        <color indexed="8"/>
      </right>
      <top style="thin">
        <color indexed="13"/>
      </top>
      <bottom/>
      <diagonal/>
    </border>
    <border>
      <left style="thin">
        <color indexed="8"/>
      </left>
      <right/>
      <top style="thin">
        <color indexed="13"/>
      </top>
      <bottom/>
      <diagonal/>
    </border>
    <border>
      <left style="thin">
        <color indexed="13"/>
      </left>
      <right style="thin">
        <color indexed="13"/>
      </right>
      <top style="thin">
        <color indexed="13"/>
      </top>
      <bottom/>
      <diagonal/>
    </border>
    <border>
      <left style="thin">
        <color indexed="13"/>
      </left>
      <right style="thin">
        <color indexed="13"/>
      </right>
      <top/>
      <bottom/>
      <diagonal/>
    </border>
    <border>
      <left style="thin">
        <color indexed="13"/>
      </left>
      <right style="thin">
        <color indexed="8"/>
      </right>
      <top/>
      <bottom/>
      <diagonal/>
    </border>
    <border>
      <left style="thin">
        <color indexed="8"/>
      </left>
      <right style="thin">
        <color indexed="13"/>
      </right>
      <top/>
      <bottom/>
      <diagonal/>
    </border>
    <border>
      <left/>
      <right/>
      <top/>
      <bottom style="medium">
        <color indexed="8"/>
      </bottom>
      <diagonal/>
    </border>
    <border>
      <left/>
      <right style="thin">
        <color indexed="8"/>
      </right>
      <top/>
      <bottom style="medium">
        <color indexed="8"/>
      </bottom>
      <diagonal/>
    </border>
    <border>
      <left style="thin">
        <color indexed="8"/>
      </left>
      <right/>
      <top/>
      <bottom style="medium">
        <color indexed="8"/>
      </bottom>
      <diagonal/>
    </border>
    <border>
      <left style="thin">
        <color indexed="13"/>
      </left>
      <right style="medium">
        <color indexed="8"/>
      </right>
      <top style="thin">
        <color indexed="13"/>
      </top>
      <bottom style="thin">
        <color indexed="13"/>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style="medium">
        <color indexed="8"/>
      </top>
      <bottom style="medium">
        <color indexed="8"/>
      </bottom>
      <diagonal/>
    </border>
    <border>
      <left style="medium">
        <color indexed="8"/>
      </left>
      <right style="thin">
        <color indexed="13"/>
      </right>
      <top style="thin">
        <color indexed="13"/>
      </top>
      <bottom style="thin">
        <color indexed="13"/>
      </bottom>
      <diagonal/>
    </border>
    <border>
      <left style="medium">
        <color indexed="8"/>
      </left>
      <right style="medium">
        <color indexed="8"/>
      </right>
      <top style="medium">
        <color indexed="8"/>
      </top>
      <bottom style="thin">
        <color indexed="13"/>
      </bottom>
      <diagonal/>
    </border>
    <border>
      <left style="medium">
        <color indexed="8"/>
      </left>
      <right style="thin">
        <color indexed="8"/>
      </right>
      <top style="medium">
        <color indexed="8"/>
      </top>
      <bottom style="thin">
        <color indexed="13"/>
      </bottom>
      <diagonal/>
    </border>
    <border>
      <left style="thin">
        <color indexed="8"/>
      </left>
      <right/>
      <top style="medium">
        <color indexed="8"/>
      </top>
      <bottom style="thin">
        <color indexed="8"/>
      </bottom>
      <diagonal/>
    </border>
    <border>
      <left/>
      <right style="thin">
        <color indexed="13"/>
      </right>
      <top style="medium">
        <color indexed="8"/>
      </top>
      <bottom style="thin">
        <color indexed="8"/>
      </bottom>
      <diagonal/>
    </border>
    <border>
      <left style="thin">
        <color indexed="13"/>
      </left>
      <right style="thin">
        <color indexed="13"/>
      </right>
      <top style="medium">
        <color indexed="8"/>
      </top>
      <bottom style="thin">
        <color indexed="8"/>
      </bottom>
      <diagonal/>
    </border>
    <border>
      <left style="thin">
        <color indexed="13"/>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13"/>
      </right>
      <top style="medium">
        <color indexed="8"/>
      </top>
      <bottom style="thin">
        <color indexed="8"/>
      </bottom>
      <diagonal/>
    </border>
    <border>
      <left style="thin">
        <color indexed="13"/>
      </left>
      <right style="thin">
        <color indexed="8"/>
      </right>
      <top style="medium">
        <color indexed="8"/>
      </top>
      <bottom style="thin">
        <color indexed="8"/>
      </bottom>
      <diagonal/>
    </border>
    <border>
      <left/>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13"/>
      </top>
      <bottom style="thin">
        <color indexed="13"/>
      </bottom>
      <diagonal/>
    </border>
    <border>
      <left style="medium">
        <color indexed="8"/>
      </left>
      <right style="thin">
        <color indexed="8"/>
      </right>
      <top style="thin">
        <color indexed="13"/>
      </top>
      <bottom style="thin">
        <color indexed="13"/>
      </bottom>
      <diagonal/>
    </border>
    <border>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13"/>
      </right>
      <top style="thin">
        <color indexed="8"/>
      </top>
      <bottom style="thin">
        <color indexed="8"/>
      </bottom>
      <diagonal/>
    </border>
    <border>
      <left style="medium">
        <color indexed="8"/>
      </left>
      <right style="thin">
        <color indexed="8"/>
      </right>
      <top style="thin">
        <color indexed="13"/>
      </top>
      <bottom style="medium">
        <color indexed="8"/>
      </bottom>
      <diagonal/>
    </border>
    <border>
      <left style="thin">
        <color indexed="8"/>
      </left>
      <right/>
      <top style="thin">
        <color indexed="8"/>
      </top>
      <bottom style="medium">
        <color indexed="8"/>
      </bottom>
      <diagonal/>
    </border>
    <border>
      <left/>
      <right style="thin">
        <color indexed="13"/>
      </right>
      <top style="thin">
        <color indexed="8"/>
      </top>
      <bottom style="medium">
        <color indexed="8"/>
      </bottom>
      <diagonal/>
    </border>
    <border>
      <left style="thin">
        <color indexed="13"/>
      </left>
      <right style="thin">
        <color indexed="13"/>
      </right>
      <top style="thin">
        <color indexed="8"/>
      </top>
      <bottom style="medium">
        <color indexed="8"/>
      </bottom>
      <diagonal/>
    </border>
    <border>
      <left style="thin">
        <color indexed="13"/>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13"/>
      </top>
      <bottom style="medium">
        <color indexed="8"/>
      </bottom>
      <diagonal/>
    </border>
    <border>
      <left style="thin">
        <color indexed="8"/>
      </left>
      <right style="medium">
        <color indexed="8"/>
      </right>
      <top style="medium">
        <color indexed="8"/>
      </top>
      <bottom style="medium">
        <color indexed="8"/>
      </bottom>
      <diagonal/>
    </border>
    <border>
      <left style="thin">
        <color indexed="13"/>
      </left>
      <right style="thin">
        <color indexed="13"/>
      </right>
      <top style="medium">
        <color indexed="8"/>
      </top>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medium">
        <color indexed="8"/>
      </top>
      <bottom style="thick">
        <color indexed="8"/>
      </bottom>
      <diagonal/>
    </border>
    <border>
      <left style="thin">
        <color indexed="13"/>
      </left>
      <right style="thin">
        <color indexed="8"/>
      </right>
      <top style="medium">
        <color indexed="8"/>
      </top>
      <bottom style="thin">
        <color indexed="13"/>
      </bottom>
      <diagonal/>
    </border>
    <border>
      <left style="thin">
        <color indexed="8"/>
      </left>
      <right style="thin">
        <color indexed="13"/>
      </right>
      <top style="medium">
        <color indexed="8"/>
      </top>
      <bottom style="thin">
        <color indexed="13"/>
      </bottom>
      <diagonal/>
    </border>
    <border>
      <left style="thin">
        <color indexed="13"/>
      </left>
      <right/>
      <top/>
      <bottom/>
      <diagonal/>
    </border>
    <border>
      <left style="thin">
        <color indexed="13"/>
      </left>
      <right style="thick">
        <color indexed="8"/>
      </right>
      <top style="thin">
        <color indexed="13"/>
      </top>
      <bottom style="thin">
        <color indexed="13"/>
      </bottom>
      <diagonal/>
    </border>
    <border>
      <left style="thick">
        <color indexed="8"/>
      </left>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ck">
        <color indexed="8"/>
      </top>
      <bottom style="thin">
        <color indexed="13"/>
      </bottom>
      <diagonal/>
    </border>
    <border>
      <left style="thin">
        <color indexed="13"/>
      </left>
      <right style="thin">
        <color indexed="13"/>
      </right>
      <top style="thin">
        <color indexed="13"/>
      </top>
      <bottom style="medium">
        <color indexed="8"/>
      </bottom>
      <diagonal/>
    </border>
    <border>
      <left style="thin">
        <color indexed="13"/>
      </left>
      <right style="thin">
        <color indexed="8"/>
      </right>
      <top style="thin">
        <color indexed="13"/>
      </top>
      <bottom style="medium">
        <color indexed="8"/>
      </bottom>
      <diagonal/>
    </border>
    <border>
      <left/>
      <right style="thin">
        <color indexed="8"/>
      </right>
      <top style="medium">
        <color indexed="8"/>
      </top>
      <bottom style="medium">
        <color indexed="8"/>
      </bottom>
      <diagonal/>
    </border>
    <border>
      <left style="thin">
        <color indexed="13"/>
      </left>
      <right/>
      <top style="thin">
        <color indexed="13"/>
      </top>
      <bottom/>
      <diagonal/>
    </border>
    <border>
      <left style="thin">
        <color indexed="8"/>
      </left>
      <right style="thin">
        <color indexed="13"/>
      </right>
      <top style="thin">
        <color indexed="13"/>
      </top>
      <bottom style="medium">
        <color indexed="8"/>
      </bottom>
      <diagonal/>
    </border>
    <border>
      <left style="thin">
        <color indexed="13"/>
      </left>
      <right/>
      <top/>
      <bottom style="thin">
        <color indexed="31"/>
      </bottom>
      <diagonal/>
    </border>
    <border>
      <left/>
      <right/>
      <top/>
      <bottom style="thin">
        <color indexed="31"/>
      </bottom>
      <diagonal/>
    </border>
    <border>
      <left/>
      <right style="thin">
        <color indexed="8"/>
      </right>
      <top/>
      <bottom style="thin">
        <color indexed="31"/>
      </bottom>
      <diagonal/>
    </border>
    <border>
      <left style="thin">
        <color indexed="8"/>
      </left>
      <right/>
      <top/>
      <bottom style="thin">
        <color indexed="31"/>
      </bottom>
      <diagonal/>
    </border>
    <border>
      <left style="thin">
        <color indexed="13"/>
      </left>
      <right style="thin">
        <color indexed="31"/>
      </right>
      <top style="thin">
        <color indexed="31"/>
      </top>
      <bottom style="thin">
        <color indexed="31"/>
      </bottom>
      <diagonal/>
    </border>
    <border>
      <left style="thin">
        <color indexed="31"/>
      </left>
      <right style="thin">
        <color indexed="31"/>
      </right>
      <top style="thin">
        <color indexed="31"/>
      </top>
      <bottom style="thin">
        <color indexed="31"/>
      </bottom>
      <diagonal/>
    </border>
    <border>
      <left style="thin">
        <color indexed="31"/>
      </left>
      <right style="thin">
        <color indexed="13"/>
      </right>
      <top style="thin">
        <color indexed="31"/>
      </top>
      <bottom style="thin">
        <color indexed="31"/>
      </bottom>
      <diagonal/>
    </border>
    <border>
      <left style="thin">
        <color indexed="13"/>
      </left>
      <right style="thin">
        <color indexed="13"/>
      </right>
      <top style="thin">
        <color indexed="31"/>
      </top>
      <bottom style="thin">
        <color indexed="31"/>
      </bottom>
      <diagonal/>
    </border>
    <border>
      <left style="thin">
        <color indexed="31"/>
      </left>
      <right style="thin">
        <color indexed="13"/>
      </right>
      <top style="thin">
        <color indexed="13"/>
      </top>
      <bottom style="thin">
        <color indexed="13"/>
      </bottom>
      <diagonal/>
    </border>
    <border>
      <left style="thin">
        <color indexed="13"/>
      </left>
      <right style="thin">
        <color indexed="31"/>
      </right>
      <top style="thin">
        <color indexed="31"/>
      </top>
      <bottom style="thin">
        <color indexed="13"/>
      </bottom>
      <diagonal/>
    </border>
    <border>
      <left style="thin">
        <color indexed="13"/>
      </left>
      <right style="thin">
        <color indexed="31"/>
      </right>
      <top style="thin">
        <color indexed="13"/>
      </top>
      <bottom style="thin">
        <color indexed="13"/>
      </bottom>
      <diagonal/>
    </border>
    <border>
      <left style="thin">
        <color indexed="31"/>
      </left>
      <right style="thin">
        <color indexed="31"/>
      </right>
      <top style="thin">
        <color indexed="13"/>
      </top>
      <bottom style="thin">
        <color indexed="13"/>
      </bottom>
      <diagonal/>
    </border>
    <border>
      <left style="thin">
        <color indexed="31"/>
      </left>
      <right style="thin">
        <color indexed="31"/>
      </right>
      <top style="thin">
        <color indexed="13"/>
      </top>
      <bottom style="thin">
        <color indexed="31"/>
      </bottom>
      <diagonal/>
    </border>
    <border>
      <left style="thin">
        <color indexed="13"/>
      </left>
      <right style="thin">
        <color indexed="13"/>
      </right>
      <top style="thin">
        <color indexed="31"/>
      </top>
      <bottom/>
      <diagonal/>
    </border>
    <border>
      <left style="thin">
        <color indexed="13"/>
      </left>
      <right style="thin">
        <color indexed="13"/>
      </right>
      <top style="thin">
        <color indexed="31"/>
      </top>
      <bottom style="medium">
        <color indexed="8"/>
      </bottom>
      <diagonal/>
    </border>
    <border>
      <left style="thin">
        <color indexed="13"/>
      </left>
      <right style="thin">
        <color indexed="13"/>
      </right>
      <top style="thin">
        <color indexed="31"/>
      </top>
      <bottom style="thin">
        <color indexed="13"/>
      </bottom>
      <diagonal/>
    </border>
    <border>
      <left style="thin">
        <color indexed="13"/>
      </left>
      <right style="thin">
        <color indexed="8"/>
      </right>
      <top style="thin">
        <color indexed="31"/>
      </top>
      <bottom style="thin">
        <color indexed="13"/>
      </bottom>
      <diagonal/>
    </border>
    <border>
      <left style="thin">
        <color indexed="8"/>
      </left>
      <right style="thin">
        <color indexed="13"/>
      </right>
      <top style="thin">
        <color indexed="31"/>
      </top>
      <bottom style="thin">
        <color indexed="13"/>
      </bottom>
      <diagonal/>
    </border>
    <border>
      <left/>
      <right style="medium">
        <color indexed="8"/>
      </right>
      <top/>
      <bottom/>
      <diagonal/>
    </border>
    <border>
      <left style="medium">
        <color indexed="8"/>
      </left>
      <right style="thin">
        <color indexed="13"/>
      </right>
      <top style="medium">
        <color indexed="8"/>
      </top>
      <bottom style="medium">
        <color indexed="8"/>
      </bottom>
      <diagonal/>
    </border>
    <border>
      <left style="medium">
        <color indexed="8"/>
      </left>
      <right style="thin">
        <color indexed="13"/>
      </right>
      <top style="thin">
        <color indexed="13"/>
      </top>
      <bottom style="medium">
        <color indexed="8"/>
      </bottom>
      <diagonal/>
    </border>
    <border>
      <left style="thin">
        <color indexed="13"/>
      </left>
      <right style="thin">
        <color indexed="8"/>
      </right>
      <top style="thin">
        <color indexed="13"/>
      </top>
      <bottom style="thin">
        <color indexed="31"/>
      </bottom>
      <diagonal/>
    </border>
    <border>
      <left style="thin">
        <color indexed="13"/>
      </left>
      <right style="medium">
        <color indexed="8"/>
      </right>
      <top style="medium">
        <color indexed="8"/>
      </top>
      <bottom style="thin">
        <color indexed="13"/>
      </bottom>
      <diagonal/>
    </border>
    <border>
      <left style="medium">
        <color indexed="8"/>
      </left>
      <right style="thin">
        <color indexed="31"/>
      </right>
      <top style="medium">
        <color indexed="8"/>
      </top>
      <bottom style="medium">
        <color indexed="8"/>
      </bottom>
      <diagonal/>
    </border>
    <border>
      <left style="thin">
        <color indexed="31"/>
      </left>
      <right style="thin">
        <color indexed="31"/>
      </right>
      <top style="medium">
        <color indexed="8"/>
      </top>
      <bottom style="medium">
        <color indexed="8"/>
      </bottom>
      <diagonal/>
    </border>
    <border>
      <left style="thin">
        <color indexed="31"/>
      </left>
      <right style="medium">
        <color indexed="8"/>
      </right>
      <top style="medium">
        <color indexed="8"/>
      </top>
      <bottom style="medium">
        <color indexed="8"/>
      </bottom>
      <diagonal/>
    </border>
    <border>
      <left style="medium">
        <color indexed="8"/>
      </left>
      <right style="thin">
        <color indexed="31"/>
      </right>
      <top style="thin">
        <color indexed="31"/>
      </top>
      <bottom style="thin">
        <color indexed="31"/>
      </bottom>
      <diagonal/>
    </border>
    <border>
      <left style="thin">
        <color indexed="13"/>
      </left>
      <right style="thin">
        <color indexed="13"/>
      </right>
      <top style="thin">
        <color indexed="13"/>
      </top>
      <bottom style="thin">
        <color indexed="31"/>
      </bottom>
      <diagonal/>
    </border>
    <border>
      <left style="thin">
        <color indexed="8"/>
      </left>
      <right style="medium">
        <color indexed="8"/>
      </right>
      <top style="thin">
        <color indexed="13"/>
      </top>
      <bottom style="thin">
        <color indexed="13"/>
      </bottom>
      <diagonal/>
    </border>
    <border>
      <left style="thin">
        <color indexed="31"/>
      </left>
      <right style="thin">
        <color indexed="31"/>
      </right>
      <top style="thin">
        <color indexed="31"/>
      </top>
      <bottom style="medium">
        <color indexed="8"/>
      </bottom>
      <diagonal/>
    </border>
    <border>
      <left style="thin">
        <color indexed="13"/>
      </left>
      <right style="medium">
        <color indexed="8"/>
      </right>
      <top style="thin">
        <color indexed="31"/>
      </top>
      <bottom style="thin">
        <color indexed="13"/>
      </bottom>
      <diagonal/>
    </border>
    <border>
      <left style="thin">
        <color indexed="31"/>
      </left>
      <right/>
      <top style="thin">
        <color indexed="31"/>
      </top>
      <bottom style="thin">
        <color indexed="31"/>
      </bottom>
      <diagonal/>
    </border>
    <border>
      <left/>
      <right/>
      <top style="thin">
        <color indexed="31"/>
      </top>
      <bottom style="thin">
        <color indexed="31"/>
      </bottom>
      <diagonal/>
    </border>
    <border>
      <left/>
      <right style="thin">
        <color indexed="31"/>
      </right>
      <top style="thin">
        <color indexed="31"/>
      </top>
      <bottom style="thin">
        <color indexed="31"/>
      </bottom>
      <diagonal/>
    </border>
    <border>
      <left style="thin">
        <color indexed="31"/>
      </left>
      <right/>
      <top style="thin">
        <color indexed="31"/>
      </top>
      <bottom/>
      <diagonal/>
    </border>
    <border>
      <left style="thin">
        <color indexed="31"/>
      </left>
      <right/>
      <top/>
      <bottom style="thin">
        <color indexed="31"/>
      </bottom>
      <diagonal/>
    </border>
    <border>
      <left style="thin">
        <color indexed="13"/>
      </left>
      <right style="thin">
        <color auto="1"/>
      </right>
      <top style="thin">
        <color indexed="13"/>
      </top>
      <bottom style="thin">
        <color indexed="13"/>
      </bottom>
      <diagonal/>
    </border>
    <border>
      <left style="thin">
        <color indexed="8"/>
      </left>
      <right style="thin">
        <color indexed="13"/>
      </right>
      <top style="thin">
        <color indexed="13"/>
      </top>
      <bottom/>
      <diagonal/>
    </border>
    <border>
      <left/>
      <right style="thin">
        <color indexed="13"/>
      </right>
      <top/>
      <bottom style="thin">
        <color indexed="13"/>
      </bottom>
      <diagonal/>
    </border>
    <border>
      <left style="thin">
        <color auto="1"/>
      </left>
      <right style="thin">
        <color indexed="13"/>
      </right>
      <top style="thin">
        <color indexed="13"/>
      </top>
      <bottom style="thin">
        <color indexed="13"/>
      </bottom>
      <diagonal/>
    </border>
    <border>
      <left style="thin">
        <color indexed="31"/>
      </left>
      <right style="thin">
        <color indexed="31"/>
      </right>
      <top style="thin">
        <color indexed="31"/>
      </top>
      <bottom/>
      <diagonal/>
    </border>
    <border>
      <left style="medium">
        <color auto="1"/>
      </left>
      <right style="medium">
        <color auto="1"/>
      </right>
      <top style="medium">
        <color auto="1"/>
      </top>
      <bottom style="medium">
        <color auto="1"/>
      </bottom>
      <diagonal/>
    </border>
    <border>
      <left style="thin">
        <color indexed="8"/>
      </left>
      <right style="thin">
        <color indexed="13"/>
      </right>
      <top/>
      <bottom style="thin">
        <color indexed="13"/>
      </bottom>
      <diagonal/>
    </border>
    <border>
      <left style="medium">
        <color auto="1"/>
      </left>
      <right style="thin">
        <color indexed="13"/>
      </right>
      <top style="medium">
        <color auto="1"/>
      </top>
      <bottom style="medium">
        <color auto="1"/>
      </bottom>
      <diagonal/>
    </border>
    <border>
      <left style="thin">
        <color indexed="13"/>
      </left>
      <right style="medium">
        <color auto="1"/>
      </right>
      <top style="medium">
        <color auto="1"/>
      </top>
      <bottom style="medium">
        <color auto="1"/>
      </bottom>
      <diagonal/>
    </border>
    <border>
      <left style="thin">
        <color indexed="13"/>
      </left>
      <right/>
      <top style="thin">
        <color indexed="31"/>
      </top>
      <bottom style="thin">
        <color indexed="31"/>
      </bottom>
      <diagonal/>
    </border>
    <border>
      <left style="thin">
        <color indexed="13"/>
      </left>
      <right style="thin">
        <color indexed="31"/>
      </right>
      <top style="thin">
        <color indexed="31"/>
      </top>
      <bottom/>
      <diagonal/>
    </border>
    <border>
      <left style="thin">
        <color indexed="13"/>
      </left>
      <right style="thin">
        <color indexed="31"/>
      </right>
      <top/>
      <bottom/>
      <diagonal/>
    </border>
    <border>
      <left style="thin">
        <color rgb="FF919191"/>
      </left>
      <right/>
      <top style="thin">
        <color indexed="31"/>
      </top>
      <bottom style="thin">
        <color indexed="31"/>
      </bottom>
      <diagonal/>
    </border>
    <border>
      <left/>
      <right style="thin">
        <color rgb="FF919191"/>
      </right>
      <top style="thin">
        <color indexed="31"/>
      </top>
      <bottom style="thin">
        <color indexed="31"/>
      </bottom>
      <diagonal/>
    </border>
    <border>
      <left style="thin">
        <color rgb="FFAAAAAA"/>
      </left>
      <right style="thin">
        <color rgb="FFAAAAAA"/>
      </right>
      <top/>
      <bottom/>
      <diagonal/>
    </border>
    <border>
      <left/>
      <right style="thin">
        <color rgb="FFAAAAAA"/>
      </right>
      <top style="thin">
        <color rgb="FFAAAAAA"/>
      </top>
      <bottom style="thin">
        <color rgb="FFAAAAAA"/>
      </bottom>
      <diagonal/>
    </border>
    <border>
      <left/>
      <right style="thin">
        <color rgb="FFAAAAAA"/>
      </right>
      <top/>
      <bottom style="thin">
        <color rgb="FFAAAAAA"/>
      </bottom>
      <diagonal/>
    </border>
    <border>
      <left/>
      <right style="thin">
        <color rgb="FF000000"/>
      </right>
      <top/>
      <bottom/>
      <diagonal/>
    </border>
    <border>
      <left style="thin">
        <color indexed="13"/>
      </left>
      <right/>
      <top style="medium">
        <color indexed="8"/>
      </top>
      <bottom style="thin">
        <color indexed="13"/>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n">
        <color indexed="8"/>
      </right>
      <top/>
      <bottom/>
      <diagonal/>
    </border>
    <border>
      <left style="medium">
        <color indexed="64"/>
      </left>
      <right style="medium">
        <color indexed="64"/>
      </right>
      <top style="medium">
        <color indexed="64"/>
      </top>
      <bottom style="medium">
        <color indexed="64"/>
      </bottom>
      <diagonal/>
    </border>
    <border>
      <left style="thin">
        <color indexed="13"/>
      </left>
      <right/>
      <top style="thin">
        <color indexed="31"/>
      </top>
      <bottom/>
      <diagonal/>
    </border>
    <border>
      <left/>
      <right style="thin">
        <color indexed="31"/>
      </right>
      <top style="thin">
        <color indexed="31"/>
      </top>
      <bottom/>
      <diagonal/>
    </border>
    <border>
      <left/>
      <right style="thin">
        <color indexed="13"/>
      </right>
      <top style="thin">
        <color indexed="13"/>
      </top>
      <bottom/>
      <diagonal/>
    </border>
    <border>
      <left style="medium">
        <color indexed="64"/>
      </left>
      <right style="thin">
        <color indexed="31"/>
      </right>
      <top style="medium">
        <color indexed="64"/>
      </top>
      <bottom style="medium">
        <color indexed="64"/>
      </bottom>
      <diagonal/>
    </border>
    <border>
      <left style="thin">
        <color indexed="31"/>
      </left>
      <right style="thin">
        <color indexed="31"/>
      </right>
      <top style="medium">
        <color indexed="64"/>
      </top>
      <bottom style="medium">
        <color indexed="64"/>
      </bottom>
      <diagonal/>
    </border>
    <border>
      <left style="thin">
        <color indexed="31"/>
      </left>
      <right style="medium">
        <color indexed="64"/>
      </right>
      <top style="medium">
        <color indexed="64"/>
      </top>
      <bottom style="medium">
        <color indexed="64"/>
      </bottom>
      <diagonal/>
    </border>
    <border>
      <left style="thin">
        <color indexed="13"/>
      </left>
      <right/>
      <top/>
      <bottom style="thin">
        <color indexed="13"/>
      </bottom>
      <diagonal/>
    </border>
    <border>
      <left/>
      <right style="thin">
        <color indexed="13"/>
      </right>
      <top style="thin">
        <color indexed="31"/>
      </top>
      <bottom style="thin">
        <color indexed="13"/>
      </bottom>
      <diagonal/>
    </border>
    <border>
      <left style="thin">
        <color indexed="13"/>
      </left>
      <right/>
      <top style="thin">
        <color indexed="31"/>
      </top>
      <bottom style="thin">
        <color indexed="13"/>
      </bottom>
      <diagonal/>
    </border>
    <border>
      <left style="thin">
        <color indexed="31"/>
      </left>
      <right style="thin">
        <color indexed="31"/>
      </right>
      <top/>
      <bottom style="thin">
        <color indexed="31"/>
      </bottom>
      <diagonal/>
    </border>
    <border>
      <left style="thin">
        <color indexed="13"/>
      </left>
      <right/>
      <top style="thin">
        <color indexed="13"/>
      </top>
      <bottom style="thin">
        <color indexed="31"/>
      </bottom>
      <diagonal/>
    </border>
    <border>
      <left/>
      <right style="thin">
        <color indexed="13"/>
      </right>
      <top/>
      <bottom/>
      <diagonal/>
    </border>
    <border>
      <left style="thin">
        <color indexed="13"/>
      </left>
      <right style="thin">
        <color indexed="13"/>
      </right>
      <top style="thin">
        <color indexed="13"/>
      </top>
      <bottom style="thin">
        <color indexed="13"/>
      </bottom>
      <diagonal/>
    </border>
    <border>
      <left/>
      <right style="thin">
        <color indexed="13"/>
      </right>
      <top style="thin">
        <color indexed="31"/>
      </top>
      <bottom/>
      <diagonal/>
    </border>
    <border>
      <left/>
      <right style="thin">
        <color indexed="64"/>
      </right>
      <top style="thin">
        <color indexed="13"/>
      </top>
      <bottom/>
      <diagonal/>
    </border>
    <border>
      <left/>
      <right style="medium">
        <color indexed="64"/>
      </right>
      <top/>
      <bottom/>
      <diagonal/>
    </border>
    <border>
      <left/>
      <right style="medium">
        <color indexed="64"/>
      </right>
      <top/>
      <bottom style="thin">
        <color indexed="31"/>
      </bottom>
      <diagonal/>
    </border>
    <border>
      <left style="thin">
        <color indexed="31"/>
      </left>
      <right style="medium">
        <color indexed="64"/>
      </right>
      <top style="thin">
        <color indexed="31"/>
      </top>
      <bottom style="thin">
        <color indexed="31"/>
      </bottom>
      <diagonal/>
    </border>
    <border>
      <left style="thin">
        <color indexed="13"/>
      </left>
      <right style="medium">
        <color indexed="64"/>
      </right>
      <top style="thin">
        <color indexed="31"/>
      </top>
      <bottom style="thin">
        <color indexed="13"/>
      </bottom>
      <diagonal/>
    </border>
    <border>
      <left style="thin">
        <color indexed="13"/>
      </left>
      <right style="medium">
        <color indexed="64"/>
      </right>
      <top style="thin">
        <color indexed="13"/>
      </top>
      <bottom style="thin">
        <color indexed="13"/>
      </bottom>
      <diagonal/>
    </border>
    <border>
      <left style="thin">
        <color indexed="13"/>
      </left>
      <right style="medium">
        <color indexed="64"/>
      </right>
      <top/>
      <bottom style="thin">
        <color indexed="13"/>
      </bottom>
      <diagonal/>
    </border>
    <border>
      <left style="thin">
        <color indexed="13"/>
      </left>
      <right style="medium">
        <color indexed="64"/>
      </right>
      <top style="thin">
        <color indexed="13"/>
      </top>
      <bottom/>
      <diagonal/>
    </border>
    <border>
      <left/>
      <right/>
      <top style="thin">
        <color indexed="31"/>
      </top>
      <bottom/>
      <diagonal/>
    </border>
    <border>
      <left/>
      <right style="medium">
        <color indexed="64"/>
      </right>
      <top style="thin">
        <color indexed="31"/>
      </top>
      <bottom/>
      <diagonal/>
    </border>
    <border>
      <left/>
      <right/>
      <top style="thin">
        <color indexed="31"/>
      </top>
      <bottom style="thin">
        <color indexed="1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5">
    <xf numFmtId="0" fontId="0" fillId="0" borderId="0" applyNumberFormat="0" applyFill="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517">
    <xf numFmtId="0" fontId="0" fillId="0" borderId="0" xfId="0" applyFont="1" applyAlignment="1"/>
    <xf numFmtId="0" fontId="2" fillId="0" borderId="0" xfId="0" applyFont="1"/>
    <xf numFmtId="0" fontId="1" fillId="2" borderId="0" xfId="0" applyFont="1" applyFill="1"/>
    <xf numFmtId="0" fontId="1" fillId="3" borderId="0" xfId="0" applyFont="1" applyFill="1"/>
    <xf numFmtId="0" fontId="3" fillId="3" borderId="0" xfId="0" applyFont="1" applyFill="1"/>
    <xf numFmtId="0" fontId="0" fillId="0" borderId="0" xfId="0" applyNumberFormat="1" applyFont="1" applyAlignment="1"/>
    <xf numFmtId="0" fontId="0" fillId="0" borderId="1" xfId="0" applyFont="1" applyBorder="1" applyAlignment="1"/>
    <xf numFmtId="0" fontId="0" fillId="4" borderId="1" xfId="0" applyFont="1" applyFill="1" applyBorder="1" applyAlignment="1">
      <alignment vertical="center"/>
    </xf>
    <xf numFmtId="0" fontId="0" fillId="0" borderId="2" xfId="0" applyFont="1" applyBorder="1" applyAlignment="1"/>
    <xf numFmtId="0" fontId="0" fillId="4" borderId="2" xfId="0" applyFont="1" applyFill="1" applyBorder="1" applyAlignment="1">
      <alignment vertical="center"/>
    </xf>
    <xf numFmtId="49" fontId="5" fillId="5" borderId="3" xfId="0" applyNumberFormat="1" applyFont="1" applyFill="1" applyBorder="1" applyAlignment="1"/>
    <xf numFmtId="49" fontId="5" fillId="5" borderId="4" xfId="0" applyNumberFormat="1" applyFont="1" applyFill="1" applyBorder="1" applyAlignment="1"/>
    <xf numFmtId="49" fontId="5" fillId="5" borderId="4" xfId="0" applyNumberFormat="1" applyFont="1" applyFill="1" applyBorder="1" applyAlignment="1">
      <alignment horizontal="center" vertical="center"/>
    </xf>
    <xf numFmtId="49" fontId="5" fillId="5" borderId="5" xfId="0" applyNumberFormat="1" applyFont="1" applyFill="1" applyBorder="1" applyAlignment="1"/>
    <xf numFmtId="0" fontId="0" fillId="0" borderId="6" xfId="0" applyFont="1" applyBorder="1" applyAlignment="1"/>
    <xf numFmtId="49" fontId="0" fillId="4" borderId="9" xfId="0" applyNumberFormat="1" applyFont="1" applyFill="1" applyBorder="1" applyAlignment="1"/>
    <xf numFmtId="0" fontId="0" fillId="4" borderId="10" xfId="0" applyNumberFormat="1" applyFont="1" applyFill="1" applyBorder="1" applyAlignment="1"/>
    <xf numFmtId="0" fontId="0" fillId="4" borderId="10" xfId="0" applyNumberFormat="1" applyFont="1" applyFill="1" applyBorder="1" applyAlignment="1">
      <alignment horizontal="center" vertical="center"/>
    </xf>
    <xf numFmtId="0" fontId="0" fillId="4" borderId="11" xfId="0" applyNumberFormat="1" applyFont="1" applyFill="1" applyBorder="1" applyAlignment="1"/>
    <xf numFmtId="49" fontId="0" fillId="4" borderId="14" xfId="0" applyNumberFormat="1" applyFont="1" applyFill="1" applyBorder="1" applyAlignment="1"/>
    <xf numFmtId="0" fontId="0" fillId="4" borderId="1" xfId="0" applyNumberFormat="1" applyFont="1" applyFill="1" applyBorder="1" applyAlignment="1"/>
    <xf numFmtId="0" fontId="0" fillId="4" borderId="15" xfId="0" applyNumberFormat="1" applyFont="1" applyFill="1" applyBorder="1" applyAlignment="1"/>
    <xf numFmtId="49" fontId="0" fillId="4" borderId="17" xfId="0" applyNumberFormat="1" applyFont="1" applyFill="1" applyBorder="1" applyAlignment="1"/>
    <xf numFmtId="0" fontId="0" fillId="4" borderId="2" xfId="0" applyNumberFormat="1" applyFont="1" applyFill="1" applyBorder="1" applyAlignment="1"/>
    <xf numFmtId="0" fontId="0" fillId="4" borderId="18" xfId="0" applyNumberFormat="1" applyFont="1" applyFill="1" applyBorder="1" applyAlignment="1">
      <alignment horizontal="center"/>
    </xf>
    <xf numFmtId="49" fontId="0" fillId="6" borderId="20" xfId="0" applyNumberFormat="1" applyFont="1" applyFill="1" applyBorder="1" applyAlignment="1"/>
    <xf numFmtId="0" fontId="0" fillId="4" borderId="9" xfId="0" applyNumberFormat="1" applyFont="1" applyFill="1" applyBorder="1" applyAlignment="1"/>
    <xf numFmtId="0" fontId="0" fillId="4" borderId="11" xfId="0" applyNumberFormat="1" applyFont="1" applyFill="1" applyBorder="1" applyAlignment="1">
      <alignment horizontal="center"/>
    </xf>
    <xf numFmtId="49" fontId="0" fillId="6" borderId="22" xfId="0" applyNumberFormat="1" applyFont="1" applyFill="1" applyBorder="1" applyAlignment="1"/>
    <xf numFmtId="0" fontId="0" fillId="4" borderId="14" xfId="0" applyNumberFormat="1" applyFont="1" applyFill="1" applyBorder="1" applyAlignment="1"/>
    <xf numFmtId="0" fontId="0" fillId="4" borderId="15" xfId="0" applyNumberFormat="1" applyFont="1" applyFill="1" applyBorder="1" applyAlignment="1">
      <alignment horizontal="center"/>
    </xf>
    <xf numFmtId="49" fontId="0" fillId="4" borderId="24" xfId="0" applyNumberFormat="1" applyFont="1" applyFill="1" applyBorder="1" applyAlignment="1"/>
    <xf numFmtId="0" fontId="0" fillId="4" borderId="26" xfId="0" applyNumberFormat="1" applyFont="1" applyFill="1" applyBorder="1" applyAlignment="1">
      <alignment horizontal="center" vertical="center"/>
    </xf>
    <xf numFmtId="49" fontId="5" fillId="5" borderId="27" xfId="0" applyNumberFormat="1" applyFont="1" applyFill="1" applyBorder="1" applyAlignment="1"/>
    <xf numFmtId="0" fontId="0" fillId="0" borderId="14" xfId="0" applyFont="1" applyBorder="1" applyAlignment="1"/>
    <xf numFmtId="0" fontId="0" fillId="0" borderId="10" xfId="0" applyFont="1" applyBorder="1" applyAlignment="1"/>
    <xf numFmtId="0" fontId="0" fillId="4" borderId="10" xfId="0" applyNumberFormat="1" applyFont="1" applyFill="1" applyBorder="1" applyAlignment="1">
      <alignment horizontal="center"/>
    </xf>
    <xf numFmtId="49" fontId="0" fillId="4" borderId="1" xfId="0" applyNumberFormat="1" applyFont="1" applyFill="1" applyBorder="1" applyAlignment="1"/>
    <xf numFmtId="0" fontId="0" fillId="4" borderId="1" xfId="0" applyNumberFormat="1" applyFont="1" applyFill="1" applyBorder="1" applyAlignment="1">
      <alignment horizontal="center"/>
    </xf>
    <xf numFmtId="0" fontId="0" fillId="0" borderId="0" xfId="0" applyNumberFormat="1" applyFont="1" applyAlignment="1"/>
    <xf numFmtId="0" fontId="0" fillId="0" borderId="29" xfId="0" applyFont="1" applyBorder="1" applyAlignment="1"/>
    <xf numFmtId="0" fontId="0" fillId="0" borderId="33" xfId="0" applyFont="1" applyBorder="1" applyAlignment="1"/>
    <xf numFmtId="0" fontId="0" fillId="4" borderId="34" xfId="0" applyNumberFormat="1" applyFont="1" applyFill="1" applyBorder="1" applyAlignment="1"/>
    <xf numFmtId="0" fontId="0" fillId="4" borderId="35" xfId="0" applyNumberFormat="1" applyFont="1" applyFill="1" applyBorder="1" applyAlignment="1"/>
    <xf numFmtId="0" fontId="0" fillId="0" borderId="36" xfId="0" applyFont="1" applyBorder="1" applyAlignment="1"/>
    <xf numFmtId="0" fontId="0" fillId="0" borderId="34" xfId="0" applyFont="1" applyBorder="1" applyAlignment="1"/>
    <xf numFmtId="49" fontId="4" fillId="5" borderId="37" xfId="0" applyNumberFormat="1" applyFont="1" applyFill="1" applyBorder="1" applyAlignment="1"/>
    <xf numFmtId="0" fontId="4" fillId="5" borderId="37" xfId="0" applyNumberFormat="1" applyFont="1" applyFill="1" applyBorder="1" applyAlignment="1"/>
    <xf numFmtId="0" fontId="4" fillId="5" borderId="38" xfId="0" applyNumberFormat="1" applyFont="1" applyFill="1" applyBorder="1" applyAlignment="1"/>
    <xf numFmtId="0" fontId="4" fillId="5" borderId="39" xfId="0" applyNumberFormat="1" applyFont="1" applyFill="1" applyBorder="1" applyAlignment="1"/>
    <xf numFmtId="0" fontId="0" fillId="0" borderId="40" xfId="0" applyFont="1" applyBorder="1" applyAlignment="1"/>
    <xf numFmtId="49" fontId="0" fillId="4" borderId="41" xfId="0" applyNumberFormat="1" applyFont="1" applyFill="1" applyBorder="1" applyAlignment="1">
      <alignment horizontal="center" vertical="center"/>
    </xf>
    <xf numFmtId="49" fontId="0" fillId="4" borderId="42" xfId="0" applyNumberFormat="1" applyFont="1" applyFill="1" applyBorder="1" applyAlignment="1"/>
    <xf numFmtId="0" fontId="0" fillId="10" borderId="47" xfId="0" applyNumberFormat="1" applyFont="1" applyFill="1" applyBorder="1" applyAlignment="1">
      <alignment horizontal="center"/>
    </xf>
    <xf numFmtId="0" fontId="0" fillId="10" borderId="48" xfId="0" applyNumberFormat="1" applyFont="1" applyFill="1" applyBorder="1" applyAlignment="1">
      <alignment horizontal="center"/>
    </xf>
    <xf numFmtId="0" fontId="0" fillId="11" borderId="47" xfId="0" applyNumberFormat="1" applyFont="1" applyFill="1" applyBorder="1" applyAlignment="1">
      <alignment horizontal="center"/>
    </xf>
    <xf numFmtId="0" fontId="0" fillId="11" borderId="48" xfId="0" applyNumberFormat="1" applyFont="1" applyFill="1" applyBorder="1" applyAlignment="1">
      <alignment horizontal="center"/>
    </xf>
    <xf numFmtId="0" fontId="0" fillId="12" borderId="41" xfId="0" applyNumberFormat="1" applyFont="1" applyFill="1" applyBorder="1" applyAlignment="1"/>
    <xf numFmtId="49" fontId="0" fillId="15" borderId="41" xfId="0" applyNumberFormat="1" applyFont="1" applyFill="1" applyBorder="1" applyAlignment="1">
      <alignment horizontal="center" vertical="center"/>
    </xf>
    <xf numFmtId="0" fontId="0" fillId="0" borderId="50" xfId="0" applyFont="1" applyBorder="1" applyAlignment="1"/>
    <xf numFmtId="49" fontId="0" fillId="4" borderId="52" xfId="0" applyNumberFormat="1" applyFont="1" applyFill="1" applyBorder="1" applyAlignment="1"/>
    <xf numFmtId="0" fontId="0" fillId="10" borderId="57" xfId="0" applyNumberFormat="1" applyFont="1" applyFill="1" applyBorder="1" applyAlignment="1">
      <alignment horizontal="center"/>
    </xf>
    <xf numFmtId="0" fontId="0" fillId="10" borderId="58" xfId="0" applyNumberFormat="1" applyFont="1" applyFill="1" applyBorder="1" applyAlignment="1">
      <alignment horizontal="center"/>
    </xf>
    <xf numFmtId="0" fontId="0" fillId="11" borderId="57" xfId="0" applyNumberFormat="1" applyFont="1" applyFill="1" applyBorder="1" applyAlignment="1">
      <alignment horizontal="center"/>
    </xf>
    <xf numFmtId="0" fontId="0" fillId="11" borderId="58" xfId="0" applyNumberFormat="1" applyFont="1" applyFill="1" applyBorder="1" applyAlignment="1">
      <alignment horizontal="center"/>
    </xf>
    <xf numFmtId="0" fontId="0" fillId="4" borderId="59" xfId="0" applyNumberFormat="1" applyFont="1" applyFill="1" applyBorder="1" applyAlignment="1"/>
    <xf numFmtId="0" fontId="0" fillId="4" borderId="60" xfId="0" applyNumberFormat="1" applyFont="1" applyFill="1" applyBorder="1" applyAlignment="1"/>
    <xf numFmtId="0" fontId="6" fillId="16" borderId="53" xfId="0" applyNumberFormat="1" applyFont="1" applyFill="1" applyBorder="1" applyAlignment="1">
      <alignment horizontal="center" vertical="center"/>
    </xf>
    <xf numFmtId="0" fontId="6" fillId="16" borderId="61" xfId="0" applyNumberFormat="1" applyFont="1" applyFill="1" applyBorder="1" applyAlignment="1">
      <alignment horizontal="center" vertical="center"/>
    </xf>
    <xf numFmtId="0" fontId="6" fillId="16" borderId="58" xfId="0" applyNumberFormat="1" applyFont="1" applyFill="1" applyBorder="1" applyAlignment="1">
      <alignment horizontal="center" vertical="center"/>
    </xf>
    <xf numFmtId="0" fontId="0" fillId="17" borderId="62" xfId="0" applyNumberFormat="1" applyFont="1" applyFill="1" applyBorder="1" applyAlignment="1">
      <alignment horizontal="center" vertical="center"/>
    </xf>
    <xf numFmtId="0" fontId="0" fillId="17" borderId="63" xfId="0" applyNumberFormat="1" applyFont="1" applyFill="1" applyBorder="1" applyAlignment="1">
      <alignment horizontal="center" vertical="center"/>
    </xf>
    <xf numFmtId="0" fontId="0" fillId="10" borderId="62" xfId="0" applyNumberFormat="1" applyFont="1" applyFill="1" applyBorder="1" applyAlignment="1">
      <alignment horizontal="center" vertical="center"/>
    </xf>
    <xf numFmtId="0" fontId="0" fillId="10" borderId="63" xfId="0" applyNumberFormat="1" applyFont="1" applyFill="1" applyBorder="1" applyAlignment="1">
      <alignment horizontal="center" vertical="center"/>
    </xf>
    <xf numFmtId="0" fontId="0" fillId="18" borderId="64" xfId="0" applyNumberFormat="1" applyFont="1" applyFill="1" applyBorder="1" applyAlignment="1">
      <alignment horizontal="center" vertical="center"/>
    </xf>
    <xf numFmtId="49" fontId="0" fillId="4" borderId="66" xfId="0" applyNumberFormat="1" applyFont="1" applyFill="1" applyBorder="1" applyAlignment="1"/>
    <xf numFmtId="0" fontId="0" fillId="4" borderId="68" xfId="0" applyNumberFormat="1" applyFont="1" applyFill="1" applyBorder="1" applyAlignment="1"/>
    <xf numFmtId="0" fontId="0" fillId="10" borderId="70" xfId="0" applyNumberFormat="1" applyFont="1" applyFill="1" applyBorder="1" applyAlignment="1">
      <alignment horizontal="center"/>
    </xf>
    <xf numFmtId="0" fontId="0" fillId="10" borderId="71" xfId="0" applyNumberFormat="1" applyFont="1" applyFill="1" applyBorder="1" applyAlignment="1">
      <alignment horizontal="center"/>
    </xf>
    <xf numFmtId="0" fontId="0" fillId="11" borderId="70" xfId="0" applyNumberFormat="1" applyFont="1" applyFill="1" applyBorder="1" applyAlignment="1">
      <alignment horizontal="center"/>
    </xf>
    <xf numFmtId="0" fontId="0" fillId="11" borderId="71" xfId="0" applyNumberFormat="1" applyFont="1" applyFill="1" applyBorder="1" applyAlignment="1">
      <alignment horizontal="center"/>
    </xf>
    <xf numFmtId="0" fontId="0" fillId="4" borderId="72" xfId="0" applyNumberFormat="1" applyFont="1" applyFill="1" applyBorder="1" applyAlignment="1"/>
    <xf numFmtId="0" fontId="6" fillId="16" borderId="27" xfId="0" applyNumberFormat="1" applyFont="1" applyFill="1" applyBorder="1" applyAlignment="1">
      <alignment horizontal="center" vertical="center"/>
    </xf>
    <xf numFmtId="0" fontId="6" fillId="16" borderId="4" xfId="0" applyNumberFormat="1" applyFont="1" applyFill="1" applyBorder="1" applyAlignment="1">
      <alignment horizontal="center" vertical="center"/>
    </xf>
    <xf numFmtId="0" fontId="6" fillId="16" borderId="71" xfId="0" applyNumberFormat="1" applyFont="1" applyFill="1" applyBorder="1" applyAlignment="1">
      <alignment horizontal="center" vertical="center"/>
    </xf>
    <xf numFmtId="0" fontId="0" fillId="17" borderId="72" xfId="0" applyNumberFormat="1" applyFont="1" applyFill="1" applyBorder="1" applyAlignment="1">
      <alignment horizontal="center" vertical="center"/>
    </xf>
    <xf numFmtId="0" fontId="0" fillId="17" borderId="73" xfId="0" applyNumberFormat="1" applyFont="1" applyFill="1" applyBorder="1" applyAlignment="1">
      <alignment horizontal="center" vertical="center"/>
    </xf>
    <xf numFmtId="0" fontId="0" fillId="10" borderId="72" xfId="0" applyNumberFormat="1" applyFont="1" applyFill="1" applyBorder="1" applyAlignment="1">
      <alignment horizontal="center" vertical="center"/>
    </xf>
    <xf numFmtId="0" fontId="0" fillId="10" borderId="73" xfId="0" applyNumberFormat="1" applyFont="1" applyFill="1" applyBorder="1" applyAlignment="1">
      <alignment horizontal="center" vertical="center"/>
    </xf>
    <xf numFmtId="0" fontId="0" fillId="18" borderId="74" xfId="0" applyNumberFormat="1" applyFont="1" applyFill="1" applyBorder="1" applyAlignment="1">
      <alignment horizontal="center" vertical="center"/>
    </xf>
    <xf numFmtId="0" fontId="6" fillId="16" borderId="70" xfId="0" applyNumberFormat="1" applyFont="1" applyFill="1" applyBorder="1" applyAlignment="1">
      <alignment horizontal="center" vertical="center"/>
    </xf>
    <xf numFmtId="0" fontId="0" fillId="18" borderId="75" xfId="0" applyNumberFormat="1" applyFont="1" applyFill="1" applyBorder="1" applyAlignment="1">
      <alignment horizontal="center" vertical="center"/>
    </xf>
    <xf numFmtId="0" fontId="0" fillId="4" borderId="76" xfId="0" applyNumberFormat="1" applyFont="1" applyFill="1" applyBorder="1" applyAlignment="1"/>
    <xf numFmtId="0" fontId="0" fillId="4" borderId="26" xfId="0" applyNumberFormat="1" applyFont="1" applyFill="1" applyBorder="1" applyAlignment="1"/>
    <xf numFmtId="49" fontId="0" fillId="4" borderId="77" xfId="0" applyNumberFormat="1" applyFont="1" applyFill="1" applyBorder="1" applyAlignment="1"/>
    <xf numFmtId="0" fontId="0" fillId="10" borderId="82" xfId="0" applyNumberFormat="1" applyFont="1" applyFill="1" applyBorder="1" applyAlignment="1">
      <alignment horizontal="center"/>
    </xf>
    <xf numFmtId="0" fontId="0" fillId="10" borderId="83" xfId="0" applyNumberFormat="1" applyFont="1" applyFill="1" applyBorder="1" applyAlignment="1">
      <alignment horizontal="center"/>
    </xf>
    <xf numFmtId="0" fontId="0" fillId="11" borderId="82" xfId="0" applyNumberFormat="1" applyFont="1" applyFill="1" applyBorder="1" applyAlignment="1">
      <alignment horizontal="center"/>
    </xf>
    <xf numFmtId="0" fontId="0" fillId="11" borderId="83" xfId="0" applyNumberFormat="1" applyFont="1" applyFill="1" applyBorder="1" applyAlignment="1">
      <alignment horizontal="center"/>
    </xf>
    <xf numFmtId="0" fontId="0" fillId="4" borderId="84" xfId="0" applyNumberFormat="1" applyFont="1" applyFill="1" applyBorder="1" applyAlignment="1"/>
    <xf numFmtId="0" fontId="6" fillId="16" borderId="78" xfId="0" applyNumberFormat="1" applyFont="1" applyFill="1" applyBorder="1" applyAlignment="1">
      <alignment horizontal="center" vertical="center"/>
    </xf>
    <xf numFmtId="0" fontId="6" fillId="16" borderId="85" xfId="0" applyNumberFormat="1" applyFont="1" applyFill="1" applyBorder="1" applyAlignment="1">
      <alignment horizontal="center" vertical="center"/>
    </xf>
    <xf numFmtId="0" fontId="6" fillId="16" borderId="83" xfId="0" applyNumberFormat="1" applyFont="1" applyFill="1" applyBorder="1" applyAlignment="1">
      <alignment horizontal="center" vertical="center"/>
    </xf>
    <xf numFmtId="0" fontId="0" fillId="17" borderId="84" xfId="0" applyNumberFormat="1" applyFont="1" applyFill="1" applyBorder="1" applyAlignment="1">
      <alignment horizontal="center" vertical="center"/>
    </xf>
    <xf numFmtId="0" fontId="0" fillId="17" borderId="86" xfId="0" applyNumberFormat="1" applyFont="1" applyFill="1" applyBorder="1" applyAlignment="1">
      <alignment horizontal="center" vertical="center"/>
    </xf>
    <xf numFmtId="0" fontId="0" fillId="10" borderId="84" xfId="0" applyNumberFormat="1" applyFont="1" applyFill="1" applyBorder="1" applyAlignment="1">
      <alignment horizontal="center" vertical="center"/>
    </xf>
    <xf numFmtId="0" fontId="0" fillId="10" borderId="86" xfId="0" applyNumberFormat="1" applyFont="1" applyFill="1" applyBorder="1" applyAlignment="1">
      <alignment horizontal="center" vertical="center"/>
    </xf>
    <xf numFmtId="0" fontId="0" fillId="4" borderId="42" xfId="0" applyNumberFormat="1" applyFont="1" applyFill="1" applyBorder="1" applyAlignment="1"/>
    <xf numFmtId="0" fontId="6" fillId="16" borderId="43" xfId="0" applyNumberFormat="1" applyFont="1" applyFill="1" applyBorder="1" applyAlignment="1">
      <alignment horizontal="center" vertical="center"/>
    </xf>
    <xf numFmtId="0" fontId="6" fillId="16" borderId="49" xfId="0" applyNumberFormat="1" applyFont="1" applyFill="1" applyBorder="1" applyAlignment="1">
      <alignment horizontal="center" vertical="center"/>
    </xf>
    <xf numFmtId="0" fontId="6" fillId="16" borderId="48" xfId="0" applyNumberFormat="1" applyFont="1" applyFill="1" applyBorder="1" applyAlignment="1">
      <alignment horizontal="center" vertical="center"/>
    </xf>
    <xf numFmtId="0" fontId="0" fillId="17" borderId="42" xfId="0" applyNumberFormat="1" applyFont="1" applyFill="1" applyBorder="1" applyAlignment="1">
      <alignment horizontal="center" vertical="center"/>
    </xf>
    <xf numFmtId="0" fontId="0" fillId="17" borderId="88" xfId="0" applyNumberFormat="1" applyFont="1" applyFill="1" applyBorder="1" applyAlignment="1">
      <alignment horizontal="center" vertical="center"/>
    </xf>
    <xf numFmtId="0" fontId="0" fillId="10" borderId="42" xfId="0" applyNumberFormat="1" applyFont="1" applyFill="1" applyBorder="1" applyAlignment="1">
      <alignment horizontal="center" vertical="center"/>
    </xf>
    <xf numFmtId="0" fontId="0" fillId="10" borderId="88" xfId="0" applyNumberFormat="1" applyFont="1" applyFill="1" applyBorder="1" applyAlignment="1">
      <alignment horizontal="center" vertical="center"/>
    </xf>
    <xf numFmtId="49" fontId="0" fillId="18" borderId="41" xfId="0" applyNumberFormat="1" applyFont="1" applyFill="1" applyBorder="1" applyAlignment="1">
      <alignment horizontal="center" vertical="center"/>
    </xf>
    <xf numFmtId="0" fontId="0" fillId="0" borderId="89" xfId="0" applyFont="1" applyBorder="1" applyAlignment="1"/>
    <xf numFmtId="0" fontId="0" fillId="4" borderId="90" xfId="0" applyNumberFormat="1" applyFont="1" applyFill="1" applyBorder="1" applyAlignment="1"/>
    <xf numFmtId="0" fontId="0" fillId="4" borderId="91" xfId="0" applyNumberFormat="1" applyFont="1" applyFill="1" applyBorder="1" applyAlignment="1"/>
    <xf numFmtId="0" fontId="0" fillId="4" borderId="92" xfId="0" applyNumberFormat="1" applyFont="1" applyFill="1" applyBorder="1" applyAlignment="1"/>
    <xf numFmtId="0" fontId="0" fillId="0" borderId="93" xfId="0" applyFont="1" applyBorder="1" applyAlignment="1"/>
    <xf numFmtId="0" fontId="0" fillId="0" borderId="90" xfId="0" applyFont="1" applyBorder="1" applyAlignment="1"/>
    <xf numFmtId="0" fontId="0" fillId="4" borderId="95" xfId="0" applyNumberFormat="1" applyFont="1" applyFill="1" applyBorder="1" applyAlignment="1"/>
    <xf numFmtId="0" fontId="0" fillId="0" borderId="96" xfId="0" applyNumberFormat="1" applyFont="1" applyBorder="1" applyAlignment="1"/>
    <xf numFmtId="0" fontId="0" fillId="0" borderId="97" xfId="0" applyNumberFormat="1" applyFont="1" applyBorder="1" applyAlignment="1"/>
    <xf numFmtId="0" fontId="0" fillId="4" borderId="98" xfId="0" applyNumberFormat="1" applyFont="1" applyFill="1" applyBorder="1" applyAlignment="1"/>
    <xf numFmtId="0" fontId="0" fillId="0" borderId="99" xfId="0" applyFont="1" applyBorder="1" applyAlignment="1"/>
    <xf numFmtId="49" fontId="0" fillId="4" borderId="99" xfId="0" applyNumberFormat="1" applyFont="1" applyFill="1" applyBorder="1" applyAlignment="1"/>
    <xf numFmtId="0" fontId="0" fillId="4" borderId="100" xfId="0" applyNumberFormat="1" applyFont="1" applyFill="1" applyBorder="1" applyAlignment="1"/>
    <xf numFmtId="49" fontId="0" fillId="4" borderId="33" xfId="0" applyNumberFormat="1" applyFont="1" applyFill="1" applyBorder="1" applyAlignment="1"/>
    <xf numFmtId="0" fontId="0" fillId="4" borderId="101" xfId="0" applyNumberFormat="1" applyFont="1" applyFill="1" applyBorder="1" applyAlignment="1"/>
    <xf numFmtId="0" fontId="0" fillId="4" borderId="102" xfId="0" applyNumberFormat="1" applyFont="1" applyFill="1" applyBorder="1" applyAlignment="1"/>
    <xf numFmtId="0" fontId="0" fillId="4" borderId="40" xfId="0" applyNumberFormat="1" applyFont="1" applyFill="1" applyBorder="1" applyAlignment="1"/>
    <xf numFmtId="0" fontId="0" fillId="0" borderId="47" xfId="0" applyNumberFormat="1" applyFont="1" applyBorder="1" applyAlignment="1"/>
    <xf numFmtId="0" fontId="0" fillId="0" borderId="103" xfId="0" applyNumberFormat="1" applyFont="1" applyBorder="1" applyAlignment="1"/>
    <xf numFmtId="49" fontId="0" fillId="4" borderId="104" xfId="0" applyNumberFormat="1" applyFont="1" applyFill="1" applyBorder="1" applyAlignment="1"/>
    <xf numFmtId="49" fontId="0" fillId="9" borderId="22" xfId="0" applyNumberFormat="1" applyFont="1" applyFill="1" applyBorder="1" applyAlignment="1"/>
    <xf numFmtId="0" fontId="0" fillId="0" borderId="105" xfId="0" applyFont="1" applyBorder="1" applyAlignment="1"/>
    <xf numFmtId="49" fontId="7" fillId="18" borderId="94" xfId="0" applyNumberFormat="1" applyFont="1" applyFill="1" applyBorder="1" applyAlignment="1"/>
    <xf numFmtId="0" fontId="0" fillId="18" borderId="22" xfId="0" applyNumberFormat="1" applyFont="1" applyFill="1" applyBorder="1" applyAlignment="1"/>
    <xf numFmtId="0" fontId="0" fillId="0" borderId="88" xfId="0" applyNumberFormat="1" applyFont="1" applyBorder="1" applyAlignment="1"/>
    <xf numFmtId="0" fontId="0" fillId="4" borderId="50" xfId="0" applyNumberFormat="1" applyFont="1" applyFill="1" applyBorder="1" applyAlignment="1"/>
    <xf numFmtId="0" fontId="0" fillId="0" borderId="101" xfId="0" applyFont="1" applyBorder="1" applyAlignment="1"/>
    <xf numFmtId="49" fontId="7" fillId="8" borderId="94" xfId="0" applyNumberFormat="1" applyFont="1" applyFill="1" applyBorder="1" applyAlignment="1"/>
    <xf numFmtId="0" fontId="0" fillId="8" borderId="22" xfId="0" applyNumberFormat="1" applyFont="1" applyFill="1" applyBorder="1" applyAlignment="1"/>
    <xf numFmtId="0" fontId="0" fillId="4" borderId="6" xfId="0" applyNumberFormat="1" applyFont="1" applyFill="1" applyBorder="1" applyAlignment="1"/>
    <xf numFmtId="0" fontId="0" fillId="0" borderId="48" xfId="0" applyNumberFormat="1" applyFont="1" applyBorder="1" applyAlignment="1"/>
    <xf numFmtId="0" fontId="0" fillId="0" borderId="41" xfId="0" applyNumberFormat="1" applyFont="1" applyBorder="1" applyAlignment="1"/>
    <xf numFmtId="0" fontId="0" fillId="0" borderId="0" xfId="0" applyNumberFormat="1" applyFont="1" applyAlignment="1"/>
    <xf numFmtId="0" fontId="0" fillId="0" borderId="1" xfId="0" applyNumberFormat="1" applyFont="1" applyBorder="1" applyAlignment="1"/>
    <xf numFmtId="0" fontId="0" fillId="0" borderId="34" xfId="0" applyNumberFormat="1" applyFont="1" applyBorder="1" applyAlignment="1"/>
    <xf numFmtId="49" fontId="0" fillId="4" borderId="35" xfId="0" applyNumberFormat="1" applyFont="1" applyFill="1" applyBorder="1" applyAlignment="1"/>
    <xf numFmtId="49" fontId="0" fillId="0" borderId="36" xfId="0" applyNumberFormat="1" applyFont="1" applyBorder="1" applyAlignment="1"/>
    <xf numFmtId="49" fontId="0" fillId="0" borderId="34" xfId="0" applyNumberFormat="1" applyFont="1" applyBorder="1" applyAlignment="1"/>
    <xf numFmtId="49" fontId="4" fillId="5" borderId="106" xfId="0" applyNumberFormat="1" applyFont="1" applyFill="1" applyBorder="1" applyAlignment="1"/>
    <xf numFmtId="49" fontId="4" fillId="5" borderId="107" xfId="0" applyNumberFormat="1" applyFont="1" applyFill="1" applyBorder="1" applyAlignment="1"/>
    <xf numFmtId="0" fontId="4" fillId="5" borderId="107" xfId="0" applyNumberFormat="1" applyFont="1" applyFill="1" applyBorder="1" applyAlignment="1"/>
    <xf numFmtId="0" fontId="4" fillId="5" borderId="108" xfId="0" applyNumberFormat="1" applyFont="1" applyFill="1" applyBorder="1" applyAlignment="1"/>
    <xf numFmtId="0" fontId="4" fillId="5" borderId="109" xfId="0" applyNumberFormat="1" applyFont="1" applyFill="1" applyBorder="1" applyAlignment="1"/>
    <xf numFmtId="49" fontId="0" fillId="4" borderId="110" xfId="0" applyNumberFormat="1" applyFont="1" applyFill="1" applyBorder="1" applyAlignment="1">
      <alignment horizontal="center" vertical="center"/>
    </xf>
    <xf numFmtId="49" fontId="0" fillId="4" borderId="111" xfId="0" applyNumberFormat="1" applyFont="1" applyFill="1" applyBorder="1" applyAlignment="1"/>
    <xf numFmtId="0" fontId="0" fillId="19" borderId="111" xfId="0" applyNumberFormat="1" applyFont="1" applyFill="1" applyBorder="1" applyAlignment="1">
      <alignment horizontal="center" vertical="center"/>
    </xf>
    <xf numFmtId="0" fontId="0" fillId="20" borderId="111" xfId="0" applyNumberFormat="1" applyFont="1" applyFill="1" applyBorder="1" applyAlignment="1">
      <alignment horizontal="center"/>
    </xf>
    <xf numFmtId="0" fontId="0" fillId="21" borderId="111" xfId="0" applyNumberFormat="1" applyFont="1" applyFill="1" applyBorder="1" applyAlignment="1">
      <alignment horizontal="center" vertical="center"/>
    </xf>
    <xf numFmtId="0" fontId="0" fillId="22" borderId="111" xfId="0" applyNumberFormat="1" applyFont="1" applyFill="1" applyBorder="1" applyAlignment="1">
      <alignment horizontal="center"/>
    </xf>
    <xf numFmtId="49" fontId="0" fillId="12" borderId="111" xfId="0" applyNumberFormat="1" applyFont="1" applyFill="1" applyBorder="1" applyAlignment="1">
      <alignment horizontal="center"/>
    </xf>
    <xf numFmtId="0" fontId="0" fillId="4" borderId="113" xfId="0" applyNumberFormat="1" applyFont="1" applyFill="1" applyBorder="1" applyAlignment="1"/>
    <xf numFmtId="0" fontId="0" fillId="4" borderId="110" xfId="0" applyNumberFormat="1" applyFont="1" applyFill="1" applyBorder="1" applyAlignment="1"/>
    <xf numFmtId="49" fontId="0" fillId="15" borderId="111" xfId="0" applyNumberFormat="1" applyFont="1" applyFill="1" applyBorder="1" applyAlignment="1">
      <alignment horizontal="center" vertical="center"/>
    </xf>
    <xf numFmtId="0" fontId="0" fillId="0" borderId="114" xfId="0" applyFont="1" applyBorder="1" applyAlignment="1"/>
    <xf numFmtId="0" fontId="0" fillId="22" borderId="111" xfId="0" applyNumberFormat="1" applyFont="1" applyFill="1" applyBorder="1" applyAlignment="1">
      <alignment horizontal="center" vertical="center"/>
    </xf>
    <xf numFmtId="0" fontId="0" fillId="23" borderId="111" xfId="0" applyNumberFormat="1" applyFont="1" applyFill="1" applyBorder="1" applyAlignment="1">
      <alignment horizontal="center" vertical="center"/>
    </xf>
    <xf numFmtId="0" fontId="0" fillId="24" borderId="111" xfId="0" applyNumberFormat="1" applyFont="1" applyFill="1" applyBorder="1" applyAlignment="1">
      <alignment horizontal="center" vertical="center"/>
    </xf>
    <xf numFmtId="0" fontId="0" fillId="25" borderId="111" xfId="0" applyNumberFormat="1" applyFont="1" applyFill="1" applyBorder="1" applyAlignment="1">
      <alignment horizontal="center" vertical="center"/>
    </xf>
    <xf numFmtId="0" fontId="0" fillId="0" borderId="111" xfId="0" applyNumberFormat="1" applyFont="1" applyBorder="1" applyAlignment="1"/>
    <xf numFmtId="0" fontId="0" fillId="0" borderId="116" xfId="0" applyFont="1" applyBorder="1" applyAlignment="1"/>
    <xf numFmtId="49" fontId="0" fillId="25" borderId="111" xfId="0" applyNumberFormat="1" applyFont="1" applyFill="1" applyBorder="1" applyAlignment="1">
      <alignment horizontal="center" vertical="center"/>
    </xf>
    <xf numFmtId="0" fontId="0" fillId="0" borderId="119" xfId="0" applyFont="1" applyBorder="1" applyAlignment="1"/>
    <xf numFmtId="0" fontId="0" fillId="4" borderId="120" xfId="0" applyNumberFormat="1" applyFont="1" applyFill="1" applyBorder="1" applyAlignment="1"/>
    <xf numFmtId="0" fontId="0" fillId="4" borderId="121" xfId="0" applyNumberFormat="1" applyFont="1" applyFill="1" applyBorder="1" applyAlignment="1"/>
    <xf numFmtId="0" fontId="0" fillId="4" borderId="122" xfId="0" applyNumberFormat="1" applyFont="1" applyFill="1" applyBorder="1" applyAlignment="1"/>
    <xf numFmtId="0" fontId="0" fillId="0" borderId="123" xfId="0" applyFont="1" applyBorder="1" applyAlignment="1"/>
    <xf numFmtId="0" fontId="0" fillId="0" borderId="121" xfId="0" applyFont="1" applyBorder="1" applyAlignment="1"/>
    <xf numFmtId="0" fontId="0" fillId="19" borderId="41" xfId="0" applyNumberFormat="1" applyFont="1" applyFill="1" applyBorder="1" applyAlignment="1"/>
    <xf numFmtId="0" fontId="0" fillId="4" borderId="116" xfId="0" applyNumberFormat="1" applyFont="1" applyFill="1" applyBorder="1" applyAlignment="1"/>
    <xf numFmtId="0" fontId="0" fillId="4" borderId="112" xfId="0" applyNumberFormat="1" applyFont="1" applyFill="1" applyBorder="1" applyAlignment="1"/>
    <xf numFmtId="0" fontId="0" fillId="4" borderId="114" xfId="0" applyNumberFormat="1" applyFont="1" applyFill="1" applyBorder="1" applyAlignment="1"/>
    <xf numFmtId="49" fontId="0" fillId="20" borderId="33" xfId="0" applyNumberFormat="1" applyFont="1" applyFill="1" applyBorder="1" applyAlignment="1"/>
    <xf numFmtId="0" fontId="0" fillId="20" borderId="33" xfId="0" applyFont="1" applyFill="1" applyBorder="1" applyAlignment="1"/>
    <xf numFmtId="0" fontId="0" fillId="20" borderId="125" xfId="0" applyNumberFormat="1" applyFont="1" applyFill="1" applyBorder="1" applyAlignment="1"/>
    <xf numFmtId="0" fontId="0" fillId="20" borderId="46" xfId="0" applyNumberFormat="1" applyFont="1" applyFill="1" applyBorder="1" applyAlignment="1"/>
    <xf numFmtId="0" fontId="0" fillId="4" borderId="126" xfId="0" applyNumberFormat="1" applyFont="1" applyFill="1" applyBorder="1" applyAlignment="1"/>
    <xf numFmtId="0" fontId="0" fillId="4" borderId="127" xfId="0" applyNumberFormat="1" applyFont="1" applyFill="1" applyBorder="1" applyAlignment="1"/>
    <xf numFmtId="0" fontId="0" fillId="4" borderId="128" xfId="0" applyNumberFormat="1" applyFont="1" applyFill="1" applyBorder="1" applyAlignment="1"/>
    <xf numFmtId="0" fontId="0" fillId="21" borderId="129" xfId="0" applyNumberFormat="1" applyFont="1" applyFill="1" applyBorder="1" applyAlignment="1"/>
    <xf numFmtId="0" fontId="0" fillId="21" borderId="130" xfId="0" applyNumberFormat="1" applyFont="1" applyFill="1" applyBorder="1" applyAlignment="1"/>
    <xf numFmtId="0" fontId="0" fillId="21" borderId="131" xfId="0" applyNumberFormat="1" applyFont="1" applyFill="1" applyBorder="1" applyAlignment="1"/>
    <xf numFmtId="0" fontId="0" fillId="4" borderId="132" xfId="0" applyNumberFormat="1" applyFont="1" applyFill="1" applyBorder="1" applyAlignment="1"/>
    <xf numFmtId="0" fontId="0" fillId="0" borderId="133" xfId="0" applyFont="1" applyBorder="1" applyAlignment="1"/>
    <xf numFmtId="49" fontId="0" fillId="4" borderId="133" xfId="0" applyNumberFormat="1" applyFont="1" applyFill="1" applyBorder="1" applyAlignment="1"/>
    <xf numFmtId="49" fontId="0" fillId="22" borderId="111" xfId="0" applyNumberFormat="1" applyFont="1" applyFill="1" applyBorder="1" applyAlignment="1"/>
    <xf numFmtId="0" fontId="0" fillId="22" borderId="111" xfId="0" applyFont="1" applyFill="1" applyBorder="1" applyAlignment="1"/>
    <xf numFmtId="0" fontId="0" fillId="22" borderId="111" xfId="0" applyNumberFormat="1" applyFont="1" applyFill="1" applyBorder="1" applyAlignment="1"/>
    <xf numFmtId="0" fontId="0" fillId="22" borderId="41" xfId="0" applyNumberFormat="1" applyFont="1" applyFill="1" applyBorder="1" applyAlignment="1"/>
    <xf numFmtId="49" fontId="0" fillId="4" borderId="121" xfId="0" applyNumberFormat="1" applyFont="1" applyFill="1" applyBorder="1" applyAlignment="1"/>
    <xf numFmtId="49" fontId="0" fillId="27" borderId="94" xfId="0" applyNumberFormat="1" applyFont="1" applyFill="1" applyBorder="1" applyAlignment="1"/>
    <xf numFmtId="0" fontId="0" fillId="27" borderId="22" xfId="0" applyNumberFormat="1" applyFont="1" applyFill="1" applyBorder="1" applyAlignment="1"/>
    <xf numFmtId="0" fontId="0" fillId="28" borderId="41" xfId="0" applyNumberFormat="1" applyFont="1" applyFill="1" applyBorder="1" applyAlignment="1"/>
    <xf numFmtId="49" fontId="0" fillId="24" borderId="94" xfId="0" applyNumberFormat="1" applyFont="1" applyFill="1" applyBorder="1" applyAlignment="1"/>
    <xf numFmtId="0" fontId="0" fillId="24" borderId="22" xfId="0" applyNumberFormat="1" applyFont="1" applyFill="1" applyBorder="1" applyAlignment="1"/>
    <xf numFmtId="0" fontId="0" fillId="0" borderId="40" xfId="0" applyNumberFormat="1" applyFont="1" applyBorder="1" applyAlignment="1"/>
    <xf numFmtId="0" fontId="0" fillId="24" borderId="125" xfId="0" applyNumberFormat="1" applyFont="1" applyFill="1" applyBorder="1" applyAlignment="1"/>
    <xf numFmtId="0" fontId="0" fillId="24" borderId="46" xfId="0" applyNumberFormat="1" applyFont="1" applyFill="1" applyBorder="1" applyAlignment="1"/>
    <xf numFmtId="0" fontId="0" fillId="9" borderId="22" xfId="0" applyFont="1" applyFill="1" applyBorder="1" applyAlignment="1"/>
    <xf numFmtId="49" fontId="0" fillId="23" borderId="94" xfId="0" applyNumberFormat="1" applyFont="1" applyFill="1" applyBorder="1" applyAlignment="1"/>
    <xf numFmtId="0" fontId="0" fillId="23" borderId="22" xfId="0" applyNumberFormat="1" applyFont="1" applyFill="1" applyBorder="1" applyAlignment="1"/>
    <xf numFmtId="0" fontId="0" fillId="0" borderId="134" xfId="0" applyFont="1" applyBorder="1" applyAlignment="1"/>
    <xf numFmtId="0" fontId="0" fillId="23" borderId="41" xfId="0" applyNumberFormat="1" applyFont="1" applyFill="1" applyBorder="1" applyAlignment="1"/>
    <xf numFmtId="49" fontId="0" fillId="25" borderId="94" xfId="0" applyNumberFormat="1" applyFont="1" applyFill="1" applyBorder="1" applyAlignment="1"/>
    <xf numFmtId="0" fontId="0" fillId="25" borderId="22" xfId="0" applyNumberFormat="1" applyFont="1" applyFill="1" applyBorder="1" applyAlignment="1"/>
    <xf numFmtId="0" fontId="0" fillId="25" borderId="41" xfId="0" applyNumberFormat="1" applyFont="1" applyFill="1" applyBorder="1" applyAlignment="1"/>
    <xf numFmtId="0" fontId="0" fillId="0" borderId="135" xfId="0" applyNumberFormat="1" applyFont="1" applyBorder="1" applyAlignment="1"/>
    <xf numFmtId="49" fontId="0" fillId="29" borderId="1" xfId="0" applyNumberFormat="1" applyFont="1" applyFill="1" applyBorder="1" applyAlignment="1"/>
    <xf numFmtId="0" fontId="0" fillId="29" borderId="1" xfId="0" applyNumberFormat="1" applyFont="1" applyFill="1" applyBorder="1" applyAlignment="1"/>
    <xf numFmtId="0" fontId="0" fillId="0" borderId="136" xfId="0" applyFont="1" applyBorder="1" applyAlignment="1"/>
    <xf numFmtId="0" fontId="0" fillId="29" borderId="41" xfId="0" applyNumberFormat="1" applyFont="1" applyFill="1" applyBorder="1" applyAlignment="1"/>
    <xf numFmtId="49" fontId="0" fillId="0" borderId="1" xfId="0" applyNumberFormat="1" applyFont="1" applyBorder="1" applyAlignment="1"/>
    <xf numFmtId="0" fontId="0" fillId="0" borderId="0" xfId="0" applyNumberFormat="1" applyFont="1" applyAlignment="1"/>
    <xf numFmtId="49" fontId="0" fillId="9" borderId="140" xfId="0" applyNumberFormat="1" applyFont="1" applyFill="1" applyBorder="1" applyAlignment="1">
      <alignment horizontal="center" vertical="center"/>
    </xf>
    <xf numFmtId="49" fontId="0" fillId="9" borderId="141" xfId="0" applyNumberFormat="1" applyFont="1" applyFill="1" applyBorder="1" applyAlignment="1">
      <alignment horizontal="center" vertical="center"/>
    </xf>
    <xf numFmtId="0" fontId="0" fillId="16" borderId="137" xfId="0" applyFont="1" applyFill="1" applyBorder="1" applyAlignment="1">
      <alignment horizontal="center" vertical="center"/>
    </xf>
    <xf numFmtId="0" fontId="0" fillId="16" borderId="138" xfId="0" applyFont="1" applyFill="1" applyBorder="1" applyAlignment="1">
      <alignment horizontal="center" vertical="center"/>
    </xf>
    <xf numFmtId="0" fontId="0" fillId="16" borderId="139" xfId="0" applyFont="1" applyFill="1" applyBorder="1" applyAlignment="1">
      <alignment horizontal="center" vertical="center"/>
    </xf>
    <xf numFmtId="0" fontId="0" fillId="4" borderId="29" xfId="0" applyNumberFormat="1" applyFont="1" applyFill="1" applyBorder="1" applyAlignment="1"/>
    <xf numFmtId="0" fontId="0" fillId="4" borderId="142" xfId="0" applyNumberFormat="1" applyFont="1" applyFill="1" applyBorder="1" applyAlignment="1"/>
    <xf numFmtId="0" fontId="0" fillId="0" borderId="142" xfId="0" applyFont="1" applyBorder="1" applyAlignment="1"/>
    <xf numFmtId="0" fontId="0" fillId="0" borderId="143" xfId="0" applyFont="1" applyBorder="1" applyAlignment="1"/>
    <xf numFmtId="0" fontId="0" fillId="0" borderId="144" xfId="0" applyFont="1" applyBorder="1" applyAlignment="1"/>
    <xf numFmtId="0" fontId="0" fillId="0" borderId="145" xfId="0" applyFont="1" applyBorder="1" applyAlignment="1"/>
    <xf numFmtId="0" fontId="0" fillId="0" borderId="137" xfId="0" applyNumberFormat="1" applyFont="1" applyBorder="1" applyAlignment="1"/>
    <xf numFmtId="0" fontId="0" fillId="0" borderId="146" xfId="0" applyNumberFormat="1" applyFont="1" applyBorder="1" applyAlignment="1"/>
    <xf numFmtId="0" fontId="0" fillId="0" borderId="148" xfId="0" applyFont="1" applyBorder="1" applyAlignment="1"/>
    <xf numFmtId="0" fontId="0" fillId="23" borderId="147" xfId="0" applyNumberFormat="1" applyFont="1" applyFill="1" applyBorder="1" applyAlignment="1"/>
    <xf numFmtId="0" fontId="0" fillId="4" borderId="21" xfId="0" applyNumberFormat="1" applyFont="1" applyFill="1" applyBorder="1" applyAlignment="1"/>
    <xf numFmtId="0" fontId="0" fillId="24" borderId="149" xfId="0" applyNumberFormat="1" applyFont="1" applyFill="1" applyBorder="1" applyAlignment="1"/>
    <xf numFmtId="0" fontId="0" fillId="24" borderId="150" xfId="0" applyNumberFormat="1" applyFont="1" applyFill="1" applyBorder="1" applyAlignment="1"/>
    <xf numFmtId="0" fontId="0" fillId="25" borderId="147" xfId="0" applyNumberFormat="1" applyFont="1" applyFill="1" applyBorder="1" applyAlignment="1"/>
    <xf numFmtId="49" fontId="8" fillId="27" borderId="94" xfId="0" applyNumberFormat="1" applyFont="1" applyFill="1" applyBorder="1" applyAlignment="1"/>
    <xf numFmtId="49" fontId="8" fillId="29" borderId="1" xfId="0" applyNumberFormat="1" applyFont="1" applyFill="1" applyBorder="1" applyAlignment="1"/>
    <xf numFmtId="49" fontId="8" fillId="4" borderId="99" xfId="0" applyNumberFormat="1" applyFont="1" applyFill="1" applyBorder="1" applyAlignment="1"/>
    <xf numFmtId="49" fontId="8" fillId="12" borderId="111" xfId="0" applyNumberFormat="1" applyFont="1" applyFill="1" applyBorder="1" applyAlignment="1">
      <alignment horizontal="center"/>
    </xf>
    <xf numFmtId="0" fontId="0" fillId="0" borderId="0" xfId="0" applyFont="1" applyAlignment="1"/>
    <xf numFmtId="0" fontId="0" fillId="4" borderId="1" xfId="0" applyNumberFormat="1" applyFont="1" applyFill="1" applyBorder="1" applyAlignment="1"/>
    <xf numFmtId="0" fontId="0" fillId="0" borderId="111" xfId="0" applyNumberFormat="1" applyFont="1" applyBorder="1" applyAlignment="1"/>
    <xf numFmtId="0" fontId="0" fillId="0" borderId="34" xfId="0" applyNumberFormat="1" applyFont="1" applyBorder="1" applyAlignment="1"/>
    <xf numFmtId="0" fontId="0" fillId="4" borderId="113" xfId="0" applyNumberFormat="1" applyFont="1" applyFill="1" applyBorder="1" applyAlignment="1"/>
    <xf numFmtId="0" fontId="0" fillId="4" borderId="139" xfId="0" applyNumberFormat="1" applyFont="1" applyFill="1" applyBorder="1" applyAlignment="1"/>
    <xf numFmtId="0" fontId="0" fillId="4" borderId="99" xfId="0" applyNumberFormat="1" applyFont="1" applyFill="1" applyBorder="1" applyAlignment="1"/>
    <xf numFmtId="0" fontId="10" fillId="0" borderId="156" xfId="0" applyFont="1" applyBorder="1" applyAlignment="1"/>
    <xf numFmtId="0" fontId="10" fillId="31" borderId="157" xfId="0" applyFont="1" applyFill="1" applyBorder="1" applyAlignment="1"/>
    <xf numFmtId="0" fontId="10" fillId="31" borderId="158" xfId="0" applyFont="1" applyFill="1" applyBorder="1" applyAlignment="1"/>
    <xf numFmtId="0" fontId="10" fillId="31" borderId="159" xfId="0" applyFont="1" applyFill="1" applyBorder="1" applyAlignment="1"/>
    <xf numFmtId="0" fontId="10" fillId="0" borderId="157" xfId="0" applyFont="1" applyBorder="1" applyAlignment="1"/>
    <xf numFmtId="0" fontId="0" fillId="4" borderId="160" xfId="0" applyNumberFormat="1" applyFont="1" applyFill="1" applyBorder="1" applyAlignment="1"/>
    <xf numFmtId="0" fontId="0" fillId="21" borderId="161" xfId="0" applyNumberFormat="1" applyFont="1" applyFill="1" applyBorder="1" applyAlignment="1"/>
    <xf numFmtId="0" fontId="0" fillId="21" borderId="162" xfId="0" applyNumberFormat="1" applyFont="1" applyFill="1" applyBorder="1" applyAlignment="1"/>
    <xf numFmtId="49" fontId="0" fillId="9" borderId="138" xfId="0" applyNumberFormat="1" applyFont="1" applyFill="1" applyBorder="1" applyAlignment="1">
      <alignment vertical="center"/>
    </xf>
    <xf numFmtId="49" fontId="0" fillId="32" borderId="111" xfId="0" applyNumberFormat="1" applyFont="1" applyFill="1" applyBorder="1" applyAlignment="1">
      <alignment horizontal="center" vertical="center"/>
    </xf>
    <xf numFmtId="0" fontId="0" fillId="0" borderId="0" xfId="0" applyFont="1" applyAlignment="1"/>
    <xf numFmtId="0" fontId="0" fillId="4" borderId="1" xfId="0" applyNumberFormat="1" applyFont="1" applyFill="1" applyBorder="1" applyAlignment="1"/>
    <xf numFmtId="0" fontId="0" fillId="28" borderId="164" xfId="0" applyNumberFormat="1" applyFont="1" applyFill="1" applyBorder="1" applyAlignment="1"/>
    <xf numFmtId="0" fontId="8" fillId="0" borderId="34" xfId="0" applyNumberFormat="1" applyFont="1" applyBorder="1" applyAlignment="1"/>
    <xf numFmtId="0" fontId="0" fillId="4" borderId="33" xfId="0" applyNumberFormat="1" applyFont="1" applyFill="1" applyBorder="1" applyAlignment="1"/>
    <xf numFmtId="0" fontId="0" fillId="21" borderId="168" xfId="0" applyNumberFormat="1" applyFont="1" applyFill="1" applyBorder="1" applyAlignment="1"/>
    <xf numFmtId="0" fontId="0" fillId="21" borderId="169" xfId="0" applyNumberFormat="1" applyFont="1" applyFill="1" applyBorder="1" applyAlignment="1"/>
    <xf numFmtId="0" fontId="0" fillId="21" borderId="170" xfId="0" applyNumberFormat="1" applyFont="1" applyFill="1" applyBorder="1" applyAlignment="1"/>
    <xf numFmtId="49" fontId="0" fillId="4" borderId="171" xfId="0" applyNumberFormat="1" applyFont="1" applyFill="1" applyBorder="1" applyAlignment="1"/>
    <xf numFmtId="49" fontId="0" fillId="4" borderId="29" xfId="0" applyNumberFormat="1" applyFont="1" applyFill="1" applyBorder="1" applyAlignment="1"/>
    <xf numFmtId="0" fontId="0" fillId="0" borderId="172" xfId="0" applyFont="1" applyBorder="1" applyAlignment="1"/>
    <xf numFmtId="0" fontId="0" fillId="0" borderId="167" xfId="0" applyFont="1" applyBorder="1" applyAlignment="1"/>
    <xf numFmtId="0" fontId="0" fillId="4" borderId="30" xfId="0" applyNumberFormat="1" applyFont="1" applyFill="1" applyBorder="1" applyAlignment="1"/>
    <xf numFmtId="0" fontId="0" fillId="19" borderId="164" xfId="0" applyNumberFormat="1" applyFont="1" applyFill="1" applyBorder="1" applyAlignment="1"/>
    <xf numFmtId="0" fontId="0" fillId="0" borderId="165" xfId="0" applyFont="1" applyBorder="1" applyAlignment="1"/>
    <xf numFmtId="0" fontId="0" fillId="36" borderId="113" xfId="0" applyNumberFormat="1" applyFont="1" applyFill="1" applyBorder="1" applyAlignment="1"/>
    <xf numFmtId="0" fontId="0" fillId="0" borderId="174" xfId="0" applyNumberFormat="1" applyFont="1" applyBorder="1" applyAlignment="1"/>
    <xf numFmtId="0" fontId="0" fillId="0" borderId="22" xfId="0" applyNumberFormat="1" applyFont="1" applyBorder="1" applyAlignment="1"/>
    <xf numFmtId="0" fontId="0" fillId="36" borderId="164" xfId="0" applyFont="1" applyFill="1" applyBorder="1" applyAlignment="1"/>
    <xf numFmtId="0" fontId="0" fillId="29" borderId="29" xfId="0" applyNumberFormat="1" applyFont="1" applyFill="1" applyBorder="1" applyAlignment="1"/>
    <xf numFmtId="49" fontId="0" fillId="0" borderId="29" xfId="0" applyNumberFormat="1" applyFont="1" applyBorder="1" applyAlignment="1"/>
    <xf numFmtId="0" fontId="0" fillId="0" borderId="104" xfId="0" applyFont="1" applyBorder="1" applyAlignment="1"/>
    <xf numFmtId="49" fontId="0" fillId="4" borderId="137" xfId="0" applyNumberFormat="1" applyFont="1" applyFill="1" applyBorder="1" applyAlignment="1"/>
    <xf numFmtId="49" fontId="0" fillId="4" borderId="175" xfId="0" applyNumberFormat="1" applyFont="1" applyFill="1" applyBorder="1" applyAlignment="1"/>
    <xf numFmtId="0" fontId="0" fillId="22" borderId="137" xfId="0" applyNumberFormat="1" applyFont="1" applyFill="1" applyBorder="1" applyAlignment="1"/>
    <xf numFmtId="49" fontId="0" fillId="4" borderId="173" xfId="0" applyNumberFormat="1" applyFont="1" applyFill="1" applyBorder="1" applyAlignment="1"/>
    <xf numFmtId="0" fontId="0" fillId="19" borderId="139" xfId="0" applyNumberFormat="1" applyFont="1" applyFill="1" applyBorder="1" applyAlignment="1">
      <alignment horizontal="center" vertical="center"/>
    </xf>
    <xf numFmtId="0" fontId="0" fillId="19" borderId="166" xfId="0" applyNumberFormat="1" applyFont="1" applyFill="1" applyBorder="1" applyAlignment="1">
      <alignment horizontal="center" vertical="center"/>
    </xf>
    <xf numFmtId="0" fontId="0" fillId="34" borderId="22" xfId="0" applyNumberFormat="1" applyFont="1" applyFill="1" applyBorder="1" applyAlignment="1"/>
    <xf numFmtId="49" fontId="4" fillId="33" borderId="22" xfId="0" applyNumberFormat="1" applyFont="1" applyFill="1" applyBorder="1" applyAlignment="1"/>
    <xf numFmtId="49" fontId="8" fillId="4" borderId="94" xfId="0" applyNumberFormat="1" applyFont="1" applyFill="1" applyBorder="1" applyAlignment="1"/>
    <xf numFmtId="49" fontId="8" fillId="4" borderId="22" xfId="0" applyNumberFormat="1" applyFont="1" applyFill="1" applyBorder="1" applyAlignment="1"/>
    <xf numFmtId="0" fontId="8" fillId="0" borderId="94" xfId="0" applyNumberFormat="1" applyFont="1" applyBorder="1" applyAlignment="1"/>
    <xf numFmtId="0" fontId="8" fillId="0" borderId="176" xfId="0" applyNumberFormat="1" applyFont="1" applyBorder="1" applyAlignment="1"/>
    <xf numFmtId="0" fontId="0" fillId="37" borderId="22" xfId="0" applyFont="1" applyFill="1" applyBorder="1" applyAlignment="1"/>
    <xf numFmtId="0" fontId="0" fillId="4" borderId="1" xfId="0" applyNumberFormat="1" applyFont="1" applyFill="1" applyBorder="1" applyAlignment="1"/>
    <xf numFmtId="0" fontId="0" fillId="0" borderId="0" xfId="0" applyFont="1" applyAlignment="1"/>
    <xf numFmtId="0" fontId="0" fillId="0" borderId="177" xfId="0" applyFont="1" applyBorder="1" applyAlignment="1"/>
    <xf numFmtId="0" fontId="0" fillId="4" borderId="177" xfId="0" applyNumberFormat="1" applyFont="1" applyFill="1" applyBorder="1" applyAlignment="1"/>
    <xf numFmtId="0" fontId="11" fillId="38" borderId="138" xfId="0" applyNumberFormat="1" applyFont="1" applyFill="1" applyBorder="1" applyAlignment="1">
      <alignment vertical="center"/>
    </xf>
    <xf numFmtId="0" fontId="11" fillId="38" borderId="139" xfId="0" applyNumberFormat="1" applyFont="1" applyFill="1" applyBorder="1" applyAlignment="1">
      <alignment vertical="center"/>
    </xf>
    <xf numFmtId="0" fontId="0" fillId="0" borderId="178" xfId="0" applyFont="1" applyBorder="1" applyAlignment="1"/>
    <xf numFmtId="0" fontId="0" fillId="0" borderId="176" xfId="0" applyFont="1" applyBorder="1" applyAlignment="1"/>
    <xf numFmtId="0" fontId="8" fillId="32" borderId="151" xfId="0" applyNumberFormat="1" applyFont="1" applyFill="1" applyBorder="1" applyAlignment="1"/>
    <xf numFmtId="0" fontId="8" fillId="32" borderId="138" xfId="0" applyNumberFormat="1" applyFont="1" applyFill="1" applyBorder="1" applyAlignment="1"/>
    <xf numFmtId="0" fontId="0" fillId="0" borderId="22" xfId="0" applyFont="1" applyBorder="1" applyAlignment="1"/>
    <xf numFmtId="0" fontId="0" fillId="0" borderId="0" xfId="0" applyFont="1" applyAlignment="1"/>
    <xf numFmtId="0" fontId="0" fillId="0" borderId="34" xfId="0" applyNumberFormat="1" applyFont="1" applyBorder="1" applyAlignment="1"/>
    <xf numFmtId="0" fontId="0" fillId="22" borderId="139" xfId="0" applyNumberFormat="1" applyFont="1" applyFill="1" applyBorder="1" applyAlignment="1">
      <alignment horizontal="center"/>
    </xf>
    <xf numFmtId="0" fontId="0" fillId="22" borderId="139" xfId="0" applyNumberFormat="1" applyFont="1" applyFill="1" applyBorder="1" applyAlignment="1">
      <alignment horizontal="center" vertical="center"/>
    </xf>
    <xf numFmtId="49" fontId="8" fillId="4" borderId="180" xfId="0" applyNumberFormat="1" applyFont="1" applyFill="1" applyBorder="1" applyAlignment="1"/>
    <xf numFmtId="0" fontId="4" fillId="5" borderId="181" xfId="0" applyNumberFormat="1" applyFont="1" applyFill="1" applyBorder="1" applyAlignment="1"/>
    <xf numFmtId="0" fontId="0" fillId="21" borderId="182" xfId="0" applyNumberFormat="1" applyFont="1" applyFill="1" applyBorder="1" applyAlignment="1">
      <alignment horizontal="center" vertical="center"/>
    </xf>
    <xf numFmtId="0" fontId="0" fillId="4" borderId="182" xfId="0" applyNumberFormat="1" applyFont="1" applyFill="1" applyBorder="1" applyAlignment="1"/>
    <xf numFmtId="0" fontId="0" fillId="4" borderId="183" xfId="0" applyNumberFormat="1" applyFont="1" applyFill="1" applyBorder="1" applyAlignment="1"/>
    <xf numFmtId="0" fontId="0" fillId="4" borderId="184" xfId="0" applyNumberFormat="1" applyFont="1" applyFill="1" applyBorder="1" applyAlignment="1"/>
    <xf numFmtId="0" fontId="0" fillId="0" borderId="185" xfId="0" applyFont="1" applyBorder="1" applyAlignment="1"/>
    <xf numFmtId="0" fontId="0" fillId="0" borderId="184" xfId="0" applyFont="1" applyBorder="1" applyAlignment="1"/>
    <xf numFmtId="0" fontId="0" fillId="0" borderId="186" xfId="0" applyFont="1" applyBorder="1" applyAlignment="1"/>
    <xf numFmtId="49" fontId="8" fillId="15" borderId="111" xfId="0" applyNumberFormat="1" applyFont="1" applyFill="1" applyBorder="1" applyAlignment="1">
      <alignment horizontal="center" vertical="center"/>
    </xf>
    <xf numFmtId="0" fontId="8" fillId="0" borderId="22" xfId="0" applyNumberFormat="1" applyFont="1" applyFill="1" applyBorder="1" applyAlignment="1"/>
    <xf numFmtId="0" fontId="0" fillId="0" borderId="173" xfId="0" applyFont="1" applyBorder="1" applyAlignment="1"/>
    <xf numFmtId="49" fontId="8" fillId="0" borderId="29" xfId="0" applyNumberFormat="1" applyFont="1" applyBorder="1" applyAlignment="1"/>
    <xf numFmtId="49" fontId="8" fillId="4" borderId="107" xfId="0" applyNumberFormat="1" applyFont="1" applyFill="1" applyBorder="1" applyAlignment="1"/>
    <xf numFmtId="0" fontId="0" fillId="21" borderId="137" xfId="0" applyNumberFormat="1" applyFont="1" applyFill="1" applyBorder="1" applyAlignment="1">
      <alignment horizontal="center" vertical="center"/>
    </xf>
    <xf numFmtId="0" fontId="0" fillId="0" borderId="0" xfId="0" applyFont="1" applyAlignment="1"/>
    <xf numFmtId="0" fontId="0" fillId="4" borderId="1" xfId="0" applyNumberFormat="1" applyFont="1" applyFill="1" applyBorder="1" applyAlignment="1"/>
    <xf numFmtId="0" fontId="0" fillId="0" borderId="111" xfId="0" applyNumberFormat="1" applyFont="1" applyBorder="1" applyAlignment="1"/>
    <xf numFmtId="0" fontId="0" fillId="0" borderId="0" xfId="0" applyFont="1" applyAlignment="1"/>
    <xf numFmtId="0" fontId="0" fillId="4" borderId="1" xfId="0" applyNumberFormat="1" applyFont="1" applyFill="1" applyBorder="1" applyAlignment="1"/>
    <xf numFmtId="0" fontId="0" fillId="0" borderId="111" xfId="0" applyNumberFormat="1" applyFont="1" applyBorder="1" applyAlignment="1"/>
    <xf numFmtId="0" fontId="0" fillId="0" borderId="34" xfId="0" applyNumberFormat="1" applyFont="1" applyBorder="1" applyAlignment="1"/>
    <xf numFmtId="0" fontId="0" fillId="0" borderId="139" xfId="0" applyNumberFormat="1" applyFont="1" applyFill="1" applyBorder="1" applyAlignment="1">
      <alignment horizontal="center"/>
    </xf>
    <xf numFmtId="0" fontId="0" fillId="0" borderId="139" xfId="0" applyNumberFormat="1" applyFont="1" applyFill="1" applyBorder="1" applyAlignment="1">
      <alignment horizontal="center" vertical="center"/>
    </xf>
    <xf numFmtId="0" fontId="0" fillId="39" borderId="164" xfId="0" applyNumberFormat="1" applyFont="1" applyFill="1" applyBorder="1" applyAlignment="1"/>
    <xf numFmtId="49" fontId="8" fillId="36" borderId="33" xfId="0" applyNumberFormat="1" applyFont="1" applyFill="1" applyBorder="1" applyAlignment="1"/>
    <xf numFmtId="0" fontId="0" fillId="36" borderId="33" xfId="0" applyFont="1" applyFill="1" applyBorder="1" applyAlignment="1"/>
    <xf numFmtId="0" fontId="0" fillId="36" borderId="104" xfId="0" applyFont="1" applyFill="1" applyBorder="1" applyAlignment="1"/>
    <xf numFmtId="0" fontId="0" fillId="0" borderId="22" xfId="0" applyNumberFormat="1" applyFont="1" applyFill="1" applyBorder="1" applyAlignment="1"/>
    <xf numFmtId="0" fontId="0" fillId="0" borderId="0" xfId="0" applyFont="1" applyAlignment="1"/>
    <xf numFmtId="49" fontId="8" fillId="40" borderId="33" xfId="0" applyNumberFormat="1" applyFont="1" applyFill="1" applyBorder="1" applyAlignment="1"/>
    <xf numFmtId="0" fontId="0" fillId="40" borderId="33" xfId="0" applyFont="1" applyFill="1" applyBorder="1" applyAlignment="1"/>
    <xf numFmtId="0" fontId="0" fillId="40" borderId="104" xfId="0" applyFont="1" applyFill="1" applyBorder="1" applyAlignment="1"/>
    <xf numFmtId="0" fontId="0" fillId="40" borderId="41" xfId="0" applyNumberFormat="1" applyFont="1" applyFill="1" applyBorder="1" applyAlignment="1"/>
    <xf numFmtId="0" fontId="0" fillId="40" borderId="138" xfId="0" applyNumberFormat="1" applyFont="1" applyFill="1" applyBorder="1" applyAlignment="1"/>
    <xf numFmtId="0" fontId="12" fillId="0" borderId="0" xfId="0" applyFont="1" applyAlignment="1"/>
    <xf numFmtId="0" fontId="0" fillId="0" borderId="0" xfId="0" applyFont="1" applyAlignment="1"/>
    <xf numFmtId="0" fontId="0" fillId="0" borderId="0" xfId="0" applyFont="1" applyAlignment="1"/>
    <xf numFmtId="49" fontId="0" fillId="4" borderId="187" xfId="0" applyNumberFormat="1" applyFont="1" applyFill="1" applyBorder="1" applyAlignment="1"/>
    <xf numFmtId="0" fontId="0" fillId="21" borderId="187" xfId="0" applyNumberFormat="1" applyFont="1" applyFill="1" applyBorder="1" applyAlignment="1">
      <alignment horizontal="center" vertical="center"/>
    </xf>
    <xf numFmtId="0" fontId="0" fillId="21" borderId="188" xfId="0" applyNumberFormat="1" applyFont="1" applyFill="1" applyBorder="1" applyAlignment="1">
      <alignment horizontal="center" vertical="center"/>
    </xf>
    <xf numFmtId="49" fontId="0" fillId="12" borderId="187" xfId="0" applyNumberFormat="1" applyFont="1" applyFill="1" applyBorder="1" applyAlignment="1">
      <alignment horizontal="center"/>
    </xf>
    <xf numFmtId="0" fontId="0" fillId="22" borderId="187" xfId="0" applyNumberFormat="1" applyFont="1" applyFill="1" applyBorder="1" applyAlignment="1">
      <alignment horizontal="center"/>
    </xf>
    <xf numFmtId="0" fontId="0" fillId="24" borderId="187" xfId="0" applyNumberFormat="1" applyFont="1" applyFill="1" applyBorder="1" applyAlignment="1">
      <alignment horizontal="center" vertical="center"/>
    </xf>
    <xf numFmtId="49" fontId="0" fillId="25" borderId="187" xfId="0" applyNumberFormat="1" applyFont="1" applyFill="1" applyBorder="1" applyAlignment="1">
      <alignment horizontal="center" vertical="center"/>
    </xf>
    <xf numFmtId="0" fontId="0" fillId="36" borderId="119" xfId="0" applyNumberFormat="1" applyFont="1" applyFill="1" applyBorder="1" applyAlignment="1"/>
    <xf numFmtId="49" fontId="8" fillId="15" borderId="187" xfId="0" applyNumberFormat="1" applyFont="1" applyFill="1" applyBorder="1" applyAlignment="1">
      <alignment horizontal="center" vertical="center"/>
    </xf>
    <xf numFmtId="0" fontId="11" fillId="38" borderId="187" xfId="0" applyNumberFormat="1" applyFont="1" applyFill="1" applyBorder="1" applyAlignment="1">
      <alignment vertical="center"/>
    </xf>
    <xf numFmtId="0" fontId="8" fillId="32" borderId="187" xfId="0" applyNumberFormat="1" applyFont="1" applyFill="1" applyBorder="1" applyAlignment="1"/>
    <xf numFmtId="0" fontId="0" fillId="35" borderId="187" xfId="0" applyNumberFormat="1" applyFont="1" applyFill="1" applyBorder="1" applyAlignment="1">
      <alignment horizontal="center"/>
    </xf>
    <xf numFmtId="0" fontId="0" fillId="35" borderId="187" xfId="0" applyNumberFormat="1" applyFont="1" applyFill="1" applyBorder="1" applyAlignment="1">
      <alignment horizontal="left"/>
    </xf>
    <xf numFmtId="0" fontId="0" fillId="0" borderId="0" xfId="0" applyFont="1" applyAlignment="1"/>
    <xf numFmtId="0" fontId="0" fillId="4" borderId="1" xfId="0" applyNumberFormat="1" applyFont="1" applyFill="1" applyBorder="1" applyAlignment="1"/>
    <xf numFmtId="0" fontId="0" fillId="0" borderId="119" xfId="0" applyFont="1" applyBorder="1" applyAlignment="1">
      <alignment horizontal="center"/>
    </xf>
    <xf numFmtId="0" fontId="0" fillId="0" borderId="0" xfId="0" applyFont="1" applyAlignment="1"/>
    <xf numFmtId="0" fontId="0" fillId="0" borderId="22" xfId="0" applyNumberFormat="1" applyFont="1" applyFill="1" applyBorder="1" applyAlignment="1">
      <alignment horizontal="center"/>
    </xf>
    <xf numFmtId="0" fontId="8" fillId="41" borderId="1" xfId="0" applyFont="1" applyFill="1" applyBorder="1" applyAlignment="1"/>
    <xf numFmtId="49" fontId="8" fillId="4" borderId="1" xfId="0" applyNumberFormat="1" applyFont="1" applyFill="1" applyBorder="1" applyAlignment="1"/>
    <xf numFmtId="0" fontId="1" fillId="0" borderId="0" xfId="0" applyFont="1" applyAlignment="1">
      <alignment wrapText="1"/>
    </xf>
    <xf numFmtId="0" fontId="0" fillId="0" borderId="0" xfId="0" applyFont="1" applyAlignment="1"/>
    <xf numFmtId="49" fontId="5" fillId="5" borderId="4" xfId="0" applyNumberFormat="1" applyFont="1" applyFill="1" applyBorder="1" applyAlignment="1">
      <alignment horizontal="right"/>
    </xf>
    <xf numFmtId="0" fontId="0" fillId="4" borderId="4" xfId="0" applyNumberFormat="1" applyFont="1" applyFill="1" applyBorder="1" applyAlignment="1">
      <alignment horizontal="right"/>
    </xf>
    <xf numFmtId="0" fontId="0" fillId="4" borderId="1" xfId="0" applyNumberFormat="1" applyFont="1" applyFill="1" applyBorder="1" applyAlignment="1"/>
    <xf numFmtId="0" fontId="0" fillId="4" borderId="10" xfId="0" applyNumberFormat="1" applyFont="1" applyFill="1" applyBorder="1" applyAlignment="1">
      <alignment horizontal="center" vertical="center"/>
    </xf>
    <xf numFmtId="0" fontId="0" fillId="4" borderId="2" xfId="0" applyNumberFormat="1" applyFont="1" applyFill="1" applyBorder="1" applyAlignment="1">
      <alignment horizontal="center" vertical="center"/>
    </xf>
    <xf numFmtId="49" fontId="0" fillId="4" borderId="7" xfId="0" applyNumberFormat="1" applyFont="1" applyFill="1" applyBorder="1" applyAlignment="1">
      <alignment horizontal="center" vertical="center"/>
    </xf>
    <xf numFmtId="0" fontId="0" fillId="4" borderId="12" xfId="0" applyNumberFormat="1" applyFont="1" applyFill="1" applyBorder="1" applyAlignment="1">
      <alignment horizontal="center" vertical="center"/>
    </xf>
    <xf numFmtId="0" fontId="0" fillId="4" borderId="25" xfId="0" applyNumberFormat="1" applyFont="1" applyFill="1" applyBorder="1" applyAlignment="1">
      <alignment horizontal="center" vertical="center"/>
    </xf>
    <xf numFmtId="0" fontId="0" fillId="4" borderId="10" xfId="0" applyNumberFormat="1" applyFont="1" applyFill="1" applyBorder="1" applyAlignment="1"/>
    <xf numFmtId="0" fontId="0" fillId="4" borderId="1" xfId="0" applyNumberFormat="1" applyFont="1" applyFill="1" applyBorder="1" applyAlignment="1">
      <alignment horizontal="center" vertical="center"/>
    </xf>
    <xf numFmtId="49" fontId="0" fillId="6" borderId="8" xfId="0" applyNumberFormat="1" applyFont="1" applyFill="1" applyBorder="1" applyAlignment="1">
      <alignment horizontal="center" vertical="center"/>
    </xf>
    <xf numFmtId="0" fontId="0" fillId="6" borderId="16" xfId="0" applyNumberFormat="1" applyFont="1" applyFill="1" applyBorder="1" applyAlignment="1"/>
    <xf numFmtId="49" fontId="0" fillId="4" borderId="19" xfId="0" applyNumberFormat="1" applyFont="1" applyFill="1" applyBorder="1" applyAlignment="1">
      <alignment horizontal="center" vertical="center"/>
    </xf>
    <xf numFmtId="0" fontId="0" fillId="4" borderId="21" xfId="0" applyNumberFormat="1" applyFont="1" applyFill="1" applyBorder="1" applyAlignment="1">
      <alignment horizontal="center" vertical="center"/>
    </xf>
    <xf numFmtId="0" fontId="0" fillId="4" borderId="23" xfId="0" applyNumberFormat="1" applyFont="1" applyFill="1" applyBorder="1" applyAlignment="1"/>
    <xf numFmtId="49" fontId="0" fillId="4" borderId="28" xfId="0" applyNumberFormat="1" applyFont="1" applyFill="1" applyBorder="1" applyAlignment="1">
      <alignment horizontal="center" vertical="center"/>
    </xf>
    <xf numFmtId="0" fontId="0" fillId="4" borderId="2" xfId="0" applyNumberFormat="1" applyFont="1" applyFill="1" applyBorder="1" applyAlignment="1"/>
    <xf numFmtId="0" fontId="0" fillId="6" borderId="13" xfId="0" applyNumberFormat="1" applyFont="1" applyFill="1" applyBorder="1" applyAlignment="1">
      <alignment horizontal="center" vertical="center"/>
    </xf>
    <xf numFmtId="49" fontId="0" fillId="7" borderId="94" xfId="0" applyNumberFormat="1" applyFont="1" applyFill="1" applyBorder="1" applyAlignment="1">
      <alignment horizontal="left"/>
    </xf>
    <xf numFmtId="0" fontId="0" fillId="7" borderId="22" xfId="0" applyNumberFormat="1" applyFont="1" applyFill="1" applyBorder="1" applyAlignment="1">
      <alignment horizontal="left"/>
    </xf>
    <xf numFmtId="49" fontId="6" fillId="9" borderId="27" xfId="0" applyNumberFormat="1" applyFont="1" applyFill="1" applyBorder="1" applyAlignment="1">
      <alignment horizontal="center" vertical="center"/>
    </xf>
    <xf numFmtId="0" fontId="0" fillId="4" borderId="67" xfId="0" applyNumberFormat="1" applyFont="1" applyFill="1" applyBorder="1" applyAlignment="1"/>
    <xf numFmtId="0" fontId="0" fillId="4" borderId="68" xfId="0" applyNumberFormat="1" applyFont="1" applyFill="1" applyBorder="1" applyAlignment="1"/>
    <xf numFmtId="0" fontId="0" fillId="4" borderId="69" xfId="0" applyNumberFormat="1" applyFont="1" applyFill="1" applyBorder="1" applyAlignment="1"/>
    <xf numFmtId="49" fontId="6" fillId="9" borderId="43" xfId="0" applyNumberFormat="1" applyFont="1" applyFill="1" applyBorder="1" applyAlignment="1">
      <alignment horizontal="center" vertical="center"/>
    </xf>
    <xf numFmtId="0" fontId="0" fillId="4" borderId="44" xfId="0" applyNumberFormat="1" applyFont="1" applyFill="1" applyBorder="1" applyAlignment="1"/>
    <xf numFmtId="0" fontId="0" fillId="4" borderId="45" xfId="0" applyNumberFormat="1" applyFont="1" applyFill="1" applyBorder="1" applyAlignment="1"/>
    <xf numFmtId="0" fontId="0" fillId="4" borderId="46" xfId="0" applyNumberFormat="1" applyFont="1" applyFill="1" applyBorder="1" applyAlignment="1"/>
    <xf numFmtId="49" fontId="0" fillId="13" borderId="47" xfId="0" applyNumberFormat="1" applyFont="1" applyFill="1" applyBorder="1" applyAlignment="1">
      <alignment horizontal="center" vertical="center"/>
    </xf>
    <xf numFmtId="0" fontId="0" fillId="13" borderId="49" xfId="0" applyNumberFormat="1" applyFont="1" applyFill="1" applyBorder="1" applyAlignment="1">
      <alignment horizontal="center" vertical="center"/>
    </xf>
    <xf numFmtId="0" fontId="0" fillId="13" borderId="48" xfId="0" applyNumberFormat="1" applyFont="1" applyFill="1" applyBorder="1" applyAlignment="1">
      <alignment horizontal="center" vertical="center"/>
    </xf>
    <xf numFmtId="49" fontId="6" fillId="9" borderId="53" xfId="0" applyNumberFormat="1" applyFont="1" applyFill="1" applyBorder="1" applyAlignment="1">
      <alignment horizontal="center" vertical="center"/>
    </xf>
    <xf numFmtId="0" fontId="0" fillId="4" borderId="54" xfId="0" applyNumberFormat="1" applyFont="1" applyFill="1" applyBorder="1" applyAlignment="1"/>
    <xf numFmtId="0" fontId="0" fillId="4" borderId="55" xfId="0" applyNumberFormat="1" applyFont="1" applyFill="1" applyBorder="1" applyAlignment="1"/>
    <xf numFmtId="0" fontId="0" fillId="4" borderId="56" xfId="0" applyNumberFormat="1" applyFont="1" applyFill="1" applyBorder="1" applyAlignment="1"/>
    <xf numFmtId="49" fontId="6" fillId="9" borderId="47" xfId="0" applyNumberFormat="1" applyFont="1" applyFill="1" applyBorder="1" applyAlignment="1">
      <alignment horizontal="center" vertical="center"/>
    </xf>
    <xf numFmtId="49" fontId="6" fillId="9" borderId="82" xfId="0" applyNumberFormat="1" applyFont="1" applyFill="1" applyBorder="1" applyAlignment="1">
      <alignment horizontal="center" vertical="center"/>
    </xf>
    <xf numFmtId="0" fontId="0" fillId="4" borderId="79" xfId="0" applyNumberFormat="1" applyFont="1" applyFill="1" applyBorder="1" applyAlignment="1"/>
    <xf numFmtId="0" fontId="0" fillId="4" borderId="80" xfId="0" applyNumberFormat="1" applyFont="1" applyFill="1" applyBorder="1" applyAlignment="1"/>
    <xf numFmtId="0" fontId="0" fillId="4" borderId="81" xfId="0" applyNumberFormat="1" applyFont="1" applyFill="1" applyBorder="1" applyAlignment="1"/>
    <xf numFmtId="49" fontId="6" fillId="9" borderId="70" xfId="0" applyNumberFormat="1" applyFont="1" applyFill="1" applyBorder="1" applyAlignment="1">
      <alignment horizontal="center" vertical="center"/>
    </xf>
    <xf numFmtId="49" fontId="6" fillId="9" borderId="57" xfId="0" applyNumberFormat="1" applyFont="1" applyFill="1" applyBorder="1" applyAlignment="1">
      <alignment horizontal="center" vertical="center"/>
    </xf>
    <xf numFmtId="49" fontId="0" fillId="4" borderId="51" xfId="0" applyNumberFormat="1" applyFont="1" applyFill="1" applyBorder="1" applyAlignment="1">
      <alignment horizontal="center" vertical="center"/>
    </xf>
    <xf numFmtId="0" fontId="0" fillId="4" borderId="65" xfId="0" applyNumberFormat="1" applyFont="1" applyFill="1" applyBorder="1" applyAlignment="1">
      <alignment horizontal="center" vertical="center"/>
    </xf>
    <xf numFmtId="0" fontId="0" fillId="4" borderId="87" xfId="0" applyNumberFormat="1" applyFont="1" applyFill="1" applyBorder="1" applyAlignment="1">
      <alignment horizontal="center" vertical="center"/>
    </xf>
    <xf numFmtId="49" fontId="0" fillId="14" borderId="47" xfId="0" applyNumberFormat="1" applyFont="1" applyFill="1" applyBorder="1" applyAlignment="1">
      <alignment horizontal="center"/>
    </xf>
    <xf numFmtId="0" fontId="0" fillId="14" borderId="49" xfId="0" applyNumberFormat="1" applyFont="1" applyFill="1" applyBorder="1" applyAlignment="1">
      <alignment horizontal="center"/>
    </xf>
    <xf numFmtId="0" fontId="0" fillId="14" borderId="48" xfId="0" applyNumberFormat="1" applyFont="1" applyFill="1" applyBorder="1" applyAlignment="1">
      <alignment horizontal="center"/>
    </xf>
    <xf numFmtId="0" fontId="0" fillId="4" borderId="48" xfId="0" applyNumberFormat="1" applyFont="1" applyFill="1" applyBorder="1" applyAlignment="1"/>
    <xf numFmtId="49" fontId="6" fillId="9" borderId="78" xfId="0" applyNumberFormat="1" applyFont="1" applyFill="1" applyBorder="1" applyAlignment="1">
      <alignment horizontal="center" vertical="center"/>
    </xf>
    <xf numFmtId="0" fontId="0" fillId="4" borderId="6" xfId="0" applyNumberFormat="1" applyFont="1" applyFill="1" applyBorder="1" applyAlignment="1"/>
    <xf numFmtId="49" fontId="0" fillId="7" borderId="30" xfId="0" applyNumberFormat="1" applyFont="1" applyFill="1" applyBorder="1" applyAlignment="1">
      <alignment horizontal="center"/>
    </xf>
    <xf numFmtId="0" fontId="0" fillId="7" borderId="30" xfId="0" applyNumberFormat="1" applyFont="1" applyFill="1" applyBorder="1" applyAlignment="1">
      <alignment horizontal="center"/>
    </xf>
    <xf numFmtId="0" fontId="0" fillId="7" borderId="31" xfId="0" applyNumberFormat="1" applyFont="1" applyFill="1" applyBorder="1" applyAlignment="1">
      <alignment horizontal="center"/>
    </xf>
    <xf numFmtId="49" fontId="0" fillId="8" borderId="32" xfId="0" applyNumberFormat="1" applyFont="1" applyFill="1" applyBorder="1" applyAlignment="1">
      <alignment horizontal="center"/>
    </xf>
    <xf numFmtId="0" fontId="0" fillId="8" borderId="30" xfId="0" applyNumberFormat="1" applyFont="1" applyFill="1" applyBorder="1" applyAlignment="1">
      <alignment horizontal="center"/>
    </xf>
    <xf numFmtId="49" fontId="0" fillId="21" borderId="94" xfId="0" applyNumberFormat="1" applyFont="1" applyFill="1" applyBorder="1" applyAlignment="1">
      <alignment horizontal="left"/>
    </xf>
    <xf numFmtId="49" fontId="0" fillId="21" borderId="22" xfId="0" applyNumberFormat="1" applyFont="1" applyFill="1" applyBorder="1" applyAlignment="1">
      <alignment horizontal="left"/>
    </xf>
    <xf numFmtId="49" fontId="0" fillId="21" borderId="176" xfId="0" applyNumberFormat="1" applyFont="1" applyFill="1" applyBorder="1" applyAlignment="1">
      <alignment horizontal="left"/>
    </xf>
    <xf numFmtId="0" fontId="0" fillId="35" borderId="138" xfId="0" applyNumberFormat="1" applyFont="1" applyFill="1" applyBorder="1" applyAlignment="1">
      <alignment horizontal="center"/>
    </xf>
    <xf numFmtId="0" fontId="0" fillId="35" borderId="139" xfId="0" applyNumberFormat="1" applyFont="1" applyFill="1" applyBorder="1" applyAlignment="1">
      <alignment horizontal="center"/>
    </xf>
    <xf numFmtId="49" fontId="0" fillId="4" borderId="115" xfId="0" applyNumberFormat="1" applyFont="1" applyFill="1" applyBorder="1" applyAlignment="1">
      <alignment horizontal="center" vertical="center"/>
    </xf>
    <xf numFmtId="0" fontId="0" fillId="4" borderId="116" xfId="0" applyNumberFormat="1" applyFont="1" applyFill="1" applyBorder="1" applyAlignment="1">
      <alignment horizontal="center" vertical="center"/>
    </xf>
    <xf numFmtId="0" fontId="0" fillId="4" borderId="117" xfId="0" applyNumberFormat="1" applyFont="1" applyFill="1" applyBorder="1" applyAlignment="1">
      <alignment horizontal="center" vertical="center"/>
    </xf>
    <xf numFmtId="0" fontId="0" fillId="4" borderId="118" xfId="0" applyNumberFormat="1" applyFont="1" applyFill="1" applyBorder="1" applyAlignment="1">
      <alignment horizontal="center" vertical="center"/>
    </xf>
    <xf numFmtId="0" fontId="8" fillId="13" borderId="137" xfId="0" applyNumberFormat="1" applyFont="1" applyFill="1" applyBorder="1" applyAlignment="1">
      <alignment horizontal="center" vertical="center"/>
    </xf>
    <xf numFmtId="0" fontId="8" fillId="13" borderId="138" xfId="0" applyNumberFormat="1" applyFont="1" applyFill="1" applyBorder="1" applyAlignment="1">
      <alignment horizontal="center" vertical="center"/>
    </xf>
    <xf numFmtId="49" fontId="0" fillId="14" borderId="137" xfId="0" applyNumberFormat="1" applyFont="1" applyFill="1" applyBorder="1" applyAlignment="1">
      <alignment horizontal="center"/>
    </xf>
    <xf numFmtId="49" fontId="0" fillId="14" borderId="138" xfId="0" applyNumberFormat="1" applyFont="1" applyFill="1" applyBorder="1" applyAlignment="1">
      <alignment horizontal="center"/>
    </xf>
    <xf numFmtId="49" fontId="0" fillId="14" borderId="139" xfId="0" applyNumberFormat="1" applyFont="1" applyFill="1" applyBorder="1" applyAlignment="1">
      <alignment horizontal="center"/>
    </xf>
    <xf numFmtId="49" fontId="8" fillId="4" borderId="94" xfId="0" applyNumberFormat="1" applyFont="1" applyFill="1" applyBorder="1" applyAlignment="1">
      <alignment horizontal="center"/>
    </xf>
    <xf numFmtId="49" fontId="8" fillId="4" borderId="22" xfId="0" applyNumberFormat="1" applyFont="1" applyFill="1" applyBorder="1" applyAlignment="1">
      <alignment horizontal="center"/>
    </xf>
    <xf numFmtId="49" fontId="0" fillId="9" borderId="112" xfId="0" applyNumberFormat="1" applyFont="1" applyFill="1" applyBorder="1" applyAlignment="1">
      <alignment horizontal="center" vertical="center"/>
    </xf>
    <xf numFmtId="0" fontId="0" fillId="4" borderId="110" xfId="0" applyNumberFormat="1" applyFont="1" applyFill="1" applyBorder="1" applyAlignment="1"/>
    <xf numFmtId="49" fontId="0" fillId="13" borderId="112" xfId="0" applyNumberFormat="1" applyFont="1" applyFill="1" applyBorder="1" applyAlignment="1">
      <alignment horizontal="center" vertical="center"/>
    </xf>
    <xf numFmtId="0" fontId="0" fillId="13" borderId="113" xfId="0" applyNumberFormat="1" applyFont="1" applyFill="1" applyBorder="1" applyAlignment="1">
      <alignment horizontal="center" vertical="center"/>
    </xf>
    <xf numFmtId="0" fontId="0" fillId="0" borderId="113" xfId="0" applyNumberFormat="1" applyFont="1" applyBorder="1" applyAlignment="1"/>
    <xf numFmtId="0" fontId="0" fillId="13" borderId="110" xfId="0" applyNumberFormat="1" applyFont="1" applyFill="1" applyBorder="1" applyAlignment="1">
      <alignment horizontal="center" vertical="center"/>
    </xf>
    <xf numFmtId="0" fontId="0" fillId="16" borderId="111" xfId="0" applyFont="1" applyFill="1" applyBorder="1" applyAlignment="1">
      <alignment horizontal="center" vertical="center"/>
    </xf>
    <xf numFmtId="0" fontId="0" fillId="0" borderId="111" xfId="0" applyNumberFormat="1" applyFont="1" applyBorder="1" applyAlignment="1"/>
    <xf numFmtId="49" fontId="0" fillId="26" borderId="112" xfId="0" applyNumberFormat="1" applyFont="1" applyFill="1" applyBorder="1" applyAlignment="1">
      <alignment horizontal="center" vertical="center"/>
    </xf>
    <xf numFmtId="0" fontId="0" fillId="0" borderId="110" xfId="0" applyNumberFormat="1" applyFont="1" applyBorder="1" applyAlignment="1"/>
    <xf numFmtId="0" fontId="0" fillId="4" borderId="113" xfId="0" applyNumberFormat="1" applyFont="1" applyFill="1" applyBorder="1" applyAlignment="1"/>
    <xf numFmtId="49" fontId="0" fillId="19" borderId="94" xfId="0" applyNumberFormat="1" applyFont="1" applyFill="1" applyBorder="1" applyAlignment="1">
      <alignment horizontal="left"/>
    </xf>
    <xf numFmtId="0" fontId="0" fillId="7" borderId="124" xfId="0" applyNumberFormat="1" applyFont="1" applyFill="1" applyBorder="1" applyAlignment="1">
      <alignment horizontal="left"/>
    </xf>
    <xf numFmtId="0" fontId="0" fillId="0" borderId="30" xfId="0" applyNumberFormat="1" applyFont="1" applyBorder="1" applyAlignment="1"/>
    <xf numFmtId="49" fontId="0" fillId="14" borderId="112" xfId="0" applyNumberFormat="1" applyFont="1" applyFill="1" applyBorder="1" applyAlignment="1">
      <alignment horizontal="center"/>
    </xf>
    <xf numFmtId="0" fontId="0" fillId="14" borderId="113" xfId="0" applyNumberFormat="1" applyFont="1" applyFill="1" applyBorder="1" applyAlignment="1">
      <alignment horizontal="center"/>
    </xf>
    <xf numFmtId="0" fontId="0" fillId="14" borderId="110" xfId="0" applyNumberFormat="1" applyFont="1" applyFill="1" applyBorder="1" applyAlignment="1">
      <alignment horizontal="center"/>
    </xf>
    <xf numFmtId="49" fontId="0" fillId="4" borderId="34" xfId="0" applyNumberFormat="1" applyFont="1" applyFill="1" applyBorder="1" applyAlignment="1"/>
    <xf numFmtId="0" fontId="0" fillId="0" borderId="34" xfId="0" applyNumberFormat="1" applyFont="1" applyBorder="1" applyAlignment="1"/>
    <xf numFmtId="0" fontId="0" fillId="29" borderId="47" xfId="0" applyNumberFormat="1" applyFont="1" applyFill="1" applyBorder="1" applyAlignment="1">
      <alignment horizontal="center"/>
    </xf>
    <xf numFmtId="0" fontId="0" fillId="29" borderId="48" xfId="0" applyNumberFormat="1" applyFont="1" applyFill="1" applyBorder="1" applyAlignment="1">
      <alignment horizontal="center"/>
    </xf>
    <xf numFmtId="0" fontId="0" fillId="28" borderId="47" xfId="0" applyNumberFormat="1" applyFont="1" applyFill="1" applyBorder="1" applyAlignment="1">
      <alignment horizontal="center"/>
    </xf>
    <xf numFmtId="0" fontId="0" fillId="28" borderId="48" xfId="0" applyNumberFormat="1" applyFont="1" applyFill="1" applyBorder="1" applyAlignment="1">
      <alignment horizontal="center"/>
    </xf>
    <xf numFmtId="0" fontId="0" fillId="16" borderId="137" xfId="0" applyFont="1" applyFill="1" applyBorder="1" applyAlignment="1">
      <alignment horizontal="center" vertical="center"/>
    </xf>
    <xf numFmtId="0" fontId="0" fillId="16" borderId="138" xfId="0" applyFont="1" applyFill="1" applyBorder="1" applyAlignment="1">
      <alignment horizontal="center" vertical="center"/>
    </xf>
    <xf numFmtId="0" fontId="0" fillId="16" borderId="139" xfId="0" applyFont="1" applyFill="1" applyBorder="1" applyAlignment="1">
      <alignment horizontal="center" vertical="center"/>
    </xf>
    <xf numFmtId="49" fontId="0" fillId="26" borderId="137" xfId="0" applyNumberFormat="1" applyFont="1" applyFill="1" applyBorder="1" applyAlignment="1">
      <alignment horizontal="center" vertical="center"/>
    </xf>
    <xf numFmtId="49" fontId="0" fillId="26" borderId="138" xfId="0" applyNumberFormat="1" applyFont="1" applyFill="1" applyBorder="1" applyAlignment="1">
      <alignment horizontal="center" vertical="center"/>
    </xf>
    <xf numFmtId="49" fontId="0" fillId="26" borderId="139" xfId="0" applyNumberFormat="1" applyFont="1" applyFill="1" applyBorder="1" applyAlignment="1">
      <alignment horizontal="center" vertical="center"/>
    </xf>
    <xf numFmtId="49" fontId="0" fillId="9" borderId="137" xfId="0" applyNumberFormat="1" applyFont="1" applyFill="1" applyBorder="1" applyAlignment="1">
      <alignment horizontal="center" vertical="center"/>
    </xf>
    <xf numFmtId="49" fontId="0" fillId="9" borderId="139" xfId="0" applyNumberFormat="1" applyFont="1" applyFill="1" applyBorder="1" applyAlignment="1">
      <alignment horizontal="center" vertical="center"/>
    </xf>
    <xf numFmtId="49" fontId="0" fillId="13" borderId="137" xfId="0" applyNumberFormat="1" applyFont="1" applyFill="1" applyBorder="1" applyAlignment="1">
      <alignment horizontal="center" vertical="center"/>
    </xf>
    <xf numFmtId="49" fontId="0" fillId="13" borderId="138" xfId="0" applyNumberFormat="1" applyFont="1" applyFill="1" applyBorder="1" applyAlignment="1">
      <alignment horizontal="center" vertical="center"/>
    </xf>
    <xf numFmtId="49" fontId="0" fillId="13" borderId="139" xfId="0" applyNumberFormat="1" applyFont="1" applyFill="1" applyBorder="1" applyAlignment="1">
      <alignment horizontal="center" vertical="center"/>
    </xf>
    <xf numFmtId="49" fontId="0" fillId="13" borderId="151" xfId="0" applyNumberFormat="1" applyFont="1" applyFill="1" applyBorder="1" applyAlignment="1">
      <alignment horizontal="center" vertical="center"/>
    </xf>
    <xf numFmtId="49" fontId="0" fillId="4" borderId="152" xfId="0" applyNumberFormat="1" applyFont="1" applyFill="1" applyBorder="1" applyAlignment="1">
      <alignment horizontal="center" vertical="center"/>
    </xf>
    <xf numFmtId="49" fontId="0" fillId="4" borderId="153" xfId="0" applyNumberFormat="1" applyFont="1" applyFill="1" applyBorder="1" applyAlignment="1">
      <alignment horizontal="center" vertical="center"/>
    </xf>
    <xf numFmtId="0" fontId="0" fillId="32" borderId="137" xfId="0" applyNumberFormat="1" applyFont="1" applyFill="1" applyBorder="1" applyAlignment="1">
      <alignment horizontal="center" vertical="center"/>
    </xf>
    <xf numFmtId="0" fontId="0" fillId="32" borderId="138" xfId="0" applyNumberFormat="1" applyFont="1" applyFill="1" applyBorder="1" applyAlignment="1">
      <alignment horizontal="center" vertical="center"/>
    </xf>
    <xf numFmtId="0" fontId="0" fillId="32" borderId="139" xfId="0" applyNumberFormat="1" applyFont="1" applyFill="1" applyBorder="1" applyAlignment="1">
      <alignment horizontal="center" vertical="center"/>
    </xf>
    <xf numFmtId="49" fontId="0" fillId="26" borderId="155" xfId="0" applyNumberFormat="1" applyFont="1" applyFill="1" applyBorder="1" applyAlignment="1">
      <alignment horizontal="center" vertical="center"/>
    </xf>
    <xf numFmtId="49" fontId="0" fillId="8" borderId="30" xfId="0" applyNumberFormat="1" applyFont="1" applyFill="1" applyBorder="1" applyAlignment="1">
      <alignment horizontal="center"/>
    </xf>
    <xf numFmtId="49" fontId="0" fillId="7" borderId="22" xfId="0" applyNumberFormat="1" applyFont="1" applyFill="1" applyBorder="1" applyAlignment="1">
      <alignment horizontal="center"/>
    </xf>
    <xf numFmtId="49" fontId="0" fillId="7" borderId="163" xfId="0" applyNumberFormat="1" applyFont="1" applyFill="1" applyBorder="1" applyAlignment="1">
      <alignment horizontal="center"/>
    </xf>
    <xf numFmtId="0" fontId="10" fillId="30" borderId="154" xfId="0" applyFont="1" applyFill="1" applyBorder="1" applyAlignment="1">
      <alignment horizontal="center" vertical="center"/>
    </xf>
    <xf numFmtId="0" fontId="10" fillId="30" borderId="138" xfId="0" applyFont="1" applyFill="1" applyBorder="1" applyAlignment="1">
      <alignment horizontal="center" vertical="center"/>
    </xf>
    <xf numFmtId="0" fontId="10" fillId="30" borderId="139" xfId="0" applyFont="1" applyFill="1" applyBorder="1" applyAlignment="1">
      <alignment horizontal="center" vertical="center"/>
    </xf>
    <xf numFmtId="0" fontId="0" fillId="41" borderId="190" xfId="0" applyNumberFormat="1" applyFont="1" applyFill="1" applyBorder="1" applyAlignment="1">
      <alignment horizontal="center"/>
    </xf>
    <xf numFmtId="0" fontId="0" fillId="41" borderId="191" xfId="0" applyNumberFormat="1" applyFont="1" applyFill="1" applyBorder="1" applyAlignment="1">
      <alignment horizontal="center"/>
    </xf>
    <xf numFmtId="0" fontId="0" fillId="41" borderId="162" xfId="0" applyNumberFormat="1" applyFont="1" applyFill="1" applyBorder="1" applyAlignment="1">
      <alignment horizontal="center"/>
    </xf>
    <xf numFmtId="0" fontId="11" fillId="38" borderId="137" xfId="0" applyNumberFormat="1" applyFont="1" applyFill="1" applyBorder="1" applyAlignment="1">
      <alignment horizontal="center" vertical="center"/>
    </xf>
    <xf numFmtId="0" fontId="11" fillId="38" borderId="138" xfId="0" applyNumberFormat="1" applyFont="1" applyFill="1" applyBorder="1" applyAlignment="1">
      <alignment horizontal="center" vertical="center"/>
    </xf>
    <xf numFmtId="0" fontId="0" fillId="41" borderId="138" xfId="0" applyNumberFormat="1" applyFont="1" applyFill="1" applyBorder="1" applyAlignment="1">
      <alignment horizontal="center"/>
    </xf>
    <xf numFmtId="0" fontId="8" fillId="35" borderId="138" xfId="0" applyNumberFormat="1" applyFont="1" applyFill="1" applyBorder="1" applyAlignment="1">
      <alignment horizontal="center"/>
    </xf>
    <xf numFmtId="49" fontId="0" fillId="19" borderId="22" xfId="0" applyNumberFormat="1" applyFont="1" applyFill="1" applyBorder="1" applyAlignment="1">
      <alignment horizontal="left"/>
    </xf>
    <xf numFmtId="49" fontId="0" fillId="19" borderId="176" xfId="0" applyNumberFormat="1" applyFont="1" applyFill="1" applyBorder="1" applyAlignment="1">
      <alignment horizontal="left"/>
    </xf>
    <xf numFmtId="0" fontId="8" fillId="32" borderId="137" xfId="0" applyNumberFormat="1" applyFont="1" applyFill="1" applyBorder="1" applyAlignment="1">
      <alignment horizontal="center" vertical="center"/>
    </xf>
    <xf numFmtId="0" fontId="8" fillId="32" borderId="138" xfId="0" applyNumberFormat="1" applyFont="1" applyFill="1" applyBorder="1" applyAlignment="1">
      <alignment horizontal="center" vertical="center"/>
    </xf>
    <xf numFmtId="0" fontId="8" fillId="32" borderId="139" xfId="0" applyNumberFormat="1" applyFont="1" applyFill="1" applyBorder="1" applyAlignment="1">
      <alignment horizontal="center" vertical="center"/>
    </xf>
    <xf numFmtId="49" fontId="0" fillId="7" borderId="104" xfId="0" applyNumberFormat="1" applyFont="1" applyFill="1" applyBorder="1" applyAlignment="1">
      <alignment horizontal="center"/>
    </xf>
    <xf numFmtId="0" fontId="0" fillId="7" borderId="179" xfId="0" applyNumberFormat="1" applyFont="1" applyFill="1" applyBorder="1" applyAlignment="1">
      <alignment horizontal="center"/>
    </xf>
    <xf numFmtId="0" fontId="11" fillId="38" borderId="139" xfId="0" applyNumberFormat="1" applyFont="1" applyFill="1" applyBorder="1" applyAlignment="1">
      <alignment horizontal="center" vertical="center"/>
    </xf>
    <xf numFmtId="0" fontId="8" fillId="32" borderId="137" xfId="0" applyNumberFormat="1" applyFont="1" applyFill="1" applyBorder="1" applyAlignment="1">
      <alignment horizontal="center"/>
    </xf>
    <xf numFmtId="0" fontId="8" fillId="32" borderId="139" xfId="0" applyNumberFormat="1" applyFont="1" applyFill="1" applyBorder="1" applyAlignment="1">
      <alignment horizontal="center"/>
    </xf>
    <xf numFmtId="0" fontId="11" fillId="38" borderId="189" xfId="0" applyNumberFormat="1" applyFont="1" applyFill="1" applyBorder="1" applyAlignment="1">
      <alignment horizontal="center" vertical="center"/>
    </xf>
    <xf numFmtId="0" fontId="8" fillId="32" borderId="137" xfId="0" applyNumberFormat="1" applyFont="1" applyFill="1" applyBorder="1" applyAlignment="1"/>
    <xf numFmtId="0" fontId="0" fillId="0" borderId="177" xfId="0" applyNumberFormat="1" applyFont="1" applyBorder="1" applyAlignment="1"/>
  </cellXfs>
  <cellStyles count="5">
    <cellStyle name="Collegamento ipertestuale visitato" xfId="1" builtinId="9" hidden="1"/>
    <cellStyle name="Collegamento ipertestuale visitato" xfId="2" builtinId="9" hidden="1"/>
    <cellStyle name="Collegamento ipertestuale visitato" xfId="3" builtinId="9" hidden="1"/>
    <cellStyle name="Collegamento ipertestuale visitato" xfId="4" builtinId="9" hidden="1"/>
    <cellStyle name="Normale"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4472C4"/>
      <rgbColor rgb="FFF4B083"/>
      <rgbColor rgb="FF5B9BD5"/>
      <rgbColor rgb="FFD8D8D8"/>
      <rgbColor rgb="FFFBE4D5"/>
      <rgbColor rgb="FFFFF2CB"/>
      <rgbColor rgb="FFFF66FF"/>
      <rgbColor rgb="FFFF9900"/>
      <rgbColor rgb="FF00FF00"/>
      <rgbColor rgb="FF66FFFF"/>
      <rgbColor rgb="FF0070C0"/>
      <rgbColor rgb="FFFFFF00"/>
      <rgbColor rgb="FFC5DEB5"/>
      <rgbColor rgb="FFBDC0BF"/>
      <rgbColor rgb="FFA5A5A5"/>
      <rgbColor rgb="FF3F3F3F"/>
      <rgbColor rgb="FFDBDBDB"/>
      <rgbColor rgb="FF919191"/>
      <rgbColor rgb="FFFF9300"/>
      <rgbColor rgb="FF797979"/>
      <rgbColor rgb="FFFEFB00"/>
      <rgbColor rgb="FFFF2600"/>
      <rgbColor rgb="FF4E8F00"/>
      <rgbColor rgb="FF7980FF"/>
      <rgbColor rgb="FFFF2F92"/>
      <rgbColor rgb="FFD5D5D5"/>
      <rgbColor rgb="FFFF84FF"/>
      <rgbColor rgb="FFFF40FF"/>
      <rgbColor rgb="FF00FCFF"/>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54B6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358588</xdr:colOff>
      <xdr:row>0</xdr:row>
      <xdr:rowOff>0</xdr:rowOff>
    </xdr:from>
    <xdr:to>
      <xdr:col>22</xdr:col>
      <xdr:colOff>190498</xdr:colOff>
      <xdr:row>62</xdr:row>
      <xdr:rowOff>145676</xdr:rowOff>
    </xdr:to>
    <xdr:grpSp>
      <xdr:nvGrpSpPr>
        <xdr:cNvPr id="69" name="Group 69"/>
        <xdr:cNvGrpSpPr/>
      </xdr:nvGrpSpPr>
      <xdr:grpSpPr>
        <a:xfrm>
          <a:off x="10998013" y="0"/>
          <a:ext cx="6918510" cy="13528301"/>
          <a:chOff x="0" y="0"/>
          <a:chExt cx="7909110" cy="13528301"/>
        </a:xfrm>
      </xdr:grpSpPr>
      <xdr:pic>
        <xdr:nvPicPr>
          <xdr:cNvPr id="2" name="image1.png" descr="Risultati immagini per icub"/>
          <xdr:cNvPicPr>
            <a:picLocks noChangeAspect="1"/>
          </xdr:cNvPicPr>
        </xdr:nvPicPr>
        <xdr:blipFill>
          <a:blip xmlns:r="http://schemas.openxmlformats.org/officeDocument/2006/relationships" r:embed="rId1">
            <a:extLst/>
          </a:blip>
          <a:stretch>
            <a:fillRect/>
          </a:stretch>
        </xdr:blipFill>
        <xdr:spPr>
          <a:xfrm>
            <a:off x="8822" y="-1"/>
            <a:ext cx="7895619" cy="13523991"/>
          </a:xfrm>
          <a:prstGeom prst="rect">
            <a:avLst/>
          </a:prstGeom>
          <a:ln w="12700" cap="flat">
            <a:noFill/>
            <a:miter lim="400000"/>
          </a:ln>
          <a:effectLst/>
        </xdr:spPr>
      </xdr:pic>
      <xdr:sp macro="" textlink="">
        <xdr:nvSpPr>
          <xdr:cNvPr id="3" name="Shape 3"/>
          <xdr:cNvSpPr/>
        </xdr:nvSpPr>
        <xdr:spPr>
          <a:xfrm>
            <a:off x="-1" y="10779"/>
            <a:ext cx="7909112" cy="13517523"/>
          </a:xfrm>
          <a:prstGeom prst="rect">
            <a:avLst/>
          </a:prstGeom>
          <a:solidFill>
            <a:srgbClr val="DEEBF7">
              <a:alpha val="82000"/>
            </a:srgbClr>
          </a:solidFill>
          <a:ln w="12700" cap="flat">
            <a:solidFill>
              <a:srgbClr val="42719B"/>
            </a:solidFill>
            <a:prstDash val="solid"/>
            <a:miter lim="800000"/>
          </a:ln>
          <a:effectLst/>
        </xdr:spPr>
        <xdr:txBody>
          <a:bodyPr/>
          <a:lstStyle/>
          <a:p>
            <a:endParaRPr/>
          </a:p>
        </xdr:txBody>
      </xdr:sp>
      <xdr:sp macro="" textlink="">
        <xdr:nvSpPr>
          <xdr:cNvPr id="4" name="Shape 4"/>
          <xdr:cNvSpPr/>
        </xdr:nvSpPr>
        <xdr:spPr>
          <a:xfrm>
            <a:off x="1237225" y="7319296"/>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5" name="Shape 5"/>
          <xdr:cNvSpPr/>
        </xdr:nvSpPr>
        <xdr:spPr>
          <a:xfrm>
            <a:off x="3852837" y="3708155"/>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6" name="Shape 6"/>
          <xdr:cNvSpPr/>
        </xdr:nvSpPr>
        <xdr:spPr>
          <a:xfrm>
            <a:off x="4672811" y="12687498"/>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7" name="Shape 7"/>
          <xdr:cNvSpPr/>
        </xdr:nvSpPr>
        <xdr:spPr>
          <a:xfrm>
            <a:off x="2970588" y="12709058"/>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8" name="Shape 8"/>
          <xdr:cNvSpPr/>
        </xdr:nvSpPr>
        <xdr:spPr>
          <a:xfrm>
            <a:off x="6406172" y="7211501"/>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9" name="Shape 9"/>
          <xdr:cNvSpPr/>
        </xdr:nvSpPr>
        <xdr:spPr>
          <a:xfrm>
            <a:off x="4672810" y="7836714"/>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0" name="Shape 10"/>
          <xdr:cNvSpPr/>
        </xdr:nvSpPr>
        <xdr:spPr>
          <a:xfrm>
            <a:off x="2949828" y="7890611"/>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1" name="Shape 11"/>
          <xdr:cNvSpPr/>
        </xdr:nvSpPr>
        <xdr:spPr>
          <a:xfrm>
            <a:off x="2929069" y="10068075"/>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2" name="Shape 12"/>
          <xdr:cNvSpPr/>
        </xdr:nvSpPr>
        <xdr:spPr>
          <a:xfrm>
            <a:off x="4714327" y="10121973"/>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3" name="Shape 13"/>
          <xdr:cNvSpPr/>
        </xdr:nvSpPr>
        <xdr:spPr>
          <a:xfrm>
            <a:off x="5420127" y="4225573"/>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4" name="Shape 14"/>
          <xdr:cNvSpPr/>
        </xdr:nvSpPr>
        <xdr:spPr>
          <a:xfrm>
            <a:off x="5856062" y="6058092"/>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5" name="Shape 15"/>
          <xdr:cNvSpPr/>
        </xdr:nvSpPr>
        <xdr:spPr>
          <a:xfrm>
            <a:off x="1766574" y="5961076"/>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6" name="Shape 16"/>
          <xdr:cNvSpPr/>
        </xdr:nvSpPr>
        <xdr:spPr>
          <a:xfrm>
            <a:off x="2244028" y="4257912"/>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7" name="Shape 17"/>
          <xdr:cNvSpPr/>
        </xdr:nvSpPr>
        <xdr:spPr>
          <a:xfrm>
            <a:off x="3592984" y="568888"/>
            <a:ext cx="899591" cy="533048"/>
          </a:xfrm>
          <a:prstGeom prst="rect">
            <a:avLst/>
          </a:prstGeom>
          <a:solidFill>
            <a:srgbClr val="F4B183"/>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HPU</a:t>
            </a:r>
          </a:p>
        </xdr:txBody>
      </xdr:sp>
      <xdr:sp macro="" textlink="">
        <xdr:nvSpPr>
          <xdr:cNvPr id="18" name="Shape 18"/>
          <xdr:cNvSpPr/>
        </xdr:nvSpPr>
        <xdr:spPr>
          <a:xfrm flipV="1">
            <a:off x="1442738" y="6424596"/>
            <a:ext cx="529350" cy="927040"/>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19" name="Shape 19"/>
          <xdr:cNvSpPr/>
        </xdr:nvSpPr>
        <xdr:spPr>
          <a:xfrm flipV="1">
            <a:off x="1972087" y="4721432"/>
            <a:ext cx="477454" cy="1271984"/>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0" name="Shape 20"/>
          <xdr:cNvSpPr/>
        </xdr:nvSpPr>
        <xdr:spPr>
          <a:xfrm flipV="1">
            <a:off x="2636369" y="3956085"/>
            <a:ext cx="1235151" cy="549757"/>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1" name="Shape 21"/>
          <xdr:cNvSpPr/>
        </xdr:nvSpPr>
        <xdr:spPr>
          <a:xfrm flipH="1" flipV="1">
            <a:off x="4245178" y="3956085"/>
            <a:ext cx="1193633" cy="517418"/>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2" name="Shape 22"/>
          <xdr:cNvSpPr/>
        </xdr:nvSpPr>
        <xdr:spPr>
          <a:xfrm flipH="1" flipV="1">
            <a:off x="5625640" y="4689093"/>
            <a:ext cx="477454" cy="1358220"/>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3" name="Shape 23"/>
          <xdr:cNvSpPr/>
        </xdr:nvSpPr>
        <xdr:spPr>
          <a:xfrm flipH="1" flipV="1">
            <a:off x="6061576" y="6521612"/>
            <a:ext cx="550110" cy="722228"/>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4" name="Shape 24"/>
          <xdr:cNvSpPr/>
        </xdr:nvSpPr>
        <xdr:spPr>
          <a:xfrm flipH="1" flipV="1">
            <a:off x="3134581" y="10531594"/>
            <a:ext cx="41520" cy="2209803"/>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5" name="Shape 25"/>
          <xdr:cNvSpPr/>
        </xdr:nvSpPr>
        <xdr:spPr>
          <a:xfrm flipV="1">
            <a:off x="4878324" y="10585492"/>
            <a:ext cx="41517" cy="2134346"/>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6" name="Shape 26"/>
          <xdr:cNvSpPr/>
        </xdr:nvSpPr>
        <xdr:spPr>
          <a:xfrm flipV="1">
            <a:off x="3134581" y="8354131"/>
            <a:ext cx="20760" cy="1746283"/>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7" name="Shape 27"/>
          <xdr:cNvSpPr/>
        </xdr:nvSpPr>
        <xdr:spPr>
          <a:xfrm flipH="1" flipV="1">
            <a:off x="4878323" y="8300233"/>
            <a:ext cx="41518" cy="1854079"/>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8" name="Shape 28"/>
          <xdr:cNvSpPr/>
        </xdr:nvSpPr>
        <xdr:spPr>
          <a:xfrm flipV="1">
            <a:off x="3196858" y="4150117"/>
            <a:ext cx="736938" cy="3762054"/>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9" name="Shape 29"/>
          <xdr:cNvSpPr/>
        </xdr:nvSpPr>
        <xdr:spPr>
          <a:xfrm flipH="1" flipV="1">
            <a:off x="4193282" y="4171675"/>
            <a:ext cx="685042" cy="3697378"/>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30" name="Shape 30"/>
          <xdr:cNvSpPr/>
        </xdr:nvSpPr>
        <xdr:spPr>
          <a:xfrm flipH="1" flipV="1">
            <a:off x="4042780" y="1067172"/>
            <a:ext cx="15570" cy="2673323"/>
          </a:xfrm>
          <a:prstGeom prst="line">
            <a:avLst/>
          </a:prstGeom>
          <a:noFill/>
          <a:ln w="25400" cap="flat">
            <a:solidFill>
              <a:schemeClr val="accent1"/>
            </a:solidFill>
            <a:prstDash val="solid"/>
            <a:miter lim="800000"/>
            <a:tailEnd type="triangle" w="med" len="med"/>
          </a:ln>
          <a:effectLst/>
        </xdr:spPr>
        <xdr:txBody>
          <a:bodyPr/>
          <a:lstStyle/>
          <a:p>
            <a:endParaRPr/>
          </a:p>
        </xdr:txBody>
      </xdr:sp>
      <xdr:grpSp>
        <xdr:nvGrpSpPr>
          <xdr:cNvPr id="33" name="Group 33"/>
          <xdr:cNvGrpSpPr/>
        </xdr:nvGrpSpPr>
        <xdr:grpSpPr>
          <a:xfrm>
            <a:off x="3425205" y="1401338"/>
            <a:ext cx="373661" cy="377283"/>
            <a:chOff x="0" y="0"/>
            <a:chExt cx="373660" cy="377282"/>
          </a:xfrm>
        </xdr:grpSpPr>
        <xdr:sp macro="" textlink="">
          <xdr:nvSpPr>
            <xdr:cNvPr id="31" name="Shape 31"/>
            <xdr:cNvSpPr/>
          </xdr:nvSpPr>
          <xdr:spPr>
            <a:xfrm>
              <a:off x="-1" y="-1"/>
              <a:ext cx="373662" cy="377284"/>
            </a:xfrm>
            <a:prstGeom prst="ellipse">
              <a:avLst/>
            </a:prstGeom>
            <a:solidFill>
              <a:srgbClr val="7030A0"/>
            </a:solidFill>
            <a:ln w="12700" cap="flat">
              <a:solidFill>
                <a:srgbClr val="42719B"/>
              </a:solidFill>
              <a:prstDash val="solid"/>
              <a:miter lim="800000"/>
            </a:ln>
            <a:effectLst/>
          </xdr:spPr>
          <xdr:txBody>
            <a:bodyPr/>
            <a:lstStyle/>
            <a:p>
              <a:endParaRPr/>
            </a:p>
          </xdr:txBody>
        </xdr:sp>
        <xdr:sp macro="" textlink="">
          <xdr:nvSpPr>
            <xdr:cNvPr id="32" name="Shape 32"/>
            <xdr:cNvSpPr/>
          </xdr:nvSpPr>
          <xdr:spPr>
            <a:xfrm>
              <a:off x="41510" y="35243"/>
              <a:ext cx="290639" cy="30679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0" tIns="0" rIns="0" bIns="0" numCol="1" anchor="ctr">
              <a:noAutofit/>
            </a:bodyPr>
            <a:lstStyle/>
            <a:p>
              <a:pPr marL="0" marR="0" indent="0" algn="ctr" defTabSz="914400" latinLnBrk="0">
                <a:lnSpc>
                  <a:spcPct val="100000"/>
                </a:lnSpc>
                <a:spcBef>
                  <a:spcPts val="0"/>
                </a:spcBef>
                <a:spcAft>
                  <a:spcPts val="0"/>
                </a:spcAft>
                <a:buClrTx/>
                <a:buSzTx/>
                <a:buFontTx/>
                <a:buNone/>
                <a:tabLst/>
                <a:defRPr sz="1000" b="0" i="0" u="none" strike="noStrike" cap="none" spc="0" baseline="0">
                  <a:ln>
                    <a:noFill/>
                  </a:ln>
                  <a:solidFill>
                    <a:srgbClr val="FFFFFF"/>
                  </a:solidFill>
                  <a:uFillTx/>
                  <a:latin typeface="Calibri"/>
                  <a:ea typeface="Calibri"/>
                  <a:cs typeface="Calibri"/>
                  <a:sym typeface="Calibri"/>
                </a:defRPr>
              </a:pPr>
              <a:r>
                <a:rPr sz="1000" b="0" i="0" u="none" strike="noStrike" cap="none" spc="0" baseline="0">
                  <a:ln>
                    <a:noFill/>
                  </a:ln>
                  <a:solidFill>
                    <a:srgbClr val="FFFFFF"/>
                  </a:solidFill>
                  <a:uFillTx/>
                  <a:latin typeface="Calibri"/>
                  <a:ea typeface="Calibri"/>
                  <a:cs typeface="Calibri"/>
                  <a:sym typeface="Calibri"/>
                </a:rPr>
                <a:t>ATIS</a:t>
              </a:r>
            </a:p>
          </xdr:txBody>
        </xdr:sp>
      </xdr:grpSp>
      <xdr:grpSp>
        <xdr:nvGrpSpPr>
          <xdr:cNvPr id="36" name="Group 36"/>
          <xdr:cNvGrpSpPr/>
        </xdr:nvGrpSpPr>
        <xdr:grpSpPr>
          <a:xfrm>
            <a:off x="4255558" y="1401338"/>
            <a:ext cx="373661" cy="377283"/>
            <a:chOff x="0" y="0"/>
            <a:chExt cx="373660" cy="377282"/>
          </a:xfrm>
        </xdr:grpSpPr>
        <xdr:sp macro="" textlink="">
          <xdr:nvSpPr>
            <xdr:cNvPr id="34" name="Shape 34"/>
            <xdr:cNvSpPr/>
          </xdr:nvSpPr>
          <xdr:spPr>
            <a:xfrm>
              <a:off x="-1" y="-1"/>
              <a:ext cx="373662" cy="377284"/>
            </a:xfrm>
            <a:prstGeom prst="ellipse">
              <a:avLst/>
            </a:prstGeom>
            <a:solidFill>
              <a:srgbClr val="7030A0"/>
            </a:solidFill>
            <a:ln w="12700" cap="flat">
              <a:solidFill>
                <a:srgbClr val="42719B"/>
              </a:solidFill>
              <a:prstDash val="solid"/>
              <a:miter lim="800000"/>
            </a:ln>
            <a:effectLst/>
          </xdr:spPr>
          <xdr:txBody>
            <a:bodyPr/>
            <a:lstStyle/>
            <a:p>
              <a:endParaRPr/>
            </a:p>
          </xdr:txBody>
        </xdr:sp>
        <xdr:sp macro="" textlink="">
          <xdr:nvSpPr>
            <xdr:cNvPr id="35" name="Shape 35"/>
            <xdr:cNvSpPr/>
          </xdr:nvSpPr>
          <xdr:spPr>
            <a:xfrm>
              <a:off x="41510" y="35243"/>
              <a:ext cx="290639" cy="30679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0" tIns="0" rIns="0" bIns="0" numCol="1" anchor="ctr">
              <a:noAutofit/>
            </a:bodyPr>
            <a:lstStyle/>
            <a:p>
              <a:pPr marL="0" marR="0" indent="0" algn="ctr" defTabSz="914400" latinLnBrk="0">
                <a:lnSpc>
                  <a:spcPct val="100000"/>
                </a:lnSpc>
                <a:spcBef>
                  <a:spcPts val="0"/>
                </a:spcBef>
                <a:spcAft>
                  <a:spcPts val="0"/>
                </a:spcAft>
                <a:buClrTx/>
                <a:buSzTx/>
                <a:buFontTx/>
                <a:buNone/>
                <a:tabLst/>
                <a:defRPr sz="1000" b="0" i="0" u="none" strike="noStrike" cap="none" spc="0" baseline="0">
                  <a:ln>
                    <a:noFill/>
                  </a:ln>
                  <a:solidFill>
                    <a:srgbClr val="FFFFFF"/>
                  </a:solidFill>
                  <a:uFillTx/>
                  <a:latin typeface="Calibri"/>
                  <a:ea typeface="Calibri"/>
                  <a:cs typeface="Calibri"/>
                  <a:sym typeface="Calibri"/>
                </a:defRPr>
              </a:pPr>
              <a:r>
                <a:rPr sz="1000" b="0" i="0" u="none" strike="noStrike" cap="none" spc="0" baseline="0">
                  <a:ln>
                    <a:noFill/>
                  </a:ln>
                  <a:solidFill>
                    <a:srgbClr val="FFFFFF"/>
                  </a:solidFill>
                  <a:uFillTx/>
                  <a:latin typeface="Calibri"/>
                  <a:ea typeface="Calibri"/>
                  <a:cs typeface="Calibri"/>
                  <a:sym typeface="Calibri"/>
                </a:rPr>
                <a:t>ATIS</a:t>
              </a:r>
            </a:p>
          </xdr:txBody>
        </xdr:sp>
      </xdr:grpSp>
      <xdr:sp macro="" textlink="">
        <xdr:nvSpPr>
          <xdr:cNvPr id="37" name="Shape 37"/>
          <xdr:cNvSpPr/>
        </xdr:nvSpPr>
        <xdr:spPr>
          <a:xfrm flipV="1">
            <a:off x="3612034" y="1045615"/>
            <a:ext cx="166071" cy="355724"/>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38" name="Shape 38"/>
          <xdr:cNvSpPr/>
        </xdr:nvSpPr>
        <xdr:spPr>
          <a:xfrm flipH="1" flipV="1">
            <a:off x="4328214" y="1034836"/>
            <a:ext cx="114174" cy="366503"/>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39" name="Shape 39"/>
          <xdr:cNvSpPr/>
        </xdr:nvSpPr>
        <xdr:spPr>
          <a:xfrm>
            <a:off x="3350473" y="568888"/>
            <a:ext cx="274018" cy="533048"/>
          </a:xfrm>
          <a:prstGeom prst="rect">
            <a:avLst/>
          </a:prstGeom>
          <a:solidFill>
            <a:schemeClr val="accent6"/>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0" tIns="0" rIns="0" bIns="0"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I2C</a:t>
            </a:r>
          </a:p>
        </xdr:txBody>
      </xdr:sp>
      <xdr:sp macro="" textlink="">
        <xdr:nvSpPr>
          <xdr:cNvPr id="40" name="Shape 40"/>
          <xdr:cNvSpPr/>
        </xdr:nvSpPr>
        <xdr:spPr>
          <a:xfrm>
            <a:off x="3612034" y="1778620"/>
            <a:ext cx="1" cy="172474"/>
          </a:xfrm>
          <a:prstGeom prst="line">
            <a:avLst/>
          </a:prstGeom>
          <a:noFill/>
          <a:ln w="25400" cap="flat">
            <a:solidFill>
              <a:schemeClr val="accent6"/>
            </a:solidFill>
            <a:prstDash val="solid"/>
            <a:miter lim="800000"/>
          </a:ln>
          <a:effectLst/>
        </xdr:spPr>
        <xdr:txBody>
          <a:bodyPr/>
          <a:lstStyle/>
          <a:p>
            <a:endParaRPr/>
          </a:p>
        </xdr:txBody>
      </xdr:sp>
      <xdr:sp macro="" textlink="">
        <xdr:nvSpPr>
          <xdr:cNvPr id="41" name="Shape 41"/>
          <xdr:cNvSpPr/>
        </xdr:nvSpPr>
        <xdr:spPr>
          <a:xfrm>
            <a:off x="4442387" y="1778620"/>
            <a:ext cx="1" cy="172474"/>
          </a:xfrm>
          <a:prstGeom prst="line">
            <a:avLst/>
          </a:prstGeom>
          <a:noFill/>
          <a:ln w="25400" cap="flat">
            <a:solidFill>
              <a:schemeClr val="accent6"/>
            </a:solidFill>
            <a:prstDash val="solid"/>
            <a:miter lim="800000"/>
          </a:ln>
          <a:effectLst/>
        </xdr:spPr>
        <xdr:txBody>
          <a:bodyPr/>
          <a:lstStyle/>
          <a:p>
            <a:endParaRPr/>
          </a:p>
        </xdr:txBody>
      </xdr:sp>
      <xdr:sp macro="" textlink="">
        <xdr:nvSpPr>
          <xdr:cNvPr id="42" name="Shape 42"/>
          <xdr:cNvSpPr/>
        </xdr:nvSpPr>
        <xdr:spPr>
          <a:xfrm flipV="1">
            <a:off x="2114178" y="4505842"/>
            <a:ext cx="148533" cy="5946"/>
          </a:xfrm>
          <a:prstGeom prst="line">
            <a:avLst/>
          </a:prstGeom>
          <a:noFill/>
          <a:ln w="25400" cap="flat">
            <a:solidFill>
              <a:schemeClr val="accent6"/>
            </a:solidFill>
            <a:prstDash val="solid"/>
            <a:miter lim="800000"/>
          </a:ln>
          <a:effectLst/>
        </xdr:spPr>
        <xdr:txBody>
          <a:bodyPr/>
          <a:lstStyle/>
          <a:p>
            <a:endParaRPr/>
          </a:p>
        </xdr:txBody>
      </xdr:sp>
      <xdr:sp macro="" textlink="">
        <xdr:nvSpPr>
          <xdr:cNvPr id="43" name="Shape 43"/>
          <xdr:cNvSpPr/>
        </xdr:nvSpPr>
        <xdr:spPr>
          <a:xfrm flipV="1">
            <a:off x="1565858" y="6209006"/>
            <a:ext cx="219400" cy="2602"/>
          </a:xfrm>
          <a:prstGeom prst="line">
            <a:avLst/>
          </a:prstGeom>
          <a:noFill/>
          <a:ln w="25400" cap="flat">
            <a:solidFill>
              <a:schemeClr val="accent6"/>
            </a:solidFill>
            <a:prstDash val="solid"/>
            <a:miter lim="800000"/>
          </a:ln>
          <a:effectLst/>
        </xdr:spPr>
        <xdr:txBody>
          <a:bodyPr/>
          <a:lstStyle/>
          <a:p>
            <a:endParaRPr/>
          </a:p>
        </xdr:txBody>
      </xdr:sp>
      <xdr:sp macro="" textlink="">
        <xdr:nvSpPr>
          <xdr:cNvPr id="44" name="Shape 44"/>
          <xdr:cNvSpPr/>
        </xdr:nvSpPr>
        <xdr:spPr>
          <a:xfrm flipV="1">
            <a:off x="1110024" y="7567226"/>
            <a:ext cx="145885" cy="10557"/>
          </a:xfrm>
          <a:prstGeom prst="line">
            <a:avLst/>
          </a:prstGeom>
          <a:noFill/>
          <a:ln w="25400" cap="flat">
            <a:solidFill>
              <a:schemeClr val="accent6"/>
            </a:solidFill>
            <a:prstDash val="solid"/>
            <a:miter lim="800000"/>
          </a:ln>
          <a:effectLst/>
        </xdr:spPr>
        <xdr:txBody>
          <a:bodyPr/>
          <a:lstStyle/>
          <a:p>
            <a:endParaRPr/>
          </a:p>
        </xdr:txBody>
      </xdr:sp>
      <xdr:sp macro="" textlink="">
        <xdr:nvSpPr>
          <xdr:cNvPr id="45" name="Shape 45"/>
          <xdr:cNvSpPr/>
        </xdr:nvSpPr>
        <xdr:spPr>
          <a:xfrm rot="10800000" flipH="1">
            <a:off x="3728713" y="4171675"/>
            <a:ext cx="326953" cy="25796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21600"/>
                </a:lnTo>
              </a:path>
            </a:pathLst>
          </a:custGeom>
          <a:noFill/>
          <a:ln w="25400" cap="flat">
            <a:solidFill>
              <a:schemeClr val="accent6"/>
            </a:solidFill>
            <a:prstDash val="solid"/>
            <a:miter lim="800000"/>
          </a:ln>
          <a:effectLst/>
        </xdr:spPr>
        <xdr:txBody>
          <a:bodyPr/>
          <a:lstStyle/>
          <a:p>
            <a:endParaRPr/>
          </a:p>
        </xdr:txBody>
      </xdr:sp>
      <xdr:sp macro="" textlink="">
        <xdr:nvSpPr>
          <xdr:cNvPr id="46" name="Shape 46"/>
          <xdr:cNvSpPr/>
        </xdr:nvSpPr>
        <xdr:spPr>
          <a:xfrm>
            <a:off x="5812468" y="4473502"/>
            <a:ext cx="133860" cy="372"/>
          </a:xfrm>
          <a:prstGeom prst="line">
            <a:avLst/>
          </a:prstGeom>
          <a:noFill/>
          <a:ln w="25400" cap="flat">
            <a:solidFill>
              <a:schemeClr val="accent6"/>
            </a:solidFill>
            <a:prstDash val="solid"/>
            <a:miter lim="800000"/>
          </a:ln>
          <a:effectLst/>
        </xdr:spPr>
        <xdr:txBody>
          <a:bodyPr/>
          <a:lstStyle/>
          <a:p>
            <a:endParaRPr/>
          </a:p>
        </xdr:txBody>
      </xdr:sp>
      <xdr:sp macro="" textlink="">
        <xdr:nvSpPr>
          <xdr:cNvPr id="47" name="Shape 47"/>
          <xdr:cNvSpPr/>
        </xdr:nvSpPr>
        <xdr:spPr>
          <a:xfrm>
            <a:off x="6248403" y="6306021"/>
            <a:ext cx="319258" cy="6691"/>
          </a:xfrm>
          <a:prstGeom prst="line">
            <a:avLst/>
          </a:prstGeom>
          <a:noFill/>
          <a:ln w="25400" cap="flat">
            <a:solidFill>
              <a:schemeClr val="accent6"/>
            </a:solidFill>
            <a:prstDash val="solid"/>
            <a:miter lim="800000"/>
          </a:ln>
          <a:effectLst/>
        </xdr:spPr>
        <xdr:txBody>
          <a:bodyPr/>
          <a:lstStyle/>
          <a:p>
            <a:endParaRPr/>
          </a:p>
        </xdr:txBody>
      </xdr:sp>
      <xdr:sp macro="" textlink="">
        <xdr:nvSpPr>
          <xdr:cNvPr id="48" name="Shape 48"/>
          <xdr:cNvSpPr/>
        </xdr:nvSpPr>
        <xdr:spPr>
          <a:xfrm>
            <a:off x="6798513" y="7459430"/>
            <a:ext cx="166572" cy="10928"/>
          </a:xfrm>
          <a:prstGeom prst="line">
            <a:avLst/>
          </a:prstGeom>
          <a:noFill/>
          <a:ln w="25400" cap="flat">
            <a:solidFill>
              <a:schemeClr val="accent6"/>
            </a:solidFill>
            <a:prstDash val="solid"/>
            <a:miter lim="800000"/>
          </a:ln>
          <a:effectLst/>
        </xdr:spPr>
        <xdr:txBody>
          <a:bodyPr/>
          <a:lstStyle/>
          <a:p>
            <a:endParaRPr/>
          </a:p>
        </xdr:txBody>
      </xdr:sp>
      <xdr:sp macro="" textlink="">
        <xdr:nvSpPr>
          <xdr:cNvPr id="49" name="Shape 49"/>
          <xdr:cNvSpPr/>
        </xdr:nvSpPr>
        <xdr:spPr>
          <a:xfrm>
            <a:off x="4539380" y="8082040"/>
            <a:ext cx="152113" cy="2604"/>
          </a:xfrm>
          <a:prstGeom prst="line">
            <a:avLst/>
          </a:prstGeom>
          <a:noFill/>
          <a:ln w="25400" cap="flat">
            <a:solidFill>
              <a:schemeClr val="accent6"/>
            </a:solidFill>
            <a:prstDash val="solid"/>
            <a:miter lim="800000"/>
          </a:ln>
          <a:effectLst/>
        </xdr:spPr>
        <xdr:txBody>
          <a:bodyPr/>
          <a:lstStyle/>
          <a:p>
            <a:endParaRPr/>
          </a:p>
        </xdr:txBody>
      </xdr:sp>
      <xdr:sp macro="" textlink="">
        <xdr:nvSpPr>
          <xdr:cNvPr id="50" name="Shape 50"/>
          <xdr:cNvSpPr/>
        </xdr:nvSpPr>
        <xdr:spPr>
          <a:xfrm>
            <a:off x="4545465" y="10369529"/>
            <a:ext cx="187546" cy="374"/>
          </a:xfrm>
          <a:prstGeom prst="line">
            <a:avLst/>
          </a:prstGeom>
          <a:noFill/>
          <a:ln w="25400" cap="flat">
            <a:solidFill>
              <a:schemeClr val="accent6"/>
            </a:solidFill>
            <a:prstDash val="solid"/>
            <a:miter lim="800000"/>
          </a:ln>
          <a:effectLst/>
        </xdr:spPr>
        <xdr:txBody>
          <a:bodyPr/>
          <a:lstStyle/>
          <a:p>
            <a:endParaRPr/>
          </a:p>
        </xdr:txBody>
      </xdr:sp>
      <xdr:sp macro="" textlink="">
        <xdr:nvSpPr>
          <xdr:cNvPr id="51" name="Shape 51"/>
          <xdr:cNvSpPr/>
        </xdr:nvSpPr>
        <xdr:spPr>
          <a:xfrm>
            <a:off x="3342169" y="8138540"/>
            <a:ext cx="137080" cy="372"/>
          </a:xfrm>
          <a:prstGeom prst="line">
            <a:avLst/>
          </a:prstGeom>
          <a:noFill/>
          <a:ln w="25400" cap="flat">
            <a:solidFill>
              <a:schemeClr val="accent6"/>
            </a:solidFill>
            <a:prstDash val="solid"/>
            <a:miter lim="800000"/>
          </a:ln>
          <a:effectLst/>
        </xdr:spPr>
        <xdr:txBody>
          <a:bodyPr/>
          <a:lstStyle/>
          <a:p>
            <a:endParaRPr/>
          </a:p>
        </xdr:txBody>
      </xdr:sp>
      <xdr:sp macro="" textlink="">
        <xdr:nvSpPr>
          <xdr:cNvPr id="52" name="Shape 52"/>
          <xdr:cNvSpPr/>
        </xdr:nvSpPr>
        <xdr:spPr>
          <a:xfrm>
            <a:off x="3321410" y="10316004"/>
            <a:ext cx="176093" cy="2974"/>
          </a:xfrm>
          <a:prstGeom prst="line">
            <a:avLst/>
          </a:prstGeom>
          <a:noFill/>
          <a:ln w="25400" cap="flat">
            <a:solidFill>
              <a:schemeClr val="accent6"/>
            </a:solidFill>
            <a:prstDash val="solid"/>
            <a:miter lim="800000"/>
          </a:ln>
          <a:effectLst/>
        </xdr:spPr>
        <xdr:txBody>
          <a:bodyPr/>
          <a:lstStyle/>
          <a:p>
            <a:endParaRPr/>
          </a:p>
        </xdr:txBody>
      </xdr:sp>
      <xdr:sp macro="" textlink="">
        <xdr:nvSpPr>
          <xdr:cNvPr id="53" name="Shape 53"/>
          <xdr:cNvSpPr/>
        </xdr:nvSpPr>
        <xdr:spPr>
          <a:xfrm flipV="1">
            <a:off x="3362929" y="12954013"/>
            <a:ext cx="122405" cy="2975"/>
          </a:xfrm>
          <a:prstGeom prst="line">
            <a:avLst/>
          </a:prstGeom>
          <a:noFill/>
          <a:ln w="25400" cap="flat">
            <a:solidFill>
              <a:schemeClr val="accent6"/>
            </a:solidFill>
            <a:prstDash val="solid"/>
            <a:miter lim="800000"/>
          </a:ln>
          <a:effectLst/>
        </xdr:spPr>
        <xdr:txBody>
          <a:bodyPr/>
          <a:lstStyle/>
          <a:p>
            <a:endParaRPr/>
          </a:p>
        </xdr:txBody>
      </xdr:sp>
      <xdr:sp macro="" textlink="">
        <xdr:nvSpPr>
          <xdr:cNvPr id="54" name="Shape 54"/>
          <xdr:cNvSpPr/>
        </xdr:nvSpPr>
        <xdr:spPr>
          <a:xfrm>
            <a:off x="4563718" y="12935055"/>
            <a:ext cx="127776" cy="373"/>
          </a:xfrm>
          <a:prstGeom prst="line">
            <a:avLst/>
          </a:prstGeom>
          <a:noFill/>
          <a:ln w="25400" cap="flat">
            <a:solidFill>
              <a:schemeClr val="accent6"/>
            </a:solidFill>
            <a:prstDash val="solid"/>
            <a:miter lim="800000"/>
          </a:ln>
          <a:effectLst/>
        </xdr:spPr>
        <xdr:txBody>
          <a:bodyPr/>
          <a:lstStyle/>
          <a:p>
            <a:endParaRPr/>
          </a:p>
        </xdr:txBody>
      </xdr:sp>
      <xdr:sp macro="" textlink="">
        <xdr:nvSpPr>
          <xdr:cNvPr id="55" name="Shape 55"/>
          <xdr:cNvSpPr/>
        </xdr:nvSpPr>
        <xdr:spPr>
          <a:xfrm rot="5400000">
            <a:off x="3250891" y="1118364"/>
            <a:ext cx="285101" cy="182715"/>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0800" y="0"/>
                </a:lnTo>
                <a:lnTo>
                  <a:pt x="10800" y="21600"/>
                </a:lnTo>
                <a:lnTo>
                  <a:pt x="21600" y="21600"/>
                </a:lnTo>
              </a:path>
            </a:pathLst>
          </a:custGeom>
          <a:noFill/>
          <a:ln w="25400" cap="flat">
            <a:solidFill>
              <a:schemeClr val="accent6"/>
            </a:solidFill>
            <a:prstDash val="solid"/>
            <a:miter lim="800000"/>
          </a:ln>
          <a:effectLst/>
        </xdr:spPr>
        <xdr:txBody>
          <a:bodyPr/>
          <a:lstStyle/>
          <a:p>
            <a:endParaRPr/>
          </a:p>
        </xdr:txBody>
      </xdr:sp>
      <xdr:sp macro="" textlink="">
        <xdr:nvSpPr>
          <xdr:cNvPr id="56" name="Shape 56"/>
          <xdr:cNvSpPr/>
        </xdr:nvSpPr>
        <xdr:spPr>
          <a:xfrm>
            <a:off x="3303354" y="1333315"/>
            <a:ext cx="1" cy="625584"/>
          </a:xfrm>
          <a:prstGeom prst="line">
            <a:avLst/>
          </a:prstGeom>
          <a:noFill/>
          <a:ln w="25400" cap="flat">
            <a:solidFill>
              <a:schemeClr val="accent6"/>
            </a:solidFill>
            <a:prstDash val="solid"/>
            <a:miter lim="800000"/>
          </a:ln>
          <a:effectLst/>
        </xdr:spPr>
        <xdr:txBody>
          <a:bodyPr/>
          <a:lstStyle/>
          <a:p>
            <a:endParaRPr/>
          </a:p>
        </xdr:txBody>
      </xdr:sp>
      <xdr:sp macro="" textlink="">
        <xdr:nvSpPr>
          <xdr:cNvPr id="57" name="Shape 57"/>
          <xdr:cNvSpPr/>
        </xdr:nvSpPr>
        <xdr:spPr>
          <a:xfrm>
            <a:off x="3302083" y="1965218"/>
            <a:ext cx="1157484" cy="1"/>
          </a:xfrm>
          <a:prstGeom prst="line">
            <a:avLst/>
          </a:prstGeom>
          <a:noFill/>
          <a:ln w="25400" cap="flat">
            <a:solidFill>
              <a:schemeClr val="accent6"/>
            </a:solidFill>
            <a:prstDash val="solid"/>
            <a:miter lim="800000"/>
          </a:ln>
          <a:effectLst/>
        </xdr:spPr>
        <xdr:txBody>
          <a:bodyPr/>
          <a:lstStyle/>
          <a:p>
            <a:endParaRPr/>
          </a:p>
        </xdr:txBody>
      </xdr:sp>
      <xdr:sp macro="" textlink="">
        <xdr:nvSpPr>
          <xdr:cNvPr id="58" name="Shape 58"/>
          <xdr:cNvSpPr/>
        </xdr:nvSpPr>
        <xdr:spPr>
          <a:xfrm>
            <a:off x="3728713" y="1952580"/>
            <a:ext cx="18254" cy="2477061"/>
          </a:xfrm>
          <a:prstGeom prst="line">
            <a:avLst/>
          </a:prstGeom>
          <a:noFill/>
          <a:ln w="25400" cap="flat">
            <a:solidFill>
              <a:schemeClr val="accent6"/>
            </a:solidFill>
            <a:prstDash val="solid"/>
            <a:miter lim="800000"/>
          </a:ln>
          <a:effectLst/>
        </xdr:spPr>
        <xdr:txBody>
          <a:bodyPr/>
          <a:lstStyle/>
          <a:p>
            <a:endParaRPr/>
          </a:p>
        </xdr:txBody>
      </xdr:sp>
      <xdr:sp macro="" textlink="">
        <xdr:nvSpPr>
          <xdr:cNvPr id="59" name="Shape 59"/>
          <xdr:cNvSpPr/>
        </xdr:nvSpPr>
        <xdr:spPr>
          <a:xfrm flipH="1">
            <a:off x="1120976" y="4524425"/>
            <a:ext cx="999287" cy="3058412"/>
          </a:xfrm>
          <a:prstGeom prst="line">
            <a:avLst/>
          </a:prstGeom>
          <a:noFill/>
          <a:ln w="25400" cap="flat">
            <a:solidFill>
              <a:schemeClr val="accent6"/>
            </a:solidFill>
            <a:prstDash val="solid"/>
            <a:miter lim="800000"/>
          </a:ln>
          <a:effectLst/>
        </xdr:spPr>
        <xdr:txBody>
          <a:bodyPr/>
          <a:lstStyle/>
          <a:p>
            <a:endParaRPr/>
          </a:p>
        </xdr:txBody>
      </xdr:sp>
      <xdr:sp macro="" textlink="">
        <xdr:nvSpPr>
          <xdr:cNvPr id="60" name="Shape 60"/>
          <xdr:cNvSpPr/>
        </xdr:nvSpPr>
        <xdr:spPr>
          <a:xfrm>
            <a:off x="5934158" y="4473874"/>
            <a:ext cx="1035793" cy="3007859"/>
          </a:xfrm>
          <a:prstGeom prst="line">
            <a:avLst/>
          </a:prstGeom>
          <a:noFill/>
          <a:ln w="25400" cap="flat">
            <a:solidFill>
              <a:schemeClr val="accent6"/>
            </a:solidFill>
            <a:prstDash val="solid"/>
            <a:miter lim="800000"/>
          </a:ln>
          <a:effectLst/>
        </xdr:spPr>
        <xdr:txBody>
          <a:bodyPr/>
          <a:lstStyle/>
          <a:p>
            <a:endParaRPr/>
          </a:p>
        </xdr:txBody>
      </xdr:sp>
      <xdr:sp macro="" textlink="">
        <xdr:nvSpPr>
          <xdr:cNvPr id="61" name="Shape 61"/>
          <xdr:cNvSpPr/>
        </xdr:nvSpPr>
        <xdr:spPr>
          <a:xfrm flipH="1">
            <a:off x="3479249" y="4417002"/>
            <a:ext cx="267718" cy="3728229"/>
          </a:xfrm>
          <a:prstGeom prst="line">
            <a:avLst/>
          </a:prstGeom>
          <a:noFill/>
          <a:ln w="25400" cap="flat">
            <a:solidFill>
              <a:schemeClr val="accent6"/>
            </a:solidFill>
            <a:prstDash val="solid"/>
            <a:miter lim="800000"/>
          </a:ln>
          <a:effectLst/>
        </xdr:spPr>
        <xdr:txBody>
          <a:bodyPr/>
          <a:lstStyle/>
          <a:p>
            <a:endParaRPr/>
          </a:p>
        </xdr:txBody>
      </xdr:sp>
      <xdr:sp macro="" textlink="">
        <xdr:nvSpPr>
          <xdr:cNvPr id="62" name="Shape 62"/>
          <xdr:cNvSpPr/>
        </xdr:nvSpPr>
        <xdr:spPr>
          <a:xfrm>
            <a:off x="4051906" y="4404364"/>
            <a:ext cx="487475" cy="3677677"/>
          </a:xfrm>
          <a:prstGeom prst="line">
            <a:avLst/>
          </a:prstGeom>
          <a:noFill/>
          <a:ln w="25400" cap="flat">
            <a:solidFill>
              <a:schemeClr val="accent6"/>
            </a:solidFill>
            <a:prstDash val="solid"/>
            <a:miter lim="800000"/>
          </a:ln>
          <a:effectLst/>
        </xdr:spPr>
        <xdr:txBody>
          <a:bodyPr/>
          <a:lstStyle/>
          <a:p>
            <a:endParaRPr/>
          </a:p>
        </xdr:txBody>
      </xdr:sp>
      <xdr:sp macro="" textlink="">
        <xdr:nvSpPr>
          <xdr:cNvPr id="63" name="Shape 63"/>
          <xdr:cNvSpPr/>
        </xdr:nvSpPr>
        <xdr:spPr>
          <a:xfrm>
            <a:off x="4551549" y="8069402"/>
            <a:ext cx="18254" cy="4865654"/>
          </a:xfrm>
          <a:prstGeom prst="line">
            <a:avLst/>
          </a:prstGeom>
          <a:noFill/>
          <a:ln w="25400" cap="flat">
            <a:solidFill>
              <a:schemeClr val="accent6"/>
            </a:solidFill>
            <a:prstDash val="solid"/>
            <a:miter lim="800000"/>
          </a:ln>
          <a:effectLst/>
        </xdr:spPr>
        <xdr:txBody>
          <a:bodyPr/>
          <a:lstStyle/>
          <a:p>
            <a:endParaRPr/>
          </a:p>
        </xdr:txBody>
      </xdr:sp>
      <xdr:sp macro="" textlink="">
        <xdr:nvSpPr>
          <xdr:cNvPr id="64" name="Shape 64"/>
          <xdr:cNvSpPr/>
        </xdr:nvSpPr>
        <xdr:spPr>
          <a:xfrm>
            <a:off x="3480466" y="8121218"/>
            <a:ext cx="10952" cy="4839115"/>
          </a:xfrm>
          <a:prstGeom prst="line">
            <a:avLst/>
          </a:prstGeom>
          <a:noFill/>
          <a:ln w="25400" cap="flat">
            <a:solidFill>
              <a:schemeClr val="accent6"/>
            </a:solidFill>
            <a:prstDash val="solid"/>
            <a:miter lim="800000"/>
          </a:ln>
          <a:effectLst/>
        </xdr:spPr>
        <xdr:txBody>
          <a:bodyPr/>
          <a:lstStyle/>
          <a:p>
            <a:endParaRPr/>
          </a:p>
        </xdr:txBody>
      </xdr:sp>
      <xdr:sp macro="" textlink="">
        <xdr:nvSpPr>
          <xdr:cNvPr id="65" name="Shape 65"/>
          <xdr:cNvSpPr/>
        </xdr:nvSpPr>
        <xdr:spPr>
          <a:xfrm flipH="1">
            <a:off x="2126348" y="3507062"/>
            <a:ext cx="523981" cy="985769"/>
          </a:xfrm>
          <a:prstGeom prst="line">
            <a:avLst/>
          </a:prstGeom>
          <a:noFill/>
          <a:ln w="25400" cap="flat">
            <a:solidFill>
              <a:schemeClr val="accent6"/>
            </a:solidFill>
            <a:prstDash val="solid"/>
            <a:miter lim="800000"/>
          </a:ln>
          <a:effectLst/>
        </xdr:spPr>
        <xdr:txBody>
          <a:bodyPr/>
          <a:lstStyle/>
          <a:p>
            <a:endParaRPr/>
          </a:p>
        </xdr:txBody>
      </xdr:sp>
      <xdr:sp macro="" textlink="">
        <xdr:nvSpPr>
          <xdr:cNvPr id="66" name="Shape 66"/>
          <xdr:cNvSpPr/>
        </xdr:nvSpPr>
        <xdr:spPr>
          <a:xfrm>
            <a:off x="5483191" y="3481786"/>
            <a:ext cx="450970" cy="1004726"/>
          </a:xfrm>
          <a:prstGeom prst="line">
            <a:avLst/>
          </a:prstGeom>
          <a:noFill/>
          <a:ln w="25400" cap="flat">
            <a:solidFill>
              <a:schemeClr val="accent6"/>
            </a:solidFill>
            <a:prstDash val="solid"/>
            <a:miter lim="800000"/>
          </a:ln>
          <a:effectLst/>
        </xdr:spPr>
        <xdr:txBody>
          <a:bodyPr/>
          <a:lstStyle/>
          <a:p>
            <a:endParaRPr/>
          </a:p>
        </xdr:txBody>
      </xdr:sp>
      <xdr:sp macro="" textlink="">
        <xdr:nvSpPr>
          <xdr:cNvPr id="67" name="Shape 67"/>
          <xdr:cNvSpPr/>
        </xdr:nvSpPr>
        <xdr:spPr>
          <a:xfrm flipV="1">
            <a:off x="3740882" y="3469148"/>
            <a:ext cx="1748395" cy="37915"/>
          </a:xfrm>
          <a:prstGeom prst="line">
            <a:avLst/>
          </a:prstGeom>
          <a:noFill/>
          <a:ln w="25400" cap="flat">
            <a:solidFill>
              <a:schemeClr val="accent6"/>
            </a:solidFill>
            <a:prstDash val="solid"/>
            <a:miter lim="800000"/>
          </a:ln>
          <a:effectLst/>
        </xdr:spPr>
        <xdr:txBody>
          <a:bodyPr/>
          <a:lstStyle/>
          <a:p>
            <a:endParaRPr/>
          </a:p>
        </xdr:txBody>
      </xdr:sp>
      <xdr:sp macro="" textlink="">
        <xdr:nvSpPr>
          <xdr:cNvPr id="68" name="Shape 68"/>
          <xdr:cNvSpPr/>
        </xdr:nvSpPr>
        <xdr:spPr>
          <a:xfrm flipV="1">
            <a:off x="2656413" y="3500743"/>
            <a:ext cx="1078385" cy="18958"/>
          </a:xfrm>
          <a:prstGeom prst="line">
            <a:avLst/>
          </a:prstGeom>
          <a:noFill/>
          <a:ln w="25400" cap="flat">
            <a:solidFill>
              <a:schemeClr val="accent6"/>
            </a:solidFill>
            <a:prstDash val="solid"/>
            <a:miter lim="800000"/>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showGridLines="0" workbookViewId="0">
      <selection activeCell="D17" sqref="D17"/>
    </sheetView>
  </sheetViews>
  <sheetFormatPr defaultColWidth="10" defaultRowHeight="12.95" customHeight="1" x14ac:dyDescent="0.25"/>
  <cols>
    <col min="1" max="1" width="2" customWidth="1"/>
    <col min="2" max="4" width="30.42578125" customWidth="1"/>
  </cols>
  <sheetData>
    <row r="3" spans="2:4" ht="50.1" customHeight="1" x14ac:dyDescent="0.25">
      <c r="B3" s="376" t="s">
        <v>0</v>
      </c>
      <c r="C3" s="377"/>
      <c r="D3" s="377"/>
    </row>
    <row r="7" spans="2:4" ht="18.75" x14ac:dyDescent="0.3">
      <c r="B7" s="1" t="s">
        <v>1</v>
      </c>
      <c r="C7" s="1" t="s">
        <v>2</v>
      </c>
      <c r="D7" s="1" t="s">
        <v>3</v>
      </c>
    </row>
    <row r="9" spans="2:4" ht="15.75" x14ac:dyDescent="0.25">
      <c r="B9" s="2" t="s">
        <v>4</v>
      </c>
      <c r="C9" s="2"/>
      <c r="D9" s="2"/>
    </row>
    <row r="10" spans="2:4" ht="15.75" x14ac:dyDescent="0.25">
      <c r="B10" s="3"/>
      <c r="C10" s="3" t="s">
        <v>5</v>
      </c>
      <c r="D10" s="4" t="s">
        <v>4</v>
      </c>
    </row>
    <row r="11" spans="2:4" ht="15.75" x14ac:dyDescent="0.25">
      <c r="B11" s="2" t="s">
        <v>42</v>
      </c>
      <c r="C11" s="2"/>
      <c r="D11" s="2"/>
    </row>
    <row r="12" spans="2:4" ht="15.75" x14ac:dyDescent="0.25">
      <c r="B12" s="3"/>
      <c r="C12" s="3" t="s">
        <v>5</v>
      </c>
      <c r="D12" s="4" t="s">
        <v>42</v>
      </c>
    </row>
    <row r="13" spans="2:4" ht="15.75" x14ac:dyDescent="0.25">
      <c r="B13" s="2" t="s">
        <v>95</v>
      </c>
      <c r="C13" s="2"/>
      <c r="D13" s="2"/>
    </row>
    <row r="14" spans="2:4" ht="15.75" x14ac:dyDescent="0.25">
      <c r="B14" s="3"/>
      <c r="C14" s="3" t="s">
        <v>5</v>
      </c>
      <c r="D14" s="4" t="s">
        <v>96</v>
      </c>
    </row>
    <row r="15" spans="2:4" ht="15.75" x14ac:dyDescent="0.25">
      <c r="B15" s="3"/>
      <c r="C15" s="3" t="s">
        <v>97</v>
      </c>
      <c r="D15" s="4" t="s">
        <v>98</v>
      </c>
    </row>
    <row r="16" spans="2:4" ht="15.75" x14ac:dyDescent="0.25">
      <c r="B16" s="2" t="s">
        <v>121</v>
      </c>
      <c r="C16" s="2"/>
      <c r="D16" s="2"/>
    </row>
    <row r="17" spans="2:4" ht="15.75" x14ac:dyDescent="0.25">
      <c r="B17" s="3"/>
      <c r="C17" s="3" t="s">
        <v>5</v>
      </c>
      <c r="D17" s="4" t="s">
        <v>121</v>
      </c>
    </row>
  </sheetData>
  <mergeCells count="1">
    <mergeCell ref="B3:D3"/>
  </mergeCells>
  <hyperlinks>
    <hyperlink ref="D10" location="'Event sensor map'!R1C1" display="Event sensor map"/>
    <hyperlink ref="D12" location="'Event sensor coding'!R1C1" display="Event sensor coding"/>
    <hyperlink ref="D14" location="'Sheet 4 - Table 1'!R1C1" display="Sheet 4 - Table 1"/>
    <hyperlink ref="D15" location="'Sheet 4 - Table 1-1'!R1C1" display="Sheet 4 - Table 1-1"/>
    <hyperlink ref="D17" location="'Artix Module'!R1C1" display="Artix Modul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3"/>
  <sheetViews>
    <sheetView showGridLines="0" workbookViewId="0">
      <selection activeCell="J18" sqref="J18"/>
    </sheetView>
  </sheetViews>
  <sheetFormatPr defaultColWidth="8.85546875" defaultRowHeight="15" customHeight="1" x14ac:dyDescent="0.25"/>
  <cols>
    <col min="1" max="1" width="18" style="5" customWidth="1"/>
    <col min="2" max="2" width="14.42578125" style="5" customWidth="1"/>
    <col min="3" max="3" width="19.28515625" style="5" customWidth="1"/>
    <col min="4" max="4" width="10.42578125" style="5" customWidth="1"/>
    <col min="5" max="5" width="7.7109375" style="5" customWidth="1"/>
    <col min="6" max="6" width="10.28515625" style="5" customWidth="1"/>
    <col min="7" max="8" width="16.140625" style="5" customWidth="1"/>
    <col min="9" max="9" width="29.85546875" style="5" customWidth="1"/>
    <col min="10" max="10" width="17.28515625" style="5" customWidth="1"/>
    <col min="11" max="23" width="8.85546875" style="5" customWidth="1"/>
    <col min="24" max="256" width="8.85546875" customWidth="1"/>
  </cols>
  <sheetData>
    <row r="1" spans="1:23" ht="15" customHeight="1" x14ac:dyDescent="0.25">
      <c r="A1" s="6"/>
      <c r="B1" s="6"/>
      <c r="C1" s="6"/>
      <c r="D1" s="6"/>
      <c r="E1" s="6"/>
      <c r="F1" s="6"/>
      <c r="G1" s="6"/>
      <c r="H1" s="6"/>
      <c r="I1" s="7"/>
      <c r="J1" s="6"/>
      <c r="K1" s="6"/>
      <c r="L1" s="6"/>
      <c r="M1" s="6"/>
      <c r="N1" s="6"/>
      <c r="O1" s="6"/>
      <c r="P1" s="6"/>
      <c r="Q1" s="6"/>
      <c r="R1" s="6"/>
      <c r="S1" s="6"/>
      <c r="T1" s="6"/>
      <c r="U1" s="6"/>
      <c r="V1" s="6"/>
      <c r="W1" s="6"/>
    </row>
    <row r="2" spans="1:23" ht="15" customHeight="1" x14ac:dyDescent="0.25">
      <c r="A2" s="8"/>
      <c r="B2" s="8"/>
      <c r="C2" s="8"/>
      <c r="D2" s="8"/>
      <c r="E2" s="8"/>
      <c r="F2" s="8"/>
      <c r="G2" s="8"/>
      <c r="H2" s="8"/>
      <c r="I2" s="9"/>
      <c r="J2" s="8"/>
      <c r="K2" s="6"/>
      <c r="L2" s="6"/>
      <c r="M2" s="6"/>
      <c r="N2" s="6"/>
      <c r="O2" s="6"/>
      <c r="P2" s="6"/>
      <c r="Q2" s="6"/>
      <c r="R2" s="6"/>
      <c r="S2" s="6"/>
      <c r="T2" s="6"/>
      <c r="U2" s="6"/>
      <c r="V2" s="6"/>
      <c r="W2" s="6"/>
    </row>
    <row r="3" spans="1:23" ht="18.75" customHeight="1" x14ac:dyDescent="0.3">
      <c r="A3" s="10" t="s">
        <v>6</v>
      </c>
      <c r="B3" s="11" t="s">
        <v>7</v>
      </c>
      <c r="C3" s="11" t="s">
        <v>8</v>
      </c>
      <c r="D3" s="11" t="s">
        <v>9</v>
      </c>
      <c r="E3" s="11" t="s">
        <v>10</v>
      </c>
      <c r="F3" s="11" t="s">
        <v>11</v>
      </c>
      <c r="G3" s="378" t="s">
        <v>12</v>
      </c>
      <c r="H3" s="379"/>
      <c r="I3" s="12" t="s">
        <v>13</v>
      </c>
      <c r="J3" s="13" t="s">
        <v>14</v>
      </c>
      <c r="K3" s="14"/>
      <c r="L3" s="6"/>
      <c r="M3" s="6"/>
      <c r="N3" s="6"/>
      <c r="O3" s="6"/>
      <c r="P3" s="6"/>
      <c r="Q3" s="6"/>
      <c r="R3" s="6"/>
      <c r="S3" s="6"/>
      <c r="T3" s="6"/>
      <c r="U3" s="6"/>
      <c r="V3" s="6"/>
      <c r="W3" s="6"/>
    </row>
    <row r="4" spans="1:23" ht="15" customHeight="1" x14ac:dyDescent="0.25">
      <c r="A4" s="383" t="s">
        <v>15</v>
      </c>
      <c r="B4" s="388" t="s">
        <v>16</v>
      </c>
      <c r="C4" s="15" t="s">
        <v>17</v>
      </c>
      <c r="D4" s="16">
        <v>1</v>
      </c>
      <c r="E4" s="16">
        <v>1</v>
      </c>
      <c r="F4" s="16">
        <v>12</v>
      </c>
      <c r="G4" s="386">
        <f t="shared" ref="G4:G9" si="0">D4*E4*F4</f>
        <v>12</v>
      </c>
      <c r="H4" s="386"/>
      <c r="I4" s="381">
        <v>2</v>
      </c>
      <c r="J4" s="18"/>
      <c r="K4" s="14"/>
      <c r="L4" s="6"/>
      <c r="M4" s="6"/>
      <c r="N4" s="6"/>
      <c r="O4" s="6"/>
      <c r="P4" s="6"/>
      <c r="Q4" s="6"/>
      <c r="R4" s="6"/>
      <c r="S4" s="6"/>
      <c r="T4" s="6"/>
      <c r="U4" s="6"/>
      <c r="V4" s="6"/>
      <c r="W4" s="6"/>
    </row>
    <row r="5" spans="1:23" ht="15" customHeight="1" x14ac:dyDescent="0.25">
      <c r="A5" s="384"/>
      <c r="B5" s="395"/>
      <c r="C5" s="19" t="s">
        <v>18</v>
      </c>
      <c r="D5" s="20">
        <v>1</v>
      </c>
      <c r="E5" s="20">
        <v>1</v>
      </c>
      <c r="F5" s="20">
        <v>12</v>
      </c>
      <c r="G5" s="380">
        <f t="shared" si="0"/>
        <v>12</v>
      </c>
      <c r="H5" s="380"/>
      <c r="I5" s="387"/>
      <c r="J5" s="21"/>
      <c r="K5" s="14"/>
      <c r="L5" s="6"/>
      <c r="M5" s="6"/>
      <c r="N5" s="6"/>
      <c r="O5" s="6"/>
      <c r="P5" s="6"/>
      <c r="Q5" s="6"/>
      <c r="R5" s="6"/>
      <c r="S5" s="6"/>
      <c r="T5" s="6"/>
      <c r="U5" s="6"/>
      <c r="V5" s="6"/>
      <c r="W5" s="6"/>
    </row>
    <row r="6" spans="1:23" ht="15" customHeight="1" x14ac:dyDescent="0.25">
      <c r="A6" s="384"/>
      <c r="B6" s="395"/>
      <c r="C6" s="19" t="s">
        <v>19</v>
      </c>
      <c r="D6" s="20">
        <v>1</v>
      </c>
      <c r="E6" s="20">
        <v>1</v>
      </c>
      <c r="F6" s="20">
        <v>12</v>
      </c>
      <c r="G6" s="380">
        <f t="shared" si="0"/>
        <v>12</v>
      </c>
      <c r="H6" s="380"/>
      <c r="I6" s="387"/>
      <c r="J6" s="21"/>
      <c r="K6" s="14"/>
      <c r="L6" s="6"/>
      <c r="M6" s="6"/>
      <c r="N6" s="6"/>
      <c r="O6" s="6"/>
      <c r="P6" s="6"/>
      <c r="Q6" s="6"/>
      <c r="R6" s="6"/>
      <c r="S6" s="6"/>
      <c r="T6" s="6"/>
      <c r="U6" s="6"/>
      <c r="V6" s="6"/>
      <c r="W6" s="6"/>
    </row>
    <row r="7" spans="1:23" ht="15" customHeight="1" x14ac:dyDescent="0.25">
      <c r="A7" s="384"/>
      <c r="B7" s="395"/>
      <c r="C7" s="19" t="s">
        <v>20</v>
      </c>
      <c r="D7" s="20">
        <v>1</v>
      </c>
      <c r="E7" s="20">
        <v>1</v>
      </c>
      <c r="F7" s="20">
        <v>12</v>
      </c>
      <c r="G7" s="380">
        <f t="shared" si="0"/>
        <v>12</v>
      </c>
      <c r="H7" s="380"/>
      <c r="I7" s="387"/>
      <c r="J7" s="21"/>
      <c r="K7" s="14"/>
      <c r="L7" s="6"/>
      <c r="M7" s="6"/>
      <c r="N7" s="6"/>
      <c r="O7" s="6"/>
      <c r="P7" s="6"/>
      <c r="Q7" s="6"/>
      <c r="R7" s="6"/>
      <c r="S7" s="6"/>
      <c r="T7" s="6"/>
      <c r="U7" s="6"/>
      <c r="V7" s="6"/>
      <c r="W7" s="6"/>
    </row>
    <row r="8" spans="1:23" ht="15" customHeight="1" x14ac:dyDescent="0.25">
      <c r="A8" s="384"/>
      <c r="B8" s="395"/>
      <c r="C8" s="19" t="s">
        <v>21</v>
      </c>
      <c r="D8" s="20">
        <v>1</v>
      </c>
      <c r="E8" s="20">
        <v>1</v>
      </c>
      <c r="F8" s="20">
        <v>12</v>
      </c>
      <c r="G8" s="380">
        <f t="shared" si="0"/>
        <v>12</v>
      </c>
      <c r="H8" s="380"/>
      <c r="I8" s="387"/>
      <c r="J8" s="21"/>
      <c r="K8" s="14"/>
      <c r="L8" s="6"/>
      <c r="M8" s="6"/>
      <c r="N8" s="6"/>
      <c r="O8" s="6"/>
      <c r="P8" s="6"/>
      <c r="Q8" s="6"/>
      <c r="R8" s="6"/>
      <c r="S8" s="6"/>
      <c r="T8" s="6"/>
      <c r="U8" s="6"/>
      <c r="V8" s="6"/>
      <c r="W8" s="6"/>
    </row>
    <row r="9" spans="1:23" ht="15" customHeight="1" x14ac:dyDescent="0.25">
      <c r="A9" s="384"/>
      <c r="B9" s="395"/>
      <c r="C9" s="19" t="s">
        <v>22</v>
      </c>
      <c r="D9" s="20">
        <v>1</v>
      </c>
      <c r="E9" s="20">
        <v>4</v>
      </c>
      <c r="F9" s="20">
        <v>11</v>
      </c>
      <c r="G9" s="380">
        <f t="shared" si="0"/>
        <v>44</v>
      </c>
      <c r="H9" s="380"/>
      <c r="I9" s="387"/>
      <c r="J9" s="21"/>
      <c r="K9" s="14"/>
      <c r="L9" s="6"/>
      <c r="M9" s="6"/>
      <c r="N9" s="6"/>
      <c r="O9" s="6"/>
      <c r="P9" s="6"/>
      <c r="Q9" s="6"/>
      <c r="R9" s="6"/>
      <c r="S9" s="6"/>
      <c r="T9" s="6"/>
      <c r="U9" s="6"/>
      <c r="V9" s="6"/>
      <c r="W9" s="6"/>
    </row>
    <row r="10" spans="1:23" ht="15" customHeight="1" x14ac:dyDescent="0.25">
      <c r="A10" s="384"/>
      <c r="B10" s="389"/>
      <c r="C10" s="22" t="s">
        <v>23</v>
      </c>
      <c r="D10" s="23"/>
      <c r="E10" s="23"/>
      <c r="F10" s="23"/>
      <c r="G10" s="394">
        <f>SUM(G4:G9)</f>
        <v>104</v>
      </c>
      <c r="H10" s="394"/>
      <c r="I10" s="382"/>
      <c r="J10" s="24">
        <v>7</v>
      </c>
      <c r="K10" s="14"/>
      <c r="L10" s="6"/>
      <c r="M10" s="6"/>
      <c r="N10" s="6"/>
      <c r="O10" s="6"/>
      <c r="P10" s="6"/>
      <c r="Q10" s="6"/>
      <c r="R10" s="6"/>
      <c r="S10" s="6"/>
      <c r="T10" s="6"/>
      <c r="U10" s="6"/>
      <c r="V10" s="6"/>
      <c r="W10" s="6"/>
    </row>
    <row r="11" spans="1:23" ht="15" customHeight="1" x14ac:dyDescent="0.25">
      <c r="A11" s="384"/>
      <c r="B11" s="390" t="s">
        <v>24</v>
      </c>
      <c r="C11" s="25" t="s">
        <v>25</v>
      </c>
      <c r="D11" s="26">
        <v>1</v>
      </c>
      <c r="E11" s="16">
        <v>24</v>
      </c>
      <c r="F11" s="16">
        <v>10</v>
      </c>
      <c r="G11" s="386">
        <f>D11*E11*F11</f>
        <v>240</v>
      </c>
      <c r="H11" s="386"/>
      <c r="I11" s="381">
        <v>2</v>
      </c>
      <c r="J11" s="27">
        <v>8</v>
      </c>
      <c r="K11" s="14"/>
      <c r="L11" s="6"/>
      <c r="M11" s="6"/>
      <c r="N11" s="6"/>
      <c r="O11" s="6"/>
      <c r="P11" s="6"/>
      <c r="Q11" s="6"/>
      <c r="R11" s="6"/>
      <c r="S11" s="6"/>
      <c r="T11" s="6"/>
      <c r="U11" s="6"/>
      <c r="V11" s="6"/>
      <c r="W11" s="6"/>
    </row>
    <row r="12" spans="1:23" ht="15" customHeight="1" x14ac:dyDescent="0.25">
      <c r="A12" s="384"/>
      <c r="B12" s="391"/>
      <c r="C12" s="28" t="s">
        <v>26</v>
      </c>
      <c r="D12" s="29">
        <v>1</v>
      </c>
      <c r="E12" s="20">
        <v>47</v>
      </c>
      <c r="F12" s="20">
        <v>10</v>
      </c>
      <c r="G12" s="380">
        <f>D12*E12*F12</f>
        <v>470</v>
      </c>
      <c r="H12" s="380"/>
      <c r="I12" s="387"/>
      <c r="J12" s="30">
        <v>9</v>
      </c>
      <c r="K12" s="14"/>
      <c r="L12" s="6"/>
      <c r="M12" s="6"/>
      <c r="N12" s="6"/>
      <c r="O12" s="6"/>
      <c r="P12" s="6"/>
      <c r="Q12" s="6"/>
      <c r="R12" s="6"/>
      <c r="S12" s="6"/>
      <c r="T12" s="6"/>
      <c r="U12" s="6"/>
      <c r="V12" s="6"/>
      <c r="W12" s="6"/>
    </row>
    <row r="13" spans="1:23" ht="15" customHeight="1" x14ac:dyDescent="0.25">
      <c r="A13" s="384"/>
      <c r="B13" s="392"/>
      <c r="C13" s="31" t="s">
        <v>23</v>
      </c>
      <c r="D13" s="23"/>
      <c r="E13" s="23"/>
      <c r="F13" s="23"/>
      <c r="G13" s="394">
        <f>SUM(G11:G12)</f>
        <v>710</v>
      </c>
      <c r="H13" s="394"/>
      <c r="I13" s="382"/>
      <c r="J13" s="24"/>
      <c r="K13" s="14"/>
      <c r="L13" s="6"/>
      <c r="M13" s="6"/>
      <c r="N13" s="6"/>
      <c r="O13" s="6"/>
      <c r="P13" s="6"/>
      <c r="Q13" s="6"/>
      <c r="R13" s="6"/>
      <c r="S13" s="6"/>
      <c r="T13" s="6"/>
      <c r="U13" s="6"/>
      <c r="V13" s="6"/>
      <c r="W13" s="6"/>
    </row>
    <row r="14" spans="1:23" ht="15" customHeight="1" x14ac:dyDescent="0.25">
      <c r="A14" s="384"/>
      <c r="B14" s="390" t="s">
        <v>27</v>
      </c>
      <c r="C14" s="25" t="s">
        <v>28</v>
      </c>
      <c r="D14" s="26">
        <v>1</v>
      </c>
      <c r="E14" s="16">
        <v>57</v>
      </c>
      <c r="F14" s="16">
        <v>10</v>
      </c>
      <c r="G14" s="386">
        <f>D14*E14*F14</f>
        <v>570</v>
      </c>
      <c r="H14" s="386"/>
      <c r="I14" s="381">
        <v>2</v>
      </c>
      <c r="J14" s="27">
        <v>10</v>
      </c>
      <c r="K14" s="14"/>
      <c r="L14" s="6"/>
      <c r="M14" s="6"/>
      <c r="N14" s="6"/>
      <c r="O14" s="6"/>
      <c r="P14" s="6"/>
      <c r="Q14" s="6"/>
      <c r="R14" s="6"/>
      <c r="S14" s="6"/>
      <c r="T14" s="6"/>
      <c r="U14" s="6"/>
      <c r="V14" s="6"/>
      <c r="W14" s="6"/>
    </row>
    <row r="15" spans="1:23" ht="15" customHeight="1" x14ac:dyDescent="0.25">
      <c r="A15" s="384"/>
      <c r="B15" s="391"/>
      <c r="C15" s="28" t="s">
        <v>29</v>
      </c>
      <c r="D15" s="29">
        <v>1</v>
      </c>
      <c r="E15" s="20">
        <v>36</v>
      </c>
      <c r="F15" s="20">
        <v>10</v>
      </c>
      <c r="G15" s="380">
        <f>D15*E15*F15</f>
        <v>360</v>
      </c>
      <c r="H15" s="380"/>
      <c r="I15" s="387"/>
      <c r="J15" s="30">
        <v>9</v>
      </c>
      <c r="K15" s="14"/>
      <c r="L15" s="6"/>
      <c r="M15" s="6"/>
      <c r="N15" s="6"/>
      <c r="O15" s="6"/>
      <c r="P15" s="6"/>
      <c r="Q15" s="6"/>
      <c r="R15" s="6"/>
      <c r="S15" s="6"/>
      <c r="T15" s="6"/>
      <c r="U15" s="6"/>
      <c r="V15" s="6"/>
      <c r="W15" s="6"/>
    </row>
    <row r="16" spans="1:23" ht="15" customHeight="1" x14ac:dyDescent="0.25">
      <c r="A16" s="384"/>
      <c r="B16" s="392"/>
      <c r="C16" s="31" t="s">
        <v>23</v>
      </c>
      <c r="D16" s="23"/>
      <c r="E16" s="23"/>
      <c r="F16" s="23"/>
      <c r="G16" s="394">
        <f>SUM(G14:G15)</f>
        <v>930</v>
      </c>
      <c r="H16" s="394"/>
      <c r="I16" s="382"/>
      <c r="J16" s="24"/>
      <c r="K16" s="14"/>
      <c r="L16" s="6"/>
      <c r="M16" s="6"/>
      <c r="N16" s="6"/>
      <c r="O16" s="6"/>
      <c r="P16" s="6"/>
      <c r="Q16" s="6"/>
      <c r="R16" s="6"/>
      <c r="S16" s="6"/>
      <c r="T16" s="6"/>
      <c r="U16" s="6"/>
      <c r="V16" s="6"/>
      <c r="W16" s="6"/>
    </row>
    <row r="17" spans="1:23" ht="15" customHeight="1" x14ac:dyDescent="0.25">
      <c r="A17" s="384"/>
      <c r="B17" s="388" t="s">
        <v>30</v>
      </c>
      <c r="C17" s="15" t="s">
        <v>30</v>
      </c>
      <c r="D17" s="16">
        <v>1</v>
      </c>
      <c r="E17" s="16">
        <v>25</v>
      </c>
      <c r="F17" s="16">
        <v>10</v>
      </c>
      <c r="G17" s="386">
        <f>D17*E17*F17</f>
        <v>250</v>
      </c>
      <c r="H17" s="386"/>
      <c r="I17" s="381">
        <v>2</v>
      </c>
      <c r="J17" s="27"/>
      <c r="K17" s="14"/>
      <c r="L17" s="6"/>
      <c r="M17" s="6"/>
      <c r="N17" s="6"/>
      <c r="O17" s="6"/>
      <c r="P17" s="6"/>
      <c r="Q17" s="6"/>
      <c r="R17" s="6"/>
      <c r="S17" s="6"/>
      <c r="T17" s="6"/>
      <c r="U17" s="6"/>
      <c r="V17" s="6"/>
      <c r="W17" s="6"/>
    </row>
    <row r="18" spans="1:23" ht="15" customHeight="1" x14ac:dyDescent="0.25">
      <c r="A18" s="384"/>
      <c r="B18" s="389"/>
      <c r="C18" s="22" t="s">
        <v>23</v>
      </c>
      <c r="D18" s="23"/>
      <c r="E18" s="23"/>
      <c r="F18" s="23"/>
      <c r="G18" s="394">
        <f>SUM(G17:G17)</f>
        <v>250</v>
      </c>
      <c r="H18" s="394"/>
      <c r="I18" s="382"/>
      <c r="J18" s="24">
        <v>8</v>
      </c>
      <c r="K18" s="14"/>
      <c r="L18" s="6"/>
      <c r="M18" s="6"/>
      <c r="N18" s="6"/>
      <c r="O18" s="6"/>
      <c r="P18" s="6"/>
      <c r="Q18" s="6"/>
      <c r="R18" s="6"/>
      <c r="S18" s="6"/>
      <c r="T18" s="6"/>
      <c r="U18" s="6"/>
      <c r="V18" s="6"/>
      <c r="W18" s="6"/>
    </row>
    <row r="19" spans="1:23" ht="15" customHeight="1" x14ac:dyDescent="0.25">
      <c r="A19" s="384"/>
      <c r="B19" s="388" t="s">
        <v>31</v>
      </c>
      <c r="C19" s="15" t="s">
        <v>32</v>
      </c>
      <c r="D19" s="16">
        <v>1</v>
      </c>
      <c r="E19" s="16">
        <v>41</v>
      </c>
      <c r="F19" s="16">
        <v>10</v>
      </c>
      <c r="G19" s="386">
        <f>D19*E19*F19</f>
        <v>410</v>
      </c>
      <c r="H19" s="386"/>
      <c r="I19" s="381">
        <v>1</v>
      </c>
      <c r="J19" s="27"/>
      <c r="K19" s="14"/>
      <c r="L19" s="6"/>
      <c r="M19" s="6"/>
      <c r="N19" s="6"/>
      <c r="O19" s="6"/>
      <c r="P19" s="6"/>
      <c r="Q19" s="6"/>
      <c r="R19" s="6"/>
      <c r="S19" s="6"/>
      <c r="T19" s="6"/>
      <c r="U19" s="6"/>
      <c r="V19" s="6"/>
      <c r="W19" s="6"/>
    </row>
    <row r="20" spans="1:23" ht="15" customHeight="1" x14ac:dyDescent="0.25">
      <c r="A20" s="385"/>
      <c r="B20" s="389"/>
      <c r="C20" s="22" t="s">
        <v>23</v>
      </c>
      <c r="D20" s="23"/>
      <c r="E20" s="23"/>
      <c r="F20" s="23"/>
      <c r="G20" s="394">
        <f>SUM(G19:G19)</f>
        <v>410</v>
      </c>
      <c r="H20" s="394"/>
      <c r="I20" s="382"/>
      <c r="J20" s="24">
        <v>9</v>
      </c>
      <c r="K20" s="14"/>
      <c r="L20" s="6"/>
      <c r="M20" s="6"/>
      <c r="N20" s="6"/>
      <c r="O20" s="6"/>
      <c r="P20" s="6"/>
      <c r="Q20" s="6"/>
      <c r="R20" s="6"/>
      <c r="S20" s="6"/>
      <c r="T20" s="6"/>
      <c r="U20" s="6"/>
      <c r="V20" s="6"/>
      <c r="W20" s="6"/>
    </row>
    <row r="21" spans="1:23" ht="18.75" customHeight="1" x14ac:dyDescent="0.3">
      <c r="A21" s="32"/>
      <c r="B21" s="33" t="s">
        <v>7</v>
      </c>
      <c r="C21" s="11" t="s">
        <v>8</v>
      </c>
      <c r="D21" s="11" t="s">
        <v>33</v>
      </c>
      <c r="E21" s="11" t="s">
        <v>34</v>
      </c>
      <c r="F21" s="11" t="s">
        <v>35</v>
      </c>
      <c r="G21" s="11" t="s">
        <v>36</v>
      </c>
      <c r="H21" s="11" t="s">
        <v>37</v>
      </c>
      <c r="I21" s="12" t="s">
        <v>13</v>
      </c>
      <c r="J21" s="11" t="s">
        <v>14</v>
      </c>
      <c r="K21" s="34"/>
      <c r="L21" s="6"/>
      <c r="M21" s="6"/>
      <c r="N21" s="6"/>
      <c r="O21" s="6"/>
      <c r="P21" s="6"/>
      <c r="Q21" s="6"/>
      <c r="R21" s="6"/>
      <c r="S21" s="6"/>
      <c r="T21" s="6"/>
      <c r="U21" s="6"/>
      <c r="V21" s="6"/>
      <c r="W21" s="6"/>
    </row>
    <row r="22" spans="1:23" ht="38.25" customHeight="1" x14ac:dyDescent="0.25">
      <c r="A22" s="393" t="s">
        <v>38</v>
      </c>
      <c r="B22" s="388" t="s">
        <v>39</v>
      </c>
      <c r="C22" s="15" t="s">
        <v>39</v>
      </c>
      <c r="D22" s="16">
        <v>304</v>
      </c>
      <c r="E22" s="16">
        <v>240</v>
      </c>
      <c r="F22" s="16">
        <v>2</v>
      </c>
      <c r="G22" s="16">
        <v>2</v>
      </c>
      <c r="H22" s="16">
        <f>D22*E22*F22*G22</f>
        <v>291840</v>
      </c>
      <c r="I22" s="381">
        <v>1</v>
      </c>
      <c r="J22" s="27"/>
      <c r="K22" s="14"/>
      <c r="L22" s="6"/>
      <c r="M22" s="6"/>
      <c r="N22" s="6"/>
      <c r="O22" s="6"/>
      <c r="P22" s="6"/>
      <c r="Q22" s="6"/>
      <c r="R22" s="6"/>
      <c r="S22" s="6"/>
      <c r="T22" s="6"/>
      <c r="U22" s="6"/>
      <c r="V22" s="6"/>
      <c r="W22" s="6"/>
    </row>
    <row r="23" spans="1:23" ht="38.25" customHeight="1" x14ac:dyDescent="0.25">
      <c r="A23" s="385"/>
      <c r="B23" s="389"/>
      <c r="C23" s="22" t="s">
        <v>23</v>
      </c>
      <c r="D23" s="23"/>
      <c r="E23" s="23"/>
      <c r="F23" s="23"/>
      <c r="G23" s="23"/>
      <c r="H23" s="23">
        <f>SUM(H22:H22)</f>
        <v>291840</v>
      </c>
      <c r="I23" s="394"/>
      <c r="J23" s="24">
        <v>19</v>
      </c>
      <c r="K23" s="14"/>
      <c r="L23" s="6"/>
      <c r="M23" s="6"/>
      <c r="N23" s="6"/>
      <c r="O23" s="6"/>
      <c r="P23" s="6"/>
      <c r="Q23" s="6"/>
      <c r="R23" s="6"/>
      <c r="S23" s="6"/>
      <c r="T23" s="6"/>
      <c r="U23" s="6"/>
      <c r="V23" s="6"/>
      <c r="W23" s="6"/>
    </row>
    <row r="24" spans="1:23" ht="38.25" customHeight="1" x14ac:dyDescent="0.25">
      <c r="A24" s="393" t="s">
        <v>40</v>
      </c>
      <c r="B24" s="388" t="s">
        <v>39</v>
      </c>
      <c r="C24" s="15" t="s">
        <v>39</v>
      </c>
      <c r="D24" s="16">
        <v>304</v>
      </c>
      <c r="E24" s="16">
        <v>240</v>
      </c>
      <c r="F24" s="16">
        <v>2</v>
      </c>
      <c r="G24" s="16">
        <v>2</v>
      </c>
      <c r="H24" s="16">
        <f>D24*E24*F24*G24</f>
        <v>291840</v>
      </c>
      <c r="I24" s="381">
        <v>1</v>
      </c>
      <c r="J24" s="27"/>
      <c r="K24" s="14"/>
      <c r="L24" s="6"/>
      <c r="M24" s="6"/>
      <c r="N24" s="6"/>
      <c r="O24" s="6"/>
      <c r="P24" s="6"/>
      <c r="Q24" s="6"/>
      <c r="R24" s="6"/>
      <c r="S24" s="6"/>
      <c r="T24" s="6"/>
      <c r="U24" s="6"/>
      <c r="V24" s="6"/>
      <c r="W24" s="6"/>
    </row>
    <row r="25" spans="1:23" ht="38.25" customHeight="1" x14ac:dyDescent="0.25">
      <c r="A25" s="385"/>
      <c r="B25" s="389"/>
      <c r="C25" s="22" t="s">
        <v>23</v>
      </c>
      <c r="D25" s="23"/>
      <c r="E25" s="23"/>
      <c r="F25" s="23"/>
      <c r="G25" s="23"/>
      <c r="H25" s="23">
        <f>SUM(H24:H24)</f>
        <v>291840</v>
      </c>
      <c r="I25" s="394"/>
      <c r="J25" s="24">
        <v>19</v>
      </c>
      <c r="K25" s="14"/>
      <c r="L25" s="6"/>
      <c r="M25" s="6"/>
      <c r="N25" s="6"/>
      <c r="O25" s="6"/>
      <c r="P25" s="6"/>
      <c r="Q25" s="6"/>
      <c r="R25" s="6"/>
      <c r="S25" s="6"/>
      <c r="T25" s="6"/>
      <c r="U25" s="6"/>
      <c r="V25" s="6"/>
      <c r="W25" s="6"/>
    </row>
    <row r="26" spans="1:23" ht="38.25" customHeight="1" x14ac:dyDescent="0.25">
      <c r="A26" s="17"/>
      <c r="B26" s="35"/>
      <c r="C26" s="16"/>
      <c r="D26" s="35"/>
      <c r="E26" s="35"/>
      <c r="F26" s="35"/>
      <c r="G26" s="380">
        <f>G10*I4+G13*I11+G16*I14+G18*I17+G20*I19</f>
        <v>4398</v>
      </c>
      <c r="H26" s="380"/>
      <c r="I26" s="16"/>
      <c r="J26" s="36"/>
      <c r="K26" s="6"/>
      <c r="L26" s="6"/>
      <c r="M26" s="6"/>
      <c r="N26" s="6"/>
      <c r="O26" s="6"/>
      <c r="P26" s="6"/>
      <c r="Q26" s="6"/>
      <c r="R26" s="6"/>
      <c r="S26" s="6"/>
      <c r="T26" s="6"/>
      <c r="U26" s="6"/>
      <c r="V26" s="6"/>
      <c r="W26" s="6"/>
    </row>
    <row r="27" spans="1:23" ht="15" customHeight="1" x14ac:dyDescent="0.25">
      <c r="A27" s="6"/>
      <c r="B27" s="37" t="s">
        <v>41</v>
      </c>
      <c r="C27" s="6"/>
      <c r="D27" s="6"/>
      <c r="E27" s="6"/>
      <c r="F27" s="6"/>
      <c r="G27" s="380">
        <f>G10*I4+G13*I11+G16*I14+G18*I17+G20*I19+H23*I22+H25*I24</f>
        <v>588078</v>
      </c>
      <c r="H27" s="380"/>
      <c r="I27" s="7"/>
      <c r="J27" s="38"/>
      <c r="K27" s="6"/>
      <c r="L27" s="6"/>
      <c r="M27" s="6"/>
      <c r="N27" s="6"/>
      <c r="O27" s="6"/>
      <c r="P27" s="6"/>
      <c r="Q27" s="6"/>
      <c r="R27" s="6"/>
      <c r="S27" s="6"/>
      <c r="T27" s="6"/>
      <c r="U27" s="6"/>
      <c r="V27" s="6"/>
      <c r="W27" s="6"/>
    </row>
    <row r="28" spans="1:23" ht="15" customHeight="1" x14ac:dyDescent="0.25">
      <c r="A28" s="6"/>
      <c r="B28" s="6"/>
      <c r="C28" s="6"/>
      <c r="D28" s="6"/>
      <c r="E28" s="6"/>
      <c r="F28" s="6"/>
      <c r="G28" s="6"/>
      <c r="H28" s="6"/>
      <c r="I28" s="7"/>
      <c r="J28" s="6"/>
      <c r="K28" s="6"/>
      <c r="L28" s="6"/>
      <c r="M28" s="6"/>
      <c r="N28" s="6"/>
      <c r="O28" s="6"/>
      <c r="P28" s="6"/>
      <c r="Q28" s="6"/>
      <c r="R28" s="6"/>
      <c r="S28" s="6"/>
      <c r="T28" s="6"/>
      <c r="U28" s="6"/>
      <c r="V28" s="6"/>
      <c r="W28" s="6"/>
    </row>
    <row r="29" spans="1:23" ht="15" customHeight="1" x14ac:dyDescent="0.25">
      <c r="A29" s="6"/>
      <c r="B29" s="6"/>
      <c r="C29" s="6"/>
      <c r="D29" s="6"/>
      <c r="E29" s="6"/>
      <c r="F29" s="6"/>
      <c r="G29" s="6"/>
      <c r="H29" s="6"/>
      <c r="I29" s="7"/>
      <c r="J29" s="6"/>
      <c r="K29" s="6"/>
      <c r="L29" s="6"/>
      <c r="M29" s="6"/>
      <c r="N29" s="6"/>
      <c r="O29" s="6"/>
      <c r="P29" s="6"/>
      <c r="Q29" s="6"/>
      <c r="R29" s="6"/>
      <c r="S29" s="6"/>
      <c r="T29" s="6"/>
      <c r="U29" s="6"/>
      <c r="V29" s="6"/>
      <c r="W29" s="6"/>
    </row>
    <row r="30" spans="1:23" ht="15" customHeight="1" x14ac:dyDescent="0.25">
      <c r="A30" s="6"/>
      <c r="B30" s="6"/>
      <c r="C30" s="6"/>
      <c r="D30" s="6"/>
      <c r="E30" s="6"/>
      <c r="F30" s="6"/>
      <c r="G30" s="6"/>
      <c r="H30" s="6"/>
      <c r="I30" s="7"/>
      <c r="J30" s="6"/>
      <c r="K30" s="6"/>
      <c r="L30" s="6"/>
      <c r="M30" s="6"/>
      <c r="N30" s="6"/>
      <c r="O30" s="6"/>
      <c r="P30" s="6"/>
      <c r="Q30" s="6"/>
      <c r="R30" s="6"/>
      <c r="S30" s="6"/>
      <c r="T30" s="6"/>
      <c r="U30" s="6"/>
      <c r="V30" s="6"/>
      <c r="W30" s="6"/>
    </row>
    <row r="31" spans="1:23" ht="15" customHeight="1" x14ac:dyDescent="0.25">
      <c r="A31" s="6"/>
      <c r="B31" s="6"/>
      <c r="C31" s="6"/>
      <c r="D31" s="6"/>
      <c r="E31" s="6"/>
      <c r="F31" s="6"/>
      <c r="G31" s="6"/>
      <c r="H31" s="6"/>
      <c r="I31" s="7"/>
      <c r="J31" s="6"/>
      <c r="K31" s="6"/>
      <c r="L31" s="6"/>
      <c r="M31" s="6"/>
      <c r="N31" s="6"/>
      <c r="O31" s="6"/>
      <c r="P31" s="6"/>
      <c r="Q31" s="6"/>
      <c r="R31" s="6"/>
      <c r="S31" s="6"/>
      <c r="T31" s="6"/>
      <c r="U31" s="6"/>
      <c r="V31" s="6"/>
      <c r="W31" s="6"/>
    </row>
    <row r="32" spans="1:23" ht="15" customHeight="1" x14ac:dyDescent="0.25">
      <c r="A32" s="6"/>
      <c r="B32" s="6"/>
      <c r="C32" s="6"/>
      <c r="D32" s="6"/>
      <c r="E32" s="6"/>
      <c r="F32" s="6"/>
      <c r="G32" s="6"/>
      <c r="H32" s="6"/>
      <c r="I32" s="7"/>
      <c r="J32" s="6"/>
      <c r="K32" s="6"/>
      <c r="L32" s="6"/>
      <c r="M32" s="6"/>
      <c r="N32" s="6"/>
      <c r="O32" s="6"/>
      <c r="P32" s="6"/>
      <c r="Q32" s="6"/>
      <c r="R32" s="6"/>
      <c r="S32" s="6"/>
      <c r="T32" s="6"/>
      <c r="U32" s="6"/>
      <c r="V32" s="6"/>
      <c r="W32" s="6"/>
    </row>
    <row r="33" spans="1:23" ht="15" customHeight="1" x14ac:dyDescent="0.25">
      <c r="A33" s="6"/>
      <c r="B33" s="6"/>
      <c r="C33" s="6"/>
      <c r="D33" s="6"/>
      <c r="E33" s="6"/>
      <c r="F33" s="6"/>
      <c r="G33" s="6"/>
      <c r="H33" s="6"/>
      <c r="I33" s="7"/>
      <c r="J33" s="6"/>
      <c r="K33" s="6"/>
      <c r="L33" s="6"/>
      <c r="M33" s="6"/>
      <c r="N33" s="6"/>
      <c r="O33" s="6"/>
      <c r="P33" s="6"/>
      <c r="Q33" s="6"/>
      <c r="R33" s="6"/>
      <c r="S33" s="6"/>
      <c r="T33" s="6"/>
      <c r="U33" s="6"/>
      <c r="V33" s="6"/>
      <c r="W33" s="6"/>
    </row>
    <row r="34" spans="1:23" ht="15" customHeight="1" x14ac:dyDescent="0.25">
      <c r="A34" s="6"/>
      <c r="B34" s="6"/>
      <c r="C34" s="6"/>
      <c r="D34" s="6"/>
      <c r="E34" s="6"/>
      <c r="F34" s="6"/>
      <c r="G34" s="6"/>
      <c r="H34" s="6"/>
      <c r="I34" s="7"/>
      <c r="J34" s="6"/>
      <c r="K34" s="6"/>
      <c r="L34" s="6"/>
      <c r="M34" s="6"/>
      <c r="N34" s="6"/>
      <c r="O34" s="6"/>
      <c r="P34" s="6"/>
      <c r="Q34" s="6"/>
      <c r="R34" s="6"/>
      <c r="S34" s="6"/>
      <c r="T34" s="6"/>
      <c r="U34" s="6"/>
      <c r="V34" s="6"/>
      <c r="W34" s="6"/>
    </row>
    <row r="35" spans="1:23" ht="15" customHeight="1" x14ac:dyDescent="0.25">
      <c r="A35" s="6"/>
      <c r="B35" s="6"/>
      <c r="C35" s="6"/>
      <c r="D35" s="6"/>
      <c r="E35" s="6"/>
      <c r="F35" s="6"/>
      <c r="G35" s="6"/>
      <c r="H35" s="6"/>
      <c r="I35" s="7"/>
      <c r="J35" s="6"/>
      <c r="K35" s="6"/>
      <c r="L35" s="6"/>
      <c r="M35" s="6"/>
      <c r="N35" s="6"/>
      <c r="O35" s="6"/>
      <c r="P35" s="6"/>
      <c r="Q35" s="6"/>
      <c r="R35" s="6"/>
      <c r="S35" s="6"/>
      <c r="T35" s="6"/>
      <c r="U35" s="6"/>
      <c r="V35" s="6"/>
      <c r="W35" s="6"/>
    </row>
    <row r="36" spans="1:23" ht="15" customHeight="1" x14ac:dyDescent="0.25">
      <c r="A36" s="6"/>
      <c r="B36" s="6"/>
      <c r="C36" s="6"/>
      <c r="D36" s="6"/>
      <c r="E36" s="6"/>
      <c r="F36" s="6"/>
      <c r="G36" s="6"/>
      <c r="H36" s="6"/>
      <c r="I36" s="7"/>
      <c r="J36" s="6"/>
      <c r="K36" s="6"/>
      <c r="L36" s="6"/>
      <c r="M36" s="6"/>
      <c r="N36" s="6"/>
      <c r="O36" s="6"/>
      <c r="P36" s="6"/>
      <c r="Q36" s="6"/>
      <c r="R36" s="6"/>
      <c r="S36" s="6"/>
      <c r="T36" s="6"/>
      <c r="U36" s="6"/>
      <c r="V36" s="6"/>
      <c r="W36" s="6"/>
    </row>
    <row r="37" spans="1:23" ht="15" customHeight="1" x14ac:dyDescent="0.25">
      <c r="A37" s="6"/>
      <c r="B37" s="6"/>
      <c r="C37" s="6"/>
      <c r="D37" s="6"/>
      <c r="E37" s="6"/>
      <c r="F37" s="6"/>
      <c r="G37" s="6"/>
      <c r="H37" s="6"/>
      <c r="I37" s="7"/>
      <c r="J37" s="6"/>
      <c r="K37" s="6"/>
      <c r="L37" s="6"/>
      <c r="M37" s="6"/>
      <c r="N37" s="6"/>
      <c r="O37" s="6"/>
      <c r="P37" s="6"/>
      <c r="Q37" s="6"/>
      <c r="R37" s="6"/>
      <c r="S37" s="6"/>
      <c r="T37" s="6"/>
      <c r="U37" s="6"/>
      <c r="V37" s="6"/>
      <c r="W37" s="6"/>
    </row>
    <row r="38" spans="1:23" ht="15" customHeight="1" x14ac:dyDescent="0.25">
      <c r="A38" s="6"/>
      <c r="B38" s="6"/>
      <c r="C38" s="6"/>
      <c r="D38" s="6"/>
      <c r="E38" s="6"/>
      <c r="F38" s="6"/>
      <c r="G38" s="6"/>
      <c r="H38" s="6"/>
      <c r="I38" s="7"/>
      <c r="J38" s="6"/>
      <c r="K38" s="6"/>
      <c r="L38" s="6"/>
      <c r="M38" s="6"/>
      <c r="N38" s="6"/>
      <c r="O38" s="6"/>
      <c r="P38" s="6"/>
      <c r="Q38" s="6"/>
      <c r="R38" s="6"/>
      <c r="S38" s="6"/>
      <c r="T38" s="6"/>
      <c r="U38" s="6"/>
      <c r="V38" s="6"/>
      <c r="W38" s="6"/>
    </row>
    <row r="39" spans="1:23" ht="15" customHeight="1" x14ac:dyDescent="0.25">
      <c r="A39" s="6"/>
      <c r="B39" s="6"/>
      <c r="C39" s="6"/>
      <c r="D39" s="6"/>
      <c r="E39" s="6"/>
      <c r="F39" s="6"/>
      <c r="G39" s="6"/>
      <c r="H39" s="6"/>
      <c r="I39" s="7"/>
      <c r="J39" s="6"/>
      <c r="K39" s="6"/>
      <c r="L39" s="6"/>
      <c r="M39" s="6"/>
      <c r="N39" s="6"/>
      <c r="O39" s="6"/>
      <c r="P39" s="6"/>
      <c r="Q39" s="6"/>
      <c r="R39" s="6"/>
      <c r="S39" s="6"/>
      <c r="T39" s="6"/>
      <c r="U39" s="6"/>
      <c r="V39" s="6"/>
      <c r="W39" s="6"/>
    </row>
    <row r="40" spans="1:23" ht="15" customHeight="1" x14ac:dyDescent="0.25">
      <c r="A40" s="6"/>
      <c r="B40" s="6"/>
      <c r="C40" s="6"/>
      <c r="D40" s="6"/>
      <c r="E40" s="6"/>
      <c r="F40" s="6"/>
      <c r="G40" s="6"/>
      <c r="H40" s="6"/>
      <c r="I40" s="7"/>
      <c r="J40" s="6"/>
      <c r="K40" s="6"/>
      <c r="L40" s="6"/>
      <c r="M40" s="6"/>
      <c r="N40" s="6"/>
      <c r="O40" s="6"/>
      <c r="P40" s="6"/>
      <c r="Q40" s="6"/>
      <c r="R40" s="6"/>
      <c r="S40" s="6"/>
      <c r="T40" s="6"/>
      <c r="U40" s="6"/>
      <c r="V40" s="6"/>
      <c r="W40" s="6"/>
    </row>
    <row r="41" spans="1:23" ht="15" customHeight="1" x14ac:dyDescent="0.25">
      <c r="A41" s="6"/>
      <c r="B41" s="6"/>
      <c r="C41" s="6"/>
      <c r="D41" s="6"/>
      <c r="E41" s="6"/>
      <c r="F41" s="6"/>
      <c r="G41" s="6"/>
      <c r="H41" s="6"/>
      <c r="I41" s="7"/>
      <c r="J41" s="6"/>
      <c r="K41" s="6"/>
      <c r="L41" s="6"/>
      <c r="M41" s="6"/>
      <c r="N41" s="6"/>
      <c r="O41" s="6"/>
      <c r="P41" s="6"/>
      <c r="Q41" s="6"/>
      <c r="R41" s="6"/>
      <c r="S41" s="6"/>
      <c r="T41" s="6"/>
      <c r="U41" s="6"/>
      <c r="V41" s="6"/>
      <c r="W41" s="6"/>
    </row>
    <row r="42" spans="1:23" ht="15" customHeight="1" x14ac:dyDescent="0.25">
      <c r="A42" s="6"/>
      <c r="B42" s="6"/>
      <c r="C42" s="6"/>
      <c r="D42" s="6"/>
      <c r="E42" s="6"/>
      <c r="F42" s="6"/>
      <c r="G42" s="6"/>
      <c r="H42" s="6"/>
      <c r="I42" s="7"/>
      <c r="J42" s="6"/>
      <c r="K42" s="6"/>
      <c r="L42" s="6"/>
      <c r="M42" s="6"/>
      <c r="N42" s="6"/>
      <c r="O42" s="6"/>
      <c r="P42" s="6"/>
      <c r="Q42" s="6"/>
      <c r="R42" s="6"/>
      <c r="S42" s="6"/>
      <c r="T42" s="6"/>
      <c r="U42" s="6"/>
      <c r="V42" s="6"/>
      <c r="W42" s="6"/>
    </row>
    <row r="43" spans="1:23" ht="15" customHeight="1" x14ac:dyDescent="0.25">
      <c r="A43" s="6"/>
      <c r="B43" s="6"/>
      <c r="C43" s="6"/>
      <c r="D43" s="6"/>
      <c r="E43" s="6"/>
      <c r="F43" s="6"/>
      <c r="G43" s="6"/>
      <c r="H43" s="6"/>
      <c r="I43" s="7"/>
      <c r="J43" s="6"/>
      <c r="K43" s="6"/>
      <c r="L43" s="6"/>
      <c r="M43" s="6"/>
      <c r="N43" s="6"/>
      <c r="O43" s="6"/>
      <c r="P43" s="6"/>
      <c r="Q43" s="6"/>
      <c r="R43" s="6"/>
      <c r="S43" s="6"/>
      <c r="T43" s="6"/>
      <c r="U43" s="6"/>
      <c r="V43" s="6"/>
      <c r="W43" s="6"/>
    </row>
    <row r="44" spans="1:23" ht="15" customHeight="1" x14ac:dyDescent="0.25">
      <c r="A44" s="6"/>
      <c r="B44" s="6"/>
      <c r="C44" s="6"/>
      <c r="D44" s="6"/>
      <c r="E44" s="6"/>
      <c r="F44" s="6"/>
      <c r="G44" s="6"/>
      <c r="H44" s="6"/>
      <c r="I44" s="7"/>
      <c r="J44" s="6"/>
      <c r="K44" s="6"/>
      <c r="L44" s="6"/>
      <c r="M44" s="6"/>
      <c r="N44" s="6"/>
      <c r="O44" s="6"/>
      <c r="P44" s="6"/>
      <c r="Q44" s="6"/>
      <c r="R44" s="6"/>
      <c r="S44" s="6"/>
      <c r="T44" s="6"/>
      <c r="U44" s="6"/>
      <c r="V44" s="6"/>
      <c r="W44" s="6"/>
    </row>
    <row r="45" spans="1:23" ht="15" customHeight="1" x14ac:dyDescent="0.25">
      <c r="A45" s="6"/>
      <c r="B45" s="6"/>
      <c r="C45" s="6"/>
      <c r="D45" s="6"/>
      <c r="E45" s="6"/>
      <c r="F45" s="6"/>
      <c r="G45" s="6"/>
      <c r="H45" s="6"/>
      <c r="I45" s="7"/>
      <c r="J45" s="6"/>
      <c r="K45" s="6"/>
      <c r="L45" s="6"/>
      <c r="M45" s="6"/>
      <c r="N45" s="6"/>
      <c r="O45" s="6"/>
      <c r="P45" s="6"/>
      <c r="Q45" s="6"/>
      <c r="R45" s="6"/>
      <c r="S45" s="6"/>
      <c r="T45" s="6"/>
      <c r="U45" s="6"/>
      <c r="V45" s="6"/>
      <c r="W45" s="6"/>
    </row>
    <row r="46" spans="1:23" ht="15" customHeight="1" x14ac:dyDescent="0.25">
      <c r="A46" s="6"/>
      <c r="B46" s="6"/>
      <c r="C46" s="6"/>
      <c r="D46" s="6"/>
      <c r="E46" s="6"/>
      <c r="F46" s="6"/>
      <c r="G46" s="6"/>
      <c r="H46" s="6"/>
      <c r="I46" s="7"/>
      <c r="J46" s="6"/>
      <c r="K46" s="6"/>
      <c r="L46" s="6"/>
      <c r="M46" s="6"/>
      <c r="N46" s="6"/>
      <c r="O46" s="6"/>
      <c r="P46" s="6"/>
      <c r="Q46" s="6"/>
      <c r="R46" s="6"/>
      <c r="S46" s="6"/>
      <c r="T46" s="6"/>
      <c r="U46" s="6"/>
      <c r="V46" s="6"/>
      <c r="W46" s="6"/>
    </row>
    <row r="47" spans="1:23" ht="15" customHeight="1" x14ac:dyDescent="0.25">
      <c r="A47" s="6"/>
      <c r="B47" s="6"/>
      <c r="C47" s="6"/>
      <c r="D47" s="6"/>
      <c r="E47" s="6"/>
      <c r="F47" s="6"/>
      <c r="G47" s="6"/>
      <c r="H47" s="6"/>
      <c r="I47" s="7"/>
      <c r="J47" s="6"/>
      <c r="K47" s="6"/>
      <c r="L47" s="6"/>
      <c r="M47" s="6"/>
      <c r="N47" s="6"/>
      <c r="O47" s="6"/>
      <c r="P47" s="6"/>
      <c r="Q47" s="6"/>
      <c r="R47" s="6"/>
      <c r="S47" s="6"/>
      <c r="T47" s="6"/>
      <c r="U47" s="6"/>
      <c r="V47" s="6"/>
      <c r="W47" s="6"/>
    </row>
    <row r="48" spans="1:23" ht="15" customHeight="1" x14ac:dyDescent="0.25">
      <c r="A48" s="6"/>
      <c r="B48" s="6"/>
      <c r="C48" s="6"/>
      <c r="D48" s="6"/>
      <c r="E48" s="6"/>
      <c r="F48" s="6"/>
      <c r="G48" s="6"/>
      <c r="H48" s="6"/>
      <c r="I48" s="7"/>
      <c r="J48" s="6"/>
      <c r="K48" s="6"/>
      <c r="L48" s="6"/>
      <c r="M48" s="6"/>
      <c r="N48" s="6"/>
      <c r="O48" s="6"/>
      <c r="P48" s="6"/>
      <c r="Q48" s="6"/>
      <c r="R48" s="6"/>
      <c r="S48" s="6"/>
      <c r="T48" s="6"/>
      <c r="U48" s="6"/>
      <c r="V48" s="6"/>
      <c r="W48" s="6"/>
    </row>
    <row r="49" spans="1:23" ht="15" customHeight="1" x14ac:dyDescent="0.25">
      <c r="A49" s="6"/>
      <c r="B49" s="6"/>
      <c r="C49" s="6"/>
      <c r="D49" s="6"/>
      <c r="E49" s="6"/>
      <c r="F49" s="6"/>
      <c r="G49" s="6"/>
      <c r="H49" s="6"/>
      <c r="I49" s="7"/>
      <c r="J49" s="6"/>
      <c r="K49" s="6"/>
      <c r="L49" s="6"/>
      <c r="M49" s="6"/>
      <c r="N49" s="6"/>
      <c r="O49" s="6"/>
      <c r="P49" s="6"/>
      <c r="Q49" s="6"/>
      <c r="R49" s="6"/>
      <c r="S49" s="6"/>
      <c r="T49" s="6"/>
      <c r="U49" s="6"/>
      <c r="V49" s="6"/>
      <c r="W49" s="6"/>
    </row>
    <row r="50" spans="1:23" ht="15" customHeight="1" x14ac:dyDescent="0.25">
      <c r="A50" s="6"/>
      <c r="B50" s="6"/>
      <c r="C50" s="6"/>
      <c r="D50" s="6"/>
      <c r="E50" s="6"/>
      <c r="F50" s="6"/>
      <c r="G50" s="6"/>
      <c r="H50" s="6"/>
      <c r="I50" s="7"/>
      <c r="J50" s="6"/>
      <c r="K50" s="6"/>
      <c r="L50" s="6"/>
      <c r="M50" s="6"/>
      <c r="N50" s="6"/>
      <c r="O50" s="6"/>
      <c r="P50" s="6"/>
      <c r="Q50" s="6"/>
      <c r="R50" s="6"/>
      <c r="S50" s="6"/>
      <c r="T50" s="6"/>
      <c r="U50" s="6"/>
      <c r="V50" s="6"/>
      <c r="W50" s="6"/>
    </row>
    <row r="51" spans="1:23" ht="15" customHeight="1" x14ac:dyDescent="0.25">
      <c r="A51" s="6"/>
      <c r="B51" s="6"/>
      <c r="C51" s="6"/>
      <c r="D51" s="6"/>
      <c r="E51" s="6"/>
      <c r="F51" s="6"/>
      <c r="G51" s="6"/>
      <c r="H51" s="6"/>
      <c r="I51" s="7"/>
      <c r="J51" s="6"/>
      <c r="K51" s="6"/>
      <c r="L51" s="6"/>
      <c r="M51" s="6"/>
      <c r="N51" s="6"/>
      <c r="O51" s="6"/>
      <c r="P51" s="6"/>
      <c r="Q51" s="6"/>
      <c r="R51" s="6"/>
      <c r="S51" s="6"/>
      <c r="T51" s="6"/>
      <c r="U51" s="6"/>
      <c r="V51" s="6"/>
      <c r="W51" s="6"/>
    </row>
    <row r="52" spans="1:23" ht="15" customHeight="1" x14ac:dyDescent="0.25">
      <c r="A52" s="6"/>
      <c r="B52" s="6"/>
      <c r="C52" s="6"/>
      <c r="D52" s="6"/>
      <c r="E52" s="6"/>
      <c r="F52" s="6"/>
      <c r="G52" s="6"/>
      <c r="H52" s="6"/>
      <c r="I52" s="7"/>
      <c r="J52" s="6"/>
      <c r="K52" s="6"/>
      <c r="L52" s="6"/>
      <c r="M52" s="6"/>
      <c r="N52" s="6"/>
      <c r="O52" s="6"/>
      <c r="P52" s="6"/>
      <c r="Q52" s="6"/>
      <c r="R52" s="6"/>
      <c r="S52" s="6"/>
      <c r="T52" s="6"/>
      <c r="U52" s="6"/>
      <c r="V52" s="6"/>
      <c r="W52" s="6"/>
    </row>
    <row r="53" spans="1:23" ht="15" customHeight="1" x14ac:dyDescent="0.25">
      <c r="A53" s="6"/>
      <c r="B53" s="6"/>
      <c r="C53" s="6"/>
      <c r="D53" s="6"/>
      <c r="E53" s="6"/>
      <c r="F53" s="6"/>
      <c r="G53" s="6"/>
      <c r="H53" s="6"/>
      <c r="I53" s="7"/>
      <c r="J53" s="6"/>
      <c r="K53" s="6"/>
      <c r="L53" s="6"/>
      <c r="M53" s="6"/>
      <c r="N53" s="6"/>
      <c r="O53" s="6"/>
      <c r="P53" s="6"/>
      <c r="Q53" s="6"/>
      <c r="R53" s="6"/>
      <c r="S53" s="6"/>
      <c r="T53" s="6"/>
      <c r="U53" s="6"/>
      <c r="V53" s="6"/>
      <c r="W53" s="6"/>
    </row>
    <row r="54" spans="1:23" ht="15" customHeight="1" x14ac:dyDescent="0.25">
      <c r="A54" s="6"/>
      <c r="B54" s="6"/>
      <c r="C54" s="6"/>
      <c r="D54" s="6"/>
      <c r="E54" s="6"/>
      <c r="F54" s="6"/>
      <c r="G54" s="6"/>
      <c r="H54" s="6"/>
      <c r="I54" s="7"/>
      <c r="J54" s="6"/>
      <c r="K54" s="6"/>
      <c r="L54" s="6"/>
      <c r="M54" s="6"/>
      <c r="N54" s="6"/>
      <c r="O54" s="6"/>
      <c r="P54" s="6"/>
      <c r="Q54" s="6"/>
      <c r="R54" s="6"/>
      <c r="S54" s="6"/>
      <c r="T54" s="6"/>
      <c r="U54" s="6"/>
      <c r="V54" s="6"/>
      <c r="W54" s="6"/>
    </row>
    <row r="55" spans="1:23" ht="15" customHeight="1" x14ac:dyDescent="0.25">
      <c r="A55" s="6"/>
      <c r="B55" s="6"/>
      <c r="C55" s="6"/>
      <c r="D55" s="6"/>
      <c r="E55" s="6"/>
      <c r="F55" s="6"/>
      <c r="G55" s="6"/>
      <c r="H55" s="6"/>
      <c r="I55" s="7"/>
      <c r="J55" s="6"/>
      <c r="K55" s="6"/>
      <c r="L55" s="6"/>
      <c r="M55" s="6"/>
      <c r="N55" s="6"/>
      <c r="O55" s="6"/>
      <c r="P55" s="6"/>
      <c r="Q55" s="6"/>
      <c r="R55" s="6"/>
      <c r="S55" s="6"/>
      <c r="T55" s="6"/>
      <c r="U55" s="6"/>
      <c r="V55" s="6"/>
      <c r="W55" s="6"/>
    </row>
    <row r="56" spans="1:23" ht="15" customHeight="1" x14ac:dyDescent="0.25">
      <c r="A56" s="6"/>
      <c r="B56" s="6"/>
      <c r="C56" s="6"/>
      <c r="D56" s="6"/>
      <c r="E56" s="6"/>
      <c r="F56" s="6"/>
      <c r="G56" s="6"/>
      <c r="H56" s="6"/>
      <c r="I56" s="7"/>
      <c r="J56" s="6"/>
      <c r="K56" s="6"/>
      <c r="L56" s="6"/>
      <c r="M56" s="6"/>
      <c r="N56" s="6"/>
      <c r="O56" s="6"/>
      <c r="P56" s="6"/>
      <c r="Q56" s="6"/>
      <c r="R56" s="6"/>
      <c r="S56" s="6"/>
      <c r="T56" s="6"/>
      <c r="U56" s="6"/>
      <c r="V56" s="6"/>
      <c r="W56" s="6"/>
    </row>
    <row r="57" spans="1:23" ht="15" customHeight="1" x14ac:dyDescent="0.25">
      <c r="A57" s="6"/>
      <c r="B57" s="6"/>
      <c r="C57" s="6"/>
      <c r="D57" s="6"/>
      <c r="E57" s="6"/>
      <c r="F57" s="6"/>
      <c r="G57" s="6"/>
      <c r="H57" s="6"/>
      <c r="I57" s="7"/>
      <c r="J57" s="6"/>
      <c r="K57" s="6"/>
      <c r="L57" s="6"/>
      <c r="M57" s="6"/>
      <c r="N57" s="6"/>
      <c r="O57" s="6"/>
      <c r="P57" s="6"/>
      <c r="Q57" s="6"/>
      <c r="R57" s="6"/>
      <c r="S57" s="6"/>
      <c r="T57" s="6"/>
      <c r="U57" s="6"/>
      <c r="V57" s="6"/>
      <c r="W57" s="6"/>
    </row>
    <row r="58" spans="1:23" ht="15" customHeight="1" x14ac:dyDescent="0.25">
      <c r="A58" s="6"/>
      <c r="B58" s="6"/>
      <c r="C58" s="6"/>
      <c r="D58" s="6"/>
      <c r="E58" s="6"/>
      <c r="F58" s="6"/>
      <c r="G58" s="6"/>
      <c r="H58" s="6"/>
      <c r="I58" s="7"/>
      <c r="J58" s="6"/>
      <c r="K58" s="6"/>
      <c r="L58" s="6"/>
      <c r="M58" s="6"/>
      <c r="N58" s="6"/>
      <c r="O58" s="6"/>
      <c r="P58" s="6"/>
      <c r="Q58" s="6"/>
      <c r="R58" s="6"/>
      <c r="S58" s="6"/>
      <c r="T58" s="6"/>
      <c r="U58" s="6"/>
      <c r="V58" s="6"/>
      <c r="W58" s="6"/>
    </row>
    <row r="59" spans="1:23" ht="15" customHeight="1" x14ac:dyDescent="0.25">
      <c r="A59" s="6"/>
      <c r="B59" s="6"/>
      <c r="C59" s="6"/>
      <c r="D59" s="6"/>
      <c r="E59" s="6"/>
      <c r="F59" s="6"/>
      <c r="G59" s="6"/>
      <c r="H59" s="6"/>
      <c r="I59" s="7"/>
      <c r="J59" s="6"/>
      <c r="K59" s="6"/>
      <c r="L59" s="6"/>
      <c r="M59" s="6"/>
      <c r="N59" s="6"/>
      <c r="O59" s="6"/>
      <c r="P59" s="6"/>
      <c r="Q59" s="6"/>
      <c r="R59" s="6"/>
      <c r="S59" s="6"/>
      <c r="T59" s="6"/>
      <c r="U59" s="6"/>
      <c r="V59" s="6"/>
      <c r="W59" s="6"/>
    </row>
    <row r="60" spans="1:23" ht="15" customHeight="1" x14ac:dyDescent="0.25">
      <c r="A60" s="6"/>
      <c r="B60" s="6"/>
      <c r="C60" s="6"/>
      <c r="D60" s="6"/>
      <c r="E60" s="6"/>
      <c r="F60" s="6"/>
      <c r="G60" s="6"/>
      <c r="H60" s="6"/>
      <c r="I60" s="7"/>
      <c r="J60" s="6"/>
      <c r="K60" s="6"/>
      <c r="L60" s="6"/>
      <c r="M60" s="6"/>
      <c r="N60" s="6"/>
      <c r="O60" s="6"/>
      <c r="P60" s="6"/>
      <c r="Q60" s="6"/>
      <c r="R60" s="6"/>
      <c r="S60" s="6"/>
      <c r="T60" s="6"/>
      <c r="U60" s="6"/>
      <c r="V60" s="6"/>
      <c r="W60" s="6"/>
    </row>
    <row r="61" spans="1:23" ht="15" customHeight="1" x14ac:dyDescent="0.25">
      <c r="A61" s="6"/>
      <c r="B61" s="6"/>
      <c r="C61" s="6"/>
      <c r="D61" s="6"/>
      <c r="E61" s="6"/>
      <c r="F61" s="6"/>
      <c r="G61" s="6"/>
      <c r="H61" s="6"/>
      <c r="I61" s="7"/>
      <c r="J61" s="6"/>
      <c r="K61" s="6"/>
      <c r="L61" s="6"/>
      <c r="M61" s="6"/>
      <c r="N61" s="6"/>
      <c r="O61" s="6"/>
      <c r="P61" s="6"/>
      <c r="Q61" s="6"/>
      <c r="R61" s="6"/>
      <c r="S61" s="6"/>
      <c r="T61" s="6"/>
      <c r="U61" s="6"/>
      <c r="V61" s="6"/>
      <c r="W61" s="6"/>
    </row>
    <row r="62" spans="1:23" ht="15" customHeight="1" x14ac:dyDescent="0.25">
      <c r="A62" s="6"/>
      <c r="B62" s="6"/>
      <c r="C62" s="6"/>
      <c r="D62" s="6"/>
      <c r="E62" s="6"/>
      <c r="F62" s="6"/>
      <c r="G62" s="6"/>
      <c r="H62" s="6"/>
      <c r="I62" s="7"/>
      <c r="J62" s="6"/>
      <c r="K62" s="6"/>
      <c r="L62" s="6"/>
      <c r="M62" s="6"/>
      <c r="N62" s="6"/>
      <c r="O62" s="6"/>
      <c r="P62" s="6"/>
      <c r="Q62" s="6"/>
      <c r="R62" s="6"/>
      <c r="S62" s="6"/>
      <c r="T62" s="6"/>
      <c r="U62" s="6"/>
      <c r="V62" s="6"/>
      <c r="W62" s="6"/>
    </row>
    <row r="63" spans="1:23" ht="15" customHeight="1" x14ac:dyDescent="0.25">
      <c r="A63" s="6"/>
      <c r="B63" s="6"/>
      <c r="C63" s="6"/>
      <c r="D63" s="6"/>
      <c r="E63" s="6"/>
      <c r="F63" s="6"/>
      <c r="G63" s="6"/>
      <c r="H63" s="6"/>
      <c r="I63" s="7"/>
      <c r="J63" s="6"/>
      <c r="K63" s="6"/>
      <c r="L63" s="6"/>
      <c r="M63" s="6"/>
      <c r="N63" s="6"/>
      <c r="O63" s="6"/>
      <c r="P63" s="6"/>
      <c r="Q63" s="6"/>
      <c r="R63" s="6"/>
      <c r="S63" s="6"/>
      <c r="T63" s="6"/>
      <c r="U63" s="6"/>
      <c r="V63" s="6"/>
      <c r="W63" s="6"/>
    </row>
  </sheetData>
  <mergeCells count="37">
    <mergeCell ref="G17:H17"/>
    <mergeCell ref="G16:H16"/>
    <mergeCell ref="G15:H15"/>
    <mergeCell ref="G14:H14"/>
    <mergeCell ref="G26:H26"/>
    <mergeCell ref="I22:I23"/>
    <mergeCell ref="G20:H20"/>
    <mergeCell ref="B4:B10"/>
    <mergeCell ref="G13:H13"/>
    <mergeCell ref="G11:H11"/>
    <mergeCell ref="G10:H10"/>
    <mergeCell ref="G9:H9"/>
    <mergeCell ref="G8:H8"/>
    <mergeCell ref="G7:H7"/>
    <mergeCell ref="G6:H6"/>
    <mergeCell ref="G5:H5"/>
    <mergeCell ref="I14:I16"/>
    <mergeCell ref="G12:H12"/>
    <mergeCell ref="I4:I10"/>
    <mergeCell ref="B11:B13"/>
    <mergeCell ref="G18:H18"/>
    <mergeCell ref="G3:H3"/>
    <mergeCell ref="G27:H27"/>
    <mergeCell ref="I19:I20"/>
    <mergeCell ref="A4:A20"/>
    <mergeCell ref="G19:H19"/>
    <mergeCell ref="I11:I13"/>
    <mergeCell ref="B17:B18"/>
    <mergeCell ref="B24:B25"/>
    <mergeCell ref="G4:H4"/>
    <mergeCell ref="B14:B16"/>
    <mergeCell ref="A22:A23"/>
    <mergeCell ref="B22:B23"/>
    <mergeCell ref="I17:I18"/>
    <mergeCell ref="A24:A25"/>
    <mergeCell ref="B19:B20"/>
    <mergeCell ref="I24:I25"/>
  </mergeCells>
  <pageMargins left="0.70866099999999999" right="0.70866099999999999" top="0.748031" bottom="0.748031" header="0.31496099999999999" footer="0.31496099999999999"/>
  <pageSetup scale="69" orientation="landscape"/>
  <headerFooter>
    <oddFooter>&amp;C&amp;"Helvetica,Regular"&amp;12&amp;K000000&amp;P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48"/>
  <sheetViews>
    <sheetView showGridLines="0" workbookViewId="0"/>
  </sheetViews>
  <sheetFormatPr defaultColWidth="8.85546875" defaultRowHeight="15" customHeight="1" x14ac:dyDescent="0.25"/>
  <cols>
    <col min="1" max="1" width="22.85546875" style="39" customWidth="1"/>
    <col min="2" max="2" width="7.28515625" style="39" customWidth="1"/>
    <col min="3" max="3" width="17.7109375" style="39" customWidth="1"/>
    <col min="4" max="25" width="3" style="39" customWidth="1"/>
    <col min="26" max="34" width="2" style="39" customWidth="1"/>
    <col min="35" max="35" width="2.140625" style="39" customWidth="1"/>
    <col min="36" max="37" width="8.85546875" style="39" customWidth="1"/>
    <col min="38" max="256" width="8.85546875" customWidth="1"/>
  </cols>
  <sheetData>
    <row r="1" spans="1:37" ht="15.95" customHeight="1" x14ac:dyDescent="0.25">
      <c r="A1" s="6"/>
      <c r="B1" s="6"/>
      <c r="C1" s="40"/>
      <c r="D1" s="429" t="s">
        <v>43</v>
      </c>
      <c r="E1" s="430"/>
      <c r="F1" s="430"/>
      <c r="G1" s="430"/>
      <c r="H1" s="430"/>
      <c r="I1" s="430"/>
      <c r="J1" s="430"/>
      <c r="K1" s="431"/>
      <c r="L1" s="432" t="s">
        <v>44</v>
      </c>
      <c r="M1" s="433"/>
      <c r="N1" s="433"/>
      <c r="O1" s="433"/>
      <c r="P1" s="433"/>
      <c r="Q1" s="433"/>
      <c r="R1" s="433"/>
      <c r="S1" s="433"/>
      <c r="T1" s="433"/>
      <c r="U1" s="433"/>
      <c r="V1" s="433"/>
      <c r="W1" s="433"/>
      <c r="X1" s="433"/>
      <c r="Y1" s="433"/>
      <c r="Z1" s="433"/>
      <c r="AA1" s="433"/>
      <c r="AB1" s="433"/>
      <c r="AC1" s="433"/>
      <c r="AD1" s="433"/>
      <c r="AE1" s="433"/>
      <c r="AF1" s="433"/>
      <c r="AG1" s="433"/>
      <c r="AH1" s="433"/>
      <c r="AI1" s="433"/>
      <c r="AJ1" s="34"/>
      <c r="AK1" s="6"/>
    </row>
    <row r="2" spans="1:37" ht="15.95" customHeight="1" x14ac:dyDescent="0.25">
      <c r="A2" s="6"/>
      <c r="B2" s="41"/>
      <c r="C2" s="41"/>
      <c r="D2" s="42"/>
      <c r="E2" s="42"/>
      <c r="F2" s="42"/>
      <c r="G2" s="42"/>
      <c r="H2" s="42"/>
      <c r="I2" s="42"/>
      <c r="J2" s="42"/>
      <c r="K2" s="43"/>
      <c r="L2" s="44"/>
      <c r="M2" s="45"/>
      <c r="N2" s="45"/>
      <c r="O2" s="45"/>
      <c r="P2" s="45"/>
      <c r="Q2" s="45"/>
      <c r="R2" s="45"/>
      <c r="S2" s="45"/>
      <c r="T2" s="45"/>
      <c r="U2" s="45"/>
      <c r="V2" s="45"/>
      <c r="W2" s="45"/>
      <c r="X2" s="45"/>
      <c r="Y2" s="45"/>
      <c r="Z2" s="45"/>
      <c r="AA2" s="45"/>
      <c r="AB2" s="45"/>
      <c r="AC2" s="45"/>
      <c r="AD2" s="45"/>
      <c r="AE2" s="45"/>
      <c r="AF2" s="45"/>
      <c r="AG2" s="45"/>
      <c r="AH2" s="45"/>
      <c r="AI2" s="45"/>
      <c r="AJ2" s="6"/>
      <c r="AK2" s="6"/>
    </row>
    <row r="3" spans="1:37" ht="15.75" customHeight="1" x14ac:dyDescent="0.25">
      <c r="A3" s="40"/>
      <c r="B3" s="46" t="s">
        <v>6</v>
      </c>
      <c r="C3" s="46" t="s">
        <v>45</v>
      </c>
      <c r="D3" s="47">
        <v>31</v>
      </c>
      <c r="E3" s="47">
        <v>30</v>
      </c>
      <c r="F3" s="47">
        <v>29</v>
      </c>
      <c r="G3" s="47">
        <v>28</v>
      </c>
      <c r="H3" s="47">
        <v>27</v>
      </c>
      <c r="I3" s="47">
        <v>26</v>
      </c>
      <c r="J3" s="47">
        <v>25</v>
      </c>
      <c r="K3" s="48">
        <v>24</v>
      </c>
      <c r="L3" s="49">
        <v>23</v>
      </c>
      <c r="M3" s="47">
        <v>22</v>
      </c>
      <c r="N3" s="47">
        <v>21</v>
      </c>
      <c r="O3" s="47">
        <v>20</v>
      </c>
      <c r="P3" s="47">
        <v>19</v>
      </c>
      <c r="Q3" s="47">
        <v>18</v>
      </c>
      <c r="R3" s="47">
        <v>17</v>
      </c>
      <c r="S3" s="47">
        <v>16</v>
      </c>
      <c r="T3" s="47">
        <v>15</v>
      </c>
      <c r="U3" s="47">
        <v>14</v>
      </c>
      <c r="V3" s="47">
        <v>13</v>
      </c>
      <c r="W3" s="47">
        <v>12</v>
      </c>
      <c r="X3" s="47">
        <v>11</v>
      </c>
      <c r="Y3" s="47">
        <v>10</v>
      </c>
      <c r="Z3" s="47">
        <v>9</v>
      </c>
      <c r="AA3" s="47">
        <v>8</v>
      </c>
      <c r="AB3" s="47">
        <v>7</v>
      </c>
      <c r="AC3" s="47">
        <v>6</v>
      </c>
      <c r="AD3" s="47">
        <v>5</v>
      </c>
      <c r="AE3" s="47">
        <v>4</v>
      </c>
      <c r="AF3" s="47">
        <v>3</v>
      </c>
      <c r="AG3" s="47">
        <v>2</v>
      </c>
      <c r="AH3" s="47">
        <v>1</v>
      </c>
      <c r="AI3" s="47">
        <v>0</v>
      </c>
      <c r="AJ3" s="34"/>
      <c r="AK3" s="6"/>
    </row>
    <row r="4" spans="1:37" ht="15.75" customHeight="1" x14ac:dyDescent="0.25">
      <c r="A4" s="50"/>
      <c r="B4" s="51" t="s">
        <v>46</v>
      </c>
      <c r="C4" s="52" t="s">
        <v>39</v>
      </c>
      <c r="D4" s="402" t="s">
        <v>47</v>
      </c>
      <c r="E4" s="403"/>
      <c r="F4" s="404"/>
      <c r="G4" s="405"/>
      <c r="H4" s="53">
        <v>0</v>
      </c>
      <c r="I4" s="54">
        <v>1</v>
      </c>
      <c r="J4" s="55">
        <v>0</v>
      </c>
      <c r="K4" s="56">
        <v>0</v>
      </c>
      <c r="L4" s="57"/>
      <c r="M4" s="413" t="s">
        <v>47</v>
      </c>
      <c r="N4" s="403"/>
      <c r="O4" s="405"/>
      <c r="P4" s="406" t="s">
        <v>48</v>
      </c>
      <c r="Q4" s="407"/>
      <c r="R4" s="407"/>
      <c r="S4" s="407"/>
      <c r="T4" s="407"/>
      <c r="U4" s="407"/>
      <c r="V4" s="407"/>
      <c r="W4" s="408"/>
      <c r="X4" s="413" t="s">
        <v>47</v>
      </c>
      <c r="Y4" s="426"/>
      <c r="Z4" s="423" t="s">
        <v>33</v>
      </c>
      <c r="AA4" s="424"/>
      <c r="AB4" s="424"/>
      <c r="AC4" s="424"/>
      <c r="AD4" s="424"/>
      <c r="AE4" s="424"/>
      <c r="AF4" s="424"/>
      <c r="AG4" s="424"/>
      <c r="AH4" s="425"/>
      <c r="AI4" s="58" t="s">
        <v>49</v>
      </c>
      <c r="AJ4" s="59"/>
      <c r="AK4" s="37" t="s">
        <v>50</v>
      </c>
    </row>
    <row r="5" spans="1:37" ht="15.75" customHeight="1" x14ac:dyDescent="0.25">
      <c r="A5" s="50"/>
      <c r="B5" s="51" t="s">
        <v>51</v>
      </c>
      <c r="C5" s="52" t="s">
        <v>39</v>
      </c>
      <c r="D5" s="402" t="s">
        <v>47</v>
      </c>
      <c r="E5" s="403"/>
      <c r="F5" s="404"/>
      <c r="G5" s="405"/>
      <c r="H5" s="53">
        <v>0</v>
      </c>
      <c r="I5" s="54">
        <v>1</v>
      </c>
      <c r="J5" s="55">
        <v>0</v>
      </c>
      <c r="K5" s="56">
        <v>1</v>
      </c>
      <c r="L5" s="57"/>
      <c r="M5" s="413" t="s">
        <v>47</v>
      </c>
      <c r="N5" s="403"/>
      <c r="O5" s="405"/>
      <c r="P5" s="406" t="s">
        <v>48</v>
      </c>
      <c r="Q5" s="407"/>
      <c r="R5" s="407"/>
      <c r="S5" s="407"/>
      <c r="T5" s="407"/>
      <c r="U5" s="407"/>
      <c r="V5" s="407"/>
      <c r="W5" s="408"/>
      <c r="X5" s="413" t="s">
        <v>47</v>
      </c>
      <c r="Y5" s="426"/>
      <c r="Z5" s="423" t="s">
        <v>33</v>
      </c>
      <c r="AA5" s="424"/>
      <c r="AB5" s="424"/>
      <c r="AC5" s="424"/>
      <c r="AD5" s="424"/>
      <c r="AE5" s="424"/>
      <c r="AF5" s="424"/>
      <c r="AG5" s="424"/>
      <c r="AH5" s="425"/>
      <c r="AI5" s="58" t="s">
        <v>49</v>
      </c>
      <c r="AJ5" s="59"/>
      <c r="AK5" s="37" t="s">
        <v>50</v>
      </c>
    </row>
    <row r="6" spans="1:37" ht="16.5" customHeight="1" x14ac:dyDescent="0.25">
      <c r="A6" s="50"/>
      <c r="B6" s="420" t="s">
        <v>52</v>
      </c>
      <c r="C6" s="60" t="s">
        <v>53</v>
      </c>
      <c r="D6" s="409" t="s">
        <v>47</v>
      </c>
      <c r="E6" s="410"/>
      <c r="F6" s="411"/>
      <c r="G6" s="412"/>
      <c r="H6" s="61">
        <v>0</v>
      </c>
      <c r="I6" s="62">
        <v>1</v>
      </c>
      <c r="J6" s="63">
        <v>1</v>
      </c>
      <c r="K6" s="64">
        <v>0</v>
      </c>
      <c r="L6" s="419" t="s">
        <v>47</v>
      </c>
      <c r="M6" s="410"/>
      <c r="N6" s="411"/>
      <c r="O6" s="411"/>
      <c r="P6" s="411"/>
      <c r="Q6" s="411"/>
      <c r="R6" s="411"/>
      <c r="S6" s="411"/>
      <c r="T6" s="412"/>
      <c r="U6" s="65"/>
      <c r="V6" s="66"/>
      <c r="W6" s="67"/>
      <c r="X6" s="68"/>
      <c r="Y6" s="68"/>
      <c r="Z6" s="68"/>
      <c r="AA6" s="68"/>
      <c r="AB6" s="68"/>
      <c r="AC6" s="68"/>
      <c r="AD6" s="69"/>
      <c r="AE6" s="70">
        <v>0</v>
      </c>
      <c r="AF6" s="71">
        <v>0</v>
      </c>
      <c r="AG6" s="72">
        <v>0</v>
      </c>
      <c r="AH6" s="73">
        <v>0</v>
      </c>
      <c r="AI6" s="74">
        <v>0</v>
      </c>
      <c r="AJ6" s="59"/>
      <c r="AK6" s="6"/>
    </row>
    <row r="7" spans="1:37" ht="15.95" customHeight="1" x14ac:dyDescent="0.25">
      <c r="A7" s="50"/>
      <c r="B7" s="421"/>
      <c r="C7" s="75" t="s">
        <v>54</v>
      </c>
      <c r="D7" s="398" t="s">
        <v>47</v>
      </c>
      <c r="E7" s="399"/>
      <c r="F7" s="400"/>
      <c r="G7" s="401"/>
      <c r="H7" s="77">
        <v>0</v>
      </c>
      <c r="I7" s="78">
        <v>1</v>
      </c>
      <c r="J7" s="79">
        <v>1</v>
      </c>
      <c r="K7" s="80">
        <v>0</v>
      </c>
      <c r="L7" s="418" t="s">
        <v>47</v>
      </c>
      <c r="M7" s="399"/>
      <c r="N7" s="400"/>
      <c r="O7" s="400"/>
      <c r="P7" s="400"/>
      <c r="Q7" s="400"/>
      <c r="R7" s="400"/>
      <c r="S7" s="400"/>
      <c r="T7" s="401"/>
      <c r="U7" s="81"/>
      <c r="V7" s="82"/>
      <c r="W7" s="83"/>
      <c r="X7" s="83"/>
      <c r="Y7" s="83"/>
      <c r="Z7" s="83"/>
      <c r="AA7" s="83"/>
      <c r="AB7" s="83"/>
      <c r="AC7" s="83"/>
      <c r="AD7" s="84"/>
      <c r="AE7" s="85">
        <v>0</v>
      </c>
      <c r="AF7" s="86">
        <v>0</v>
      </c>
      <c r="AG7" s="87">
        <v>0</v>
      </c>
      <c r="AH7" s="88">
        <v>1</v>
      </c>
      <c r="AI7" s="89">
        <v>0</v>
      </c>
      <c r="AJ7" s="59"/>
      <c r="AK7" s="6"/>
    </row>
    <row r="8" spans="1:37" ht="15.75" customHeight="1" x14ac:dyDescent="0.25">
      <c r="A8" s="50"/>
      <c r="B8" s="421"/>
      <c r="C8" s="75" t="s">
        <v>55</v>
      </c>
      <c r="D8" s="398" t="s">
        <v>47</v>
      </c>
      <c r="E8" s="399"/>
      <c r="F8" s="400"/>
      <c r="G8" s="401"/>
      <c r="H8" s="77">
        <v>0</v>
      </c>
      <c r="I8" s="78">
        <v>1</v>
      </c>
      <c r="J8" s="79">
        <v>1</v>
      </c>
      <c r="K8" s="80">
        <v>0</v>
      </c>
      <c r="L8" s="418" t="s">
        <v>47</v>
      </c>
      <c r="M8" s="399"/>
      <c r="N8" s="400"/>
      <c r="O8" s="400"/>
      <c r="P8" s="400"/>
      <c r="Q8" s="400"/>
      <c r="R8" s="400"/>
      <c r="S8" s="400"/>
      <c r="T8" s="401"/>
      <c r="U8" s="90"/>
      <c r="V8" s="83"/>
      <c r="W8" s="83"/>
      <c r="X8" s="83"/>
      <c r="Y8" s="83"/>
      <c r="Z8" s="83"/>
      <c r="AA8" s="83"/>
      <c r="AB8" s="83"/>
      <c r="AC8" s="83"/>
      <c r="AD8" s="84"/>
      <c r="AE8" s="85">
        <v>0</v>
      </c>
      <c r="AF8" s="86">
        <v>0</v>
      </c>
      <c r="AG8" s="87">
        <v>1</v>
      </c>
      <c r="AH8" s="88">
        <v>0</v>
      </c>
      <c r="AI8" s="91">
        <v>0</v>
      </c>
      <c r="AJ8" s="59"/>
      <c r="AK8" s="6"/>
    </row>
    <row r="9" spans="1:37" ht="16.5" customHeight="1" x14ac:dyDescent="0.25">
      <c r="A9" s="50"/>
      <c r="B9" s="421"/>
      <c r="C9" s="75" t="s">
        <v>56</v>
      </c>
      <c r="D9" s="398" t="s">
        <v>47</v>
      </c>
      <c r="E9" s="399"/>
      <c r="F9" s="400"/>
      <c r="G9" s="401"/>
      <c r="H9" s="77">
        <v>0</v>
      </c>
      <c r="I9" s="78">
        <v>1</v>
      </c>
      <c r="J9" s="79">
        <v>1</v>
      </c>
      <c r="K9" s="80">
        <v>0</v>
      </c>
      <c r="L9" s="418" t="s">
        <v>47</v>
      </c>
      <c r="M9" s="399"/>
      <c r="N9" s="400"/>
      <c r="O9" s="400"/>
      <c r="P9" s="400"/>
      <c r="Q9" s="400"/>
      <c r="R9" s="400"/>
      <c r="S9" s="400"/>
      <c r="T9" s="401"/>
      <c r="U9" s="92"/>
      <c r="V9" s="76"/>
      <c r="W9" s="93"/>
      <c r="X9" s="82"/>
      <c r="Y9" s="83"/>
      <c r="Z9" s="83"/>
      <c r="AA9" s="83"/>
      <c r="AB9" s="83"/>
      <c r="AC9" s="83"/>
      <c r="AD9" s="84"/>
      <c r="AE9" s="85">
        <v>0</v>
      </c>
      <c r="AF9" s="86">
        <v>0</v>
      </c>
      <c r="AG9" s="87">
        <v>0</v>
      </c>
      <c r="AH9" s="88">
        <v>0</v>
      </c>
      <c r="AI9" s="74">
        <v>1</v>
      </c>
      <c r="AJ9" s="59"/>
      <c r="AK9" s="6"/>
    </row>
    <row r="10" spans="1:37" ht="15.95" customHeight="1" x14ac:dyDescent="0.25">
      <c r="A10" s="50"/>
      <c r="B10" s="421"/>
      <c r="C10" s="75" t="s">
        <v>57</v>
      </c>
      <c r="D10" s="398" t="s">
        <v>47</v>
      </c>
      <c r="E10" s="399"/>
      <c r="F10" s="400"/>
      <c r="G10" s="401"/>
      <c r="H10" s="77">
        <v>0</v>
      </c>
      <c r="I10" s="78">
        <v>1</v>
      </c>
      <c r="J10" s="79">
        <v>1</v>
      </c>
      <c r="K10" s="80">
        <v>0</v>
      </c>
      <c r="L10" s="418" t="s">
        <v>47</v>
      </c>
      <c r="M10" s="399"/>
      <c r="N10" s="400"/>
      <c r="O10" s="400"/>
      <c r="P10" s="400"/>
      <c r="Q10" s="400"/>
      <c r="R10" s="400"/>
      <c r="S10" s="400"/>
      <c r="T10" s="401"/>
      <c r="U10" s="92"/>
      <c r="V10" s="93"/>
      <c r="W10" s="82"/>
      <c r="X10" s="83"/>
      <c r="Y10" s="83"/>
      <c r="Z10" s="83"/>
      <c r="AA10" s="83"/>
      <c r="AB10" s="83"/>
      <c r="AC10" s="83"/>
      <c r="AD10" s="84"/>
      <c r="AE10" s="85">
        <v>0</v>
      </c>
      <c r="AF10" s="86">
        <v>0</v>
      </c>
      <c r="AG10" s="87">
        <v>0</v>
      </c>
      <c r="AH10" s="88">
        <v>1</v>
      </c>
      <c r="AI10" s="89">
        <v>1</v>
      </c>
      <c r="AJ10" s="59"/>
      <c r="AK10" s="6"/>
    </row>
    <row r="11" spans="1:37" ht="15.75" customHeight="1" x14ac:dyDescent="0.25">
      <c r="A11" s="50"/>
      <c r="B11" s="421"/>
      <c r="C11" s="94" t="s">
        <v>58</v>
      </c>
      <c r="D11" s="427" t="s">
        <v>47</v>
      </c>
      <c r="E11" s="415"/>
      <c r="F11" s="416"/>
      <c r="G11" s="417"/>
      <c r="H11" s="95">
        <v>0</v>
      </c>
      <c r="I11" s="96">
        <v>1</v>
      </c>
      <c r="J11" s="97">
        <v>1</v>
      </c>
      <c r="K11" s="98">
        <v>0</v>
      </c>
      <c r="L11" s="414" t="s">
        <v>47</v>
      </c>
      <c r="M11" s="415"/>
      <c r="N11" s="416"/>
      <c r="O11" s="416"/>
      <c r="P11" s="416"/>
      <c r="Q11" s="416"/>
      <c r="R11" s="416"/>
      <c r="S11" s="416"/>
      <c r="T11" s="417"/>
      <c r="U11" s="99"/>
      <c r="V11" s="100"/>
      <c r="W11" s="101"/>
      <c r="X11" s="101"/>
      <c r="Y11" s="101"/>
      <c r="Z11" s="101"/>
      <c r="AA11" s="101"/>
      <c r="AB11" s="101"/>
      <c r="AC11" s="101"/>
      <c r="AD11" s="102"/>
      <c r="AE11" s="103">
        <v>0</v>
      </c>
      <c r="AF11" s="104">
        <v>0</v>
      </c>
      <c r="AG11" s="105">
        <v>1</v>
      </c>
      <c r="AH11" s="106">
        <v>0</v>
      </c>
      <c r="AI11" s="91">
        <v>1</v>
      </c>
      <c r="AJ11" s="59"/>
      <c r="AK11" s="6"/>
    </row>
    <row r="12" spans="1:37" ht="16.5" customHeight="1" x14ac:dyDescent="0.25">
      <c r="A12" s="50"/>
      <c r="B12" s="421"/>
      <c r="C12" s="60" t="s">
        <v>59</v>
      </c>
      <c r="D12" s="409" t="s">
        <v>47</v>
      </c>
      <c r="E12" s="410"/>
      <c r="F12" s="411"/>
      <c r="G12" s="412"/>
      <c r="H12" s="61">
        <v>0</v>
      </c>
      <c r="I12" s="62">
        <v>1</v>
      </c>
      <c r="J12" s="63">
        <v>1</v>
      </c>
      <c r="K12" s="64">
        <v>0</v>
      </c>
      <c r="L12" s="419" t="s">
        <v>47</v>
      </c>
      <c r="M12" s="410"/>
      <c r="N12" s="411"/>
      <c r="O12" s="411"/>
      <c r="P12" s="411"/>
      <c r="Q12" s="411"/>
      <c r="R12" s="411"/>
      <c r="S12" s="411"/>
      <c r="T12" s="412"/>
      <c r="U12" s="65"/>
      <c r="V12" s="66"/>
      <c r="W12" s="67"/>
      <c r="X12" s="68"/>
      <c r="Y12" s="68"/>
      <c r="Z12" s="68"/>
      <c r="AA12" s="68"/>
      <c r="AB12" s="68"/>
      <c r="AC12" s="68"/>
      <c r="AD12" s="69"/>
      <c r="AE12" s="70">
        <v>0</v>
      </c>
      <c r="AF12" s="71">
        <v>1</v>
      </c>
      <c r="AG12" s="72">
        <v>0</v>
      </c>
      <c r="AH12" s="73">
        <v>0</v>
      </c>
      <c r="AI12" s="74">
        <v>0</v>
      </c>
      <c r="AJ12" s="59"/>
      <c r="AK12" s="6"/>
    </row>
    <row r="13" spans="1:37" ht="15.95" customHeight="1" x14ac:dyDescent="0.25">
      <c r="A13" s="50"/>
      <c r="B13" s="421"/>
      <c r="C13" s="75" t="s">
        <v>60</v>
      </c>
      <c r="D13" s="398" t="s">
        <v>47</v>
      </c>
      <c r="E13" s="399"/>
      <c r="F13" s="400"/>
      <c r="G13" s="401"/>
      <c r="H13" s="77">
        <v>0</v>
      </c>
      <c r="I13" s="78">
        <v>1</v>
      </c>
      <c r="J13" s="79">
        <v>1</v>
      </c>
      <c r="K13" s="80">
        <v>0</v>
      </c>
      <c r="L13" s="418" t="s">
        <v>47</v>
      </c>
      <c r="M13" s="399"/>
      <c r="N13" s="400"/>
      <c r="O13" s="400"/>
      <c r="P13" s="400"/>
      <c r="Q13" s="400"/>
      <c r="R13" s="400"/>
      <c r="S13" s="400"/>
      <c r="T13" s="401"/>
      <c r="U13" s="81"/>
      <c r="V13" s="82"/>
      <c r="W13" s="83"/>
      <c r="X13" s="83"/>
      <c r="Y13" s="83"/>
      <c r="Z13" s="83"/>
      <c r="AA13" s="83"/>
      <c r="AB13" s="83"/>
      <c r="AC13" s="83"/>
      <c r="AD13" s="84"/>
      <c r="AE13" s="85">
        <v>0</v>
      </c>
      <c r="AF13" s="86">
        <v>1</v>
      </c>
      <c r="AG13" s="87">
        <v>0</v>
      </c>
      <c r="AH13" s="88">
        <v>1</v>
      </c>
      <c r="AI13" s="89">
        <v>0</v>
      </c>
      <c r="AJ13" s="59"/>
      <c r="AK13" s="6"/>
    </row>
    <row r="14" spans="1:37" ht="15.75" customHeight="1" x14ac:dyDescent="0.25">
      <c r="A14" s="50"/>
      <c r="B14" s="421"/>
      <c r="C14" s="75" t="s">
        <v>61</v>
      </c>
      <c r="D14" s="398" t="s">
        <v>47</v>
      </c>
      <c r="E14" s="399"/>
      <c r="F14" s="400"/>
      <c r="G14" s="401"/>
      <c r="H14" s="77">
        <v>0</v>
      </c>
      <c r="I14" s="78">
        <v>1</v>
      </c>
      <c r="J14" s="79">
        <v>1</v>
      </c>
      <c r="K14" s="80">
        <v>0</v>
      </c>
      <c r="L14" s="418" t="s">
        <v>47</v>
      </c>
      <c r="M14" s="399"/>
      <c r="N14" s="400"/>
      <c r="O14" s="400"/>
      <c r="P14" s="400"/>
      <c r="Q14" s="400"/>
      <c r="R14" s="400"/>
      <c r="S14" s="400"/>
      <c r="T14" s="401"/>
      <c r="U14" s="90"/>
      <c r="V14" s="83"/>
      <c r="W14" s="83"/>
      <c r="X14" s="83"/>
      <c r="Y14" s="83"/>
      <c r="Z14" s="83"/>
      <c r="AA14" s="83"/>
      <c r="AB14" s="83"/>
      <c r="AC14" s="83"/>
      <c r="AD14" s="84"/>
      <c r="AE14" s="85">
        <v>0</v>
      </c>
      <c r="AF14" s="86">
        <v>1</v>
      </c>
      <c r="AG14" s="87">
        <v>1</v>
      </c>
      <c r="AH14" s="88">
        <v>0</v>
      </c>
      <c r="AI14" s="91">
        <v>0</v>
      </c>
      <c r="AJ14" s="59"/>
      <c r="AK14" s="6"/>
    </row>
    <row r="15" spans="1:37" ht="16.5" customHeight="1" x14ac:dyDescent="0.25">
      <c r="A15" s="50"/>
      <c r="B15" s="421"/>
      <c r="C15" s="75" t="s">
        <v>62</v>
      </c>
      <c r="D15" s="398" t="s">
        <v>47</v>
      </c>
      <c r="E15" s="399"/>
      <c r="F15" s="400"/>
      <c r="G15" s="401"/>
      <c r="H15" s="77">
        <v>0</v>
      </c>
      <c r="I15" s="78">
        <v>1</v>
      </c>
      <c r="J15" s="79">
        <v>1</v>
      </c>
      <c r="K15" s="80">
        <v>0</v>
      </c>
      <c r="L15" s="418" t="s">
        <v>47</v>
      </c>
      <c r="M15" s="399"/>
      <c r="N15" s="400"/>
      <c r="O15" s="400"/>
      <c r="P15" s="400"/>
      <c r="Q15" s="400"/>
      <c r="R15" s="400"/>
      <c r="S15" s="400"/>
      <c r="T15" s="401"/>
      <c r="U15" s="92"/>
      <c r="V15" s="76"/>
      <c r="W15" s="93"/>
      <c r="X15" s="82"/>
      <c r="Y15" s="83"/>
      <c r="Z15" s="83"/>
      <c r="AA15" s="83"/>
      <c r="AB15" s="83"/>
      <c r="AC15" s="83"/>
      <c r="AD15" s="84"/>
      <c r="AE15" s="85">
        <v>0</v>
      </c>
      <c r="AF15" s="86">
        <v>1</v>
      </c>
      <c r="AG15" s="87">
        <v>0</v>
      </c>
      <c r="AH15" s="88">
        <v>0</v>
      </c>
      <c r="AI15" s="74">
        <v>1</v>
      </c>
      <c r="AJ15" s="59"/>
      <c r="AK15" s="6"/>
    </row>
    <row r="16" spans="1:37" ht="15.95" customHeight="1" x14ac:dyDescent="0.25">
      <c r="A16" s="50"/>
      <c r="B16" s="421"/>
      <c r="C16" s="75" t="s">
        <v>63</v>
      </c>
      <c r="D16" s="398" t="s">
        <v>47</v>
      </c>
      <c r="E16" s="399"/>
      <c r="F16" s="400"/>
      <c r="G16" s="401"/>
      <c r="H16" s="77">
        <v>0</v>
      </c>
      <c r="I16" s="78">
        <v>1</v>
      </c>
      <c r="J16" s="79">
        <v>1</v>
      </c>
      <c r="K16" s="80">
        <v>0</v>
      </c>
      <c r="L16" s="418" t="s">
        <v>47</v>
      </c>
      <c r="M16" s="399"/>
      <c r="N16" s="400"/>
      <c r="O16" s="400"/>
      <c r="P16" s="400"/>
      <c r="Q16" s="400"/>
      <c r="R16" s="400"/>
      <c r="S16" s="400"/>
      <c r="T16" s="401"/>
      <c r="U16" s="92"/>
      <c r="V16" s="93"/>
      <c r="W16" s="82"/>
      <c r="X16" s="83"/>
      <c r="Y16" s="83"/>
      <c r="Z16" s="83"/>
      <c r="AA16" s="83"/>
      <c r="AB16" s="83"/>
      <c r="AC16" s="83"/>
      <c r="AD16" s="84"/>
      <c r="AE16" s="85">
        <v>0</v>
      </c>
      <c r="AF16" s="86">
        <v>1</v>
      </c>
      <c r="AG16" s="87">
        <v>0</v>
      </c>
      <c r="AH16" s="88">
        <v>1</v>
      </c>
      <c r="AI16" s="89">
        <v>1</v>
      </c>
      <c r="AJ16" s="59"/>
      <c r="AK16" s="6"/>
    </row>
    <row r="17" spans="1:37" ht="15.75" customHeight="1" x14ac:dyDescent="0.25">
      <c r="A17" s="50"/>
      <c r="B17" s="421"/>
      <c r="C17" s="94" t="s">
        <v>64</v>
      </c>
      <c r="D17" s="427" t="s">
        <v>47</v>
      </c>
      <c r="E17" s="415"/>
      <c r="F17" s="416"/>
      <c r="G17" s="417"/>
      <c r="H17" s="95">
        <v>0</v>
      </c>
      <c r="I17" s="96">
        <v>1</v>
      </c>
      <c r="J17" s="97">
        <v>1</v>
      </c>
      <c r="K17" s="98">
        <v>0</v>
      </c>
      <c r="L17" s="414" t="s">
        <v>47</v>
      </c>
      <c r="M17" s="415"/>
      <c r="N17" s="416"/>
      <c r="O17" s="416"/>
      <c r="P17" s="416"/>
      <c r="Q17" s="416"/>
      <c r="R17" s="416"/>
      <c r="S17" s="416"/>
      <c r="T17" s="417"/>
      <c r="U17" s="99"/>
      <c r="V17" s="100"/>
      <c r="W17" s="101"/>
      <c r="X17" s="101"/>
      <c r="Y17" s="101"/>
      <c r="Z17" s="101"/>
      <c r="AA17" s="101"/>
      <c r="AB17" s="101"/>
      <c r="AC17" s="101"/>
      <c r="AD17" s="102"/>
      <c r="AE17" s="103">
        <v>0</v>
      </c>
      <c r="AF17" s="104">
        <v>1</v>
      </c>
      <c r="AG17" s="105">
        <v>1</v>
      </c>
      <c r="AH17" s="106">
        <v>0</v>
      </c>
      <c r="AI17" s="91">
        <v>1</v>
      </c>
      <c r="AJ17" s="59"/>
      <c r="AK17" s="6"/>
    </row>
    <row r="18" spans="1:37" ht="15.75" customHeight="1" x14ac:dyDescent="0.25">
      <c r="A18" s="50"/>
      <c r="B18" s="422"/>
      <c r="C18" s="52" t="s">
        <v>65</v>
      </c>
      <c r="D18" s="402" t="s">
        <v>47</v>
      </c>
      <c r="E18" s="403"/>
      <c r="F18" s="404"/>
      <c r="G18" s="405"/>
      <c r="H18" s="53">
        <v>0</v>
      </c>
      <c r="I18" s="54">
        <v>1</v>
      </c>
      <c r="J18" s="55">
        <v>1</v>
      </c>
      <c r="K18" s="56">
        <v>0</v>
      </c>
      <c r="L18" s="413" t="s">
        <v>47</v>
      </c>
      <c r="M18" s="403"/>
      <c r="N18" s="404"/>
      <c r="O18" s="404"/>
      <c r="P18" s="404"/>
      <c r="Q18" s="404"/>
      <c r="R18" s="404"/>
      <c r="S18" s="404"/>
      <c r="T18" s="405"/>
      <c r="U18" s="107"/>
      <c r="V18" s="108"/>
      <c r="W18" s="109"/>
      <c r="X18" s="109"/>
      <c r="Y18" s="109"/>
      <c r="Z18" s="109"/>
      <c r="AA18" s="109"/>
      <c r="AB18" s="109"/>
      <c r="AC18" s="109"/>
      <c r="AD18" s="110"/>
      <c r="AE18" s="111">
        <v>1</v>
      </c>
      <c r="AF18" s="112">
        <v>0</v>
      </c>
      <c r="AG18" s="113">
        <v>0</v>
      </c>
      <c r="AH18" s="114">
        <v>1</v>
      </c>
      <c r="AI18" s="115" t="s">
        <v>33</v>
      </c>
      <c r="AJ18" s="59"/>
      <c r="AK18" s="6"/>
    </row>
    <row r="19" spans="1:37" ht="15.75" customHeight="1" x14ac:dyDescent="0.25">
      <c r="A19" s="41"/>
      <c r="B19" s="116"/>
      <c r="C19" s="116"/>
      <c r="D19" s="117"/>
      <c r="E19" s="117"/>
      <c r="F19" s="117"/>
      <c r="G19" s="117"/>
      <c r="H19" s="118"/>
      <c r="I19" s="118"/>
      <c r="J19" s="117"/>
      <c r="K19" s="119"/>
      <c r="L19" s="120"/>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6"/>
      <c r="AK19" s="6"/>
    </row>
    <row r="20" spans="1:37" ht="16.5" customHeight="1" x14ac:dyDescent="0.25">
      <c r="A20" s="396" t="s">
        <v>66</v>
      </c>
      <c r="B20" s="397"/>
      <c r="C20" s="397"/>
      <c r="D20" s="29"/>
      <c r="E20" s="20"/>
      <c r="F20" s="20"/>
      <c r="G20" s="122"/>
      <c r="H20" s="123"/>
      <c r="I20" s="124"/>
      <c r="J20" s="125"/>
      <c r="K20" s="21"/>
      <c r="L20" s="14"/>
      <c r="M20" s="6"/>
      <c r="N20" s="6"/>
      <c r="O20" s="6"/>
      <c r="P20" s="6"/>
      <c r="Q20" s="6"/>
      <c r="R20" s="6"/>
      <c r="S20" s="6"/>
      <c r="T20" s="6"/>
      <c r="U20" s="6"/>
      <c r="V20" s="6"/>
      <c r="W20" s="6"/>
      <c r="X20" s="6"/>
      <c r="Y20" s="6"/>
      <c r="Z20" s="6"/>
      <c r="AA20" s="6"/>
      <c r="AB20" s="6"/>
      <c r="AC20" s="6"/>
      <c r="AD20" s="6"/>
      <c r="AE20" s="6"/>
      <c r="AF20" s="6"/>
      <c r="AG20" s="6"/>
      <c r="AH20" s="6"/>
      <c r="AI20" s="6"/>
      <c r="AJ20" s="6"/>
      <c r="AK20" s="6"/>
    </row>
    <row r="21" spans="1:37" ht="15.75" customHeight="1" x14ac:dyDescent="0.25">
      <c r="A21" s="126"/>
      <c r="B21" s="127" t="s">
        <v>67</v>
      </c>
      <c r="C21" s="127" t="s">
        <v>68</v>
      </c>
      <c r="D21" s="20"/>
      <c r="E21" s="20"/>
      <c r="F21" s="20"/>
      <c r="G21" s="20"/>
      <c r="H21" s="128"/>
      <c r="I21" s="128"/>
      <c r="J21" s="20"/>
      <c r="K21" s="21"/>
      <c r="L21" s="14"/>
      <c r="M21" s="6"/>
      <c r="N21" s="6"/>
      <c r="O21" s="6"/>
      <c r="P21" s="6"/>
      <c r="Q21" s="6"/>
      <c r="R21" s="6"/>
      <c r="S21" s="6"/>
      <c r="T21" s="6"/>
      <c r="U21" s="6"/>
      <c r="V21" s="6"/>
      <c r="W21" s="6"/>
      <c r="X21" s="6"/>
      <c r="Y21" s="6"/>
      <c r="Z21" s="6"/>
      <c r="AA21" s="6"/>
      <c r="AB21" s="6"/>
      <c r="AC21" s="6"/>
      <c r="AD21" s="6"/>
      <c r="AE21" s="6"/>
      <c r="AF21" s="6"/>
      <c r="AG21" s="6"/>
      <c r="AH21" s="6"/>
      <c r="AI21" s="6"/>
      <c r="AJ21" s="6"/>
      <c r="AK21" s="6"/>
    </row>
    <row r="22" spans="1:37" ht="15.95" customHeight="1" x14ac:dyDescent="0.25">
      <c r="A22" s="6"/>
      <c r="B22" s="37" t="s">
        <v>69</v>
      </c>
      <c r="C22" s="37" t="s">
        <v>70</v>
      </c>
      <c r="D22" s="20"/>
      <c r="E22" s="20"/>
      <c r="F22" s="20"/>
      <c r="G22" s="20"/>
      <c r="H22" s="20"/>
      <c r="I22" s="20"/>
      <c r="J22" s="20"/>
      <c r="K22" s="21"/>
      <c r="L22" s="14"/>
      <c r="M22" s="6"/>
      <c r="N22" s="6"/>
      <c r="O22" s="6"/>
      <c r="P22" s="6"/>
      <c r="Q22" s="6"/>
      <c r="R22" s="6"/>
      <c r="S22" s="6"/>
      <c r="T22" s="6"/>
      <c r="U22" s="6"/>
      <c r="V22" s="6"/>
      <c r="W22" s="6"/>
      <c r="X22" s="6"/>
      <c r="Y22" s="6"/>
      <c r="Z22" s="6"/>
      <c r="AA22" s="6"/>
      <c r="AB22" s="6"/>
      <c r="AC22" s="6"/>
      <c r="AD22" s="6"/>
      <c r="AE22" s="6"/>
      <c r="AF22" s="6"/>
      <c r="AG22" s="6"/>
      <c r="AH22" s="6"/>
      <c r="AI22" s="6"/>
      <c r="AJ22" s="6"/>
      <c r="AK22" s="6"/>
    </row>
    <row r="23" spans="1:37" ht="15.75" customHeight="1" x14ac:dyDescent="0.25">
      <c r="A23" s="41"/>
      <c r="B23" s="129" t="s">
        <v>71</v>
      </c>
      <c r="C23" s="129" t="s">
        <v>72</v>
      </c>
      <c r="D23" s="20"/>
      <c r="E23" s="20"/>
      <c r="F23" s="20"/>
      <c r="G23" s="20"/>
      <c r="H23" s="20"/>
      <c r="I23" s="20"/>
      <c r="J23" s="130"/>
      <c r="K23" s="131"/>
      <c r="L23" s="14"/>
      <c r="M23" s="6"/>
      <c r="N23" s="6"/>
      <c r="O23" s="6"/>
      <c r="P23" s="6"/>
      <c r="Q23" s="6"/>
      <c r="R23" s="6"/>
      <c r="S23" s="6"/>
      <c r="T23" s="6"/>
      <c r="U23" s="6"/>
      <c r="V23" s="6"/>
      <c r="W23" s="6"/>
      <c r="X23" s="6"/>
      <c r="Y23" s="6"/>
      <c r="Z23" s="6"/>
      <c r="AA23" s="6"/>
      <c r="AB23" s="6"/>
      <c r="AC23" s="6"/>
      <c r="AD23" s="6"/>
      <c r="AE23" s="6"/>
      <c r="AF23" s="6"/>
      <c r="AG23" s="6"/>
      <c r="AH23" s="6"/>
      <c r="AI23" s="6"/>
      <c r="AJ23" s="6"/>
      <c r="AK23" s="6"/>
    </row>
    <row r="24" spans="1:37" ht="15.75" customHeight="1" x14ac:dyDescent="0.25">
      <c r="A24" s="396" t="s">
        <v>73</v>
      </c>
      <c r="B24" s="397"/>
      <c r="C24" s="397"/>
      <c r="D24" s="29"/>
      <c r="E24" s="20"/>
      <c r="F24" s="20"/>
      <c r="G24" s="20"/>
      <c r="H24" s="20"/>
      <c r="I24" s="132"/>
      <c r="J24" s="133"/>
      <c r="K24" s="134"/>
      <c r="L24" s="14"/>
      <c r="M24" s="6"/>
      <c r="N24" s="6"/>
      <c r="O24" s="6"/>
      <c r="P24" s="6"/>
      <c r="Q24" s="6"/>
      <c r="R24" s="6"/>
      <c r="S24" s="6"/>
      <c r="T24" s="6"/>
      <c r="U24" s="6"/>
      <c r="V24" s="6"/>
      <c r="W24" s="6"/>
      <c r="X24" s="6"/>
      <c r="Y24" s="6"/>
      <c r="Z24" s="6"/>
      <c r="AA24" s="6"/>
      <c r="AB24" s="6"/>
      <c r="AC24" s="6"/>
      <c r="AD24" s="6"/>
      <c r="AE24" s="6"/>
      <c r="AF24" s="6"/>
      <c r="AG24" s="6"/>
      <c r="AH24" s="6"/>
      <c r="AI24" s="6"/>
      <c r="AJ24" s="6"/>
      <c r="AK24" s="6"/>
    </row>
    <row r="25" spans="1:37" ht="16.5" customHeight="1" x14ac:dyDescent="0.25">
      <c r="A25" s="126"/>
      <c r="B25" s="127" t="s">
        <v>67</v>
      </c>
      <c r="C25" s="127" t="s">
        <v>74</v>
      </c>
      <c r="D25" s="20"/>
      <c r="E25" s="20"/>
      <c r="F25" s="20"/>
      <c r="G25" s="20"/>
      <c r="H25" s="20"/>
      <c r="I25" s="20"/>
      <c r="J25" s="117"/>
      <c r="K25" s="119"/>
      <c r="L25" s="14"/>
      <c r="M25" s="6"/>
      <c r="N25" s="6"/>
      <c r="O25" s="6"/>
      <c r="P25" s="6"/>
      <c r="Q25" s="6"/>
      <c r="R25" s="6"/>
      <c r="S25" s="6"/>
      <c r="T25" s="6"/>
      <c r="U25" s="6"/>
      <c r="V25" s="6"/>
      <c r="W25" s="6"/>
      <c r="X25" s="6"/>
      <c r="Y25" s="6"/>
      <c r="Z25" s="6"/>
      <c r="AA25" s="6"/>
      <c r="AB25" s="6"/>
      <c r="AC25" s="6"/>
      <c r="AD25" s="6"/>
      <c r="AE25" s="6"/>
      <c r="AF25" s="6"/>
      <c r="AG25" s="6"/>
      <c r="AH25" s="6"/>
      <c r="AI25" s="6"/>
      <c r="AJ25" s="6"/>
      <c r="AK25" s="6"/>
    </row>
    <row r="26" spans="1:37" ht="15.95" customHeight="1" x14ac:dyDescent="0.25">
      <c r="A26" s="6"/>
      <c r="B26" s="37" t="s">
        <v>69</v>
      </c>
      <c r="C26" s="37" t="s">
        <v>75</v>
      </c>
      <c r="D26" s="20"/>
      <c r="E26" s="20"/>
      <c r="F26" s="20"/>
      <c r="G26" s="20"/>
      <c r="H26" s="20"/>
      <c r="I26" s="20"/>
      <c r="J26" s="20"/>
      <c r="K26" s="21"/>
      <c r="L26" s="14"/>
      <c r="M26" s="6"/>
      <c r="N26" s="6"/>
      <c r="O26" s="6"/>
      <c r="P26" s="6"/>
      <c r="Q26" s="6"/>
      <c r="R26" s="6"/>
      <c r="S26" s="6"/>
      <c r="T26" s="6"/>
      <c r="U26" s="6"/>
      <c r="V26" s="6"/>
      <c r="W26" s="6"/>
      <c r="X26" s="6"/>
      <c r="Y26" s="6"/>
      <c r="Z26" s="6"/>
      <c r="AA26" s="6"/>
      <c r="AB26" s="6"/>
      <c r="AC26" s="6"/>
      <c r="AD26" s="6"/>
      <c r="AE26" s="6"/>
      <c r="AF26" s="6"/>
      <c r="AG26" s="6"/>
      <c r="AH26" s="6"/>
      <c r="AI26" s="6"/>
      <c r="AJ26" s="6"/>
      <c r="AK26" s="6"/>
    </row>
    <row r="27" spans="1:37" ht="15.95" customHeight="1" x14ac:dyDescent="0.25">
      <c r="A27" s="6"/>
      <c r="B27" s="37" t="s">
        <v>71</v>
      </c>
      <c r="C27" s="129" t="s">
        <v>76</v>
      </c>
      <c r="D27" s="20"/>
      <c r="E27" s="20"/>
      <c r="F27" s="20"/>
      <c r="G27" s="20"/>
      <c r="H27" s="20"/>
      <c r="I27" s="20"/>
      <c r="J27" s="20"/>
      <c r="K27" s="21"/>
      <c r="L27" s="14"/>
      <c r="M27" s="6"/>
      <c r="N27" s="6"/>
      <c r="O27" s="6"/>
      <c r="P27" s="6"/>
      <c r="Q27" s="6"/>
      <c r="R27" s="6"/>
      <c r="S27" s="6"/>
      <c r="T27" s="6"/>
      <c r="U27" s="6"/>
      <c r="V27" s="6"/>
      <c r="W27" s="6"/>
      <c r="X27" s="6"/>
      <c r="Y27" s="6"/>
      <c r="Z27" s="6"/>
      <c r="AA27" s="6"/>
      <c r="AB27" s="6"/>
      <c r="AC27" s="6"/>
      <c r="AD27" s="6"/>
      <c r="AE27" s="6"/>
      <c r="AF27" s="6"/>
      <c r="AG27" s="6"/>
      <c r="AH27" s="6"/>
      <c r="AI27" s="6"/>
      <c r="AJ27" s="6"/>
      <c r="AK27" s="6"/>
    </row>
    <row r="28" spans="1:37" ht="15.75" customHeight="1" x14ac:dyDescent="0.25">
      <c r="A28" s="41"/>
      <c r="B28" s="135" t="s">
        <v>77</v>
      </c>
      <c r="C28" s="136" t="s">
        <v>78</v>
      </c>
      <c r="D28" s="29"/>
      <c r="E28" s="20"/>
      <c r="F28" s="20"/>
      <c r="G28" s="20"/>
      <c r="H28" s="20"/>
      <c r="I28" s="20"/>
      <c r="J28" s="20"/>
      <c r="K28" s="21"/>
      <c r="L28" s="137"/>
      <c r="M28" s="6"/>
      <c r="N28" s="6"/>
      <c r="O28" s="6"/>
      <c r="P28" s="6"/>
      <c r="Q28" s="6"/>
      <c r="R28" s="6"/>
      <c r="S28" s="6"/>
      <c r="T28" s="6"/>
      <c r="U28" s="6"/>
      <c r="V28" s="6"/>
      <c r="W28" s="6"/>
      <c r="X28" s="6"/>
      <c r="Y28" s="6"/>
      <c r="Z28" s="6"/>
      <c r="AA28" s="6"/>
      <c r="AB28" s="6"/>
      <c r="AC28" s="6"/>
      <c r="AD28" s="6"/>
      <c r="AE28" s="6"/>
      <c r="AF28" s="6"/>
      <c r="AG28" s="6"/>
      <c r="AH28" s="6"/>
      <c r="AI28" s="6"/>
      <c r="AJ28" s="6"/>
      <c r="AK28" s="6"/>
    </row>
    <row r="29" spans="1:37" ht="15.75" customHeight="1" x14ac:dyDescent="0.25">
      <c r="A29" s="138" t="s">
        <v>79</v>
      </c>
      <c r="B29" s="139"/>
      <c r="C29" s="139"/>
      <c r="D29" s="29"/>
      <c r="E29" s="20"/>
      <c r="F29" s="20"/>
      <c r="G29" s="20"/>
      <c r="H29" s="20"/>
      <c r="I29" s="20"/>
      <c r="J29" s="20"/>
      <c r="K29" s="21"/>
      <c r="L29" s="140"/>
      <c r="M29" s="141"/>
      <c r="N29" s="6"/>
      <c r="O29" s="6"/>
      <c r="P29" s="6"/>
      <c r="Q29" s="6"/>
      <c r="R29" s="6"/>
      <c r="S29" s="6"/>
      <c r="T29" s="6"/>
      <c r="U29" s="6"/>
      <c r="V29" s="6"/>
      <c r="W29" s="6"/>
      <c r="X29" s="6"/>
      <c r="Y29" s="6"/>
      <c r="Z29" s="6"/>
      <c r="AA29" s="6"/>
      <c r="AB29" s="6"/>
      <c r="AC29" s="6"/>
      <c r="AD29" s="6"/>
      <c r="AE29" s="6"/>
      <c r="AF29" s="6"/>
      <c r="AG29" s="6"/>
      <c r="AH29" s="6"/>
      <c r="AI29" s="6"/>
      <c r="AJ29" s="6"/>
      <c r="AK29" s="6"/>
    </row>
    <row r="30" spans="1:37" ht="16.5" customHeight="1" x14ac:dyDescent="0.25">
      <c r="A30" s="126"/>
      <c r="B30" s="127" t="s">
        <v>80</v>
      </c>
      <c r="C30" s="127" t="s">
        <v>81</v>
      </c>
      <c r="D30" s="20"/>
      <c r="E30" s="20"/>
      <c r="F30" s="20"/>
      <c r="G30" s="20"/>
      <c r="H30" s="20"/>
      <c r="I30" s="20"/>
      <c r="J30" s="20"/>
      <c r="K30" s="21"/>
      <c r="L30" s="120"/>
      <c r="M30" s="6"/>
      <c r="N30" s="6"/>
      <c r="O30" s="6"/>
      <c r="P30" s="6"/>
      <c r="Q30" s="6"/>
      <c r="R30" s="6"/>
      <c r="S30" s="6"/>
      <c r="T30" s="6"/>
      <c r="U30" s="6"/>
      <c r="V30" s="6"/>
      <c r="W30" s="6"/>
      <c r="X30" s="6"/>
      <c r="Y30" s="6"/>
      <c r="Z30" s="6"/>
      <c r="AA30" s="6"/>
      <c r="AB30" s="6"/>
      <c r="AC30" s="6"/>
      <c r="AD30" s="6"/>
      <c r="AE30" s="6"/>
      <c r="AF30" s="6"/>
      <c r="AG30" s="6"/>
      <c r="AH30" s="6"/>
      <c r="AI30" s="6"/>
      <c r="AJ30" s="6"/>
      <c r="AK30" s="6"/>
    </row>
    <row r="31" spans="1:37" ht="15.75" customHeight="1" x14ac:dyDescent="0.25">
      <c r="A31" s="41"/>
      <c r="B31" s="129" t="s">
        <v>82</v>
      </c>
      <c r="C31" s="129" t="s">
        <v>83</v>
      </c>
      <c r="D31" s="20"/>
      <c r="E31" s="20"/>
      <c r="F31" s="20"/>
      <c r="G31" s="20"/>
      <c r="H31" s="20"/>
      <c r="I31" s="20"/>
      <c r="J31" s="20"/>
      <c r="K31" s="21"/>
      <c r="L31" s="14"/>
      <c r="M31" s="6"/>
      <c r="N31" s="6"/>
      <c r="O31" s="6"/>
      <c r="P31" s="6"/>
      <c r="Q31" s="6"/>
      <c r="R31" s="6"/>
      <c r="S31" s="6"/>
      <c r="T31" s="6"/>
      <c r="U31" s="6"/>
      <c r="V31" s="6"/>
      <c r="W31" s="6"/>
      <c r="X31" s="6"/>
      <c r="Y31" s="6"/>
      <c r="Z31" s="6"/>
      <c r="AA31" s="6"/>
      <c r="AB31" s="6"/>
      <c r="AC31" s="6"/>
      <c r="AD31" s="6"/>
      <c r="AE31" s="142"/>
      <c r="AF31" s="142"/>
      <c r="AG31" s="6"/>
      <c r="AH31" s="6"/>
      <c r="AI31" s="6"/>
      <c r="AJ31" s="6"/>
      <c r="AK31" s="6"/>
    </row>
    <row r="32" spans="1:37" ht="15.75" customHeight="1" x14ac:dyDescent="0.25">
      <c r="A32" s="143" t="s">
        <v>84</v>
      </c>
      <c r="B32" s="144"/>
      <c r="C32" s="144"/>
      <c r="D32" s="29"/>
      <c r="E32" s="20"/>
      <c r="F32" s="20"/>
      <c r="G32" s="20"/>
      <c r="H32" s="20"/>
      <c r="I32" s="20"/>
      <c r="J32" s="20"/>
      <c r="K32" s="21"/>
      <c r="L32" s="428"/>
      <c r="M32" s="380"/>
      <c r="N32" s="6"/>
      <c r="O32" s="6"/>
      <c r="P32" s="6"/>
      <c r="Q32" s="6"/>
      <c r="R32" s="6"/>
      <c r="S32" s="6"/>
      <c r="T32" s="6"/>
      <c r="U32" s="6"/>
      <c r="V32" s="6"/>
      <c r="W32" s="6"/>
      <c r="X32" s="6"/>
      <c r="Y32" s="6"/>
      <c r="Z32" s="6"/>
      <c r="AA32" s="6"/>
      <c r="AB32" s="6"/>
      <c r="AC32" s="6"/>
      <c r="AD32" s="50"/>
      <c r="AE32" s="133"/>
      <c r="AF32" s="146"/>
      <c r="AG32" s="59"/>
      <c r="AH32" s="6"/>
      <c r="AI32" s="6"/>
      <c r="AJ32" s="6"/>
      <c r="AK32" s="6"/>
    </row>
    <row r="33" spans="1:37" ht="16.5" customHeight="1" x14ac:dyDescent="0.25">
      <c r="A33" s="126"/>
      <c r="B33" s="127" t="s">
        <v>67</v>
      </c>
      <c r="C33" s="127" t="s">
        <v>46</v>
      </c>
      <c r="D33" s="20"/>
      <c r="E33" s="20"/>
      <c r="F33" s="20"/>
      <c r="G33" s="20"/>
      <c r="H33" s="20"/>
      <c r="I33" s="20"/>
      <c r="J33" s="20"/>
      <c r="K33" s="21"/>
      <c r="L33" s="14"/>
      <c r="M33" s="6"/>
      <c r="N33" s="6"/>
      <c r="O33" s="6"/>
      <c r="P33" s="6"/>
      <c r="Q33" s="6"/>
      <c r="R33" s="6"/>
      <c r="S33" s="6"/>
      <c r="T33" s="6"/>
      <c r="U33" s="6"/>
      <c r="V33" s="6"/>
      <c r="W33" s="6"/>
      <c r="X33" s="6"/>
      <c r="Y33" s="6"/>
      <c r="Z33" s="6"/>
      <c r="AA33" s="6"/>
      <c r="AB33" s="6"/>
      <c r="AC33" s="6"/>
      <c r="AD33" s="6"/>
      <c r="AE33" s="121"/>
      <c r="AF33" s="121"/>
      <c r="AG33" s="6"/>
      <c r="AH33" s="6"/>
      <c r="AI33" s="6"/>
      <c r="AJ33" s="6"/>
      <c r="AK33" s="6"/>
    </row>
    <row r="34" spans="1:37" ht="15.95" customHeight="1" x14ac:dyDescent="0.25">
      <c r="A34" s="6"/>
      <c r="B34" s="37" t="s">
        <v>69</v>
      </c>
      <c r="C34" s="37" t="s">
        <v>51</v>
      </c>
      <c r="D34" s="20"/>
      <c r="E34" s="20"/>
      <c r="F34" s="20"/>
      <c r="G34" s="20"/>
      <c r="H34" s="20"/>
      <c r="I34" s="20"/>
      <c r="J34" s="20"/>
      <c r="K34" s="21"/>
      <c r="L34" s="14"/>
      <c r="M34" s="6"/>
      <c r="N34" s="6"/>
      <c r="O34" s="6"/>
      <c r="P34" s="6"/>
      <c r="Q34" s="6"/>
      <c r="R34" s="6"/>
      <c r="S34" s="6"/>
      <c r="T34" s="6"/>
      <c r="U34" s="6"/>
      <c r="V34" s="6"/>
      <c r="W34" s="6"/>
      <c r="X34" s="6"/>
      <c r="Y34" s="6"/>
      <c r="Z34" s="6"/>
      <c r="AA34" s="6"/>
      <c r="AB34" s="6"/>
      <c r="AC34" s="6"/>
      <c r="AD34" s="6"/>
      <c r="AE34" s="6"/>
      <c r="AF34" s="6"/>
      <c r="AG34" s="6"/>
      <c r="AH34" s="6"/>
      <c r="AI34" s="6"/>
      <c r="AJ34" s="6"/>
      <c r="AK34" s="6"/>
    </row>
    <row r="35" spans="1:37" ht="15.95" customHeight="1" x14ac:dyDescent="0.25">
      <c r="A35" s="6"/>
      <c r="B35" s="37" t="s">
        <v>71</v>
      </c>
      <c r="C35" s="129" t="s">
        <v>85</v>
      </c>
      <c r="D35" s="20"/>
      <c r="E35" s="20"/>
      <c r="F35" s="20"/>
      <c r="G35" s="20"/>
      <c r="H35" s="20"/>
      <c r="I35" s="20"/>
      <c r="J35" s="20"/>
      <c r="K35" s="21"/>
      <c r="L35" s="14"/>
      <c r="M35" s="6"/>
      <c r="N35" s="6"/>
      <c r="O35" s="6"/>
      <c r="P35" s="6"/>
      <c r="Q35" s="6"/>
      <c r="R35" s="6"/>
      <c r="S35" s="6"/>
      <c r="T35" s="6"/>
      <c r="U35" s="6"/>
      <c r="V35" s="6"/>
      <c r="W35" s="6"/>
      <c r="X35" s="6"/>
      <c r="Y35" s="6"/>
      <c r="Z35" s="6"/>
      <c r="AA35" s="6"/>
      <c r="AB35" s="6"/>
      <c r="AC35" s="6"/>
      <c r="AD35" s="6"/>
      <c r="AE35" s="6"/>
      <c r="AF35" s="6"/>
      <c r="AG35" s="6"/>
      <c r="AH35" s="6"/>
      <c r="AI35" s="6"/>
      <c r="AJ35" s="6"/>
      <c r="AK35" s="6"/>
    </row>
    <row r="36" spans="1:37" ht="15.75" customHeight="1" x14ac:dyDescent="0.25">
      <c r="A36" s="41"/>
      <c r="B36" s="135" t="s">
        <v>77</v>
      </c>
      <c r="C36" s="136" t="s">
        <v>86</v>
      </c>
      <c r="D36" s="29"/>
      <c r="E36" s="20"/>
      <c r="F36" s="20"/>
      <c r="G36" s="20"/>
      <c r="H36" s="20"/>
      <c r="I36" s="20"/>
      <c r="J36" s="20"/>
      <c r="K36" s="21"/>
      <c r="L36" s="14"/>
      <c r="M36" s="6"/>
      <c r="N36" s="6"/>
      <c r="O36" s="6"/>
      <c r="P36" s="6"/>
      <c r="Q36" s="6"/>
      <c r="R36" s="6"/>
      <c r="S36" s="6"/>
      <c r="T36" s="6"/>
      <c r="U36" s="6"/>
      <c r="V36" s="6"/>
      <c r="W36" s="6"/>
      <c r="X36" s="6"/>
      <c r="Y36" s="6"/>
      <c r="Z36" s="6"/>
      <c r="AA36" s="6"/>
      <c r="AB36" s="6"/>
      <c r="AC36" s="6"/>
      <c r="AD36" s="6"/>
      <c r="AE36" s="6"/>
      <c r="AF36" s="6"/>
      <c r="AG36" s="142"/>
      <c r="AH36" s="142"/>
      <c r="AI36" s="6"/>
      <c r="AJ36" s="6"/>
      <c r="AK36" s="6"/>
    </row>
    <row r="37" spans="1:37" ht="15.75" customHeight="1" x14ac:dyDescent="0.25">
      <c r="A37" s="143" t="s">
        <v>87</v>
      </c>
      <c r="B37" s="144"/>
      <c r="C37" s="144"/>
      <c r="D37" s="29"/>
      <c r="E37" s="20"/>
      <c r="F37" s="20"/>
      <c r="G37" s="20"/>
      <c r="H37" s="20"/>
      <c r="I37" s="20"/>
      <c r="J37" s="20"/>
      <c r="K37" s="21"/>
      <c r="L37" s="14"/>
      <c r="M37" s="6"/>
      <c r="N37" s="380"/>
      <c r="O37" s="380"/>
      <c r="P37" s="380"/>
      <c r="Q37" s="6"/>
      <c r="R37" s="6"/>
      <c r="S37" s="6"/>
      <c r="T37" s="6"/>
      <c r="U37" s="6"/>
      <c r="V37" s="6"/>
      <c r="W37" s="6"/>
      <c r="X37" s="6"/>
      <c r="Y37" s="6"/>
      <c r="Z37" s="6"/>
      <c r="AA37" s="6"/>
      <c r="AB37" s="6"/>
      <c r="AC37" s="6"/>
      <c r="AD37" s="6"/>
      <c r="AE37" s="6"/>
      <c r="AF37" s="50"/>
      <c r="AG37" s="133"/>
      <c r="AH37" s="146"/>
      <c r="AI37" s="59"/>
      <c r="AJ37" s="6"/>
      <c r="AK37" s="6"/>
    </row>
    <row r="38" spans="1:37" ht="16.5" customHeight="1" x14ac:dyDescent="0.25">
      <c r="A38" s="126"/>
      <c r="B38" s="127" t="s">
        <v>67</v>
      </c>
      <c r="C38" s="127" t="s">
        <v>88</v>
      </c>
      <c r="D38" s="20"/>
      <c r="E38" s="20"/>
      <c r="F38" s="20"/>
      <c r="G38" s="20"/>
      <c r="H38" s="20"/>
      <c r="I38" s="20"/>
      <c r="J38" s="20"/>
      <c r="K38" s="21"/>
      <c r="L38" s="14"/>
      <c r="M38" s="6"/>
      <c r="N38" s="6"/>
      <c r="O38" s="6"/>
      <c r="P38" s="6"/>
      <c r="Q38" s="6"/>
      <c r="R38" s="6"/>
      <c r="S38" s="6"/>
      <c r="T38" s="6"/>
      <c r="U38" s="6"/>
      <c r="V38" s="6"/>
      <c r="W38" s="6"/>
      <c r="X38" s="6"/>
      <c r="Y38" s="6"/>
      <c r="Z38" s="6"/>
      <c r="AA38" s="6"/>
      <c r="AB38" s="6"/>
      <c r="AC38" s="6"/>
      <c r="AD38" s="6"/>
      <c r="AE38" s="6"/>
      <c r="AF38" s="6"/>
      <c r="AG38" s="121"/>
      <c r="AH38" s="121"/>
      <c r="AI38" s="6"/>
      <c r="AJ38" s="6"/>
      <c r="AK38" s="6"/>
    </row>
    <row r="39" spans="1:37" ht="15.95" customHeight="1" x14ac:dyDescent="0.25">
      <c r="A39" s="6"/>
      <c r="B39" s="37" t="s">
        <v>69</v>
      </c>
      <c r="C39" s="37" t="s">
        <v>89</v>
      </c>
      <c r="D39" s="20"/>
      <c r="E39" s="20"/>
      <c r="F39" s="20"/>
      <c r="G39" s="20"/>
      <c r="H39" s="20"/>
      <c r="I39" s="20"/>
      <c r="J39" s="20"/>
      <c r="K39" s="21"/>
      <c r="L39" s="14"/>
      <c r="M39" s="6"/>
      <c r="N39" s="6"/>
      <c r="O39" s="6"/>
      <c r="P39" s="6"/>
      <c r="Q39" s="6"/>
      <c r="R39" s="6"/>
      <c r="S39" s="6"/>
      <c r="T39" s="6"/>
      <c r="U39" s="6"/>
      <c r="V39" s="6"/>
      <c r="W39" s="6"/>
      <c r="X39" s="6"/>
      <c r="Y39" s="6"/>
      <c r="Z39" s="6"/>
      <c r="AA39" s="6"/>
      <c r="AB39" s="6"/>
      <c r="AC39" s="6"/>
      <c r="AD39" s="6"/>
      <c r="AE39" s="6"/>
      <c r="AF39" s="6"/>
      <c r="AG39" s="6"/>
      <c r="AH39" s="6"/>
      <c r="AI39" s="6"/>
      <c r="AJ39" s="6"/>
      <c r="AK39" s="6"/>
    </row>
    <row r="40" spans="1:37" ht="15.95" customHeight="1" x14ac:dyDescent="0.25">
      <c r="A40" s="6"/>
      <c r="B40" s="37" t="s">
        <v>71</v>
      </c>
      <c r="C40" s="129" t="s">
        <v>90</v>
      </c>
      <c r="D40" s="20"/>
      <c r="E40" s="20"/>
      <c r="F40" s="20"/>
      <c r="G40" s="20"/>
      <c r="H40" s="20"/>
      <c r="I40" s="20"/>
      <c r="J40" s="20"/>
      <c r="K40" s="21"/>
      <c r="L40" s="14"/>
      <c r="M40" s="6"/>
      <c r="N40" s="6"/>
      <c r="O40" s="6"/>
      <c r="P40" s="6"/>
      <c r="Q40" s="6"/>
      <c r="R40" s="6"/>
      <c r="S40" s="6"/>
      <c r="T40" s="6"/>
      <c r="U40" s="6"/>
      <c r="V40" s="6"/>
      <c r="W40" s="6"/>
      <c r="X40" s="6"/>
      <c r="Y40" s="6"/>
      <c r="Z40" s="6"/>
      <c r="AA40" s="6"/>
      <c r="AB40" s="6"/>
      <c r="AC40" s="6"/>
      <c r="AD40" s="6"/>
      <c r="AE40" s="6"/>
      <c r="AF40" s="6"/>
      <c r="AG40" s="6"/>
      <c r="AH40" s="6"/>
      <c r="AI40" s="6"/>
      <c r="AJ40" s="6"/>
      <c r="AK40" s="6"/>
    </row>
    <row r="41" spans="1:37" ht="15.75" customHeight="1" x14ac:dyDescent="0.25">
      <c r="A41" s="41"/>
      <c r="B41" s="135" t="s">
        <v>77</v>
      </c>
      <c r="C41" s="136" t="s">
        <v>91</v>
      </c>
      <c r="D41" s="29"/>
      <c r="E41" s="20"/>
      <c r="F41" s="20"/>
      <c r="G41" s="20"/>
      <c r="H41" s="20"/>
      <c r="I41" s="20"/>
      <c r="J41" s="20"/>
      <c r="K41" s="21"/>
      <c r="L41" s="14"/>
      <c r="M41" s="6"/>
      <c r="N41" s="6"/>
      <c r="O41" s="6"/>
      <c r="P41" s="6"/>
      <c r="Q41" s="6"/>
      <c r="R41" s="6"/>
      <c r="S41" s="6"/>
      <c r="T41" s="6"/>
      <c r="U41" s="6"/>
      <c r="V41" s="6"/>
      <c r="W41" s="6"/>
      <c r="X41" s="6"/>
      <c r="Y41" s="6"/>
      <c r="Z41" s="6"/>
      <c r="AA41" s="6"/>
      <c r="AB41" s="6"/>
      <c r="AC41" s="6"/>
      <c r="AD41" s="6"/>
      <c r="AE41" s="6"/>
      <c r="AF41" s="6"/>
      <c r="AG41" s="6"/>
      <c r="AH41" s="6"/>
      <c r="AI41" s="142"/>
      <c r="AJ41" s="6"/>
      <c r="AK41" s="6"/>
    </row>
    <row r="42" spans="1:37" ht="15.75" customHeight="1" x14ac:dyDescent="0.25">
      <c r="A42" s="143" t="s">
        <v>92</v>
      </c>
      <c r="B42" s="144"/>
      <c r="C42" s="144"/>
      <c r="D42" s="29"/>
      <c r="E42" s="20"/>
      <c r="F42" s="20"/>
      <c r="G42" s="20"/>
      <c r="H42" s="20"/>
      <c r="I42" s="20"/>
      <c r="J42" s="20"/>
      <c r="K42" s="21"/>
      <c r="L42" s="14"/>
      <c r="M42" s="6"/>
      <c r="N42" s="6"/>
      <c r="O42" s="6"/>
      <c r="P42" s="6"/>
      <c r="Q42" s="6"/>
      <c r="R42" s="6"/>
      <c r="S42" s="6"/>
      <c r="T42" s="6"/>
      <c r="U42" s="6"/>
      <c r="V42" s="6"/>
      <c r="W42" s="6"/>
      <c r="X42" s="6"/>
      <c r="Y42" s="6"/>
      <c r="Z42" s="6"/>
      <c r="AA42" s="6"/>
      <c r="AB42" s="6"/>
      <c r="AC42" s="6"/>
      <c r="AD42" s="6"/>
      <c r="AE42" s="6"/>
      <c r="AF42" s="6"/>
      <c r="AG42" s="6"/>
      <c r="AH42" s="50"/>
      <c r="AI42" s="147"/>
      <c r="AJ42" s="59"/>
      <c r="AK42" s="6"/>
    </row>
    <row r="43" spans="1:37" ht="16.5" customHeight="1" x14ac:dyDescent="0.25">
      <c r="A43" s="126"/>
      <c r="B43" s="127" t="s">
        <v>80</v>
      </c>
      <c r="C43" s="127" t="s">
        <v>93</v>
      </c>
      <c r="D43" s="20"/>
      <c r="E43" s="20"/>
      <c r="F43" s="20"/>
      <c r="G43" s="20"/>
      <c r="H43" s="20"/>
      <c r="I43" s="20"/>
      <c r="J43" s="20"/>
      <c r="K43" s="21"/>
      <c r="L43" s="14"/>
      <c r="M43" s="6"/>
      <c r="N43" s="6"/>
      <c r="O43" s="6"/>
      <c r="P43" s="6"/>
      <c r="Q43" s="6"/>
      <c r="R43" s="6"/>
      <c r="S43" s="6"/>
      <c r="T43" s="6"/>
      <c r="U43" s="6"/>
      <c r="V43" s="6"/>
      <c r="W43" s="6"/>
      <c r="X43" s="6"/>
      <c r="Y43" s="6"/>
      <c r="Z43" s="6"/>
      <c r="AA43" s="6"/>
      <c r="AB43" s="6"/>
      <c r="AC43" s="6"/>
      <c r="AD43" s="6"/>
      <c r="AE43" s="6"/>
      <c r="AF43" s="6"/>
      <c r="AG43" s="6"/>
      <c r="AH43" s="6"/>
      <c r="AI43" s="121"/>
      <c r="AJ43" s="6"/>
      <c r="AK43" s="6"/>
    </row>
    <row r="44" spans="1:37" ht="15.95" customHeight="1" x14ac:dyDescent="0.25">
      <c r="A44" s="6"/>
      <c r="B44" s="37" t="s">
        <v>82</v>
      </c>
      <c r="C44" s="37" t="s">
        <v>94</v>
      </c>
      <c r="D44" s="20"/>
      <c r="E44" s="20"/>
      <c r="F44" s="20"/>
      <c r="G44" s="20"/>
      <c r="H44" s="20"/>
      <c r="I44" s="20"/>
      <c r="J44" s="20"/>
      <c r="K44" s="21"/>
      <c r="L44" s="14"/>
      <c r="M44" s="6"/>
      <c r="N44" s="6"/>
      <c r="O44" s="6"/>
      <c r="P44" s="6"/>
      <c r="Q44" s="6"/>
      <c r="R44" s="6"/>
      <c r="S44" s="6"/>
      <c r="T44" s="6"/>
      <c r="U44" s="6"/>
      <c r="V44" s="6"/>
      <c r="W44" s="6"/>
      <c r="X44" s="6"/>
      <c r="Y44" s="6"/>
      <c r="Z44" s="6"/>
      <c r="AA44" s="6"/>
      <c r="AB44" s="6"/>
      <c r="AC44" s="6"/>
      <c r="AD44" s="6"/>
      <c r="AE44" s="6"/>
      <c r="AF44" s="6"/>
      <c r="AG44" s="6"/>
      <c r="AH44" s="6"/>
      <c r="AI44" s="6"/>
      <c r="AJ44" s="6"/>
      <c r="AK44" s="6"/>
    </row>
    <row r="45" spans="1:37" ht="15.9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row>
    <row r="46" spans="1:37" ht="15.9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row>
    <row r="47" spans="1:37" ht="15.9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row>
    <row r="48" spans="1:37" ht="15.95" customHeight="1" x14ac:dyDescent="0.25">
      <c r="A48" s="6"/>
      <c r="B48" s="6"/>
      <c r="C48" s="6"/>
      <c r="D48" s="6"/>
      <c r="E48" s="6"/>
      <c r="F48" s="6"/>
      <c r="G48" s="6"/>
      <c r="H48" s="6"/>
      <c r="I48" s="6"/>
      <c r="J48" s="6"/>
      <c r="K48" s="6"/>
      <c r="L48" s="6"/>
      <c r="M48" s="6"/>
      <c r="N48" s="6"/>
      <c r="O48" s="6"/>
      <c r="P48" s="6"/>
      <c r="Q48" s="6"/>
      <c r="R48" s="6"/>
      <c r="S48" s="6"/>
      <c r="T48" s="6"/>
      <c r="U48" s="6"/>
      <c r="V48" s="6"/>
      <c r="W48" s="20"/>
      <c r="X48" s="20"/>
      <c r="Y48" s="6"/>
      <c r="Z48" s="6"/>
      <c r="AA48" s="6"/>
      <c r="AB48" s="6"/>
      <c r="AC48" s="6"/>
      <c r="AD48" s="6"/>
      <c r="AE48" s="6"/>
      <c r="AF48" s="6"/>
      <c r="AG48" s="6"/>
      <c r="AH48" s="6"/>
      <c r="AI48" s="6"/>
      <c r="AJ48" s="6"/>
      <c r="AK48" s="6"/>
    </row>
  </sheetData>
  <mergeCells count="43">
    <mergeCell ref="N37:P37"/>
    <mergeCell ref="D17:G17"/>
    <mergeCell ref="L32:M32"/>
    <mergeCell ref="D1:K1"/>
    <mergeCell ref="L16:T16"/>
    <mergeCell ref="D14:G14"/>
    <mergeCell ref="D13:G13"/>
    <mergeCell ref="D16:G16"/>
    <mergeCell ref="D15:G15"/>
    <mergeCell ref="D18:G18"/>
    <mergeCell ref="D4:G4"/>
    <mergeCell ref="L1:AI1"/>
    <mergeCell ref="D10:G10"/>
    <mergeCell ref="D9:G9"/>
    <mergeCell ref="D11:G11"/>
    <mergeCell ref="M4:O4"/>
    <mergeCell ref="D12:G12"/>
    <mergeCell ref="B6:B18"/>
    <mergeCell ref="Z4:AH4"/>
    <mergeCell ref="L13:T13"/>
    <mergeCell ref="L12:T12"/>
    <mergeCell ref="L11:T11"/>
    <mergeCell ref="L10:T10"/>
    <mergeCell ref="Z5:AH5"/>
    <mergeCell ref="X5:Y5"/>
    <mergeCell ref="X4:Y4"/>
    <mergeCell ref="L8:T8"/>
    <mergeCell ref="A24:C24"/>
    <mergeCell ref="A20:C20"/>
    <mergeCell ref="D8:G8"/>
    <mergeCell ref="D5:G5"/>
    <mergeCell ref="P4:W4"/>
    <mergeCell ref="P5:W5"/>
    <mergeCell ref="D6:G6"/>
    <mergeCell ref="L18:T18"/>
    <mergeCell ref="L17:T17"/>
    <mergeCell ref="L15:T15"/>
    <mergeCell ref="L14:T14"/>
    <mergeCell ref="D7:G7"/>
    <mergeCell ref="L7:T7"/>
    <mergeCell ref="L6:T6"/>
    <mergeCell ref="L9:T9"/>
    <mergeCell ref="M5:O5"/>
  </mergeCells>
  <pageMargins left="0.7" right="0.7" top="0.75" bottom="0.75" header="0.3" footer="0.3"/>
  <pageSetup scale="74" orientation="landscape"/>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2"/>
  <sheetViews>
    <sheetView topLeftCell="A4" workbookViewId="0">
      <selection activeCell="C21" sqref="C21:C22"/>
    </sheetView>
  </sheetViews>
  <sheetFormatPr defaultColWidth="8.85546875" defaultRowHeight="15" x14ac:dyDescent="0.25"/>
  <cols>
    <col min="1" max="1" width="22.85546875" style="227" customWidth="1"/>
    <col min="2" max="2" width="7.28515625" style="227" customWidth="1"/>
    <col min="3" max="3" width="20.7109375" style="285" bestFit="1" customWidth="1"/>
    <col min="4" max="4" width="3.140625" style="296" customWidth="1"/>
    <col min="5" max="11" width="3" style="227" customWidth="1"/>
    <col min="12" max="14" width="3.42578125" style="227" customWidth="1"/>
    <col min="15" max="18" width="3" style="227" customWidth="1"/>
    <col min="19" max="27" width="2" style="227" customWidth="1"/>
    <col min="28" max="28" width="3.140625" style="227" bestFit="1" customWidth="1"/>
    <col min="29" max="30" width="8.85546875" style="227" customWidth="1"/>
    <col min="31" max="249" width="8.85546875" style="304" customWidth="1"/>
    <col min="250" max="16384" width="8.85546875" style="304"/>
  </cols>
  <sheetData>
    <row r="1" spans="1:30" ht="15.95" customHeight="1" x14ac:dyDescent="0.25">
      <c r="A1" s="149"/>
      <c r="B1" s="6"/>
      <c r="C1" s="40"/>
      <c r="D1" s="6"/>
      <c r="E1" s="433" t="s">
        <v>44</v>
      </c>
      <c r="F1" s="433"/>
      <c r="G1" s="433"/>
      <c r="H1" s="433"/>
      <c r="I1" s="433"/>
      <c r="J1" s="433"/>
      <c r="K1" s="433"/>
      <c r="L1" s="433"/>
      <c r="M1" s="433"/>
      <c r="N1" s="433"/>
      <c r="O1" s="433"/>
      <c r="P1" s="433"/>
      <c r="Q1" s="433"/>
      <c r="R1" s="433"/>
      <c r="S1" s="433"/>
      <c r="T1" s="433"/>
      <c r="U1" s="433"/>
      <c r="V1" s="433"/>
      <c r="W1" s="433"/>
      <c r="X1" s="433"/>
      <c r="Y1" s="433"/>
      <c r="Z1" s="433"/>
      <c r="AA1" s="433"/>
      <c r="AB1" s="433"/>
      <c r="AC1" s="34"/>
      <c r="AD1" s="6"/>
    </row>
    <row r="2" spans="1:30" ht="15.95" customHeight="1" x14ac:dyDescent="0.25">
      <c r="A2" s="149"/>
      <c r="B2" s="41"/>
      <c r="C2" s="289"/>
      <c r="D2" s="6"/>
      <c r="E2" s="301" t="s">
        <v>100</v>
      </c>
      <c r="F2" s="271" t="s">
        <v>101</v>
      </c>
      <c r="G2" s="300" t="s">
        <v>150</v>
      </c>
      <c r="H2" s="301"/>
      <c r="I2" s="271" t="s">
        <v>151</v>
      </c>
      <c r="J2" s="271" t="s">
        <v>149</v>
      </c>
      <c r="K2" s="328" t="s">
        <v>157</v>
      </c>
      <c r="L2" s="328" t="s">
        <v>163</v>
      </c>
      <c r="M2" s="448" t="s">
        <v>148</v>
      </c>
      <c r="N2" s="449"/>
      <c r="O2" s="449"/>
      <c r="P2" s="339"/>
      <c r="Q2" s="339"/>
      <c r="R2" s="339"/>
      <c r="S2" s="339"/>
      <c r="T2" s="339"/>
      <c r="U2" s="339"/>
      <c r="V2" s="339"/>
      <c r="W2" s="339"/>
      <c r="X2" s="339"/>
      <c r="Y2" s="339"/>
      <c r="Z2" s="339"/>
      <c r="AA2" s="339"/>
      <c r="AB2" s="153" t="s">
        <v>164</v>
      </c>
      <c r="AC2" s="6"/>
      <c r="AD2" s="6"/>
    </row>
    <row r="3" spans="1:30" ht="15.75" customHeight="1" x14ac:dyDescent="0.25">
      <c r="A3" s="149"/>
      <c r="B3" s="154" t="s">
        <v>6</v>
      </c>
      <c r="C3" s="155" t="s">
        <v>45</v>
      </c>
      <c r="D3" s="297"/>
      <c r="E3" s="156">
        <v>23</v>
      </c>
      <c r="F3" s="156">
        <v>22</v>
      </c>
      <c r="G3" s="156">
        <v>21</v>
      </c>
      <c r="H3" s="156">
        <v>20</v>
      </c>
      <c r="I3" s="156">
        <v>19</v>
      </c>
      <c r="J3" s="156">
        <v>18</v>
      </c>
      <c r="K3" s="156">
        <v>17</v>
      </c>
      <c r="L3" s="156">
        <v>16</v>
      </c>
      <c r="M3" s="156">
        <v>15</v>
      </c>
      <c r="N3" s="156">
        <v>14</v>
      </c>
      <c r="O3" s="156">
        <v>13</v>
      </c>
      <c r="P3" s="156">
        <v>12</v>
      </c>
      <c r="Q3" s="156">
        <v>11</v>
      </c>
      <c r="R3" s="156">
        <v>10</v>
      </c>
      <c r="S3" s="156">
        <v>9</v>
      </c>
      <c r="T3" s="156">
        <v>8</v>
      </c>
      <c r="U3" s="156">
        <v>7</v>
      </c>
      <c r="V3" s="156">
        <v>6</v>
      </c>
      <c r="W3" s="156">
        <v>5</v>
      </c>
      <c r="X3" s="156">
        <v>4</v>
      </c>
      <c r="Y3" s="156">
        <v>3</v>
      </c>
      <c r="Z3" s="156">
        <v>2</v>
      </c>
      <c r="AA3" s="156">
        <v>1</v>
      </c>
      <c r="AB3" s="156">
        <v>0</v>
      </c>
      <c r="AC3" s="34"/>
      <c r="AD3" s="6"/>
    </row>
    <row r="4" spans="1:30" ht="15.75" customHeight="1" x14ac:dyDescent="0.25">
      <c r="A4" s="149"/>
      <c r="B4" s="159" t="s">
        <v>46</v>
      </c>
      <c r="C4" s="290" t="s">
        <v>39</v>
      </c>
      <c r="D4" s="302"/>
      <c r="E4" s="165" t="s">
        <v>103</v>
      </c>
      <c r="F4" s="316">
        <v>0</v>
      </c>
      <c r="G4" s="311" t="s">
        <v>47</v>
      </c>
      <c r="H4" s="312"/>
      <c r="I4" s="443" t="s">
        <v>48</v>
      </c>
      <c r="J4" s="444"/>
      <c r="K4" s="444"/>
      <c r="L4" s="444"/>
      <c r="M4" s="444"/>
      <c r="N4" s="444"/>
      <c r="O4" s="444"/>
      <c r="P4" s="444"/>
      <c r="Q4" s="307" t="s">
        <v>47</v>
      </c>
      <c r="R4" s="308"/>
      <c r="S4" s="445" t="s">
        <v>33</v>
      </c>
      <c r="T4" s="446"/>
      <c r="U4" s="446"/>
      <c r="V4" s="446"/>
      <c r="W4" s="446"/>
      <c r="X4" s="446"/>
      <c r="Y4" s="446"/>
      <c r="Z4" s="446"/>
      <c r="AA4" s="447"/>
      <c r="AB4" s="327" t="s">
        <v>155</v>
      </c>
      <c r="AC4" s="169"/>
      <c r="AD4" s="37" t="s">
        <v>50</v>
      </c>
    </row>
    <row r="5" spans="1:30" ht="15.75" customHeight="1" x14ac:dyDescent="0.25">
      <c r="A5" s="149"/>
      <c r="B5" s="159" t="s">
        <v>51</v>
      </c>
      <c r="C5" s="290" t="s">
        <v>39</v>
      </c>
      <c r="D5" s="302"/>
      <c r="E5" s="165" t="s">
        <v>103</v>
      </c>
      <c r="F5" s="316">
        <v>1</v>
      </c>
      <c r="G5" s="311" t="s">
        <v>47</v>
      </c>
      <c r="H5" s="312"/>
      <c r="I5" s="443" t="s">
        <v>48</v>
      </c>
      <c r="J5" s="444"/>
      <c r="K5" s="444"/>
      <c r="L5" s="444"/>
      <c r="M5" s="444"/>
      <c r="N5" s="444"/>
      <c r="O5" s="444"/>
      <c r="P5" s="444"/>
      <c r="Q5" s="307" t="s">
        <v>47</v>
      </c>
      <c r="R5" s="308"/>
      <c r="S5" s="445" t="s">
        <v>33</v>
      </c>
      <c r="T5" s="446"/>
      <c r="U5" s="446"/>
      <c r="V5" s="446"/>
      <c r="W5" s="446"/>
      <c r="X5" s="446"/>
      <c r="Y5" s="446"/>
      <c r="Z5" s="446"/>
      <c r="AA5" s="447"/>
      <c r="AB5" s="327" t="s">
        <v>155</v>
      </c>
      <c r="AC5" s="169"/>
      <c r="AD5" s="37" t="s">
        <v>50</v>
      </c>
    </row>
    <row r="6" spans="1:30" ht="15.95" customHeight="1" x14ac:dyDescent="0.25">
      <c r="A6" s="149"/>
      <c r="B6" s="439" t="s">
        <v>52</v>
      </c>
      <c r="C6" s="290" t="s">
        <v>53</v>
      </c>
      <c r="D6" s="302"/>
      <c r="E6" s="165" t="s">
        <v>103</v>
      </c>
      <c r="F6" s="317">
        <v>0</v>
      </c>
      <c r="G6" s="163">
        <v>0</v>
      </c>
      <c r="H6" s="163">
        <v>0</v>
      </c>
      <c r="I6" s="332">
        <v>1</v>
      </c>
      <c r="J6" s="172">
        <v>0</v>
      </c>
      <c r="K6" s="172">
        <v>0</v>
      </c>
      <c r="L6" s="173">
        <v>0</v>
      </c>
      <c r="M6" s="283"/>
      <c r="N6" s="352"/>
      <c r="O6" s="327" t="s">
        <v>156</v>
      </c>
      <c r="P6" s="307" t="s">
        <v>47</v>
      </c>
      <c r="Q6" s="312"/>
      <c r="R6" s="437" t="s">
        <v>106</v>
      </c>
      <c r="S6" s="437"/>
      <c r="T6" s="437"/>
      <c r="U6" s="437"/>
      <c r="V6" s="437"/>
      <c r="W6" s="437"/>
      <c r="X6" s="437"/>
      <c r="Y6" s="437"/>
      <c r="Z6" s="437"/>
      <c r="AA6" s="438"/>
      <c r="AB6" s="327" t="s">
        <v>155</v>
      </c>
      <c r="AC6" s="169"/>
      <c r="AD6" s="6"/>
    </row>
    <row r="7" spans="1:30" ht="15.95" customHeight="1" x14ac:dyDescent="0.25">
      <c r="A7" s="149"/>
      <c r="B7" s="440"/>
      <c r="C7" s="290" t="s">
        <v>54</v>
      </c>
      <c r="D7" s="302"/>
      <c r="E7" s="165" t="s">
        <v>103</v>
      </c>
      <c r="F7" s="317">
        <v>0</v>
      </c>
      <c r="G7" s="163">
        <v>0</v>
      </c>
      <c r="H7" s="163">
        <v>0</v>
      </c>
      <c r="I7" s="332">
        <v>1</v>
      </c>
      <c r="J7" s="172">
        <v>0</v>
      </c>
      <c r="K7" s="172">
        <v>1</v>
      </c>
      <c r="L7" s="173">
        <v>0</v>
      </c>
      <c r="M7" s="283"/>
      <c r="N7" s="352"/>
      <c r="O7" s="327" t="s">
        <v>156</v>
      </c>
      <c r="P7" s="307" t="s">
        <v>47</v>
      </c>
      <c r="Q7" s="312"/>
      <c r="R7" s="437" t="s">
        <v>106</v>
      </c>
      <c r="S7" s="437"/>
      <c r="T7" s="437"/>
      <c r="U7" s="437"/>
      <c r="V7" s="437"/>
      <c r="W7" s="437"/>
      <c r="X7" s="437"/>
      <c r="Y7" s="437"/>
      <c r="Z7" s="437"/>
      <c r="AA7" s="438"/>
      <c r="AB7" s="327" t="s">
        <v>155</v>
      </c>
      <c r="AC7" s="169"/>
      <c r="AD7" s="6"/>
    </row>
    <row r="8" spans="1:30" ht="15.75" customHeight="1" x14ac:dyDescent="0.25">
      <c r="A8" s="149"/>
      <c r="B8" s="440"/>
      <c r="C8" s="290" t="s">
        <v>55</v>
      </c>
      <c r="D8" s="302"/>
      <c r="E8" s="165" t="s">
        <v>103</v>
      </c>
      <c r="F8" s="317">
        <v>0</v>
      </c>
      <c r="G8" s="163">
        <v>0</v>
      </c>
      <c r="H8" s="163">
        <v>0</v>
      </c>
      <c r="I8" s="332">
        <v>1</v>
      </c>
      <c r="J8" s="172">
        <v>1</v>
      </c>
      <c r="K8" s="172">
        <v>0</v>
      </c>
      <c r="L8" s="173">
        <v>0</v>
      </c>
      <c r="M8" s="283"/>
      <c r="N8" s="352"/>
      <c r="O8" s="327" t="s">
        <v>156</v>
      </c>
      <c r="P8" s="307" t="s">
        <v>47</v>
      </c>
      <c r="Q8" s="312"/>
      <c r="R8" s="437" t="s">
        <v>106</v>
      </c>
      <c r="S8" s="437"/>
      <c r="T8" s="437"/>
      <c r="U8" s="437"/>
      <c r="V8" s="437"/>
      <c r="W8" s="437"/>
      <c r="X8" s="437"/>
      <c r="Y8" s="437"/>
      <c r="Z8" s="437"/>
      <c r="AA8" s="438"/>
      <c r="AB8" s="327" t="s">
        <v>155</v>
      </c>
      <c r="AC8" s="169"/>
      <c r="AD8" s="6"/>
    </row>
    <row r="9" spans="1:30" ht="15.95" customHeight="1" x14ac:dyDescent="0.25">
      <c r="A9" s="149"/>
      <c r="B9" s="440"/>
      <c r="C9" s="290" t="s">
        <v>56</v>
      </c>
      <c r="D9" s="302"/>
      <c r="E9" s="165" t="s">
        <v>103</v>
      </c>
      <c r="F9" s="317">
        <v>0</v>
      </c>
      <c r="G9" s="163">
        <v>0</v>
      </c>
      <c r="H9" s="163">
        <v>0</v>
      </c>
      <c r="I9" s="332">
        <v>1</v>
      </c>
      <c r="J9" s="172">
        <v>0</v>
      </c>
      <c r="K9" s="172">
        <v>0</v>
      </c>
      <c r="L9" s="173">
        <v>1</v>
      </c>
      <c r="M9" s="283"/>
      <c r="N9" s="352"/>
      <c r="O9" s="327" t="s">
        <v>156</v>
      </c>
      <c r="P9" s="307" t="s">
        <v>47</v>
      </c>
      <c r="Q9" s="312"/>
      <c r="R9" s="437" t="s">
        <v>106</v>
      </c>
      <c r="S9" s="437"/>
      <c r="T9" s="437"/>
      <c r="U9" s="437"/>
      <c r="V9" s="437"/>
      <c r="W9" s="437"/>
      <c r="X9" s="437"/>
      <c r="Y9" s="437"/>
      <c r="Z9" s="437"/>
      <c r="AA9" s="438"/>
      <c r="AB9" s="327" t="s">
        <v>155</v>
      </c>
      <c r="AC9" s="169"/>
      <c r="AD9" s="6"/>
    </row>
    <row r="10" spans="1:30" ht="15.95" customHeight="1" x14ac:dyDescent="0.25">
      <c r="A10" s="149"/>
      <c r="B10" s="440"/>
      <c r="C10" s="290" t="s">
        <v>57</v>
      </c>
      <c r="D10" s="302"/>
      <c r="E10" s="165" t="s">
        <v>103</v>
      </c>
      <c r="F10" s="317">
        <v>0</v>
      </c>
      <c r="G10" s="163">
        <v>0</v>
      </c>
      <c r="H10" s="163">
        <v>0</v>
      </c>
      <c r="I10" s="332">
        <v>1</v>
      </c>
      <c r="J10" s="172">
        <v>0</v>
      </c>
      <c r="K10" s="172">
        <v>1</v>
      </c>
      <c r="L10" s="173">
        <v>1</v>
      </c>
      <c r="M10" s="283"/>
      <c r="N10" s="352"/>
      <c r="O10" s="327" t="s">
        <v>156</v>
      </c>
      <c r="P10" s="307" t="s">
        <v>47</v>
      </c>
      <c r="Q10" s="312"/>
      <c r="R10" s="437" t="s">
        <v>106</v>
      </c>
      <c r="S10" s="437"/>
      <c r="T10" s="437"/>
      <c r="U10" s="437"/>
      <c r="V10" s="437"/>
      <c r="W10" s="437"/>
      <c r="X10" s="437"/>
      <c r="Y10" s="437"/>
      <c r="Z10" s="437"/>
      <c r="AA10" s="438"/>
      <c r="AB10" s="327" t="s">
        <v>155</v>
      </c>
      <c r="AC10" s="169"/>
      <c r="AD10" s="6"/>
    </row>
    <row r="11" spans="1:30" ht="15.75" customHeight="1" x14ac:dyDescent="0.25">
      <c r="A11" s="175"/>
      <c r="B11" s="441"/>
      <c r="C11" s="290" t="s">
        <v>58</v>
      </c>
      <c r="D11" s="302"/>
      <c r="E11" s="165" t="s">
        <v>103</v>
      </c>
      <c r="F11" s="317">
        <v>0</v>
      </c>
      <c r="G11" s="163">
        <v>0</v>
      </c>
      <c r="H11" s="163">
        <v>0</v>
      </c>
      <c r="I11" s="332">
        <v>1</v>
      </c>
      <c r="J11" s="172">
        <v>1</v>
      </c>
      <c r="K11" s="172">
        <v>0</v>
      </c>
      <c r="L11" s="173">
        <v>1</v>
      </c>
      <c r="M11" s="283"/>
      <c r="N11" s="352"/>
      <c r="O11" s="327" t="s">
        <v>156</v>
      </c>
      <c r="P11" s="307" t="s">
        <v>47</v>
      </c>
      <c r="Q11" s="312"/>
      <c r="R11" s="437" t="s">
        <v>106</v>
      </c>
      <c r="S11" s="437"/>
      <c r="T11" s="437"/>
      <c r="U11" s="437"/>
      <c r="V11" s="437"/>
      <c r="W11" s="437"/>
      <c r="X11" s="437"/>
      <c r="Y11" s="437"/>
      <c r="Z11" s="437"/>
      <c r="AA11" s="438"/>
      <c r="AB11" s="327" t="s">
        <v>155</v>
      </c>
      <c r="AC11" s="169"/>
      <c r="AD11" s="6"/>
    </row>
    <row r="12" spans="1:30" ht="15.95" customHeight="1" x14ac:dyDescent="0.25">
      <c r="A12" s="175"/>
      <c r="B12" s="441"/>
      <c r="C12" s="290" t="s">
        <v>59</v>
      </c>
      <c r="D12" s="302"/>
      <c r="E12" s="165" t="s">
        <v>103</v>
      </c>
      <c r="F12" s="317">
        <v>1</v>
      </c>
      <c r="G12" s="163">
        <v>0</v>
      </c>
      <c r="H12" s="163">
        <v>0</v>
      </c>
      <c r="I12" s="332">
        <v>1</v>
      </c>
      <c r="J12" s="172">
        <v>0</v>
      </c>
      <c r="K12" s="172">
        <v>0</v>
      </c>
      <c r="L12" s="173">
        <v>0</v>
      </c>
      <c r="M12" s="283"/>
      <c r="N12" s="352"/>
      <c r="O12" s="327" t="s">
        <v>156</v>
      </c>
      <c r="P12" s="307" t="s">
        <v>47</v>
      </c>
      <c r="Q12" s="312"/>
      <c r="R12" s="437" t="s">
        <v>106</v>
      </c>
      <c r="S12" s="437"/>
      <c r="T12" s="437"/>
      <c r="U12" s="437"/>
      <c r="V12" s="437"/>
      <c r="W12" s="437"/>
      <c r="X12" s="437"/>
      <c r="Y12" s="437"/>
      <c r="Z12" s="437"/>
      <c r="AA12" s="438"/>
      <c r="AB12" s="327" t="s">
        <v>155</v>
      </c>
      <c r="AC12" s="169"/>
      <c r="AD12" s="6"/>
    </row>
    <row r="13" spans="1:30" ht="15.95" customHeight="1" x14ac:dyDescent="0.25">
      <c r="A13" s="175"/>
      <c r="B13" s="441"/>
      <c r="C13" s="290" t="s">
        <v>60</v>
      </c>
      <c r="D13" s="302"/>
      <c r="E13" s="165" t="s">
        <v>103</v>
      </c>
      <c r="F13" s="317">
        <v>1</v>
      </c>
      <c r="G13" s="163">
        <v>0</v>
      </c>
      <c r="H13" s="163">
        <v>0</v>
      </c>
      <c r="I13" s="332">
        <v>1</v>
      </c>
      <c r="J13" s="172">
        <v>0</v>
      </c>
      <c r="K13" s="172">
        <v>1</v>
      </c>
      <c r="L13" s="173">
        <v>0</v>
      </c>
      <c r="M13" s="283"/>
      <c r="N13" s="352"/>
      <c r="O13" s="327" t="s">
        <v>156</v>
      </c>
      <c r="P13" s="307" t="s">
        <v>47</v>
      </c>
      <c r="Q13" s="312"/>
      <c r="R13" s="437" t="s">
        <v>106</v>
      </c>
      <c r="S13" s="437"/>
      <c r="T13" s="437"/>
      <c r="U13" s="437"/>
      <c r="V13" s="437"/>
      <c r="W13" s="437"/>
      <c r="X13" s="437"/>
      <c r="Y13" s="437"/>
      <c r="Z13" s="437"/>
      <c r="AA13" s="438"/>
      <c r="AB13" s="327" t="s">
        <v>155</v>
      </c>
      <c r="AC13" s="169"/>
      <c r="AD13" s="6"/>
    </row>
    <row r="14" spans="1:30" ht="15.75" customHeight="1" x14ac:dyDescent="0.25">
      <c r="A14" s="175"/>
      <c r="B14" s="441"/>
      <c r="C14" s="290" t="s">
        <v>61</v>
      </c>
      <c r="D14" s="302"/>
      <c r="E14" s="165" t="s">
        <v>103</v>
      </c>
      <c r="F14" s="317">
        <v>1</v>
      </c>
      <c r="G14" s="163">
        <v>0</v>
      </c>
      <c r="H14" s="163">
        <v>0</v>
      </c>
      <c r="I14" s="332">
        <v>1</v>
      </c>
      <c r="J14" s="172">
        <v>1</v>
      </c>
      <c r="K14" s="172">
        <v>0</v>
      </c>
      <c r="L14" s="173">
        <v>0</v>
      </c>
      <c r="M14" s="283"/>
      <c r="N14" s="352"/>
      <c r="O14" s="327" t="s">
        <v>156</v>
      </c>
      <c r="P14" s="307" t="s">
        <v>47</v>
      </c>
      <c r="Q14" s="312"/>
      <c r="R14" s="437" t="s">
        <v>106</v>
      </c>
      <c r="S14" s="437"/>
      <c r="T14" s="437"/>
      <c r="U14" s="437"/>
      <c r="V14" s="437"/>
      <c r="W14" s="437"/>
      <c r="X14" s="437"/>
      <c r="Y14" s="437"/>
      <c r="Z14" s="437"/>
      <c r="AA14" s="438"/>
      <c r="AB14" s="327" t="s">
        <v>155</v>
      </c>
      <c r="AC14" s="169"/>
      <c r="AD14" s="6"/>
    </row>
    <row r="15" spans="1:30" ht="15.95" customHeight="1" x14ac:dyDescent="0.25">
      <c r="A15" s="175"/>
      <c r="B15" s="441"/>
      <c r="C15" s="290" t="s">
        <v>62</v>
      </c>
      <c r="D15" s="302"/>
      <c r="E15" s="165" t="s">
        <v>103</v>
      </c>
      <c r="F15" s="317">
        <v>1</v>
      </c>
      <c r="G15" s="163">
        <v>0</v>
      </c>
      <c r="H15" s="163">
        <v>0</v>
      </c>
      <c r="I15" s="332">
        <v>1</v>
      </c>
      <c r="J15" s="172">
        <v>0</v>
      </c>
      <c r="K15" s="172">
        <v>0</v>
      </c>
      <c r="L15" s="173">
        <v>1</v>
      </c>
      <c r="M15" s="283"/>
      <c r="N15" s="352"/>
      <c r="O15" s="327" t="s">
        <v>156</v>
      </c>
      <c r="P15" s="307" t="s">
        <v>47</v>
      </c>
      <c r="Q15" s="312"/>
      <c r="R15" s="437" t="s">
        <v>106</v>
      </c>
      <c r="S15" s="437"/>
      <c r="T15" s="437"/>
      <c r="U15" s="437"/>
      <c r="V15" s="437"/>
      <c r="W15" s="437"/>
      <c r="X15" s="437"/>
      <c r="Y15" s="437"/>
      <c r="Z15" s="437"/>
      <c r="AA15" s="438"/>
      <c r="AB15" s="327" t="s">
        <v>155</v>
      </c>
      <c r="AC15" s="169"/>
      <c r="AD15" s="6"/>
    </row>
    <row r="16" spans="1:30" ht="15.95" customHeight="1" x14ac:dyDescent="0.25">
      <c r="A16" s="175"/>
      <c r="B16" s="441"/>
      <c r="C16" s="290" t="s">
        <v>63</v>
      </c>
      <c r="D16" s="302"/>
      <c r="E16" s="165" t="s">
        <v>103</v>
      </c>
      <c r="F16" s="317">
        <v>1</v>
      </c>
      <c r="G16" s="163">
        <v>0</v>
      </c>
      <c r="H16" s="163">
        <v>0</v>
      </c>
      <c r="I16" s="332">
        <v>1</v>
      </c>
      <c r="J16" s="172">
        <v>0</v>
      </c>
      <c r="K16" s="172">
        <v>1</v>
      </c>
      <c r="L16" s="173">
        <v>1</v>
      </c>
      <c r="M16" s="283"/>
      <c r="N16" s="352"/>
      <c r="O16" s="327" t="s">
        <v>156</v>
      </c>
      <c r="P16" s="307" t="s">
        <v>47</v>
      </c>
      <c r="Q16" s="312"/>
      <c r="R16" s="437" t="s">
        <v>106</v>
      </c>
      <c r="S16" s="437"/>
      <c r="T16" s="437"/>
      <c r="U16" s="437"/>
      <c r="V16" s="437"/>
      <c r="W16" s="437"/>
      <c r="X16" s="437"/>
      <c r="Y16" s="437"/>
      <c r="Z16" s="437"/>
      <c r="AA16" s="438"/>
      <c r="AB16" s="327" t="s">
        <v>155</v>
      </c>
      <c r="AC16" s="169"/>
      <c r="AD16" s="6"/>
    </row>
    <row r="17" spans="1:36" ht="15.75" customHeight="1" x14ac:dyDescent="0.25">
      <c r="A17" s="175"/>
      <c r="B17" s="441"/>
      <c r="C17" s="290" t="s">
        <v>64</v>
      </c>
      <c r="D17" s="302"/>
      <c r="E17" s="165" t="s">
        <v>103</v>
      </c>
      <c r="F17" s="317">
        <v>1</v>
      </c>
      <c r="G17" s="163">
        <v>0</v>
      </c>
      <c r="H17" s="163">
        <v>0</v>
      </c>
      <c r="I17" s="332">
        <v>1</v>
      </c>
      <c r="J17" s="172">
        <v>1</v>
      </c>
      <c r="K17" s="172">
        <v>0</v>
      </c>
      <c r="L17" s="173">
        <v>1</v>
      </c>
      <c r="M17" s="283"/>
      <c r="N17" s="352"/>
      <c r="O17" s="327" t="s">
        <v>156</v>
      </c>
      <c r="P17" s="307" t="s">
        <v>47</v>
      </c>
      <c r="Q17" s="312"/>
      <c r="R17" s="437" t="s">
        <v>106</v>
      </c>
      <c r="S17" s="437"/>
      <c r="T17" s="437"/>
      <c r="U17" s="437"/>
      <c r="V17" s="437"/>
      <c r="W17" s="437"/>
      <c r="X17" s="437"/>
      <c r="Y17" s="437"/>
      <c r="Z17" s="437"/>
      <c r="AA17" s="438"/>
      <c r="AB17" s="327" t="s">
        <v>155</v>
      </c>
      <c r="AC17" s="169"/>
      <c r="AD17" s="6"/>
    </row>
    <row r="18" spans="1:36" ht="15.75" customHeight="1" x14ac:dyDescent="0.25">
      <c r="A18" s="175"/>
      <c r="B18" s="442"/>
      <c r="C18" s="290" t="s">
        <v>65</v>
      </c>
      <c r="D18" s="302"/>
      <c r="E18" s="165" t="s">
        <v>103</v>
      </c>
      <c r="F18" s="316">
        <v>0</v>
      </c>
      <c r="G18" s="163">
        <v>0</v>
      </c>
      <c r="H18" s="163">
        <v>0</v>
      </c>
      <c r="I18" s="332">
        <v>1</v>
      </c>
      <c r="J18" s="172">
        <v>1</v>
      </c>
      <c r="K18" s="172">
        <v>1</v>
      </c>
      <c r="L18" s="176" t="s">
        <v>33</v>
      </c>
      <c r="M18" s="283"/>
      <c r="N18" s="352"/>
      <c r="O18" s="327" t="s">
        <v>156</v>
      </c>
      <c r="P18" s="307" t="s">
        <v>47</v>
      </c>
      <c r="Q18" s="312"/>
      <c r="R18" s="437" t="s">
        <v>106</v>
      </c>
      <c r="S18" s="437"/>
      <c r="T18" s="437"/>
      <c r="U18" s="437"/>
      <c r="V18" s="437"/>
      <c r="W18" s="437"/>
      <c r="X18" s="437"/>
      <c r="Y18" s="437"/>
      <c r="Z18" s="437"/>
      <c r="AA18" s="438"/>
      <c r="AB18" s="327" t="s">
        <v>155</v>
      </c>
      <c r="AC18" s="169"/>
      <c r="AD18" s="6"/>
    </row>
    <row r="19" spans="1:36" ht="15.75" customHeight="1" thickBot="1" x14ac:dyDescent="0.3">
      <c r="A19" s="41"/>
      <c r="B19" s="177"/>
      <c r="C19" s="282"/>
      <c r="D19" s="126"/>
      <c r="E19" s="278"/>
      <c r="F19" s="309"/>
      <c r="G19" s="309"/>
      <c r="H19" s="177"/>
      <c r="I19" s="177"/>
      <c r="J19" s="177"/>
      <c r="K19" s="182"/>
      <c r="L19" s="182"/>
      <c r="M19" s="182"/>
      <c r="N19" s="182"/>
      <c r="O19" s="182"/>
      <c r="P19" s="182"/>
      <c r="Q19" s="182"/>
      <c r="R19" s="182"/>
      <c r="S19" s="182"/>
      <c r="T19" s="182"/>
      <c r="U19" s="182"/>
      <c r="V19" s="182"/>
      <c r="W19" s="182"/>
      <c r="X19" s="182"/>
      <c r="Y19" s="182"/>
      <c r="Z19" s="182"/>
      <c r="AA19" s="182"/>
      <c r="AB19" s="182"/>
      <c r="AC19" s="6"/>
      <c r="AD19" s="6"/>
    </row>
    <row r="20" spans="1:36" ht="15.75" customHeight="1" thickBot="1" x14ac:dyDescent="0.3">
      <c r="A20" s="205" t="s">
        <v>115</v>
      </c>
      <c r="B20" s="206"/>
      <c r="C20" s="206"/>
      <c r="D20" s="6"/>
      <c r="E20" s="270"/>
      <c r="F20" s="34"/>
      <c r="G20" s="34"/>
      <c r="H20" s="6"/>
      <c r="I20" s="305"/>
      <c r="J20" s="6"/>
      <c r="K20" s="6"/>
      <c r="L20" s="6"/>
      <c r="M20" s="6"/>
      <c r="N20" s="305"/>
      <c r="O20" s="6"/>
      <c r="P20" s="6"/>
      <c r="Q20" s="305"/>
      <c r="R20" s="6"/>
      <c r="S20" s="6"/>
      <c r="T20" s="6"/>
      <c r="U20" s="6"/>
      <c r="V20" s="340"/>
      <c r="W20" s="198"/>
      <c r="X20" s="198"/>
      <c r="Y20" s="198"/>
      <c r="Z20" s="6"/>
      <c r="AA20" s="6"/>
      <c r="AB20" s="6"/>
      <c r="AC20" s="6"/>
      <c r="AD20" s="6"/>
    </row>
    <row r="21" spans="1:36" ht="15.75" customHeight="1" x14ac:dyDescent="0.25">
      <c r="A21" s="126"/>
      <c r="B21" s="127" t="s">
        <v>80</v>
      </c>
      <c r="C21" s="276" t="s">
        <v>168</v>
      </c>
      <c r="D21" s="6"/>
      <c r="E21" s="34"/>
      <c r="F21" s="34"/>
      <c r="G21" s="34"/>
      <c r="H21" s="6"/>
      <c r="I21" s="305"/>
      <c r="J21" s="6"/>
      <c r="K21" s="6"/>
      <c r="L21" s="6"/>
      <c r="M21" s="6"/>
      <c r="N21" s="305"/>
      <c r="O21" s="6"/>
      <c r="P21" s="6"/>
      <c r="Q21" s="305"/>
      <c r="R21" s="6"/>
      <c r="S21" s="6"/>
      <c r="T21" s="6"/>
      <c r="U21" s="6"/>
      <c r="V21" s="340"/>
      <c r="W21" s="198"/>
      <c r="X21" s="198"/>
      <c r="Y21" s="198"/>
      <c r="Z21" s="6"/>
      <c r="AA21" s="6"/>
      <c r="AB21" s="6"/>
      <c r="AC21" s="6"/>
      <c r="AD21" s="6"/>
    </row>
    <row r="22" spans="1:36" ht="16.5" customHeight="1" thickBot="1" x14ac:dyDescent="0.3">
      <c r="A22" s="41"/>
      <c r="B22" s="129" t="s">
        <v>82</v>
      </c>
      <c r="C22" s="135" t="s">
        <v>169</v>
      </c>
      <c r="D22" s="6"/>
      <c r="E22" s="34"/>
      <c r="F22" s="34"/>
      <c r="G22" s="34"/>
      <c r="H22" s="6"/>
      <c r="I22" s="305"/>
      <c r="J22" s="6"/>
      <c r="K22" s="6"/>
      <c r="L22" s="6"/>
      <c r="M22" s="6"/>
      <c r="N22" s="305"/>
      <c r="O22" s="6"/>
      <c r="P22" s="6"/>
      <c r="Q22" s="305"/>
      <c r="R22" s="6"/>
      <c r="S22" s="6"/>
      <c r="T22" s="6"/>
      <c r="U22" s="6"/>
      <c r="V22" s="340"/>
      <c r="W22" s="198"/>
      <c r="X22" s="198"/>
      <c r="Y22" s="198"/>
      <c r="Z22" s="6"/>
      <c r="AA22" s="6"/>
      <c r="AB22" s="6"/>
      <c r="AC22" s="6"/>
      <c r="AD22" s="6"/>
    </row>
    <row r="23" spans="1:36" ht="16.5" customHeight="1" thickBot="1" x14ac:dyDescent="0.3">
      <c r="A23" s="200" t="s">
        <v>114</v>
      </c>
      <c r="B23" s="201"/>
      <c r="C23" s="292"/>
      <c r="D23" s="6"/>
      <c r="E23" s="336"/>
      <c r="F23" s="342"/>
      <c r="G23" s="309"/>
      <c r="H23" s="41"/>
      <c r="I23" s="305"/>
      <c r="J23" s="6"/>
      <c r="K23" s="6"/>
      <c r="L23" s="6"/>
      <c r="M23" s="6"/>
      <c r="N23" s="305"/>
      <c r="O23" s="6"/>
      <c r="P23" s="6"/>
      <c r="Q23" s="305"/>
      <c r="R23" s="6"/>
      <c r="S23" s="6"/>
      <c r="T23" s="6"/>
      <c r="U23" s="6"/>
      <c r="V23" s="340"/>
      <c r="W23" s="198"/>
      <c r="X23" s="198"/>
      <c r="Y23" s="198"/>
      <c r="Z23" s="198"/>
      <c r="AA23" s="198"/>
      <c r="AB23" s="198"/>
      <c r="AC23" s="6"/>
      <c r="AD23" s="6"/>
    </row>
    <row r="24" spans="1:36" ht="17.100000000000001" customHeight="1" x14ac:dyDescent="0.25">
      <c r="A24" s="182"/>
      <c r="B24" s="204" t="s">
        <v>105</v>
      </c>
      <c r="C24" s="293" t="s">
        <v>46</v>
      </c>
      <c r="D24" s="34"/>
      <c r="E24" s="34"/>
      <c r="F24" s="34"/>
      <c r="G24" s="34"/>
      <c r="H24" s="34"/>
      <c r="I24" s="34"/>
      <c r="J24" s="6"/>
      <c r="K24" s="6"/>
      <c r="L24" s="6"/>
      <c r="M24" s="6"/>
      <c r="N24" s="305"/>
      <c r="O24" s="6"/>
      <c r="P24" s="6"/>
      <c r="Q24" s="305"/>
      <c r="R24" s="6"/>
      <c r="S24" s="6"/>
      <c r="T24" s="6"/>
      <c r="U24" s="6"/>
      <c r="V24" s="340"/>
      <c r="W24" s="198"/>
      <c r="X24" s="198"/>
      <c r="Y24" s="198"/>
      <c r="Z24" s="6"/>
      <c r="AA24" s="6"/>
      <c r="AB24" s="6"/>
      <c r="AC24" s="6"/>
      <c r="AD24" s="6"/>
    </row>
    <row r="25" spans="1:36" ht="15.75" customHeight="1" thickBot="1" x14ac:dyDescent="0.3">
      <c r="A25" s="41"/>
      <c r="B25" s="129" t="s">
        <v>107</v>
      </c>
      <c r="C25" s="135" t="s">
        <v>51</v>
      </c>
      <c r="D25" s="6"/>
      <c r="E25" s="34"/>
      <c r="F25" s="237"/>
      <c r="G25" s="34"/>
      <c r="H25" s="6"/>
      <c r="I25" s="305"/>
      <c r="J25" s="6"/>
      <c r="K25" s="6"/>
      <c r="L25" s="6"/>
      <c r="M25" s="6"/>
      <c r="N25" s="305"/>
      <c r="O25" s="6"/>
      <c r="P25" s="6"/>
      <c r="Q25" s="305"/>
      <c r="R25" s="6"/>
      <c r="S25" s="6"/>
      <c r="T25" s="6"/>
      <c r="U25" s="6"/>
      <c r="V25" s="340"/>
      <c r="W25" s="198"/>
      <c r="X25" s="198"/>
      <c r="Y25" s="198"/>
      <c r="Z25" s="6"/>
      <c r="AA25" s="6"/>
      <c r="AB25" s="6"/>
      <c r="AC25" s="305"/>
      <c r="AD25" s="305"/>
    </row>
    <row r="26" spans="1:36" ht="15.75" thickBot="1" x14ac:dyDescent="0.3">
      <c r="A26" s="434" t="s">
        <v>110</v>
      </c>
      <c r="B26" s="435"/>
      <c r="C26" s="436"/>
      <c r="D26" s="6"/>
      <c r="E26" s="285"/>
      <c r="F26" s="305"/>
      <c r="G26" s="273"/>
      <c r="H26" s="274"/>
      <c r="I26" s="275"/>
      <c r="J26" s="6"/>
      <c r="K26" s="34"/>
      <c r="L26" s="6"/>
      <c r="M26" s="6"/>
      <c r="N26" s="305"/>
      <c r="O26" s="6"/>
      <c r="P26" s="6"/>
      <c r="Q26" s="305"/>
      <c r="R26" s="6"/>
      <c r="S26" s="6"/>
      <c r="T26" s="6"/>
      <c r="U26" s="6"/>
      <c r="V26" s="6"/>
      <c r="W26" s="6"/>
      <c r="X26" s="6"/>
      <c r="Y26" s="6"/>
      <c r="Z26" s="6"/>
      <c r="AA26" s="6"/>
      <c r="AB26" s="6"/>
      <c r="AC26" s="336"/>
      <c r="AD26" s="6"/>
    </row>
    <row r="27" spans="1:36" x14ac:dyDescent="0.25">
      <c r="A27" s="126"/>
      <c r="B27" s="127" t="s">
        <v>153</v>
      </c>
      <c r="C27" s="276" t="s">
        <v>112</v>
      </c>
      <c r="D27" s="6"/>
      <c r="E27" s="34"/>
      <c r="F27" s="34"/>
      <c r="G27" s="34"/>
      <c r="H27" s="6"/>
      <c r="I27" s="305"/>
      <c r="J27" s="6"/>
      <c r="K27" s="34"/>
      <c r="L27" s="6"/>
      <c r="M27" s="6"/>
      <c r="N27" s="305"/>
      <c r="O27" s="6"/>
      <c r="P27" s="6"/>
      <c r="Q27" s="305"/>
      <c r="R27" s="6"/>
      <c r="S27" s="6"/>
      <c r="T27" s="6"/>
      <c r="U27" s="6"/>
      <c r="V27" s="6"/>
      <c r="W27" s="6"/>
      <c r="X27" s="6"/>
      <c r="Y27" s="6"/>
      <c r="Z27" s="6"/>
      <c r="AA27" s="6"/>
      <c r="AB27" s="6"/>
      <c r="AC27" s="336"/>
      <c r="AD27" s="6"/>
    </row>
    <row r="28" spans="1:36" x14ac:dyDescent="0.25">
      <c r="A28" s="45"/>
      <c r="B28" s="199" t="s">
        <v>154</v>
      </c>
      <c r="C28" s="291" t="s">
        <v>76</v>
      </c>
      <c r="D28" s="6"/>
      <c r="E28" s="237"/>
      <c r="F28" s="237"/>
      <c r="G28" s="237"/>
      <c r="H28" s="126"/>
      <c r="I28" s="126"/>
      <c r="J28" s="126"/>
      <c r="K28" s="34"/>
      <c r="L28" s="305"/>
      <c r="M28" s="6"/>
      <c r="N28" s="305"/>
      <c r="O28" s="305"/>
      <c r="P28" s="305"/>
      <c r="Q28" s="305"/>
      <c r="R28" s="305"/>
      <c r="S28" s="305"/>
      <c r="T28" s="305"/>
      <c r="U28" s="305"/>
      <c r="V28" s="305"/>
      <c r="W28" s="305"/>
      <c r="X28" s="305"/>
      <c r="Y28" s="305"/>
      <c r="Z28" s="305"/>
      <c r="AA28" s="305"/>
      <c r="AB28" s="305"/>
      <c r="AC28" s="336"/>
      <c r="AD28" s="6"/>
    </row>
    <row r="29" spans="1:36" ht="15.75" customHeight="1" thickBot="1" x14ac:dyDescent="0.3">
      <c r="A29" s="198"/>
      <c r="B29" s="331" t="s">
        <v>161</v>
      </c>
      <c r="C29" s="331" t="s">
        <v>162</v>
      </c>
      <c r="D29" s="6"/>
      <c r="E29" s="310"/>
      <c r="F29" s="237"/>
      <c r="G29" s="237"/>
      <c r="H29" s="126"/>
      <c r="I29" s="126"/>
      <c r="J29" s="126"/>
      <c r="K29" s="6"/>
      <c r="L29" s="6"/>
      <c r="M29" s="6"/>
      <c r="N29" s="305"/>
      <c r="O29" s="6"/>
      <c r="P29" s="6"/>
      <c r="Q29" s="305"/>
      <c r="R29" s="305"/>
      <c r="S29" s="6"/>
      <c r="T29" s="6"/>
      <c r="U29" s="6"/>
      <c r="V29" s="6"/>
      <c r="W29" s="6"/>
      <c r="X29" s="6"/>
      <c r="Y29" s="6"/>
      <c r="Z29" s="6"/>
      <c r="AA29" s="6"/>
      <c r="AB29" s="6"/>
      <c r="AC29" s="336"/>
      <c r="AD29" s="6"/>
    </row>
    <row r="30" spans="1:36" ht="15.75" customHeight="1" thickBot="1" x14ac:dyDescent="0.3">
      <c r="A30" s="208" t="s">
        <v>87</v>
      </c>
      <c r="B30" s="209"/>
      <c r="C30" s="209"/>
      <c r="D30" s="305"/>
      <c r="E30" s="29"/>
      <c r="F30" s="34"/>
      <c r="G30" s="34"/>
      <c r="H30" s="34"/>
      <c r="I30" s="305"/>
      <c r="J30" s="211"/>
      <c r="K30" s="212"/>
      <c r="L30" s="40"/>
      <c r="M30" s="6"/>
      <c r="N30" s="237"/>
      <c r="O30" s="237"/>
      <c r="P30" s="126"/>
      <c r="Q30" s="237"/>
      <c r="R30" s="305"/>
      <c r="T30" s="305"/>
      <c r="U30" s="305"/>
      <c r="V30" s="305"/>
      <c r="W30" s="305"/>
      <c r="X30" s="305"/>
      <c r="Y30" s="305"/>
      <c r="Z30" s="305"/>
      <c r="AA30" s="305"/>
      <c r="AB30" s="305"/>
      <c r="AC30" s="305"/>
      <c r="AD30" s="305"/>
      <c r="AE30" s="305"/>
      <c r="AF30" s="305"/>
      <c r="AG30" s="305"/>
      <c r="AH30" s="305"/>
      <c r="AI30" s="305"/>
      <c r="AJ30" s="305"/>
    </row>
    <row r="31" spans="1:36" ht="16.5" customHeight="1" x14ac:dyDescent="0.25">
      <c r="A31" s="126"/>
      <c r="B31" s="127" t="s">
        <v>67</v>
      </c>
      <c r="C31" s="127" t="s">
        <v>88</v>
      </c>
      <c r="D31" s="305"/>
      <c r="E31" s="29"/>
      <c r="F31" s="34"/>
      <c r="G31" s="34"/>
      <c r="H31" s="34"/>
      <c r="I31" s="305"/>
      <c r="J31" s="34"/>
      <c r="K31" s="305"/>
      <c r="L31" s="40"/>
      <c r="M31" s="6"/>
      <c r="N31" s="237"/>
      <c r="O31" s="237"/>
      <c r="P31" s="237"/>
      <c r="Q31" s="237"/>
      <c r="R31" s="305"/>
      <c r="S31" s="237"/>
      <c r="T31" s="237"/>
      <c r="U31" s="237"/>
      <c r="V31" s="237"/>
      <c r="W31" s="237"/>
      <c r="X31" s="237"/>
      <c r="Y31" s="237"/>
      <c r="Z31" s="237"/>
      <c r="AA31" s="305"/>
      <c r="AB31" s="6"/>
      <c r="AC31" s="6"/>
      <c r="AD31" s="6"/>
      <c r="AE31" s="6"/>
      <c r="AF31" s="6"/>
      <c r="AG31" s="6"/>
      <c r="AH31" s="6"/>
      <c r="AI31" s="6"/>
      <c r="AJ31" s="305"/>
    </row>
    <row r="32" spans="1:36" ht="15.95" customHeight="1" x14ac:dyDescent="0.25">
      <c r="A32" s="6"/>
      <c r="B32" s="37" t="s">
        <v>69</v>
      </c>
      <c r="C32" s="37" t="s">
        <v>89</v>
      </c>
      <c r="D32" s="305"/>
      <c r="E32" s="29"/>
      <c r="F32" s="34"/>
      <c r="G32" s="34"/>
      <c r="H32" s="34"/>
      <c r="I32" s="305"/>
      <c r="J32" s="34"/>
      <c r="K32" s="305"/>
      <c r="L32" s="40"/>
      <c r="M32" s="6"/>
      <c r="N32" s="237"/>
      <c r="O32" s="237"/>
      <c r="P32" s="237"/>
      <c r="Q32" s="237"/>
      <c r="R32" s="305"/>
      <c r="S32" s="237"/>
      <c r="T32" s="237"/>
      <c r="U32" s="237"/>
      <c r="V32" s="237"/>
      <c r="W32" s="237"/>
      <c r="X32" s="237"/>
      <c r="Y32" s="237"/>
      <c r="Z32" s="237"/>
      <c r="AA32" s="237"/>
      <c r="AB32" s="305"/>
      <c r="AC32" s="305"/>
      <c r="AD32" s="305"/>
      <c r="AE32" s="305"/>
      <c r="AF32" s="305"/>
      <c r="AG32" s="305"/>
      <c r="AH32" s="305"/>
      <c r="AI32" s="305"/>
      <c r="AJ32" s="305"/>
    </row>
    <row r="33" spans="1:36" ht="15.95" customHeight="1" x14ac:dyDescent="0.25">
      <c r="A33" s="6"/>
      <c r="B33" s="37" t="s">
        <v>71</v>
      </c>
      <c r="C33" s="129" t="s">
        <v>90</v>
      </c>
      <c r="D33" s="305"/>
      <c r="E33" s="29"/>
      <c r="F33" s="34"/>
      <c r="G33" s="34"/>
      <c r="H33" s="34"/>
      <c r="I33" s="305"/>
      <c r="J33" s="34"/>
      <c r="K33" s="305"/>
      <c r="L33" s="40"/>
      <c r="M33" s="6"/>
      <c r="N33" s="237"/>
      <c r="O33" s="237"/>
      <c r="P33" s="237"/>
      <c r="Q33" s="237"/>
      <c r="R33" s="305"/>
      <c r="S33" s="237"/>
      <c r="T33" s="237"/>
      <c r="U33" s="237"/>
      <c r="V33" s="237"/>
      <c r="W33" s="237"/>
      <c r="X33" s="237"/>
      <c r="Y33" s="237"/>
      <c r="Z33" s="237"/>
      <c r="AA33" s="237"/>
      <c r="AB33" s="6"/>
      <c r="AC33" s="6"/>
      <c r="AD33" s="6"/>
      <c r="AE33" s="6"/>
      <c r="AF33" s="6"/>
      <c r="AG33" s="6"/>
      <c r="AH33" s="6"/>
      <c r="AI33" s="6"/>
      <c r="AJ33" s="305"/>
    </row>
    <row r="34" spans="1:36" ht="15.75" customHeight="1" thickBot="1" x14ac:dyDescent="0.3">
      <c r="A34" s="41"/>
      <c r="B34" s="135" t="s">
        <v>77</v>
      </c>
      <c r="C34" s="135" t="s">
        <v>147</v>
      </c>
      <c r="D34" s="305"/>
      <c r="E34" s="29"/>
      <c r="F34" s="34"/>
      <c r="G34" s="34"/>
      <c r="H34" s="34"/>
      <c r="I34" s="305"/>
      <c r="J34" s="34"/>
      <c r="K34" s="305"/>
      <c r="L34" s="40"/>
      <c r="M34" s="6"/>
      <c r="N34" s="237"/>
      <c r="O34" s="237"/>
      <c r="P34" s="237"/>
      <c r="Q34" s="237"/>
      <c r="R34" s="237"/>
      <c r="S34" s="237"/>
      <c r="T34" s="237"/>
      <c r="U34" s="237"/>
      <c r="V34" s="237"/>
      <c r="W34" s="237"/>
      <c r="X34" s="237"/>
      <c r="Y34" s="237"/>
      <c r="Z34" s="237"/>
      <c r="AA34" s="237"/>
      <c r="AB34" s="305"/>
      <c r="AC34" s="305"/>
      <c r="AD34" s="305"/>
      <c r="AE34" s="305"/>
      <c r="AF34" s="305"/>
      <c r="AG34" s="305"/>
      <c r="AH34" s="305"/>
      <c r="AI34" s="305"/>
      <c r="AJ34" s="305"/>
    </row>
    <row r="35" spans="1:36" ht="16.5" customHeight="1" thickBot="1" x14ac:dyDescent="0.3">
      <c r="A35" s="218" t="s">
        <v>92</v>
      </c>
      <c r="B35" s="219"/>
      <c r="C35" s="219"/>
      <c r="D35" s="6"/>
      <c r="E35" s="34"/>
      <c r="F35" s="34"/>
      <c r="G35" s="34"/>
      <c r="H35" s="6"/>
      <c r="I35" s="305"/>
      <c r="J35" s="6"/>
      <c r="K35" s="6"/>
      <c r="L35" s="220"/>
      <c r="M35" s="126"/>
      <c r="N35" s="305"/>
      <c r="O35" s="6"/>
      <c r="P35" s="6"/>
      <c r="Q35" s="305"/>
      <c r="R35" s="6"/>
      <c r="S35" s="6"/>
      <c r="T35" s="6"/>
      <c r="U35" s="6"/>
      <c r="V35" s="340"/>
      <c r="W35" s="198"/>
      <c r="X35" s="198"/>
      <c r="Y35" s="198"/>
      <c r="Z35" s="338"/>
      <c r="AA35" s="338"/>
      <c r="AB35" s="6"/>
      <c r="AC35" s="6"/>
      <c r="AD35" s="6"/>
    </row>
    <row r="36" spans="1:36" ht="16.5" customHeight="1" x14ac:dyDescent="0.25">
      <c r="A36" s="126"/>
      <c r="B36" s="127" t="s">
        <v>80</v>
      </c>
      <c r="C36" s="276" t="s">
        <v>93</v>
      </c>
      <c r="D36" s="6"/>
      <c r="E36" s="34"/>
      <c r="F36" s="34"/>
      <c r="G36" s="34"/>
      <c r="H36" s="34"/>
      <c r="I36" s="305"/>
      <c r="J36" s="6"/>
      <c r="K36" s="6"/>
      <c r="L36" s="6"/>
      <c r="M36" s="6"/>
      <c r="N36" s="305"/>
      <c r="O36" s="6"/>
      <c r="P36" s="6"/>
      <c r="Q36" s="305"/>
      <c r="R36" s="6"/>
      <c r="S36" s="6"/>
      <c r="T36" s="6"/>
      <c r="U36" s="6"/>
      <c r="V36" s="340"/>
      <c r="W36" s="198"/>
      <c r="X36" s="198"/>
      <c r="Y36" s="198"/>
      <c r="Z36" s="338"/>
      <c r="AA36" s="338"/>
      <c r="AB36" s="6"/>
      <c r="AC36" s="6"/>
      <c r="AD36" s="6"/>
    </row>
    <row r="37" spans="1:36" ht="16.5" customHeight="1" thickBot="1" x14ac:dyDescent="0.3">
      <c r="A37" s="6"/>
      <c r="B37" s="37" t="s">
        <v>82</v>
      </c>
      <c r="C37" s="277" t="s">
        <v>94</v>
      </c>
      <c r="D37" s="6"/>
      <c r="E37" s="34"/>
      <c r="F37" s="34"/>
      <c r="G37" s="34"/>
      <c r="H37" s="6"/>
      <c r="I37" s="305"/>
      <c r="J37" s="6"/>
      <c r="K37" s="6"/>
      <c r="L37" s="6"/>
      <c r="M37" s="6"/>
      <c r="N37" s="305"/>
      <c r="O37" s="6"/>
      <c r="P37" s="6"/>
      <c r="Q37" s="305"/>
      <c r="R37" s="6"/>
      <c r="S37" s="6"/>
      <c r="T37" s="6"/>
      <c r="U37" s="6"/>
      <c r="V37" s="340"/>
      <c r="W37" s="198"/>
      <c r="X37" s="198"/>
      <c r="Y37" s="198"/>
      <c r="Z37" s="338"/>
      <c r="AA37" s="338"/>
      <c r="AB37" s="6"/>
      <c r="AC37" s="6"/>
      <c r="AD37" s="6"/>
    </row>
    <row r="38" spans="1:36" ht="15.95" customHeight="1" thickBot="1" x14ac:dyDescent="0.3">
      <c r="A38" s="343" t="s">
        <v>152</v>
      </c>
      <c r="B38" s="344"/>
      <c r="C38" s="345"/>
      <c r="D38" s="6"/>
      <c r="E38" s="34"/>
      <c r="F38" s="34"/>
      <c r="G38" s="34"/>
      <c r="H38" s="6"/>
      <c r="I38" s="305"/>
      <c r="J38" s="6"/>
      <c r="K38" s="6"/>
      <c r="L38" s="6"/>
      <c r="M38" s="286"/>
      <c r="N38" s="305"/>
      <c r="O38" s="6"/>
      <c r="P38" s="6"/>
      <c r="Q38" s="305"/>
      <c r="R38" s="6"/>
      <c r="S38" s="6"/>
      <c r="T38" s="6"/>
      <c r="U38" s="175"/>
      <c r="V38" s="341"/>
      <c r="W38" s="338"/>
      <c r="X38" s="338"/>
      <c r="Y38" s="338"/>
      <c r="Z38" s="338"/>
      <c r="AA38" s="338"/>
      <c r="AB38" s="6"/>
      <c r="AC38" s="6"/>
      <c r="AD38" s="6"/>
    </row>
    <row r="39" spans="1:36" ht="15.95" customHeight="1" thickBot="1" x14ac:dyDescent="0.3">
      <c r="A39" s="348" t="s">
        <v>165</v>
      </c>
      <c r="B39" s="349"/>
      <c r="C39" s="350"/>
      <c r="D39" s="6"/>
      <c r="E39" s="34"/>
      <c r="F39" s="34"/>
      <c r="G39" s="34"/>
      <c r="H39" s="305"/>
      <c r="I39" s="305"/>
      <c r="J39" s="305"/>
      <c r="K39" s="126"/>
      <c r="L39" s="126"/>
      <c r="M39" s="126"/>
      <c r="N39" s="351"/>
      <c r="O39" s="6"/>
      <c r="P39" s="305"/>
      <c r="Q39" s="305"/>
      <c r="R39" s="305"/>
      <c r="S39" s="305"/>
      <c r="T39" s="305"/>
      <c r="U39" s="175"/>
      <c r="V39" s="341"/>
      <c r="W39" s="338"/>
      <c r="X39" s="338"/>
      <c r="Y39" s="338"/>
      <c r="Z39" s="338"/>
      <c r="AA39" s="338"/>
      <c r="AB39" s="305"/>
      <c r="AC39" s="305"/>
      <c r="AD39" s="305"/>
    </row>
    <row r="40" spans="1:36" x14ac:dyDescent="0.25">
      <c r="A40" s="6"/>
      <c r="B40" s="6" t="s">
        <v>80</v>
      </c>
      <c r="C40" s="40" t="s">
        <v>166</v>
      </c>
      <c r="D40" s="6"/>
      <c r="E40" s="34"/>
      <c r="F40" s="34"/>
      <c r="G40" s="34"/>
      <c r="H40" s="305"/>
      <c r="I40" s="305"/>
      <c r="J40" s="305"/>
      <c r="K40" s="126"/>
      <c r="L40" s="126"/>
      <c r="M40" s="126"/>
      <c r="N40" s="126"/>
      <c r="O40" s="6"/>
      <c r="P40" s="305"/>
      <c r="Q40" s="305"/>
      <c r="R40" s="305"/>
      <c r="S40" s="305"/>
      <c r="T40" s="305"/>
      <c r="U40" s="175"/>
      <c r="V40" s="341"/>
      <c r="W40" s="338"/>
      <c r="X40" s="338"/>
      <c r="Y40" s="338"/>
      <c r="Z40" s="338"/>
      <c r="AA40" s="338"/>
      <c r="AB40" s="305"/>
      <c r="AC40" s="6"/>
      <c r="AD40" s="6"/>
    </row>
    <row r="41" spans="1:36" ht="15.75" thickBot="1" x14ac:dyDescent="0.3">
      <c r="A41" s="6"/>
      <c r="B41" s="6" t="s">
        <v>82</v>
      </c>
      <c r="C41" s="40" t="s">
        <v>167</v>
      </c>
      <c r="D41" s="6"/>
      <c r="E41" s="34"/>
      <c r="F41" s="34"/>
      <c r="G41" s="34"/>
      <c r="H41" s="305"/>
      <c r="I41" s="305"/>
      <c r="J41" s="305"/>
      <c r="K41" s="126"/>
      <c r="L41" s="126"/>
      <c r="M41" s="126"/>
      <c r="N41" s="126"/>
      <c r="O41" s="6"/>
      <c r="P41" s="305"/>
      <c r="Q41" s="305"/>
      <c r="R41" s="305"/>
      <c r="S41" s="305"/>
      <c r="T41" s="305"/>
      <c r="U41" s="175"/>
      <c r="V41" s="341"/>
      <c r="W41" s="338"/>
      <c r="X41" s="338"/>
      <c r="Y41" s="338"/>
      <c r="Z41" s="338"/>
      <c r="AA41" s="338"/>
      <c r="AB41" s="305"/>
      <c r="AC41" s="169"/>
      <c r="AD41" s="6"/>
    </row>
    <row r="42" spans="1:36" ht="15.75" thickBot="1" x14ac:dyDescent="0.3">
      <c r="A42" s="248" t="s">
        <v>160</v>
      </c>
      <c r="B42" s="223"/>
      <c r="C42" s="287"/>
      <c r="D42" s="6"/>
      <c r="E42" s="34"/>
      <c r="F42" s="34"/>
      <c r="G42" s="34"/>
      <c r="H42" s="6"/>
      <c r="I42" s="305"/>
      <c r="J42" s="6"/>
      <c r="K42" s="126"/>
      <c r="L42" s="336"/>
      <c r="M42" s="6"/>
      <c r="N42" s="313"/>
      <c r="O42" s="225"/>
      <c r="P42" s="6"/>
      <c r="Q42" s="305"/>
      <c r="R42" s="6"/>
      <c r="S42" s="6"/>
      <c r="T42" s="6"/>
      <c r="U42" s="175"/>
      <c r="V42" s="341"/>
      <c r="W42" s="338"/>
      <c r="X42" s="338"/>
      <c r="Y42" s="338"/>
      <c r="Z42" s="338"/>
      <c r="AA42" s="338"/>
      <c r="AB42" s="6"/>
      <c r="AC42" s="169"/>
      <c r="AD42" s="6"/>
    </row>
    <row r="43" spans="1:36" x14ac:dyDescent="0.25">
      <c r="A43" s="6"/>
      <c r="B43" s="37" t="s">
        <v>80</v>
      </c>
      <c r="C43" s="330" t="s">
        <v>158</v>
      </c>
      <c r="D43" s="6"/>
      <c r="E43" s="34"/>
      <c r="F43" s="34"/>
      <c r="G43" s="34"/>
      <c r="H43" s="6"/>
      <c r="I43" s="305"/>
      <c r="J43" s="6"/>
      <c r="K43" s="6"/>
      <c r="L43" s="6"/>
      <c r="M43" s="6"/>
      <c r="N43" s="305"/>
      <c r="O43" s="6"/>
      <c r="P43" s="6"/>
      <c r="Q43" s="305"/>
      <c r="R43" s="6"/>
      <c r="S43" s="6"/>
      <c r="T43" s="6"/>
      <c r="U43" s="175"/>
      <c r="V43" s="341"/>
      <c r="W43" s="338"/>
      <c r="X43" s="338"/>
      <c r="Y43" s="338"/>
      <c r="Z43" s="338"/>
      <c r="AA43" s="338"/>
      <c r="AB43" s="284"/>
      <c r="AC43" s="169"/>
      <c r="AD43" s="6"/>
    </row>
    <row r="44" spans="1:36" ht="15.75" thickBot="1" x14ac:dyDescent="0.3">
      <c r="A44" s="6"/>
      <c r="B44" s="37" t="s">
        <v>82</v>
      </c>
      <c r="C44" s="330" t="s">
        <v>159</v>
      </c>
      <c r="D44" s="6"/>
      <c r="E44" s="34"/>
      <c r="F44" s="34"/>
      <c r="G44" s="34"/>
      <c r="H44" s="6"/>
      <c r="I44" s="305"/>
      <c r="J44" s="6"/>
      <c r="K44" s="6"/>
      <c r="L44" s="6"/>
      <c r="M44" s="6"/>
      <c r="N44" s="305"/>
      <c r="O44" s="6"/>
      <c r="P44" s="6"/>
      <c r="Q44" s="305"/>
      <c r="R44" s="6"/>
      <c r="S44" s="6"/>
      <c r="T44" s="6"/>
      <c r="U44" s="175"/>
      <c r="V44" s="341"/>
      <c r="W44" s="338"/>
      <c r="X44" s="338"/>
      <c r="Y44" s="338"/>
      <c r="Z44" s="338"/>
      <c r="AA44" s="338"/>
      <c r="AB44" s="284"/>
      <c r="AC44" s="169"/>
      <c r="AD44" s="6"/>
    </row>
    <row r="45" spans="1:36" ht="15.75" thickBot="1" x14ac:dyDescent="0.3">
      <c r="A45" s="222" t="s">
        <v>118</v>
      </c>
      <c r="B45" s="223"/>
      <c r="C45" s="287"/>
      <c r="D45" s="6"/>
      <c r="E45" s="34"/>
      <c r="F45" s="34"/>
      <c r="G45" s="34"/>
      <c r="H45" s="6"/>
      <c r="I45" s="305"/>
      <c r="J45" s="6"/>
      <c r="K45" s="6"/>
      <c r="L45" s="6"/>
      <c r="M45" s="6"/>
      <c r="N45" s="305"/>
      <c r="O45" s="6"/>
      <c r="P45" s="337"/>
      <c r="Q45" s="306"/>
      <c r="R45" s="6"/>
      <c r="S45" s="6"/>
      <c r="T45" s="6"/>
      <c r="U45" s="175"/>
      <c r="V45" s="341"/>
      <c r="W45" s="338"/>
      <c r="X45" s="338"/>
      <c r="Y45" s="338"/>
      <c r="Z45" s="338"/>
      <c r="AA45" s="338"/>
      <c r="AB45" s="225"/>
      <c r="AC45" s="34"/>
      <c r="AD45" s="6"/>
    </row>
    <row r="46" spans="1:36" x14ac:dyDescent="0.25">
      <c r="A46" s="6"/>
      <c r="B46" s="37" t="s">
        <v>80</v>
      </c>
      <c r="C46" s="288" t="s">
        <v>119</v>
      </c>
      <c r="D46" s="6"/>
      <c r="E46" s="34"/>
      <c r="F46" s="34"/>
      <c r="G46" s="34"/>
      <c r="H46" s="305"/>
      <c r="I46" s="305"/>
      <c r="J46" s="305"/>
      <c r="K46" s="126"/>
      <c r="L46" s="126"/>
      <c r="M46" s="126"/>
      <c r="N46" s="126"/>
      <c r="O46" s="6"/>
      <c r="P46" s="126"/>
      <c r="Q46" s="305"/>
      <c r="R46" s="305"/>
      <c r="S46" s="305"/>
      <c r="T46" s="305"/>
      <c r="U46" s="175"/>
      <c r="V46" s="341"/>
      <c r="W46" s="338"/>
      <c r="X46" s="338"/>
      <c r="Y46" s="338"/>
      <c r="Z46" s="338"/>
      <c r="AA46" s="338"/>
      <c r="AB46" s="305"/>
      <c r="AC46" s="34"/>
      <c r="AD46" s="305"/>
    </row>
    <row r="47" spans="1:36" x14ac:dyDescent="0.25">
      <c r="A47" s="6"/>
      <c r="B47" s="37" t="s">
        <v>82</v>
      </c>
      <c r="C47" s="288" t="s">
        <v>120</v>
      </c>
      <c r="D47" s="6"/>
      <c r="E47" s="34"/>
      <c r="F47" s="34"/>
      <c r="G47" s="34"/>
      <c r="H47" s="305"/>
      <c r="I47" s="305"/>
      <c r="J47" s="305"/>
      <c r="K47" s="126"/>
      <c r="L47" s="126"/>
      <c r="M47" s="126"/>
      <c r="N47" s="126"/>
      <c r="O47" s="6"/>
      <c r="P47" s="305"/>
      <c r="Q47" s="305"/>
      <c r="R47" s="305"/>
      <c r="S47" s="305"/>
      <c r="T47" s="305"/>
      <c r="U47" s="175"/>
      <c r="V47" s="341"/>
      <c r="W47" s="338"/>
      <c r="X47" s="338"/>
      <c r="Y47" s="338"/>
      <c r="Z47" s="338"/>
      <c r="AA47" s="338"/>
      <c r="AB47" s="305"/>
      <c r="AC47" s="34"/>
      <c r="AD47" s="305"/>
    </row>
    <row r="48" spans="1:36" x14ac:dyDescent="0.25">
      <c r="A48" s="313"/>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c r="AA48" s="313"/>
      <c r="AB48" s="313"/>
      <c r="AC48" s="313"/>
      <c r="AD48" s="313"/>
    </row>
    <row r="49" spans="1:30" x14ac:dyDescent="0.25">
      <c r="A49" s="313"/>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c r="AA49" s="313"/>
      <c r="AB49" s="313"/>
      <c r="AC49" s="313"/>
      <c r="AD49" s="313"/>
    </row>
    <row r="50" spans="1:30" x14ac:dyDescent="0.25">
      <c r="A50" s="313"/>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c r="AA50" s="313"/>
      <c r="AB50" s="313"/>
      <c r="AC50" s="313"/>
      <c r="AD50" s="313"/>
    </row>
    <row r="51" spans="1:30" x14ac:dyDescent="0.25">
      <c r="A51" s="313"/>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c r="AA51" s="313"/>
      <c r="AB51" s="313"/>
      <c r="AC51" s="313"/>
      <c r="AD51" s="313"/>
    </row>
    <row r="52" spans="1:30" x14ac:dyDescent="0.25">
      <c r="A52" s="313"/>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c r="AA52" s="313"/>
      <c r="AB52" s="313"/>
      <c r="AC52" s="313"/>
      <c r="AD52" s="313"/>
    </row>
    <row r="53" spans="1:30" x14ac:dyDescent="0.25">
      <c r="A53" s="313"/>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c r="AA53" s="313"/>
      <c r="AB53" s="313"/>
      <c r="AC53" s="313"/>
      <c r="AD53" s="313"/>
    </row>
    <row r="54" spans="1:30" x14ac:dyDescent="0.25">
      <c r="A54" s="313"/>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c r="AA54" s="313"/>
      <c r="AB54" s="313"/>
      <c r="AC54" s="313"/>
      <c r="AD54" s="313"/>
    </row>
    <row r="55" spans="1:30" x14ac:dyDescent="0.25">
      <c r="A55" s="313"/>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c r="AA55" s="313"/>
      <c r="AB55" s="313"/>
      <c r="AC55" s="313"/>
      <c r="AD55" s="313"/>
    </row>
    <row r="56" spans="1:30" x14ac:dyDescent="0.25">
      <c r="D56" s="227"/>
    </row>
    <row r="57" spans="1:30" x14ac:dyDescent="0.25">
      <c r="D57" s="227"/>
    </row>
    <row r="58" spans="1:30" x14ac:dyDescent="0.25">
      <c r="D58" s="227"/>
    </row>
    <row r="59" spans="1:30" x14ac:dyDescent="0.25">
      <c r="D59" s="227"/>
    </row>
    <row r="60" spans="1:30" x14ac:dyDescent="0.25">
      <c r="D60" s="227"/>
    </row>
    <row r="61" spans="1:30" x14ac:dyDescent="0.25">
      <c r="D61" s="227"/>
    </row>
    <row r="62" spans="1:30" x14ac:dyDescent="0.25">
      <c r="D62" s="227"/>
    </row>
    <row r="63" spans="1:30" x14ac:dyDescent="0.25">
      <c r="D63" s="227"/>
    </row>
    <row r="64" spans="1:30" x14ac:dyDescent="0.25">
      <c r="D64" s="227"/>
    </row>
    <row r="65" spans="4:4" x14ac:dyDescent="0.25">
      <c r="D65" s="227"/>
    </row>
    <row r="66" spans="4:4" x14ac:dyDescent="0.25">
      <c r="D66" s="227"/>
    </row>
    <row r="67" spans="4:4" x14ac:dyDescent="0.25">
      <c r="D67" s="227"/>
    </row>
    <row r="68" spans="4:4" x14ac:dyDescent="0.25">
      <c r="D68" s="227"/>
    </row>
    <row r="69" spans="4:4" x14ac:dyDescent="0.25">
      <c r="D69" s="227"/>
    </row>
    <row r="70" spans="4:4" x14ac:dyDescent="0.25">
      <c r="D70" s="227"/>
    </row>
    <row r="71" spans="4:4" x14ac:dyDescent="0.25">
      <c r="D71" s="227"/>
    </row>
    <row r="72" spans="4:4" x14ac:dyDescent="0.25">
      <c r="D72" s="227"/>
    </row>
  </sheetData>
  <mergeCells count="21">
    <mergeCell ref="E1:AB1"/>
    <mergeCell ref="I4:P4"/>
    <mergeCell ref="S4:AA4"/>
    <mergeCell ref="I5:P5"/>
    <mergeCell ref="S5:AA5"/>
    <mergeCell ref="M2:O2"/>
    <mergeCell ref="A26:C26"/>
    <mergeCell ref="R17:AA17"/>
    <mergeCell ref="R18:AA18"/>
    <mergeCell ref="R15:AA15"/>
    <mergeCell ref="R16:AA16"/>
    <mergeCell ref="B6:B18"/>
    <mergeCell ref="R6:AA6"/>
    <mergeCell ref="R7:AA7"/>
    <mergeCell ref="R8:AA8"/>
    <mergeCell ref="R13:AA13"/>
    <mergeCell ref="R14:AA14"/>
    <mergeCell ref="R11:AA11"/>
    <mergeCell ref="R12:AA12"/>
    <mergeCell ref="R9:AA9"/>
    <mergeCell ref="R10:AA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47"/>
  <sheetViews>
    <sheetView showGridLines="0" topLeftCell="A28" workbookViewId="0">
      <selection activeCell="A33" sqref="A33:C37"/>
    </sheetView>
  </sheetViews>
  <sheetFormatPr defaultColWidth="8.85546875" defaultRowHeight="15.6" customHeight="1" x14ac:dyDescent="0.25"/>
  <cols>
    <col min="1" max="1" width="22.85546875" style="148" customWidth="1"/>
    <col min="2" max="2" width="7.28515625" style="148" customWidth="1"/>
    <col min="3" max="3" width="17.7109375" style="148" customWidth="1"/>
    <col min="4" max="25" width="3" style="148" customWidth="1"/>
    <col min="26" max="34" width="2" style="148" customWidth="1"/>
    <col min="35" max="35" width="2.140625" style="148" customWidth="1"/>
    <col min="36" max="37" width="8.85546875" style="148" customWidth="1"/>
    <col min="38" max="256" width="8.85546875" customWidth="1"/>
  </cols>
  <sheetData>
    <row r="1" spans="1:37" ht="15.95" customHeight="1" x14ac:dyDescent="0.25">
      <c r="A1" s="149"/>
      <c r="B1" s="6"/>
      <c r="C1" s="40"/>
      <c r="D1" s="429" t="s">
        <v>43</v>
      </c>
      <c r="E1" s="430"/>
      <c r="F1" s="430"/>
      <c r="G1" s="430"/>
      <c r="H1" s="430"/>
      <c r="I1" s="430"/>
      <c r="J1" s="430"/>
      <c r="K1" s="431"/>
      <c r="L1" s="432" t="s">
        <v>44</v>
      </c>
      <c r="M1" s="433"/>
      <c r="N1" s="433"/>
      <c r="O1" s="433"/>
      <c r="P1" s="433"/>
      <c r="Q1" s="433"/>
      <c r="R1" s="433"/>
      <c r="S1" s="463"/>
      <c r="T1" s="433"/>
      <c r="U1" s="433"/>
      <c r="V1" s="433"/>
      <c r="W1" s="433"/>
      <c r="X1" s="433"/>
      <c r="Y1" s="433"/>
      <c r="Z1" s="433"/>
      <c r="AA1" s="433"/>
      <c r="AB1" s="433"/>
      <c r="AC1" s="433"/>
      <c r="AD1" s="433"/>
      <c r="AE1" s="433"/>
      <c r="AF1" s="433"/>
      <c r="AG1" s="433"/>
      <c r="AH1" s="433"/>
      <c r="AI1" s="433"/>
      <c r="AJ1" s="34"/>
      <c r="AK1" s="6"/>
    </row>
    <row r="2" spans="1:37" ht="15.95" customHeight="1" x14ac:dyDescent="0.25">
      <c r="A2" s="149"/>
      <c r="B2" s="41"/>
      <c r="C2" s="41"/>
      <c r="D2" s="42"/>
      <c r="E2" s="42"/>
      <c r="F2" s="42"/>
      <c r="G2" s="467" t="s">
        <v>99</v>
      </c>
      <c r="H2" s="468"/>
      <c r="I2" s="468"/>
      <c r="J2" s="468"/>
      <c r="K2" s="151" t="s">
        <v>100</v>
      </c>
      <c r="L2" s="152" t="s">
        <v>101</v>
      </c>
      <c r="M2" s="150"/>
      <c r="N2" s="150"/>
      <c r="O2" s="150"/>
      <c r="P2" s="150"/>
      <c r="Q2" s="150"/>
      <c r="R2" s="150"/>
      <c r="S2" s="150"/>
      <c r="T2" s="150"/>
      <c r="U2" s="150"/>
      <c r="V2" s="150"/>
      <c r="W2" s="150"/>
      <c r="X2" s="150"/>
      <c r="Y2" s="150"/>
      <c r="Z2" s="150"/>
      <c r="AA2" s="150"/>
      <c r="AB2" s="150"/>
      <c r="AC2" s="150"/>
      <c r="AD2" s="150"/>
      <c r="AE2" s="150"/>
      <c r="AF2" s="150"/>
      <c r="AG2" s="150"/>
      <c r="AH2" s="150"/>
      <c r="AI2" s="153" t="s">
        <v>102</v>
      </c>
      <c r="AJ2" s="6"/>
      <c r="AK2" s="6"/>
    </row>
    <row r="3" spans="1:37" ht="15.75" customHeight="1" x14ac:dyDescent="0.25">
      <c r="A3" s="149"/>
      <c r="B3" s="154" t="s">
        <v>6</v>
      </c>
      <c r="C3" s="155" t="s">
        <v>45</v>
      </c>
      <c r="D3" s="156">
        <v>31</v>
      </c>
      <c r="E3" s="156">
        <v>30</v>
      </c>
      <c r="F3" s="156">
        <v>29</v>
      </c>
      <c r="G3" s="156">
        <v>28</v>
      </c>
      <c r="H3" s="156">
        <v>27</v>
      </c>
      <c r="I3" s="156">
        <v>26</v>
      </c>
      <c r="J3" s="156">
        <v>25</v>
      </c>
      <c r="K3" s="157">
        <v>24</v>
      </c>
      <c r="L3" s="158">
        <v>23</v>
      </c>
      <c r="M3" s="156">
        <v>22</v>
      </c>
      <c r="N3" s="156">
        <v>21</v>
      </c>
      <c r="O3" s="156">
        <v>20</v>
      </c>
      <c r="P3" s="156">
        <v>19</v>
      </c>
      <c r="Q3" s="156">
        <v>18</v>
      </c>
      <c r="R3" s="156">
        <v>17</v>
      </c>
      <c r="S3" s="156">
        <v>16</v>
      </c>
      <c r="T3" s="156">
        <v>15</v>
      </c>
      <c r="U3" s="156">
        <v>14</v>
      </c>
      <c r="V3" s="156">
        <v>13</v>
      </c>
      <c r="W3" s="156">
        <v>12</v>
      </c>
      <c r="X3" s="156">
        <v>11</v>
      </c>
      <c r="Y3" s="156">
        <v>10</v>
      </c>
      <c r="Z3" s="156">
        <v>9</v>
      </c>
      <c r="AA3" s="156">
        <v>8</v>
      </c>
      <c r="AB3" s="156">
        <v>7</v>
      </c>
      <c r="AC3" s="156">
        <v>6</v>
      </c>
      <c r="AD3" s="156">
        <v>5</v>
      </c>
      <c r="AE3" s="156">
        <v>4</v>
      </c>
      <c r="AF3" s="156">
        <v>3</v>
      </c>
      <c r="AG3" s="156">
        <v>2</v>
      </c>
      <c r="AH3" s="156">
        <v>1</v>
      </c>
      <c r="AI3" s="156">
        <v>0</v>
      </c>
      <c r="AJ3" s="34"/>
      <c r="AK3" s="6"/>
    </row>
    <row r="4" spans="1:37" ht="15.75" customHeight="1" x14ac:dyDescent="0.25">
      <c r="A4" s="149"/>
      <c r="B4" s="159" t="s">
        <v>46</v>
      </c>
      <c r="C4" s="160" t="s">
        <v>39</v>
      </c>
      <c r="D4" s="161">
        <v>0</v>
      </c>
      <c r="E4" s="162"/>
      <c r="F4" s="162"/>
      <c r="G4" s="163">
        <v>0</v>
      </c>
      <c r="H4" s="163">
        <v>0</v>
      </c>
      <c r="I4" s="163">
        <v>0</v>
      </c>
      <c r="J4" s="163">
        <v>0</v>
      </c>
      <c r="K4" s="164">
        <v>0</v>
      </c>
      <c r="L4" s="165" t="s">
        <v>103</v>
      </c>
      <c r="M4" s="450" t="s">
        <v>47</v>
      </c>
      <c r="N4" s="460"/>
      <c r="O4" s="451"/>
      <c r="P4" s="452" t="s">
        <v>48</v>
      </c>
      <c r="Q4" s="453"/>
      <c r="R4" s="453"/>
      <c r="S4" s="454"/>
      <c r="T4" s="453"/>
      <c r="U4" s="453"/>
      <c r="V4" s="453"/>
      <c r="W4" s="455"/>
      <c r="X4" s="450" t="s">
        <v>47</v>
      </c>
      <c r="Y4" s="451"/>
      <c r="Z4" s="464" t="s">
        <v>33</v>
      </c>
      <c r="AA4" s="465"/>
      <c r="AB4" s="465"/>
      <c r="AC4" s="465"/>
      <c r="AD4" s="465"/>
      <c r="AE4" s="465"/>
      <c r="AF4" s="465"/>
      <c r="AG4" s="465"/>
      <c r="AH4" s="466"/>
      <c r="AI4" s="168" t="s">
        <v>49</v>
      </c>
      <c r="AJ4" s="169"/>
      <c r="AK4" s="37" t="s">
        <v>50</v>
      </c>
    </row>
    <row r="5" spans="1:37" ht="15.75" customHeight="1" x14ac:dyDescent="0.25">
      <c r="A5" s="149"/>
      <c r="B5" s="159" t="s">
        <v>51</v>
      </c>
      <c r="C5" s="160" t="s">
        <v>39</v>
      </c>
      <c r="D5" s="161">
        <v>0</v>
      </c>
      <c r="E5" s="162"/>
      <c r="F5" s="162"/>
      <c r="G5" s="163">
        <v>0</v>
      </c>
      <c r="H5" s="163">
        <v>0</v>
      </c>
      <c r="I5" s="163">
        <v>0</v>
      </c>
      <c r="J5" s="163">
        <v>0</v>
      </c>
      <c r="K5" s="164">
        <v>1</v>
      </c>
      <c r="L5" s="165" t="s">
        <v>103</v>
      </c>
      <c r="M5" s="450" t="s">
        <v>47</v>
      </c>
      <c r="N5" s="460"/>
      <c r="O5" s="451"/>
      <c r="P5" s="452" t="s">
        <v>48</v>
      </c>
      <c r="Q5" s="453"/>
      <c r="R5" s="453"/>
      <c r="S5" s="454"/>
      <c r="T5" s="453"/>
      <c r="U5" s="453"/>
      <c r="V5" s="453"/>
      <c r="W5" s="455"/>
      <c r="X5" s="450" t="s">
        <v>47</v>
      </c>
      <c r="Y5" s="451"/>
      <c r="Z5" s="464" t="s">
        <v>33</v>
      </c>
      <c r="AA5" s="465"/>
      <c r="AB5" s="465"/>
      <c r="AC5" s="465"/>
      <c r="AD5" s="465"/>
      <c r="AE5" s="465"/>
      <c r="AF5" s="465"/>
      <c r="AG5" s="465"/>
      <c r="AH5" s="466"/>
      <c r="AI5" s="168" t="s">
        <v>49</v>
      </c>
      <c r="AJ5" s="169"/>
      <c r="AK5" s="37" t="s">
        <v>50</v>
      </c>
    </row>
    <row r="6" spans="1:37" ht="15.95" customHeight="1" x14ac:dyDescent="0.25">
      <c r="A6" s="149"/>
      <c r="B6" s="439" t="s">
        <v>52</v>
      </c>
      <c r="C6" s="160" t="s">
        <v>53</v>
      </c>
      <c r="D6" s="161">
        <v>0</v>
      </c>
      <c r="E6" s="162"/>
      <c r="F6" s="162"/>
      <c r="G6" s="163">
        <v>0</v>
      </c>
      <c r="H6" s="163">
        <v>0</v>
      </c>
      <c r="I6" s="163">
        <v>0</v>
      </c>
      <c r="J6" s="163">
        <v>1</v>
      </c>
      <c r="K6" s="170">
        <v>0</v>
      </c>
      <c r="L6" s="165" t="s">
        <v>103</v>
      </c>
      <c r="M6" s="171">
        <v>0</v>
      </c>
      <c r="N6" s="172">
        <v>0</v>
      </c>
      <c r="O6" s="172">
        <v>0</v>
      </c>
      <c r="P6" s="173">
        <v>0</v>
      </c>
      <c r="Q6" s="458" t="s">
        <v>47</v>
      </c>
      <c r="R6" s="454"/>
      <c r="S6" s="454"/>
      <c r="T6" s="454"/>
      <c r="U6" s="454"/>
      <c r="V6" s="454"/>
      <c r="W6" s="454"/>
      <c r="X6" s="454"/>
      <c r="Y6" s="454"/>
      <c r="Z6" s="459"/>
      <c r="AA6" s="456"/>
      <c r="AB6" s="457"/>
      <c r="AC6" s="457"/>
      <c r="AD6" s="457"/>
      <c r="AE6" s="457"/>
      <c r="AF6" s="457"/>
      <c r="AG6" s="457"/>
      <c r="AH6" s="457"/>
      <c r="AI6" s="168" t="s">
        <v>49</v>
      </c>
      <c r="AJ6" s="169"/>
      <c r="AK6" s="6"/>
    </row>
    <row r="7" spans="1:37" ht="15.95" customHeight="1" x14ac:dyDescent="0.25">
      <c r="A7" s="149"/>
      <c r="B7" s="440"/>
      <c r="C7" s="160" t="s">
        <v>54</v>
      </c>
      <c r="D7" s="161">
        <v>0</v>
      </c>
      <c r="E7" s="162"/>
      <c r="F7" s="162"/>
      <c r="G7" s="163">
        <v>0</v>
      </c>
      <c r="H7" s="163">
        <v>0</v>
      </c>
      <c r="I7" s="163">
        <v>0</v>
      </c>
      <c r="J7" s="163">
        <v>1</v>
      </c>
      <c r="K7" s="170">
        <v>0</v>
      </c>
      <c r="L7" s="165" t="s">
        <v>103</v>
      </c>
      <c r="M7" s="171">
        <v>0</v>
      </c>
      <c r="N7" s="172">
        <v>0</v>
      </c>
      <c r="O7" s="172">
        <v>1</v>
      </c>
      <c r="P7" s="173">
        <v>0</v>
      </c>
      <c r="Q7" s="458" t="s">
        <v>47</v>
      </c>
      <c r="R7" s="454"/>
      <c r="S7" s="454"/>
      <c r="T7" s="454"/>
      <c r="U7" s="454"/>
      <c r="V7" s="454"/>
      <c r="W7" s="454"/>
      <c r="X7" s="454"/>
      <c r="Y7" s="459"/>
      <c r="Z7" s="456"/>
      <c r="AA7" s="457"/>
      <c r="AB7" s="457"/>
      <c r="AC7" s="457"/>
      <c r="AD7" s="457"/>
      <c r="AE7" s="457"/>
      <c r="AF7" s="457"/>
      <c r="AG7" s="457"/>
      <c r="AH7" s="457"/>
      <c r="AI7" s="168" t="s">
        <v>49</v>
      </c>
      <c r="AJ7" s="169"/>
      <c r="AK7" s="6"/>
    </row>
    <row r="8" spans="1:37" ht="15.75" customHeight="1" x14ac:dyDescent="0.25">
      <c r="A8" s="149"/>
      <c r="B8" s="440"/>
      <c r="C8" s="160" t="s">
        <v>55</v>
      </c>
      <c r="D8" s="161">
        <v>0</v>
      </c>
      <c r="E8" s="162"/>
      <c r="F8" s="162"/>
      <c r="G8" s="163">
        <v>0</v>
      </c>
      <c r="H8" s="163">
        <v>0</v>
      </c>
      <c r="I8" s="163">
        <v>0</v>
      </c>
      <c r="J8" s="163">
        <v>1</v>
      </c>
      <c r="K8" s="170">
        <v>0</v>
      </c>
      <c r="L8" s="165" t="s">
        <v>103</v>
      </c>
      <c r="M8" s="171">
        <v>0</v>
      </c>
      <c r="N8" s="172">
        <v>1</v>
      </c>
      <c r="O8" s="172">
        <v>0</v>
      </c>
      <c r="P8" s="173">
        <v>0</v>
      </c>
      <c r="Q8" s="458" t="s">
        <v>47</v>
      </c>
      <c r="R8" s="454"/>
      <c r="S8" s="454"/>
      <c r="T8" s="454"/>
      <c r="U8" s="454"/>
      <c r="V8" s="454"/>
      <c r="W8" s="454"/>
      <c r="X8" s="459"/>
      <c r="Y8" s="456"/>
      <c r="Z8" s="457"/>
      <c r="AA8" s="457"/>
      <c r="AB8" s="457"/>
      <c r="AC8" s="457"/>
      <c r="AD8" s="457"/>
      <c r="AE8" s="457"/>
      <c r="AF8" s="457"/>
      <c r="AG8" s="457"/>
      <c r="AH8" s="457"/>
      <c r="AI8" s="168" t="s">
        <v>49</v>
      </c>
      <c r="AJ8" s="169"/>
      <c r="AK8" s="6"/>
    </row>
    <row r="9" spans="1:37" ht="15.95" customHeight="1" x14ac:dyDescent="0.25">
      <c r="A9" s="149"/>
      <c r="B9" s="440"/>
      <c r="C9" s="160" t="s">
        <v>56</v>
      </c>
      <c r="D9" s="161">
        <v>0</v>
      </c>
      <c r="E9" s="162"/>
      <c r="F9" s="162"/>
      <c r="G9" s="163">
        <v>0</v>
      </c>
      <c r="H9" s="163">
        <v>0</v>
      </c>
      <c r="I9" s="163">
        <v>0</v>
      </c>
      <c r="J9" s="163">
        <v>1</v>
      </c>
      <c r="K9" s="170">
        <v>0</v>
      </c>
      <c r="L9" s="165" t="s">
        <v>103</v>
      </c>
      <c r="M9" s="171">
        <v>0</v>
      </c>
      <c r="N9" s="172">
        <v>0</v>
      </c>
      <c r="O9" s="172">
        <v>0</v>
      </c>
      <c r="P9" s="173">
        <v>1</v>
      </c>
      <c r="Q9" s="458" t="s">
        <v>47</v>
      </c>
      <c r="R9" s="454"/>
      <c r="S9" s="454"/>
      <c r="T9" s="454"/>
      <c r="U9" s="454"/>
      <c r="V9" s="454"/>
      <c r="W9" s="454"/>
      <c r="X9" s="454"/>
      <c r="Y9" s="454"/>
      <c r="Z9" s="454"/>
      <c r="AA9" s="459"/>
      <c r="AB9" s="456"/>
      <c r="AC9" s="457"/>
      <c r="AD9" s="457"/>
      <c r="AE9" s="457"/>
      <c r="AF9" s="457"/>
      <c r="AG9" s="457"/>
      <c r="AH9" s="457"/>
      <c r="AI9" s="168" t="s">
        <v>49</v>
      </c>
      <c r="AJ9" s="169"/>
      <c r="AK9" s="6"/>
    </row>
    <row r="10" spans="1:37" ht="15.95" customHeight="1" x14ac:dyDescent="0.25">
      <c r="A10" s="149"/>
      <c r="B10" s="440"/>
      <c r="C10" s="160" t="s">
        <v>57</v>
      </c>
      <c r="D10" s="161">
        <v>0</v>
      </c>
      <c r="E10" s="162"/>
      <c r="F10" s="162"/>
      <c r="G10" s="163">
        <v>0</v>
      </c>
      <c r="H10" s="163">
        <v>0</v>
      </c>
      <c r="I10" s="163">
        <v>0</v>
      </c>
      <c r="J10" s="163">
        <v>1</v>
      </c>
      <c r="K10" s="170">
        <v>0</v>
      </c>
      <c r="L10" s="165" t="s">
        <v>103</v>
      </c>
      <c r="M10" s="171">
        <v>0</v>
      </c>
      <c r="N10" s="172">
        <v>0</v>
      </c>
      <c r="O10" s="172">
        <v>1</v>
      </c>
      <c r="P10" s="173">
        <v>1</v>
      </c>
      <c r="Q10" s="458" t="s">
        <v>47</v>
      </c>
      <c r="R10" s="454"/>
      <c r="S10" s="454"/>
      <c r="T10" s="454"/>
      <c r="U10" s="454"/>
      <c r="V10" s="454"/>
      <c r="W10" s="454"/>
      <c r="X10" s="454"/>
      <c r="Y10" s="454"/>
      <c r="Z10" s="459"/>
      <c r="AA10" s="456"/>
      <c r="AB10" s="457"/>
      <c r="AC10" s="457"/>
      <c r="AD10" s="457"/>
      <c r="AE10" s="457"/>
      <c r="AF10" s="457"/>
      <c r="AG10" s="457"/>
      <c r="AH10" s="457"/>
      <c r="AI10" s="168" t="s">
        <v>49</v>
      </c>
      <c r="AJ10" s="169"/>
      <c r="AK10" s="6"/>
    </row>
    <row r="11" spans="1:37" ht="15.75" customHeight="1" x14ac:dyDescent="0.25">
      <c r="A11" s="175"/>
      <c r="B11" s="441"/>
      <c r="C11" s="160" t="s">
        <v>58</v>
      </c>
      <c r="D11" s="161">
        <v>0</v>
      </c>
      <c r="E11" s="162"/>
      <c r="F11" s="162"/>
      <c r="G11" s="163">
        <v>0</v>
      </c>
      <c r="H11" s="163">
        <v>0</v>
      </c>
      <c r="I11" s="163">
        <v>0</v>
      </c>
      <c r="J11" s="163">
        <v>1</v>
      </c>
      <c r="K11" s="170">
        <v>0</v>
      </c>
      <c r="L11" s="165" t="s">
        <v>103</v>
      </c>
      <c r="M11" s="171">
        <v>0</v>
      </c>
      <c r="N11" s="172">
        <v>1</v>
      </c>
      <c r="O11" s="172">
        <v>0</v>
      </c>
      <c r="P11" s="173">
        <v>1</v>
      </c>
      <c r="Q11" s="458" t="s">
        <v>47</v>
      </c>
      <c r="R11" s="454"/>
      <c r="S11" s="454"/>
      <c r="T11" s="454"/>
      <c r="U11" s="454"/>
      <c r="V11" s="454"/>
      <c r="W11" s="454"/>
      <c r="X11" s="454"/>
      <c r="Y11" s="459"/>
      <c r="Z11" s="456"/>
      <c r="AA11" s="457"/>
      <c r="AB11" s="457"/>
      <c r="AC11" s="457"/>
      <c r="AD11" s="457"/>
      <c r="AE11" s="457"/>
      <c r="AF11" s="457"/>
      <c r="AG11" s="457"/>
      <c r="AH11" s="457"/>
      <c r="AI11" s="168" t="s">
        <v>49</v>
      </c>
      <c r="AJ11" s="169"/>
      <c r="AK11" s="6"/>
    </row>
    <row r="12" spans="1:37" ht="15.95" customHeight="1" x14ac:dyDescent="0.25">
      <c r="A12" s="175"/>
      <c r="B12" s="441"/>
      <c r="C12" s="160" t="s">
        <v>59</v>
      </c>
      <c r="D12" s="161">
        <v>0</v>
      </c>
      <c r="E12" s="162"/>
      <c r="F12" s="162"/>
      <c r="G12" s="163">
        <v>0</v>
      </c>
      <c r="H12" s="163">
        <v>0</v>
      </c>
      <c r="I12" s="163">
        <v>0</v>
      </c>
      <c r="J12" s="163">
        <v>1</v>
      </c>
      <c r="K12" s="170">
        <v>1</v>
      </c>
      <c r="L12" s="165" t="s">
        <v>103</v>
      </c>
      <c r="M12" s="171">
        <v>0</v>
      </c>
      <c r="N12" s="172">
        <v>0</v>
      </c>
      <c r="O12" s="172">
        <v>0</v>
      </c>
      <c r="P12" s="173">
        <v>0</v>
      </c>
      <c r="Q12" s="458" t="s">
        <v>47</v>
      </c>
      <c r="R12" s="454"/>
      <c r="S12" s="454"/>
      <c r="T12" s="454"/>
      <c r="U12" s="454"/>
      <c r="V12" s="454"/>
      <c r="W12" s="454"/>
      <c r="X12" s="454"/>
      <c r="Y12" s="454"/>
      <c r="Z12" s="459"/>
      <c r="AA12" s="456"/>
      <c r="AB12" s="457"/>
      <c r="AC12" s="457"/>
      <c r="AD12" s="457"/>
      <c r="AE12" s="457"/>
      <c r="AF12" s="457"/>
      <c r="AG12" s="457"/>
      <c r="AH12" s="457"/>
      <c r="AI12" s="168" t="s">
        <v>49</v>
      </c>
      <c r="AJ12" s="169"/>
      <c r="AK12" s="6"/>
    </row>
    <row r="13" spans="1:37" ht="15.95" customHeight="1" x14ac:dyDescent="0.25">
      <c r="A13" s="175"/>
      <c r="B13" s="441"/>
      <c r="C13" s="160" t="s">
        <v>60</v>
      </c>
      <c r="D13" s="161">
        <v>0</v>
      </c>
      <c r="E13" s="162"/>
      <c r="F13" s="162"/>
      <c r="G13" s="163">
        <v>0</v>
      </c>
      <c r="H13" s="163">
        <v>0</v>
      </c>
      <c r="I13" s="163">
        <v>0</v>
      </c>
      <c r="J13" s="163">
        <v>1</v>
      </c>
      <c r="K13" s="170">
        <v>1</v>
      </c>
      <c r="L13" s="165" t="s">
        <v>103</v>
      </c>
      <c r="M13" s="171">
        <v>0</v>
      </c>
      <c r="N13" s="172">
        <v>0</v>
      </c>
      <c r="O13" s="172">
        <v>1</v>
      </c>
      <c r="P13" s="173">
        <v>0</v>
      </c>
      <c r="Q13" s="458" t="s">
        <v>47</v>
      </c>
      <c r="R13" s="454"/>
      <c r="S13" s="454"/>
      <c r="T13" s="454"/>
      <c r="U13" s="454"/>
      <c r="V13" s="454"/>
      <c r="W13" s="454"/>
      <c r="X13" s="454"/>
      <c r="Y13" s="459"/>
      <c r="Z13" s="456"/>
      <c r="AA13" s="457"/>
      <c r="AB13" s="457"/>
      <c r="AC13" s="457"/>
      <c r="AD13" s="457"/>
      <c r="AE13" s="457"/>
      <c r="AF13" s="457"/>
      <c r="AG13" s="457"/>
      <c r="AH13" s="457"/>
      <c r="AI13" s="168" t="s">
        <v>49</v>
      </c>
      <c r="AJ13" s="169"/>
      <c r="AK13" s="6"/>
    </row>
    <row r="14" spans="1:37" ht="15.75" customHeight="1" x14ac:dyDescent="0.25">
      <c r="A14" s="175"/>
      <c r="B14" s="441"/>
      <c r="C14" s="160" t="s">
        <v>61</v>
      </c>
      <c r="D14" s="161">
        <v>0</v>
      </c>
      <c r="E14" s="162"/>
      <c r="F14" s="162"/>
      <c r="G14" s="163">
        <v>0</v>
      </c>
      <c r="H14" s="163">
        <v>0</v>
      </c>
      <c r="I14" s="163">
        <v>0</v>
      </c>
      <c r="J14" s="163">
        <v>1</v>
      </c>
      <c r="K14" s="170">
        <v>1</v>
      </c>
      <c r="L14" s="165" t="s">
        <v>103</v>
      </c>
      <c r="M14" s="171">
        <v>0</v>
      </c>
      <c r="N14" s="172">
        <v>1</v>
      </c>
      <c r="O14" s="172">
        <v>0</v>
      </c>
      <c r="P14" s="173">
        <v>0</v>
      </c>
      <c r="Q14" s="458" t="s">
        <v>47</v>
      </c>
      <c r="R14" s="454"/>
      <c r="S14" s="454"/>
      <c r="T14" s="454"/>
      <c r="U14" s="454"/>
      <c r="V14" s="454"/>
      <c r="W14" s="454"/>
      <c r="X14" s="459"/>
      <c r="Y14" s="456"/>
      <c r="Z14" s="457"/>
      <c r="AA14" s="457"/>
      <c r="AB14" s="457"/>
      <c r="AC14" s="457"/>
      <c r="AD14" s="457"/>
      <c r="AE14" s="457"/>
      <c r="AF14" s="457"/>
      <c r="AG14" s="457"/>
      <c r="AH14" s="457"/>
      <c r="AI14" s="168" t="s">
        <v>49</v>
      </c>
      <c r="AJ14" s="169"/>
      <c r="AK14" s="6"/>
    </row>
    <row r="15" spans="1:37" ht="15.95" customHeight="1" x14ac:dyDescent="0.25">
      <c r="A15" s="175"/>
      <c r="B15" s="441"/>
      <c r="C15" s="160" t="s">
        <v>62</v>
      </c>
      <c r="D15" s="161">
        <v>0</v>
      </c>
      <c r="E15" s="162"/>
      <c r="F15" s="162"/>
      <c r="G15" s="163">
        <v>0</v>
      </c>
      <c r="H15" s="163">
        <v>0</v>
      </c>
      <c r="I15" s="163">
        <v>0</v>
      </c>
      <c r="J15" s="163">
        <v>1</v>
      </c>
      <c r="K15" s="170">
        <v>1</v>
      </c>
      <c r="L15" s="165" t="s">
        <v>103</v>
      </c>
      <c r="M15" s="171">
        <v>0</v>
      </c>
      <c r="N15" s="172">
        <v>0</v>
      </c>
      <c r="O15" s="172">
        <v>0</v>
      </c>
      <c r="P15" s="173">
        <v>1</v>
      </c>
      <c r="Q15" s="458" t="s">
        <v>47</v>
      </c>
      <c r="R15" s="454"/>
      <c r="S15" s="454"/>
      <c r="T15" s="454"/>
      <c r="U15" s="454"/>
      <c r="V15" s="454"/>
      <c r="W15" s="454"/>
      <c r="X15" s="454"/>
      <c r="Y15" s="454"/>
      <c r="Z15" s="454"/>
      <c r="AA15" s="459"/>
      <c r="AB15" s="456"/>
      <c r="AC15" s="457"/>
      <c r="AD15" s="457"/>
      <c r="AE15" s="457"/>
      <c r="AF15" s="457"/>
      <c r="AG15" s="457"/>
      <c r="AH15" s="457"/>
      <c r="AI15" s="168" t="s">
        <v>49</v>
      </c>
      <c r="AJ15" s="169"/>
      <c r="AK15" s="6"/>
    </row>
    <row r="16" spans="1:37" ht="15.95" customHeight="1" x14ac:dyDescent="0.25">
      <c r="A16" s="175"/>
      <c r="B16" s="441"/>
      <c r="C16" s="160" t="s">
        <v>63</v>
      </c>
      <c r="D16" s="161">
        <v>0</v>
      </c>
      <c r="E16" s="162"/>
      <c r="F16" s="162"/>
      <c r="G16" s="163">
        <v>0</v>
      </c>
      <c r="H16" s="163">
        <v>0</v>
      </c>
      <c r="I16" s="163">
        <v>0</v>
      </c>
      <c r="J16" s="163">
        <v>1</v>
      </c>
      <c r="K16" s="170">
        <v>1</v>
      </c>
      <c r="L16" s="165" t="s">
        <v>103</v>
      </c>
      <c r="M16" s="171">
        <v>0</v>
      </c>
      <c r="N16" s="172">
        <v>0</v>
      </c>
      <c r="O16" s="172">
        <v>1</v>
      </c>
      <c r="P16" s="173">
        <v>1</v>
      </c>
      <c r="Q16" s="458" t="s">
        <v>47</v>
      </c>
      <c r="R16" s="454"/>
      <c r="S16" s="454"/>
      <c r="T16" s="454"/>
      <c r="U16" s="454"/>
      <c r="V16" s="454"/>
      <c r="W16" s="454"/>
      <c r="X16" s="454"/>
      <c r="Y16" s="454"/>
      <c r="Z16" s="459"/>
      <c r="AA16" s="456"/>
      <c r="AB16" s="457"/>
      <c r="AC16" s="457"/>
      <c r="AD16" s="457"/>
      <c r="AE16" s="457"/>
      <c r="AF16" s="457"/>
      <c r="AG16" s="457"/>
      <c r="AH16" s="457"/>
      <c r="AI16" s="168" t="s">
        <v>49</v>
      </c>
      <c r="AJ16" s="169"/>
      <c r="AK16" s="6"/>
    </row>
    <row r="17" spans="1:37" ht="15.75" customHeight="1" x14ac:dyDescent="0.25">
      <c r="A17" s="175"/>
      <c r="B17" s="441"/>
      <c r="C17" s="160" t="s">
        <v>64</v>
      </c>
      <c r="D17" s="161">
        <v>0</v>
      </c>
      <c r="E17" s="162"/>
      <c r="F17" s="162"/>
      <c r="G17" s="163">
        <v>0</v>
      </c>
      <c r="H17" s="163">
        <v>0</v>
      </c>
      <c r="I17" s="163">
        <v>0</v>
      </c>
      <c r="J17" s="163">
        <v>1</v>
      </c>
      <c r="K17" s="170">
        <v>1</v>
      </c>
      <c r="L17" s="165" t="s">
        <v>103</v>
      </c>
      <c r="M17" s="171">
        <v>0</v>
      </c>
      <c r="N17" s="172">
        <v>1</v>
      </c>
      <c r="O17" s="172">
        <v>0</v>
      </c>
      <c r="P17" s="173">
        <v>1</v>
      </c>
      <c r="Q17" s="458" t="s">
        <v>47</v>
      </c>
      <c r="R17" s="454"/>
      <c r="S17" s="454"/>
      <c r="T17" s="454"/>
      <c r="U17" s="454"/>
      <c r="V17" s="454"/>
      <c r="W17" s="454"/>
      <c r="X17" s="454"/>
      <c r="Y17" s="459"/>
      <c r="Z17" s="456"/>
      <c r="AA17" s="457"/>
      <c r="AB17" s="457"/>
      <c r="AC17" s="457"/>
      <c r="AD17" s="457"/>
      <c r="AE17" s="457"/>
      <c r="AF17" s="457"/>
      <c r="AG17" s="457"/>
      <c r="AH17" s="457"/>
      <c r="AI17" s="168" t="s">
        <v>49</v>
      </c>
      <c r="AJ17" s="169"/>
      <c r="AK17" s="6"/>
    </row>
    <row r="18" spans="1:37" ht="15.75" customHeight="1" x14ac:dyDescent="0.25">
      <c r="A18" s="175"/>
      <c r="B18" s="442"/>
      <c r="C18" s="160" t="s">
        <v>65</v>
      </c>
      <c r="D18" s="161">
        <v>0</v>
      </c>
      <c r="E18" s="162"/>
      <c r="F18" s="162"/>
      <c r="G18" s="163">
        <v>0</v>
      </c>
      <c r="H18" s="163">
        <v>0</v>
      </c>
      <c r="I18" s="163">
        <v>0</v>
      </c>
      <c r="J18" s="163">
        <v>1</v>
      </c>
      <c r="K18" s="164">
        <v>0</v>
      </c>
      <c r="L18" s="165" t="s">
        <v>103</v>
      </c>
      <c r="M18" s="171">
        <v>1</v>
      </c>
      <c r="N18" s="172">
        <v>0</v>
      </c>
      <c r="O18" s="172">
        <v>1</v>
      </c>
      <c r="P18" s="176" t="s">
        <v>33</v>
      </c>
      <c r="Q18" s="458" t="s">
        <v>47</v>
      </c>
      <c r="R18" s="454"/>
      <c r="S18" s="454"/>
      <c r="T18" s="454"/>
      <c r="U18" s="454"/>
      <c r="V18" s="454"/>
      <c r="W18" s="454"/>
      <c r="X18" s="454"/>
      <c r="Y18" s="459"/>
      <c r="Z18" s="456"/>
      <c r="AA18" s="457"/>
      <c r="AB18" s="457"/>
      <c r="AC18" s="457"/>
      <c r="AD18" s="457"/>
      <c r="AE18" s="457"/>
      <c r="AF18" s="457"/>
      <c r="AG18" s="457"/>
      <c r="AH18" s="457"/>
      <c r="AI18" s="168" t="s">
        <v>49</v>
      </c>
      <c r="AJ18" s="169"/>
      <c r="AK18" s="6"/>
    </row>
    <row r="19" spans="1:37" ht="15.75" customHeight="1" x14ac:dyDescent="0.25">
      <c r="A19" s="41"/>
      <c r="B19" s="177"/>
      <c r="C19" s="177"/>
      <c r="D19" s="178"/>
      <c r="E19" s="179"/>
      <c r="F19" s="179"/>
      <c r="G19" s="179"/>
      <c r="H19" s="166"/>
      <c r="I19" s="166"/>
      <c r="J19" s="179"/>
      <c r="K19" s="180"/>
      <c r="L19" s="181"/>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6"/>
      <c r="AK19" s="6"/>
    </row>
    <row r="20" spans="1:37" ht="16.5" customHeight="1" x14ac:dyDescent="0.25">
      <c r="A20" s="461" t="s">
        <v>104</v>
      </c>
      <c r="B20" s="397"/>
      <c r="C20" s="462"/>
      <c r="D20" s="183"/>
      <c r="E20" s="141"/>
      <c r="F20" s="20"/>
      <c r="G20" s="184"/>
      <c r="H20" s="185"/>
      <c r="I20" s="167"/>
      <c r="J20" s="186"/>
      <c r="K20" s="21"/>
      <c r="L20" s="14"/>
      <c r="M20" s="6"/>
      <c r="N20" s="6"/>
      <c r="O20" s="6"/>
      <c r="P20" s="6"/>
      <c r="Q20" s="6"/>
      <c r="R20" s="6"/>
      <c r="S20" s="6"/>
      <c r="T20" s="6"/>
      <c r="U20" s="6"/>
      <c r="V20" s="6"/>
      <c r="W20" s="6"/>
      <c r="X20" s="6"/>
      <c r="Y20" s="6"/>
      <c r="Z20" s="6"/>
      <c r="AA20" s="6"/>
      <c r="AB20" s="6"/>
      <c r="AC20" s="6"/>
      <c r="AD20" s="6"/>
      <c r="AE20" s="6"/>
      <c r="AF20" s="6"/>
      <c r="AG20" s="6"/>
      <c r="AH20" s="6"/>
      <c r="AI20" s="6"/>
      <c r="AJ20" s="6"/>
      <c r="AK20" s="6"/>
    </row>
    <row r="21" spans="1:37" ht="15.75" customHeight="1" x14ac:dyDescent="0.25">
      <c r="A21" s="126"/>
      <c r="B21" s="127" t="s">
        <v>105</v>
      </c>
      <c r="C21" s="127" t="s">
        <v>106</v>
      </c>
      <c r="D21" s="117"/>
      <c r="E21" s="20"/>
      <c r="F21" s="20"/>
      <c r="G21" s="20"/>
      <c r="H21" s="179"/>
      <c r="I21" s="179"/>
      <c r="J21" s="20"/>
      <c r="K21" s="21"/>
      <c r="L21" s="14"/>
      <c r="M21" s="6"/>
      <c r="N21" s="6"/>
      <c r="O21" s="6"/>
      <c r="P21" s="6"/>
      <c r="Q21" s="6"/>
      <c r="R21" s="6"/>
      <c r="S21" s="6"/>
      <c r="T21" s="6"/>
      <c r="U21" s="6"/>
      <c r="V21" s="6"/>
      <c r="W21" s="6"/>
      <c r="X21" s="6"/>
      <c r="Y21" s="6"/>
      <c r="Z21" s="6"/>
      <c r="AA21" s="6"/>
      <c r="AB21" s="6"/>
      <c r="AC21" s="6"/>
      <c r="AD21" s="6"/>
      <c r="AE21" s="6"/>
      <c r="AF21" s="6"/>
      <c r="AG21" s="6"/>
      <c r="AH21" s="6"/>
      <c r="AI21" s="6"/>
      <c r="AJ21" s="6"/>
      <c r="AK21" s="6"/>
    </row>
    <row r="22" spans="1:37" ht="16.5" customHeight="1" x14ac:dyDescent="0.25">
      <c r="A22" s="6"/>
      <c r="B22" s="37" t="s">
        <v>107</v>
      </c>
      <c r="C22" s="37" t="s">
        <v>108</v>
      </c>
      <c r="D22" s="20"/>
      <c r="E22" s="130"/>
      <c r="F22" s="130"/>
      <c r="G22" s="20"/>
      <c r="H22" s="20"/>
      <c r="I22" s="20"/>
      <c r="J22" s="20"/>
      <c r="K22" s="21"/>
      <c r="L22" s="14"/>
      <c r="M22" s="6"/>
      <c r="N22" s="6"/>
      <c r="O22" s="6"/>
      <c r="P22" s="6"/>
      <c r="Q22" s="6"/>
      <c r="R22" s="6"/>
      <c r="S22" s="6"/>
      <c r="T22" s="6"/>
      <c r="U22" s="6"/>
      <c r="V22" s="6"/>
      <c r="W22" s="6"/>
      <c r="X22" s="6"/>
      <c r="Y22" s="6"/>
      <c r="Z22" s="6"/>
      <c r="AA22" s="6"/>
      <c r="AB22" s="6"/>
      <c r="AC22" s="6"/>
      <c r="AD22" s="6"/>
      <c r="AE22" s="6"/>
      <c r="AF22" s="6"/>
      <c r="AG22" s="6"/>
      <c r="AH22" s="6"/>
      <c r="AI22" s="6"/>
      <c r="AJ22" s="6"/>
      <c r="AK22" s="6"/>
    </row>
    <row r="23" spans="1:37" ht="15.75" customHeight="1" x14ac:dyDescent="0.25">
      <c r="A23" s="187" t="s">
        <v>109</v>
      </c>
      <c r="B23" s="188"/>
      <c r="C23" s="188"/>
      <c r="D23" s="132"/>
      <c r="E23" s="189"/>
      <c r="F23" s="190"/>
      <c r="G23" s="191"/>
      <c r="H23" s="130"/>
      <c r="I23" s="130"/>
      <c r="J23" s="130"/>
      <c r="K23" s="192"/>
      <c r="L23" s="14"/>
      <c r="M23" s="6"/>
      <c r="N23" s="6"/>
      <c r="O23" s="6"/>
      <c r="P23" s="6"/>
      <c r="Q23" s="6"/>
      <c r="R23" s="6"/>
      <c r="S23" s="6"/>
      <c r="T23" s="6"/>
      <c r="U23" s="6"/>
      <c r="V23" s="6"/>
      <c r="W23" s="6"/>
      <c r="X23" s="6"/>
      <c r="Y23" s="6"/>
      <c r="Z23" s="6"/>
      <c r="AA23" s="6"/>
      <c r="AB23" s="6"/>
      <c r="AC23" s="6"/>
      <c r="AD23" s="6"/>
      <c r="AE23" s="6"/>
      <c r="AF23" s="6"/>
      <c r="AG23" s="6"/>
      <c r="AH23" s="6"/>
      <c r="AI23" s="6"/>
      <c r="AJ23" s="6"/>
      <c r="AK23" s="6"/>
    </row>
    <row r="24" spans="1:37" ht="15.75" customHeight="1" x14ac:dyDescent="0.25">
      <c r="A24" s="434" t="s">
        <v>110</v>
      </c>
      <c r="B24" s="397"/>
      <c r="C24" s="397"/>
      <c r="D24" s="29"/>
      <c r="E24" s="117"/>
      <c r="F24" s="193"/>
      <c r="G24" s="194"/>
      <c r="H24" s="195"/>
      <c r="I24" s="195"/>
      <c r="J24" s="196"/>
      <c r="K24" s="197"/>
      <c r="L24" s="169"/>
      <c r="M24" s="6"/>
      <c r="N24" s="6"/>
      <c r="O24" s="6"/>
      <c r="P24" s="6"/>
      <c r="Q24" s="6"/>
      <c r="R24" s="6"/>
      <c r="S24" s="6"/>
      <c r="T24" s="6"/>
      <c r="U24" s="6"/>
      <c r="V24" s="6"/>
      <c r="W24" s="6"/>
      <c r="X24" s="6"/>
      <c r="Y24" s="6"/>
      <c r="Z24" s="6"/>
      <c r="AA24" s="6"/>
      <c r="AB24" s="6"/>
      <c r="AC24" s="6"/>
      <c r="AD24" s="6"/>
      <c r="AE24" s="6"/>
      <c r="AF24" s="6"/>
      <c r="AG24" s="6"/>
      <c r="AH24" s="6"/>
      <c r="AI24" s="6"/>
      <c r="AJ24" s="6"/>
      <c r="AK24" s="6"/>
    </row>
    <row r="25" spans="1:37" ht="16.5" customHeight="1" x14ac:dyDescent="0.25">
      <c r="A25" s="126"/>
      <c r="B25" s="127" t="s">
        <v>111</v>
      </c>
      <c r="C25" s="127" t="s">
        <v>112</v>
      </c>
      <c r="D25" s="20"/>
      <c r="E25" s="20"/>
      <c r="F25" s="20"/>
      <c r="G25" s="117"/>
      <c r="H25" s="117"/>
      <c r="I25" s="117"/>
      <c r="J25" s="117"/>
      <c r="K25" s="180"/>
      <c r="L25" s="14"/>
      <c r="M25" s="6"/>
      <c r="N25" s="6"/>
      <c r="O25" s="6"/>
      <c r="P25" s="6"/>
      <c r="Q25" s="6"/>
      <c r="R25" s="6"/>
      <c r="S25" s="6"/>
      <c r="T25" s="6"/>
      <c r="U25" s="6"/>
      <c r="V25" s="6"/>
      <c r="W25" s="6"/>
      <c r="X25" s="6"/>
      <c r="Y25" s="6"/>
      <c r="Z25" s="6"/>
      <c r="AA25" s="6"/>
      <c r="AB25" s="6"/>
      <c r="AC25" s="6"/>
      <c r="AD25" s="6"/>
      <c r="AE25" s="6"/>
      <c r="AF25" s="6"/>
      <c r="AG25" s="6"/>
      <c r="AH25" s="6"/>
      <c r="AI25" s="6"/>
      <c r="AJ25" s="6"/>
      <c r="AK25" s="6"/>
    </row>
    <row r="26" spans="1:37" ht="16.5" customHeight="1" x14ac:dyDescent="0.25">
      <c r="A26" s="198"/>
      <c r="B26" s="199" t="s">
        <v>113</v>
      </c>
      <c r="C26" s="199" t="s">
        <v>76</v>
      </c>
      <c r="D26" s="20"/>
      <c r="E26" s="20"/>
      <c r="F26" s="20"/>
      <c r="G26" s="20"/>
      <c r="H26" s="20"/>
      <c r="I26" s="20"/>
      <c r="J26" s="20"/>
      <c r="K26" s="131"/>
      <c r="L26" s="14"/>
      <c r="M26" s="6"/>
      <c r="N26" s="6"/>
      <c r="O26" s="6"/>
      <c r="P26" s="6"/>
      <c r="Q26" s="6"/>
      <c r="R26" s="6"/>
      <c r="S26" s="6"/>
      <c r="T26" s="6"/>
      <c r="U26" s="6"/>
      <c r="V26" s="6"/>
      <c r="W26" s="6"/>
      <c r="X26" s="6"/>
      <c r="Y26" s="6"/>
      <c r="Z26" s="6"/>
      <c r="AA26" s="6"/>
      <c r="AB26" s="6"/>
      <c r="AC26" s="6"/>
      <c r="AD26" s="6"/>
      <c r="AE26" s="6"/>
      <c r="AF26" s="6"/>
      <c r="AG26" s="6"/>
      <c r="AH26" s="6"/>
      <c r="AI26" s="6"/>
      <c r="AJ26" s="6"/>
      <c r="AK26" s="6"/>
    </row>
    <row r="27" spans="1:37" ht="17.100000000000001" customHeight="1" x14ac:dyDescent="0.25">
      <c r="A27" s="200" t="s">
        <v>114</v>
      </c>
      <c r="B27" s="201"/>
      <c r="C27" s="202"/>
      <c r="D27" s="186"/>
      <c r="E27" s="20"/>
      <c r="F27" s="20"/>
      <c r="G27" s="20"/>
      <c r="H27" s="20"/>
      <c r="I27" s="20"/>
      <c r="J27" s="132"/>
      <c r="K27" s="203"/>
      <c r="L27" s="59"/>
      <c r="M27" s="6"/>
      <c r="N27" s="6"/>
      <c r="O27" s="6"/>
      <c r="P27" s="6"/>
      <c r="Q27" s="6"/>
      <c r="R27" s="6"/>
      <c r="S27" s="6"/>
      <c r="T27" s="6"/>
      <c r="U27" s="6"/>
      <c r="V27" s="6"/>
      <c r="W27" s="6"/>
      <c r="X27" s="6"/>
      <c r="Y27" s="6"/>
      <c r="Z27" s="6"/>
      <c r="AA27" s="6"/>
      <c r="AB27" s="6"/>
      <c r="AC27" s="6"/>
      <c r="AD27" s="6"/>
      <c r="AE27" s="6"/>
      <c r="AF27" s="6"/>
      <c r="AG27" s="6"/>
      <c r="AH27" s="6"/>
      <c r="AI27" s="6"/>
      <c r="AJ27" s="6"/>
      <c r="AK27" s="6"/>
    </row>
    <row r="28" spans="1:37" ht="15.75" customHeight="1" x14ac:dyDescent="0.25">
      <c r="A28" s="182"/>
      <c r="B28" s="204" t="s">
        <v>105</v>
      </c>
      <c r="C28" s="204" t="s">
        <v>46</v>
      </c>
      <c r="D28" s="20"/>
      <c r="E28" s="20"/>
      <c r="F28" s="20"/>
      <c r="G28" s="20"/>
      <c r="H28" s="20"/>
      <c r="I28" s="20"/>
      <c r="J28" s="20"/>
      <c r="K28" s="119"/>
      <c r="L28" s="14"/>
      <c r="M28" s="6"/>
      <c r="N28" s="6"/>
      <c r="O28" s="6"/>
      <c r="P28" s="6"/>
      <c r="Q28" s="6"/>
      <c r="R28" s="6"/>
      <c r="S28" s="6"/>
      <c r="T28" s="6"/>
      <c r="U28" s="6"/>
      <c r="V28" s="6"/>
      <c r="W28" s="6"/>
      <c r="X28" s="6"/>
      <c r="Y28" s="6"/>
      <c r="Z28" s="6"/>
      <c r="AA28" s="6"/>
      <c r="AB28" s="6"/>
      <c r="AC28" s="6"/>
      <c r="AD28" s="6"/>
      <c r="AE28" s="6"/>
      <c r="AF28" s="6"/>
      <c r="AG28" s="6"/>
      <c r="AH28" s="6"/>
      <c r="AI28" s="6"/>
      <c r="AJ28" s="6"/>
      <c r="AK28" s="6"/>
    </row>
    <row r="29" spans="1:37" ht="15.75" customHeight="1" x14ac:dyDescent="0.25">
      <c r="A29" s="41"/>
      <c r="B29" s="129" t="s">
        <v>107</v>
      </c>
      <c r="C29" s="129" t="s">
        <v>51</v>
      </c>
      <c r="D29" s="20"/>
      <c r="E29" s="20"/>
      <c r="F29" s="20"/>
      <c r="G29" s="20"/>
      <c r="H29" s="20"/>
      <c r="I29" s="20"/>
      <c r="J29" s="20"/>
      <c r="K29" s="21"/>
      <c r="L29" s="137"/>
      <c r="M29" s="6"/>
      <c r="N29" s="6"/>
      <c r="O29" s="6"/>
      <c r="P29" s="6"/>
      <c r="Q29" s="6"/>
      <c r="R29" s="6"/>
      <c r="S29" s="6"/>
      <c r="T29" s="6"/>
      <c r="U29" s="6"/>
      <c r="V29" s="6"/>
      <c r="W29" s="6"/>
      <c r="X29" s="6"/>
      <c r="Y29" s="6"/>
      <c r="Z29" s="6"/>
      <c r="AA29" s="6"/>
      <c r="AB29" s="6"/>
      <c r="AC29" s="6"/>
      <c r="AD29" s="6"/>
      <c r="AE29" s="6"/>
      <c r="AF29" s="6"/>
      <c r="AG29" s="6"/>
      <c r="AH29" s="6"/>
      <c r="AI29" s="6"/>
      <c r="AJ29" s="6"/>
      <c r="AK29" s="6"/>
    </row>
    <row r="30" spans="1:37" ht="15.75" customHeight="1" x14ac:dyDescent="0.25">
      <c r="A30" s="205" t="s">
        <v>115</v>
      </c>
      <c r="B30" s="206"/>
      <c r="C30" s="206"/>
      <c r="D30" s="29"/>
      <c r="E30" s="20"/>
      <c r="F30" s="20"/>
      <c r="G30" s="20"/>
      <c r="H30" s="20"/>
      <c r="I30" s="20"/>
      <c r="J30" s="20"/>
      <c r="K30" s="132"/>
      <c r="L30" s="207"/>
      <c r="M30" s="141"/>
      <c r="N30" s="6"/>
      <c r="O30" s="6"/>
      <c r="P30" s="6"/>
      <c r="Q30" s="6"/>
      <c r="R30" s="6"/>
      <c r="S30" s="6"/>
      <c r="T30" s="6"/>
      <c r="U30" s="6"/>
      <c r="V30" s="6"/>
      <c r="W30" s="6"/>
      <c r="X30" s="6"/>
      <c r="Y30" s="6"/>
      <c r="Z30" s="6"/>
      <c r="AA30" s="6"/>
      <c r="AB30" s="6"/>
      <c r="AC30" s="6"/>
      <c r="AD30" s="6"/>
      <c r="AE30" s="6"/>
      <c r="AF30" s="6"/>
      <c r="AG30" s="6"/>
      <c r="AH30" s="6"/>
      <c r="AI30" s="6"/>
      <c r="AJ30" s="6"/>
      <c r="AK30" s="6"/>
    </row>
    <row r="31" spans="1:37" ht="16.5" customHeight="1" x14ac:dyDescent="0.25">
      <c r="A31" s="126"/>
      <c r="B31" s="127" t="s">
        <v>80</v>
      </c>
      <c r="C31" s="127" t="s">
        <v>81</v>
      </c>
      <c r="D31" s="20"/>
      <c r="E31" s="20"/>
      <c r="F31" s="20"/>
      <c r="G31" s="20"/>
      <c r="H31" s="20"/>
      <c r="I31" s="20"/>
      <c r="J31" s="20"/>
      <c r="K31" s="21"/>
      <c r="L31" s="120"/>
      <c r="M31" s="6"/>
      <c r="N31" s="6"/>
      <c r="O31" s="6"/>
      <c r="P31" s="6"/>
      <c r="Q31" s="6"/>
      <c r="R31" s="6"/>
      <c r="S31" s="6"/>
      <c r="T31" s="6"/>
      <c r="U31" s="6"/>
      <c r="V31" s="6"/>
      <c r="W31" s="6"/>
      <c r="X31" s="6"/>
      <c r="Y31" s="6"/>
      <c r="Z31" s="6"/>
      <c r="AA31" s="6"/>
      <c r="AB31" s="6"/>
      <c r="AC31" s="6"/>
      <c r="AD31" s="6"/>
      <c r="AE31" s="6"/>
      <c r="AF31" s="6"/>
      <c r="AG31" s="6"/>
      <c r="AH31" s="6"/>
      <c r="AI31" s="6"/>
      <c r="AJ31" s="6"/>
      <c r="AK31" s="6"/>
    </row>
    <row r="32" spans="1:37" ht="15.75" customHeight="1" x14ac:dyDescent="0.25">
      <c r="A32" s="41"/>
      <c r="B32" s="129" t="s">
        <v>82</v>
      </c>
      <c r="C32" s="129" t="s">
        <v>83</v>
      </c>
      <c r="D32" s="20"/>
      <c r="E32" s="20"/>
      <c r="F32" s="20"/>
      <c r="G32" s="20"/>
      <c r="H32" s="20"/>
      <c r="I32" s="20"/>
      <c r="J32" s="20"/>
      <c r="K32" s="21"/>
      <c r="L32" s="14"/>
      <c r="M32" s="6"/>
      <c r="N32" s="142"/>
      <c r="O32" s="142"/>
      <c r="P32" s="6"/>
      <c r="Q32" s="6"/>
      <c r="R32" s="6"/>
      <c r="S32" s="6"/>
      <c r="T32" s="6"/>
      <c r="U32" s="6"/>
      <c r="V32" s="6"/>
      <c r="W32" s="6"/>
      <c r="X32" s="6"/>
      <c r="Y32" s="6"/>
      <c r="Z32" s="6"/>
      <c r="AA32" s="6"/>
      <c r="AB32" s="6"/>
      <c r="AC32" s="198"/>
      <c r="AD32" s="198"/>
      <c r="AE32" s="198"/>
      <c r="AF32" s="198"/>
      <c r="AG32" s="198"/>
      <c r="AH32" s="198"/>
      <c r="AI32" s="198"/>
      <c r="AJ32" s="6"/>
      <c r="AK32" s="6"/>
    </row>
    <row r="33" spans="1:37" ht="15.75" customHeight="1" x14ac:dyDescent="0.25">
      <c r="A33" s="208" t="s">
        <v>87</v>
      </c>
      <c r="B33" s="209"/>
      <c r="C33" s="209"/>
      <c r="D33" s="29"/>
      <c r="E33" s="20"/>
      <c r="F33" s="20"/>
      <c r="G33" s="20"/>
      <c r="H33" s="20"/>
      <c r="I33" s="20"/>
      <c r="J33" s="20"/>
      <c r="K33" s="21"/>
      <c r="L33" s="145"/>
      <c r="M33" s="210"/>
      <c r="N33" s="211"/>
      <c r="O33" s="212"/>
      <c r="P33" s="59"/>
      <c r="Q33" s="6"/>
      <c r="R33" s="6"/>
      <c r="S33" s="6"/>
      <c r="T33" s="6"/>
      <c r="U33" s="6"/>
      <c r="V33" s="6"/>
      <c r="W33" s="6"/>
      <c r="X33" s="6"/>
      <c r="Y33" s="6"/>
      <c r="Z33" s="6"/>
      <c r="AA33" s="6"/>
      <c r="AB33" s="175"/>
      <c r="AC33" s="174"/>
      <c r="AD33" s="174"/>
      <c r="AE33" s="174"/>
      <c r="AF33" s="174"/>
      <c r="AG33" s="174"/>
      <c r="AH33" s="174"/>
      <c r="AI33" s="174"/>
      <c r="AJ33" s="169"/>
      <c r="AK33" s="6"/>
    </row>
    <row r="34" spans="1:37" ht="16.5" customHeight="1" x14ac:dyDescent="0.25">
      <c r="A34" s="126"/>
      <c r="B34" s="127" t="s">
        <v>67</v>
      </c>
      <c r="C34" s="127" t="s">
        <v>88</v>
      </c>
      <c r="D34" s="20"/>
      <c r="E34" s="20"/>
      <c r="F34" s="20"/>
      <c r="G34" s="20"/>
      <c r="H34" s="20"/>
      <c r="I34" s="20"/>
      <c r="J34" s="20"/>
      <c r="K34" s="21"/>
      <c r="L34" s="14"/>
      <c r="M34" s="6"/>
      <c r="N34" s="121"/>
      <c r="O34" s="121"/>
      <c r="P34" s="6"/>
      <c r="Q34" s="6"/>
      <c r="R34" s="6"/>
      <c r="S34" s="6"/>
      <c r="T34" s="6"/>
      <c r="U34" s="6"/>
      <c r="V34" s="6"/>
      <c r="W34" s="6"/>
      <c r="X34" s="6"/>
      <c r="Y34" s="6"/>
      <c r="Z34" s="6"/>
      <c r="AA34" s="6"/>
      <c r="AB34" s="175"/>
      <c r="AC34" s="174"/>
      <c r="AD34" s="174"/>
      <c r="AE34" s="174"/>
      <c r="AF34" s="174"/>
      <c r="AG34" s="174"/>
      <c r="AH34" s="174"/>
      <c r="AI34" s="174"/>
      <c r="AJ34" s="169"/>
      <c r="AK34" s="6"/>
    </row>
    <row r="35" spans="1:37" ht="15.95" customHeight="1" x14ac:dyDescent="0.25">
      <c r="A35" s="6"/>
      <c r="B35" s="37" t="s">
        <v>69</v>
      </c>
      <c r="C35" s="37" t="s">
        <v>89</v>
      </c>
      <c r="D35" s="20"/>
      <c r="E35" s="20"/>
      <c r="F35" s="20"/>
      <c r="G35" s="20"/>
      <c r="H35" s="20"/>
      <c r="I35" s="20"/>
      <c r="J35" s="20"/>
      <c r="K35" s="21"/>
      <c r="L35" s="14"/>
      <c r="M35" s="6"/>
      <c r="N35" s="6"/>
      <c r="O35" s="6"/>
      <c r="P35" s="6"/>
      <c r="Q35" s="6"/>
      <c r="R35" s="6"/>
      <c r="S35" s="6"/>
      <c r="T35" s="6"/>
      <c r="U35" s="6"/>
      <c r="V35" s="6"/>
      <c r="W35" s="6"/>
      <c r="X35" s="6"/>
      <c r="Y35" s="6"/>
      <c r="Z35" s="6"/>
      <c r="AA35" s="6"/>
      <c r="AB35" s="175"/>
      <c r="AC35" s="174"/>
      <c r="AD35" s="174"/>
      <c r="AE35" s="174"/>
      <c r="AF35" s="174"/>
      <c r="AG35" s="174"/>
      <c r="AH35" s="174"/>
      <c r="AI35" s="174"/>
      <c r="AJ35" s="169"/>
      <c r="AK35" s="6"/>
    </row>
    <row r="36" spans="1:37" ht="15.95" customHeight="1" x14ac:dyDescent="0.25">
      <c r="A36" s="6"/>
      <c r="B36" s="37" t="s">
        <v>71</v>
      </c>
      <c r="C36" s="129" t="s">
        <v>90</v>
      </c>
      <c r="D36" s="20"/>
      <c r="E36" s="20"/>
      <c r="F36" s="20"/>
      <c r="G36" s="20"/>
      <c r="H36" s="20"/>
      <c r="I36" s="20"/>
      <c r="J36" s="20"/>
      <c r="K36" s="21"/>
      <c r="L36" s="14"/>
      <c r="M36" s="6"/>
      <c r="N36" s="6"/>
      <c r="O36" s="6"/>
      <c r="P36" s="6"/>
      <c r="Q36" s="6"/>
      <c r="R36" s="6"/>
      <c r="S36" s="6"/>
      <c r="T36" s="6"/>
      <c r="U36" s="6"/>
      <c r="V36" s="6"/>
      <c r="W36" s="6"/>
      <c r="X36" s="6"/>
      <c r="Y36" s="6"/>
      <c r="Z36" s="6"/>
      <c r="AA36" s="6"/>
      <c r="AB36" s="175"/>
      <c r="AC36" s="174"/>
      <c r="AD36" s="174"/>
      <c r="AE36" s="174"/>
      <c r="AF36" s="174"/>
      <c r="AG36" s="174"/>
      <c r="AH36" s="174"/>
      <c r="AI36" s="174"/>
      <c r="AJ36" s="169"/>
      <c r="AK36" s="6"/>
    </row>
    <row r="37" spans="1:37" ht="15.75" customHeight="1" x14ac:dyDescent="0.25">
      <c r="A37" s="41"/>
      <c r="B37" s="135" t="s">
        <v>77</v>
      </c>
      <c r="C37" s="213"/>
      <c r="D37" s="29"/>
      <c r="E37" s="20"/>
      <c r="F37" s="20"/>
      <c r="G37" s="20"/>
      <c r="H37" s="20"/>
      <c r="I37" s="20"/>
      <c r="J37" s="20"/>
      <c r="K37" s="21"/>
      <c r="L37" s="14"/>
      <c r="M37" s="142"/>
      <c r="N37" s="6"/>
      <c r="O37" s="6"/>
      <c r="P37" s="6"/>
      <c r="Q37" s="6"/>
      <c r="R37" s="6"/>
      <c r="S37" s="6"/>
      <c r="T37" s="6"/>
      <c r="U37" s="6"/>
      <c r="V37" s="6"/>
      <c r="W37" s="6"/>
      <c r="X37" s="6"/>
      <c r="Y37" s="6"/>
      <c r="Z37" s="6"/>
      <c r="AA37" s="6"/>
      <c r="AB37" s="175"/>
      <c r="AC37" s="174"/>
      <c r="AD37" s="174"/>
      <c r="AE37" s="174"/>
      <c r="AF37" s="174"/>
      <c r="AG37" s="174"/>
      <c r="AH37" s="174"/>
      <c r="AI37" s="174"/>
      <c r="AJ37" s="169"/>
      <c r="AK37" s="6"/>
    </row>
    <row r="38" spans="1:37" ht="15.75" customHeight="1" x14ac:dyDescent="0.25">
      <c r="A38" s="214" t="s">
        <v>116</v>
      </c>
      <c r="B38" s="215"/>
      <c r="C38" s="215"/>
      <c r="D38" s="29"/>
      <c r="E38" s="20"/>
      <c r="F38" s="20"/>
      <c r="G38" s="20"/>
      <c r="H38" s="20"/>
      <c r="I38" s="20"/>
      <c r="J38" s="20"/>
      <c r="K38" s="21"/>
      <c r="L38" s="216"/>
      <c r="M38" s="217"/>
      <c r="N38" s="141"/>
      <c r="O38" s="20"/>
      <c r="P38" s="20"/>
      <c r="Q38" s="6"/>
      <c r="R38" s="6"/>
      <c r="S38" s="6"/>
      <c r="T38" s="6"/>
      <c r="U38" s="6"/>
      <c r="V38" s="6"/>
      <c r="W38" s="6"/>
      <c r="X38" s="6"/>
      <c r="Y38" s="6"/>
      <c r="Z38" s="6"/>
      <c r="AA38" s="6"/>
      <c r="AB38" s="175"/>
      <c r="AC38" s="174"/>
      <c r="AD38" s="174"/>
      <c r="AE38" s="174"/>
      <c r="AF38" s="174"/>
      <c r="AG38" s="174"/>
      <c r="AH38" s="174"/>
      <c r="AI38" s="174"/>
      <c r="AJ38" s="169"/>
      <c r="AK38" s="6"/>
    </row>
    <row r="39" spans="1:37" ht="16.5" customHeight="1" x14ac:dyDescent="0.25">
      <c r="A39" s="126"/>
      <c r="B39" s="127" t="s">
        <v>105</v>
      </c>
      <c r="C39" s="127" t="s">
        <v>117</v>
      </c>
      <c r="D39" s="20"/>
      <c r="E39" s="20"/>
      <c r="F39" s="20"/>
      <c r="G39" s="20"/>
      <c r="H39" s="20"/>
      <c r="I39" s="20"/>
      <c r="J39" s="20"/>
      <c r="K39" s="21"/>
      <c r="L39" s="14"/>
      <c r="M39" s="121"/>
      <c r="N39" s="6"/>
      <c r="O39" s="6"/>
      <c r="P39" s="6"/>
      <c r="Q39" s="6"/>
      <c r="R39" s="6"/>
      <c r="S39" s="6"/>
      <c r="T39" s="6"/>
      <c r="U39" s="6"/>
      <c r="V39" s="6"/>
      <c r="W39" s="6"/>
      <c r="X39" s="6"/>
      <c r="Y39" s="6"/>
      <c r="Z39" s="6"/>
      <c r="AA39" s="6"/>
      <c r="AB39" s="175"/>
      <c r="AC39" s="174"/>
      <c r="AD39" s="174"/>
      <c r="AE39" s="174"/>
      <c r="AF39" s="174"/>
      <c r="AG39" s="174"/>
      <c r="AH39" s="174"/>
      <c r="AI39" s="174"/>
      <c r="AJ39" s="169"/>
      <c r="AK39" s="6"/>
    </row>
    <row r="40" spans="1:37" ht="16.5" customHeight="1" x14ac:dyDescent="0.25">
      <c r="A40" s="41"/>
      <c r="B40" s="129" t="s">
        <v>107</v>
      </c>
      <c r="C40" s="129" t="s">
        <v>85</v>
      </c>
      <c r="D40" s="20"/>
      <c r="E40" s="20"/>
      <c r="F40" s="20"/>
      <c r="G40" s="20"/>
      <c r="H40" s="20"/>
      <c r="I40" s="20"/>
      <c r="J40" s="20"/>
      <c r="K40" s="21"/>
      <c r="L40" s="14"/>
      <c r="M40" s="6"/>
      <c r="N40" s="6"/>
      <c r="O40" s="6"/>
      <c r="P40" s="142"/>
      <c r="Q40" s="6"/>
      <c r="R40" s="6"/>
      <c r="S40" s="6"/>
      <c r="T40" s="6"/>
      <c r="U40" s="6"/>
      <c r="V40" s="6"/>
      <c r="W40" s="6"/>
      <c r="X40" s="6"/>
      <c r="Y40" s="6"/>
      <c r="Z40" s="6"/>
      <c r="AA40" s="6"/>
      <c r="AB40" s="175"/>
      <c r="AC40" s="174"/>
      <c r="AD40" s="174"/>
      <c r="AE40" s="174"/>
      <c r="AF40" s="174"/>
      <c r="AG40" s="174"/>
      <c r="AH40" s="174"/>
      <c r="AI40" s="174"/>
      <c r="AJ40" s="169"/>
      <c r="AK40" s="6"/>
    </row>
    <row r="41" spans="1:37" ht="15.75" customHeight="1" x14ac:dyDescent="0.25">
      <c r="A41" s="218" t="s">
        <v>92</v>
      </c>
      <c r="B41" s="219"/>
      <c r="C41" s="219"/>
      <c r="D41" s="29"/>
      <c r="E41" s="20"/>
      <c r="F41" s="20"/>
      <c r="G41" s="20"/>
      <c r="H41" s="20"/>
      <c r="I41" s="20"/>
      <c r="J41" s="20"/>
      <c r="K41" s="21"/>
      <c r="L41" s="14"/>
      <c r="M41" s="6"/>
      <c r="N41" s="6"/>
      <c r="O41" s="50"/>
      <c r="P41" s="220"/>
      <c r="Q41" s="59"/>
      <c r="R41" s="6"/>
      <c r="S41" s="6"/>
      <c r="T41" s="6"/>
      <c r="U41" s="6"/>
      <c r="V41" s="6"/>
      <c r="W41" s="6"/>
      <c r="X41" s="6"/>
      <c r="Y41" s="6"/>
      <c r="Z41" s="6"/>
      <c r="AA41" s="6"/>
      <c r="AB41" s="175"/>
      <c r="AC41" s="174"/>
      <c r="AD41" s="174"/>
      <c r="AE41" s="174"/>
      <c r="AF41" s="174"/>
      <c r="AG41" s="174"/>
      <c r="AH41" s="174"/>
      <c r="AI41" s="174"/>
      <c r="AJ41" s="169"/>
      <c r="AK41" s="6"/>
    </row>
    <row r="42" spans="1:37" ht="16.5" customHeight="1" x14ac:dyDescent="0.25">
      <c r="A42" s="126"/>
      <c r="B42" s="127" t="s">
        <v>80</v>
      </c>
      <c r="C42" s="127" t="s">
        <v>93</v>
      </c>
      <c r="D42" s="20"/>
      <c r="E42" s="20"/>
      <c r="F42" s="20"/>
      <c r="G42" s="20"/>
      <c r="H42" s="20"/>
      <c r="I42" s="20"/>
      <c r="J42" s="20"/>
      <c r="K42" s="21"/>
      <c r="L42" s="14"/>
      <c r="M42" s="6"/>
      <c r="N42" s="6"/>
      <c r="O42" s="6"/>
      <c r="P42" s="121"/>
      <c r="Q42" s="6"/>
      <c r="R42" s="6"/>
      <c r="S42" s="6"/>
      <c r="T42" s="6"/>
      <c r="U42" s="6"/>
      <c r="V42" s="6"/>
      <c r="W42" s="6"/>
      <c r="X42" s="6"/>
      <c r="Y42" s="6"/>
      <c r="Z42" s="6"/>
      <c r="AA42" s="6"/>
      <c r="AB42" s="175"/>
      <c r="AC42" s="174"/>
      <c r="AD42" s="174"/>
      <c r="AE42" s="174"/>
      <c r="AF42" s="174"/>
      <c r="AG42" s="174"/>
      <c r="AH42" s="174"/>
      <c r="AI42" s="174"/>
      <c r="AJ42" s="169"/>
      <c r="AK42" s="6"/>
    </row>
    <row r="43" spans="1:37" ht="16.5" customHeight="1" x14ac:dyDescent="0.25">
      <c r="A43" s="6"/>
      <c r="B43" s="37" t="s">
        <v>82</v>
      </c>
      <c r="C43" s="37" t="s">
        <v>94</v>
      </c>
      <c r="D43" s="20"/>
      <c r="E43" s="20"/>
      <c r="F43" s="20"/>
      <c r="G43" s="20"/>
      <c r="H43" s="20"/>
      <c r="I43" s="20"/>
      <c r="J43" s="20"/>
      <c r="K43" s="21"/>
      <c r="L43" s="14"/>
      <c r="M43" s="6"/>
      <c r="N43" s="6"/>
      <c r="O43" s="6"/>
      <c r="P43" s="6"/>
      <c r="Q43" s="6"/>
      <c r="R43" s="6"/>
      <c r="S43" s="6"/>
      <c r="T43" s="6"/>
      <c r="U43" s="6"/>
      <c r="V43" s="6"/>
      <c r="W43" s="6"/>
      <c r="X43" s="6"/>
      <c r="Y43" s="6"/>
      <c r="Z43" s="6"/>
      <c r="AA43" s="6"/>
      <c r="AB43" s="175"/>
      <c r="AC43" s="174"/>
      <c r="AD43" s="174"/>
      <c r="AE43" s="174"/>
      <c r="AF43" s="174"/>
      <c r="AG43" s="174"/>
      <c r="AH43" s="174"/>
      <c r="AI43" s="221"/>
      <c r="AJ43" s="169"/>
      <c r="AK43" s="6"/>
    </row>
    <row r="44" spans="1:37" ht="17.100000000000001" customHeight="1" x14ac:dyDescent="0.25">
      <c r="A44" s="222" t="s">
        <v>118</v>
      </c>
      <c r="B44" s="223"/>
      <c r="C44" s="223"/>
      <c r="D44" s="6"/>
      <c r="E44" s="6"/>
      <c r="F44" s="6"/>
      <c r="G44" s="6"/>
      <c r="H44" s="6"/>
      <c r="I44" s="6"/>
      <c r="J44" s="6"/>
      <c r="K44" s="6"/>
      <c r="L44" s="6"/>
      <c r="M44" s="6"/>
      <c r="N44" s="6"/>
      <c r="O44" s="6"/>
      <c r="P44" s="6"/>
      <c r="Q44" s="6"/>
      <c r="R44" s="6"/>
      <c r="S44" s="6"/>
      <c r="T44" s="6"/>
      <c r="U44" s="6"/>
      <c r="V44" s="6"/>
      <c r="W44" s="6"/>
      <c r="X44" s="6"/>
      <c r="Y44" s="6"/>
      <c r="Z44" s="6"/>
      <c r="AA44" s="6"/>
      <c r="AB44" s="6"/>
      <c r="AC44" s="182"/>
      <c r="AD44" s="182"/>
      <c r="AE44" s="182"/>
      <c r="AF44" s="182"/>
      <c r="AG44" s="182"/>
      <c r="AH44" s="224"/>
      <c r="AI44" s="225"/>
      <c r="AJ44" s="59"/>
      <c r="AK44" s="6"/>
    </row>
    <row r="45" spans="1:37" ht="16.5" customHeight="1" x14ac:dyDescent="0.25">
      <c r="A45" s="6"/>
      <c r="B45" s="37" t="s">
        <v>80</v>
      </c>
      <c r="C45" s="226" t="s">
        <v>119</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121"/>
      <c r="AJ45" s="6"/>
      <c r="AK45" s="6"/>
    </row>
    <row r="46" spans="1:37" ht="15.95" customHeight="1" x14ac:dyDescent="0.25">
      <c r="A46" s="6"/>
      <c r="B46" s="37" t="s">
        <v>82</v>
      </c>
      <c r="C46" s="226" t="s">
        <v>120</v>
      </c>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row>
    <row r="47" spans="1:37" ht="15.95" customHeight="1" x14ac:dyDescent="0.25">
      <c r="A47" s="6"/>
      <c r="B47" s="6"/>
      <c r="C47" s="6"/>
      <c r="D47" s="6"/>
      <c r="E47" s="6"/>
      <c r="F47" s="6"/>
      <c r="G47" s="6"/>
      <c r="H47" s="6"/>
      <c r="I47" s="6"/>
      <c r="J47" s="6"/>
      <c r="K47" s="6"/>
      <c r="L47" s="6"/>
      <c r="M47" s="6"/>
      <c r="N47" s="6"/>
      <c r="O47" s="6"/>
      <c r="P47" s="6"/>
      <c r="Q47" s="6"/>
      <c r="R47" s="6"/>
      <c r="S47" s="6"/>
      <c r="T47" s="6"/>
      <c r="U47" s="6"/>
      <c r="V47" s="6"/>
      <c r="W47" s="20"/>
      <c r="X47" s="20"/>
      <c r="Y47" s="6"/>
      <c r="Z47" s="6"/>
      <c r="AA47" s="6"/>
      <c r="AB47" s="6"/>
      <c r="AC47" s="6"/>
      <c r="AD47" s="6"/>
      <c r="AE47" s="6"/>
      <c r="AF47" s="6"/>
      <c r="AG47" s="6"/>
      <c r="AH47" s="6"/>
      <c r="AI47" s="6"/>
      <c r="AJ47" s="6"/>
      <c r="AK47" s="6"/>
    </row>
  </sheetData>
  <mergeCells count="40">
    <mergeCell ref="L1:AI1"/>
    <mergeCell ref="Q17:Y17"/>
    <mergeCell ref="Y8:AH8"/>
    <mergeCell ref="B6:B18"/>
    <mergeCell ref="Z4:AH4"/>
    <mergeCell ref="Q18:Y18"/>
    <mergeCell ref="Z7:AH7"/>
    <mergeCell ref="D1:K1"/>
    <mergeCell ref="Z5:AH5"/>
    <mergeCell ref="Q15:AA15"/>
    <mergeCell ref="P5:W5"/>
    <mergeCell ref="AB9:AH9"/>
    <mergeCell ref="AA16:AH16"/>
    <mergeCell ref="G2:J2"/>
    <mergeCell ref="Q9:AA9"/>
    <mergeCell ref="Q11:Y11"/>
    <mergeCell ref="Z18:AH18"/>
    <mergeCell ref="A24:C24"/>
    <mergeCell ref="Q7:Y7"/>
    <mergeCell ref="X4:Y4"/>
    <mergeCell ref="Q13:Y13"/>
    <mergeCell ref="Q14:X14"/>
    <mergeCell ref="Q16:Z16"/>
    <mergeCell ref="M4:O4"/>
    <mergeCell ref="AA12:AH12"/>
    <mergeCell ref="Z13:AH13"/>
    <mergeCell ref="AA6:AH6"/>
    <mergeCell ref="Y14:AH14"/>
    <mergeCell ref="Q8:X8"/>
    <mergeCell ref="A20:C20"/>
    <mergeCell ref="M5:O5"/>
    <mergeCell ref="Q10:Z10"/>
    <mergeCell ref="X5:Y5"/>
    <mergeCell ref="P4:W4"/>
    <mergeCell ref="AA10:AH10"/>
    <mergeCell ref="Z17:AH17"/>
    <mergeCell ref="Q6:Z6"/>
    <mergeCell ref="Z11:AH11"/>
    <mergeCell ref="AB15:AH15"/>
    <mergeCell ref="Q12:Z12"/>
  </mergeCells>
  <pageMargins left="1" right="1" top="1" bottom="1" header="0.25" footer="0.25"/>
  <pageSetup orientation="portrait" r:id="rId1"/>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51"/>
  <sheetViews>
    <sheetView showGridLines="0" workbookViewId="0">
      <selection activeCell="Y26" sqref="Y26"/>
    </sheetView>
  </sheetViews>
  <sheetFormatPr defaultColWidth="8.85546875" defaultRowHeight="15.6" customHeight="1" x14ac:dyDescent="0.25"/>
  <cols>
    <col min="1" max="1" width="22.85546875" style="227" customWidth="1"/>
    <col min="2" max="2" width="7.28515625" style="227" customWidth="1"/>
    <col min="3" max="3" width="17.7109375" style="227" customWidth="1"/>
    <col min="4" max="25" width="3" style="227" customWidth="1"/>
    <col min="26" max="34" width="2" style="227" customWidth="1"/>
    <col min="35" max="35" width="2.140625" style="227" customWidth="1"/>
    <col min="36" max="37" width="8.85546875" style="227" customWidth="1"/>
    <col min="38" max="256" width="8.85546875" customWidth="1"/>
  </cols>
  <sheetData>
    <row r="1" spans="1:37" ht="15.95" customHeight="1" x14ac:dyDescent="0.25">
      <c r="A1" s="149"/>
      <c r="B1" s="6"/>
      <c r="C1" s="40"/>
      <c r="D1" s="429" t="s">
        <v>43</v>
      </c>
      <c r="E1" s="430"/>
      <c r="F1" s="430"/>
      <c r="G1" s="430"/>
      <c r="H1" s="430"/>
      <c r="I1" s="430"/>
      <c r="J1" s="430"/>
      <c r="K1" s="431"/>
      <c r="L1" s="432" t="s">
        <v>44</v>
      </c>
      <c r="M1" s="433"/>
      <c r="N1" s="433"/>
      <c r="O1" s="433"/>
      <c r="P1" s="433"/>
      <c r="Q1" s="433"/>
      <c r="R1" s="433"/>
      <c r="S1" s="463"/>
      <c r="T1" s="433"/>
      <c r="U1" s="433"/>
      <c r="V1" s="433"/>
      <c r="W1" s="433"/>
      <c r="X1" s="433"/>
      <c r="Y1" s="433"/>
      <c r="Z1" s="433"/>
      <c r="AA1" s="433"/>
      <c r="AB1" s="433"/>
      <c r="AC1" s="433"/>
      <c r="AD1" s="433"/>
      <c r="AE1" s="433"/>
      <c r="AF1" s="433"/>
      <c r="AG1" s="433"/>
      <c r="AH1" s="433"/>
      <c r="AI1" s="433"/>
      <c r="AJ1" s="34"/>
      <c r="AK1" s="6"/>
    </row>
    <row r="2" spans="1:37" ht="15.95" customHeight="1" x14ac:dyDescent="0.25">
      <c r="A2" s="149"/>
      <c r="B2" s="41"/>
      <c r="C2" s="41"/>
      <c r="D2" s="42"/>
      <c r="E2" s="42"/>
      <c r="F2" s="42"/>
      <c r="G2" s="467" t="s">
        <v>99</v>
      </c>
      <c r="H2" s="468"/>
      <c r="I2" s="468"/>
      <c r="J2" s="468"/>
      <c r="K2" s="151" t="s">
        <v>100</v>
      </c>
      <c r="L2" s="152" t="s">
        <v>101</v>
      </c>
      <c r="M2" s="150"/>
      <c r="N2" s="150"/>
      <c r="O2" s="150"/>
      <c r="P2" s="150"/>
      <c r="Q2" s="150"/>
      <c r="R2" s="150"/>
      <c r="S2" s="150"/>
      <c r="T2" s="150"/>
      <c r="U2" s="150"/>
      <c r="V2" s="150"/>
      <c r="W2" s="150"/>
      <c r="X2" s="150"/>
      <c r="Y2" s="150"/>
      <c r="Z2" s="150"/>
      <c r="AA2" s="150"/>
      <c r="AB2" s="150"/>
      <c r="AC2" s="150"/>
      <c r="AD2" s="150"/>
      <c r="AE2" s="150"/>
      <c r="AF2" s="150"/>
      <c r="AG2" s="150"/>
      <c r="AH2" s="150"/>
      <c r="AI2" s="153" t="s">
        <v>102</v>
      </c>
      <c r="AJ2" s="6"/>
      <c r="AK2" s="6"/>
    </row>
    <row r="3" spans="1:37" ht="15.75" customHeight="1" x14ac:dyDescent="0.25">
      <c r="A3" s="149"/>
      <c r="B3" s="154" t="s">
        <v>6</v>
      </c>
      <c r="C3" s="155" t="s">
        <v>45</v>
      </c>
      <c r="D3" s="156">
        <v>31</v>
      </c>
      <c r="E3" s="156">
        <v>30</v>
      </c>
      <c r="F3" s="156">
        <v>29</v>
      </c>
      <c r="G3" s="156">
        <v>28</v>
      </c>
      <c r="H3" s="156">
        <v>27</v>
      </c>
      <c r="I3" s="156">
        <v>26</v>
      </c>
      <c r="J3" s="156">
        <v>25</v>
      </c>
      <c r="K3" s="157">
        <v>24</v>
      </c>
      <c r="L3" s="158">
        <v>23</v>
      </c>
      <c r="M3" s="156">
        <v>22</v>
      </c>
      <c r="N3" s="156">
        <v>21</v>
      </c>
      <c r="O3" s="156">
        <v>20</v>
      </c>
      <c r="P3" s="156">
        <v>19</v>
      </c>
      <c r="Q3" s="156">
        <v>18</v>
      </c>
      <c r="R3" s="156">
        <v>17</v>
      </c>
      <c r="S3" s="156">
        <v>16</v>
      </c>
      <c r="T3" s="156">
        <v>15</v>
      </c>
      <c r="U3" s="156">
        <v>14</v>
      </c>
      <c r="V3" s="156">
        <v>13</v>
      </c>
      <c r="W3" s="156">
        <v>12</v>
      </c>
      <c r="X3" s="156">
        <v>11</v>
      </c>
      <c r="Y3" s="156">
        <v>10</v>
      </c>
      <c r="Z3" s="156">
        <v>9</v>
      </c>
      <c r="AA3" s="156">
        <v>8</v>
      </c>
      <c r="AB3" s="156">
        <v>7</v>
      </c>
      <c r="AC3" s="156">
        <v>6</v>
      </c>
      <c r="AD3" s="156">
        <v>5</v>
      </c>
      <c r="AE3" s="156">
        <v>4</v>
      </c>
      <c r="AF3" s="156">
        <v>3</v>
      </c>
      <c r="AG3" s="156">
        <v>2</v>
      </c>
      <c r="AH3" s="156">
        <v>1</v>
      </c>
      <c r="AI3" s="156">
        <v>0</v>
      </c>
      <c r="AJ3" s="34"/>
      <c r="AK3" s="6"/>
    </row>
    <row r="4" spans="1:37" ht="15.75" customHeight="1" x14ac:dyDescent="0.25">
      <c r="A4" s="149"/>
      <c r="B4" s="159" t="s">
        <v>46</v>
      </c>
      <c r="C4" s="160" t="s">
        <v>39</v>
      </c>
      <c r="D4" s="161">
        <v>0</v>
      </c>
      <c r="E4" s="162"/>
      <c r="F4" s="162"/>
      <c r="G4" s="163">
        <v>0</v>
      </c>
      <c r="H4" s="163">
        <v>0</v>
      </c>
      <c r="I4" s="163">
        <v>0</v>
      </c>
      <c r="J4" s="163">
        <v>0</v>
      </c>
      <c r="K4" s="164">
        <v>0</v>
      </c>
      <c r="L4" s="479" t="s">
        <v>47</v>
      </c>
      <c r="M4" s="480"/>
      <c r="N4" s="481" t="s">
        <v>48</v>
      </c>
      <c r="O4" s="482"/>
      <c r="P4" s="482"/>
      <c r="Q4" s="482"/>
      <c r="R4" s="482"/>
      <c r="S4" s="482"/>
      <c r="T4" s="482"/>
      <c r="U4" s="483"/>
      <c r="V4" s="228" t="s">
        <v>47</v>
      </c>
      <c r="W4" s="445" t="s">
        <v>33</v>
      </c>
      <c r="X4" s="446"/>
      <c r="Y4" s="446"/>
      <c r="Z4" s="446"/>
      <c r="AA4" s="446"/>
      <c r="AB4" s="446"/>
      <c r="AC4" s="446"/>
      <c r="AD4" s="446"/>
      <c r="AE4" s="447"/>
      <c r="AF4" s="250" t="s">
        <v>122</v>
      </c>
      <c r="AG4" s="165" t="s">
        <v>133</v>
      </c>
      <c r="AH4" s="168" t="s">
        <v>124</v>
      </c>
      <c r="AI4" s="168" t="s">
        <v>123</v>
      </c>
      <c r="AJ4" s="169"/>
      <c r="AK4" s="37" t="s">
        <v>50</v>
      </c>
    </row>
    <row r="5" spans="1:37" ht="15.75" customHeight="1" x14ac:dyDescent="0.25">
      <c r="A5" s="149"/>
      <c r="B5" s="159" t="s">
        <v>51</v>
      </c>
      <c r="C5" s="160" t="s">
        <v>39</v>
      </c>
      <c r="D5" s="161">
        <v>0</v>
      </c>
      <c r="E5" s="162"/>
      <c r="F5" s="162"/>
      <c r="G5" s="163">
        <v>0</v>
      </c>
      <c r="H5" s="163">
        <v>0</v>
      </c>
      <c r="I5" s="163">
        <v>0</v>
      </c>
      <c r="J5" s="163">
        <v>0</v>
      </c>
      <c r="K5" s="164">
        <v>1</v>
      </c>
      <c r="L5" s="479" t="s">
        <v>47</v>
      </c>
      <c r="M5" s="480"/>
      <c r="N5" s="481" t="s">
        <v>48</v>
      </c>
      <c r="O5" s="482"/>
      <c r="P5" s="482"/>
      <c r="Q5" s="482"/>
      <c r="R5" s="482"/>
      <c r="S5" s="482"/>
      <c r="T5" s="482"/>
      <c r="U5" s="483"/>
      <c r="V5" s="229" t="s">
        <v>47</v>
      </c>
      <c r="W5" s="445" t="s">
        <v>33</v>
      </c>
      <c r="X5" s="446"/>
      <c r="Y5" s="446"/>
      <c r="Z5" s="446"/>
      <c r="AA5" s="446"/>
      <c r="AB5" s="446"/>
      <c r="AC5" s="446"/>
      <c r="AD5" s="446"/>
      <c r="AE5" s="447"/>
      <c r="AF5" s="250" t="s">
        <v>122</v>
      </c>
      <c r="AG5" s="165" t="s">
        <v>133</v>
      </c>
      <c r="AH5" s="168" t="s">
        <v>124</v>
      </c>
      <c r="AI5" s="168" t="s">
        <v>123</v>
      </c>
      <c r="AJ5" s="169"/>
      <c r="AK5" s="37" t="s">
        <v>50</v>
      </c>
    </row>
    <row r="6" spans="1:37" ht="15.95" customHeight="1" x14ac:dyDescent="0.25">
      <c r="A6" s="149"/>
      <c r="B6" s="439" t="s">
        <v>52</v>
      </c>
      <c r="C6" s="160" t="s">
        <v>53</v>
      </c>
      <c r="D6" s="161">
        <v>0</v>
      </c>
      <c r="E6" s="162"/>
      <c r="F6" s="162"/>
      <c r="G6" s="163">
        <v>0</v>
      </c>
      <c r="H6" s="163">
        <v>0</v>
      </c>
      <c r="I6" s="163">
        <v>0</v>
      </c>
      <c r="J6" s="163">
        <v>1</v>
      </c>
      <c r="K6" s="170">
        <v>0</v>
      </c>
      <c r="L6" s="171">
        <v>0</v>
      </c>
      <c r="M6" s="172">
        <v>0</v>
      </c>
      <c r="N6" s="172">
        <v>0</v>
      </c>
      <c r="O6" s="173">
        <v>0</v>
      </c>
      <c r="P6" s="476" t="s">
        <v>47</v>
      </c>
      <c r="Q6" s="477"/>
      <c r="R6" s="477"/>
      <c r="S6" s="477"/>
      <c r="T6" s="477"/>
      <c r="U6" s="477"/>
      <c r="V6" s="477"/>
      <c r="W6" s="478"/>
      <c r="X6" s="473"/>
      <c r="Y6" s="474"/>
      <c r="Z6" s="474"/>
      <c r="AA6" s="474"/>
      <c r="AB6" s="474"/>
      <c r="AC6" s="474"/>
      <c r="AD6" s="474"/>
      <c r="AE6" s="475"/>
      <c r="AF6" s="250" t="s">
        <v>122</v>
      </c>
      <c r="AG6" s="165" t="s">
        <v>133</v>
      </c>
      <c r="AH6" s="168" t="s">
        <v>124</v>
      </c>
      <c r="AI6" s="168" t="s">
        <v>123</v>
      </c>
      <c r="AJ6" s="169"/>
      <c r="AK6" s="6"/>
    </row>
    <row r="7" spans="1:37" ht="15.95" customHeight="1" x14ac:dyDescent="0.25">
      <c r="A7" s="149"/>
      <c r="B7" s="440"/>
      <c r="C7" s="160" t="s">
        <v>54</v>
      </c>
      <c r="D7" s="161">
        <v>0</v>
      </c>
      <c r="E7" s="162"/>
      <c r="F7" s="162"/>
      <c r="G7" s="163">
        <v>0</v>
      </c>
      <c r="H7" s="163">
        <v>0</v>
      </c>
      <c r="I7" s="163">
        <v>0</v>
      </c>
      <c r="J7" s="163">
        <v>1</v>
      </c>
      <c r="K7" s="170">
        <v>0</v>
      </c>
      <c r="L7" s="171">
        <v>0</v>
      </c>
      <c r="M7" s="172">
        <v>0</v>
      </c>
      <c r="N7" s="172">
        <v>1</v>
      </c>
      <c r="O7" s="173">
        <v>0</v>
      </c>
      <c r="P7" s="476" t="s">
        <v>47</v>
      </c>
      <c r="Q7" s="477"/>
      <c r="R7" s="477"/>
      <c r="S7" s="477"/>
      <c r="T7" s="477"/>
      <c r="U7" s="477"/>
      <c r="V7" s="478"/>
      <c r="W7" s="230"/>
      <c r="X7" s="231"/>
      <c r="Y7" s="231"/>
      <c r="Z7" s="231"/>
      <c r="AA7" s="231"/>
      <c r="AB7" s="231"/>
      <c r="AC7" s="231"/>
      <c r="AD7" s="231"/>
      <c r="AE7" s="232"/>
      <c r="AF7" s="250" t="s">
        <v>122</v>
      </c>
      <c r="AG7" s="165" t="s">
        <v>133</v>
      </c>
      <c r="AH7" s="168" t="s">
        <v>124</v>
      </c>
      <c r="AI7" s="168" t="s">
        <v>123</v>
      </c>
      <c r="AJ7" s="169"/>
      <c r="AK7" s="6"/>
    </row>
    <row r="8" spans="1:37" ht="15.75" customHeight="1" x14ac:dyDescent="0.25">
      <c r="A8" s="149"/>
      <c r="B8" s="440"/>
      <c r="C8" s="160" t="s">
        <v>55</v>
      </c>
      <c r="D8" s="161">
        <v>0</v>
      </c>
      <c r="E8" s="162"/>
      <c r="F8" s="162"/>
      <c r="G8" s="163">
        <v>0</v>
      </c>
      <c r="H8" s="163">
        <v>0</v>
      </c>
      <c r="I8" s="163">
        <v>0</v>
      </c>
      <c r="J8" s="163">
        <v>1</v>
      </c>
      <c r="K8" s="170">
        <v>0</v>
      </c>
      <c r="L8" s="171">
        <v>0</v>
      </c>
      <c r="M8" s="172">
        <v>1</v>
      </c>
      <c r="N8" s="172">
        <v>0</v>
      </c>
      <c r="O8" s="173">
        <v>0</v>
      </c>
      <c r="P8" s="476" t="s">
        <v>47</v>
      </c>
      <c r="Q8" s="477"/>
      <c r="R8" s="477"/>
      <c r="S8" s="477"/>
      <c r="T8" s="477"/>
      <c r="U8" s="478"/>
      <c r="V8" s="230"/>
      <c r="W8" s="231"/>
      <c r="X8" s="231"/>
      <c r="Y8" s="231"/>
      <c r="Z8" s="231"/>
      <c r="AA8" s="231"/>
      <c r="AB8" s="231"/>
      <c r="AC8" s="231"/>
      <c r="AD8" s="231"/>
      <c r="AE8" s="232"/>
      <c r="AF8" s="250" t="s">
        <v>122</v>
      </c>
      <c r="AG8" s="165" t="s">
        <v>133</v>
      </c>
      <c r="AH8" s="168" t="s">
        <v>124</v>
      </c>
      <c r="AI8" s="168" t="s">
        <v>123</v>
      </c>
      <c r="AJ8" s="169"/>
      <c r="AK8" s="6"/>
    </row>
    <row r="9" spans="1:37" ht="15.95" customHeight="1" x14ac:dyDescent="0.25">
      <c r="A9" s="149"/>
      <c r="B9" s="440"/>
      <c r="C9" s="160" t="s">
        <v>56</v>
      </c>
      <c r="D9" s="161">
        <v>0</v>
      </c>
      <c r="E9" s="162"/>
      <c r="F9" s="162"/>
      <c r="G9" s="163">
        <v>0</v>
      </c>
      <c r="H9" s="163">
        <v>0</v>
      </c>
      <c r="I9" s="163">
        <v>0</v>
      </c>
      <c r="J9" s="163">
        <v>1</v>
      </c>
      <c r="K9" s="170">
        <v>0</v>
      </c>
      <c r="L9" s="171">
        <v>0</v>
      </c>
      <c r="M9" s="172">
        <v>0</v>
      </c>
      <c r="N9" s="172">
        <v>0</v>
      </c>
      <c r="O9" s="173">
        <v>1</v>
      </c>
      <c r="P9" s="476" t="s">
        <v>47</v>
      </c>
      <c r="Q9" s="477"/>
      <c r="R9" s="477"/>
      <c r="S9" s="477"/>
      <c r="T9" s="477"/>
      <c r="U9" s="477"/>
      <c r="V9" s="477"/>
      <c r="W9" s="477"/>
      <c r="X9" s="478"/>
      <c r="Y9" s="473"/>
      <c r="Z9" s="474"/>
      <c r="AA9" s="474"/>
      <c r="AB9" s="474"/>
      <c r="AC9" s="474"/>
      <c r="AD9" s="474"/>
      <c r="AE9" s="475"/>
      <c r="AF9" s="250" t="s">
        <v>122</v>
      </c>
      <c r="AG9" s="165" t="s">
        <v>133</v>
      </c>
      <c r="AH9" s="168" t="s">
        <v>124</v>
      </c>
      <c r="AI9" s="168" t="s">
        <v>123</v>
      </c>
      <c r="AJ9" s="169"/>
      <c r="AK9" s="6"/>
    </row>
    <row r="10" spans="1:37" ht="15.95" customHeight="1" x14ac:dyDescent="0.25">
      <c r="A10" s="149"/>
      <c r="B10" s="440"/>
      <c r="C10" s="160" t="s">
        <v>57</v>
      </c>
      <c r="D10" s="161">
        <v>0</v>
      </c>
      <c r="E10" s="162"/>
      <c r="F10" s="162"/>
      <c r="G10" s="163">
        <v>0</v>
      </c>
      <c r="H10" s="163">
        <v>0</v>
      </c>
      <c r="I10" s="163">
        <v>0</v>
      </c>
      <c r="J10" s="163">
        <v>1</v>
      </c>
      <c r="K10" s="170">
        <v>0</v>
      </c>
      <c r="L10" s="171">
        <v>0</v>
      </c>
      <c r="M10" s="172">
        <v>0</v>
      </c>
      <c r="N10" s="172">
        <v>1</v>
      </c>
      <c r="O10" s="173">
        <v>1</v>
      </c>
      <c r="P10" s="476" t="s">
        <v>47</v>
      </c>
      <c r="Q10" s="477"/>
      <c r="R10" s="477"/>
      <c r="S10" s="477"/>
      <c r="T10" s="477"/>
      <c r="U10" s="477"/>
      <c r="V10" s="477"/>
      <c r="W10" s="478"/>
      <c r="X10" s="473"/>
      <c r="Y10" s="474"/>
      <c r="Z10" s="474"/>
      <c r="AA10" s="474"/>
      <c r="AB10" s="474"/>
      <c r="AC10" s="474"/>
      <c r="AD10" s="474"/>
      <c r="AE10" s="475"/>
      <c r="AF10" s="250" t="s">
        <v>122</v>
      </c>
      <c r="AG10" s="165" t="s">
        <v>133</v>
      </c>
      <c r="AH10" s="168" t="s">
        <v>124</v>
      </c>
      <c r="AI10" s="168" t="s">
        <v>123</v>
      </c>
      <c r="AJ10" s="169"/>
      <c r="AK10" s="6"/>
    </row>
    <row r="11" spans="1:37" ht="15.75" customHeight="1" x14ac:dyDescent="0.25">
      <c r="A11" s="175"/>
      <c r="B11" s="441"/>
      <c r="C11" s="160" t="s">
        <v>58</v>
      </c>
      <c r="D11" s="161">
        <v>0</v>
      </c>
      <c r="E11" s="162"/>
      <c r="F11" s="162"/>
      <c r="G11" s="163">
        <v>0</v>
      </c>
      <c r="H11" s="163">
        <v>0</v>
      </c>
      <c r="I11" s="163">
        <v>0</v>
      </c>
      <c r="J11" s="163">
        <v>1</v>
      </c>
      <c r="K11" s="170">
        <v>0</v>
      </c>
      <c r="L11" s="171">
        <v>0</v>
      </c>
      <c r="M11" s="172">
        <v>1</v>
      </c>
      <c r="N11" s="172">
        <v>0</v>
      </c>
      <c r="O11" s="173">
        <v>1</v>
      </c>
      <c r="P11" s="476" t="s">
        <v>47</v>
      </c>
      <c r="Q11" s="477"/>
      <c r="R11" s="477"/>
      <c r="S11" s="477"/>
      <c r="T11" s="477"/>
      <c r="U11" s="477"/>
      <c r="V11" s="478"/>
      <c r="W11" s="473"/>
      <c r="X11" s="474"/>
      <c r="Y11" s="474"/>
      <c r="Z11" s="474"/>
      <c r="AA11" s="474"/>
      <c r="AB11" s="474"/>
      <c r="AC11" s="474"/>
      <c r="AD11" s="474"/>
      <c r="AE11" s="475"/>
      <c r="AF11" s="250" t="s">
        <v>122</v>
      </c>
      <c r="AG11" s="165" t="s">
        <v>133</v>
      </c>
      <c r="AH11" s="168" t="s">
        <v>124</v>
      </c>
      <c r="AI11" s="168" t="s">
        <v>123</v>
      </c>
      <c r="AJ11" s="169"/>
      <c r="AK11" s="6"/>
    </row>
    <row r="12" spans="1:37" ht="15.95" customHeight="1" x14ac:dyDescent="0.25">
      <c r="A12" s="175"/>
      <c r="B12" s="441"/>
      <c r="C12" s="160" t="s">
        <v>59</v>
      </c>
      <c r="D12" s="161">
        <v>0</v>
      </c>
      <c r="E12" s="162"/>
      <c r="F12" s="162"/>
      <c r="G12" s="163">
        <v>0</v>
      </c>
      <c r="H12" s="163">
        <v>0</v>
      </c>
      <c r="I12" s="163">
        <v>0</v>
      </c>
      <c r="J12" s="163">
        <v>1</v>
      </c>
      <c r="K12" s="170">
        <v>1</v>
      </c>
      <c r="L12" s="171">
        <v>0</v>
      </c>
      <c r="M12" s="172">
        <v>0</v>
      </c>
      <c r="N12" s="172">
        <v>0</v>
      </c>
      <c r="O12" s="173">
        <v>0</v>
      </c>
      <c r="P12" s="476" t="s">
        <v>47</v>
      </c>
      <c r="Q12" s="477"/>
      <c r="R12" s="477"/>
      <c r="S12" s="477"/>
      <c r="T12" s="477"/>
      <c r="U12" s="477"/>
      <c r="V12" s="477"/>
      <c r="W12" s="478"/>
      <c r="X12" s="473"/>
      <c r="Y12" s="474"/>
      <c r="Z12" s="474"/>
      <c r="AA12" s="474"/>
      <c r="AB12" s="474"/>
      <c r="AC12" s="474"/>
      <c r="AD12" s="474"/>
      <c r="AE12" s="475"/>
      <c r="AF12" s="250" t="s">
        <v>122</v>
      </c>
      <c r="AG12" s="165" t="s">
        <v>133</v>
      </c>
      <c r="AH12" s="168" t="s">
        <v>124</v>
      </c>
      <c r="AI12" s="168" t="s">
        <v>123</v>
      </c>
      <c r="AJ12" s="169"/>
      <c r="AK12" s="6"/>
    </row>
    <row r="13" spans="1:37" ht="15.95" customHeight="1" x14ac:dyDescent="0.25">
      <c r="A13" s="175"/>
      <c r="B13" s="441"/>
      <c r="C13" s="160" t="s">
        <v>60</v>
      </c>
      <c r="D13" s="161">
        <v>0</v>
      </c>
      <c r="E13" s="162"/>
      <c r="F13" s="162"/>
      <c r="G13" s="163">
        <v>0</v>
      </c>
      <c r="H13" s="163">
        <v>0</v>
      </c>
      <c r="I13" s="163">
        <v>0</v>
      </c>
      <c r="J13" s="163">
        <v>1</v>
      </c>
      <c r="K13" s="170">
        <v>1</v>
      </c>
      <c r="L13" s="171">
        <v>0</v>
      </c>
      <c r="M13" s="172">
        <v>0</v>
      </c>
      <c r="N13" s="172">
        <v>1</v>
      </c>
      <c r="O13" s="173">
        <v>0</v>
      </c>
      <c r="P13" s="476" t="s">
        <v>47</v>
      </c>
      <c r="Q13" s="477"/>
      <c r="R13" s="477"/>
      <c r="S13" s="477"/>
      <c r="T13" s="477"/>
      <c r="U13" s="477"/>
      <c r="V13" s="478"/>
      <c r="W13" s="473"/>
      <c r="X13" s="474"/>
      <c r="Y13" s="474"/>
      <c r="Z13" s="474"/>
      <c r="AA13" s="474"/>
      <c r="AB13" s="474"/>
      <c r="AC13" s="474"/>
      <c r="AD13" s="474"/>
      <c r="AE13" s="475"/>
      <c r="AF13" s="250" t="s">
        <v>122</v>
      </c>
      <c r="AG13" s="165" t="s">
        <v>133</v>
      </c>
      <c r="AH13" s="168" t="s">
        <v>124</v>
      </c>
      <c r="AI13" s="168" t="s">
        <v>123</v>
      </c>
      <c r="AJ13" s="169"/>
      <c r="AK13" s="6"/>
    </row>
    <row r="14" spans="1:37" ht="15.75" customHeight="1" x14ac:dyDescent="0.25">
      <c r="A14" s="175"/>
      <c r="B14" s="441"/>
      <c r="C14" s="160" t="s">
        <v>61</v>
      </c>
      <c r="D14" s="161">
        <v>0</v>
      </c>
      <c r="E14" s="162"/>
      <c r="F14" s="162"/>
      <c r="G14" s="163">
        <v>0</v>
      </c>
      <c r="H14" s="163">
        <v>0</v>
      </c>
      <c r="I14" s="163">
        <v>0</v>
      </c>
      <c r="J14" s="163">
        <v>1</v>
      </c>
      <c r="K14" s="170">
        <v>1</v>
      </c>
      <c r="L14" s="171">
        <v>0</v>
      </c>
      <c r="M14" s="172">
        <v>1</v>
      </c>
      <c r="N14" s="172">
        <v>0</v>
      </c>
      <c r="O14" s="173">
        <v>0</v>
      </c>
      <c r="P14" s="476" t="s">
        <v>47</v>
      </c>
      <c r="Q14" s="477"/>
      <c r="R14" s="477"/>
      <c r="S14" s="477"/>
      <c r="T14" s="477"/>
      <c r="U14" s="478"/>
      <c r="V14" s="473"/>
      <c r="W14" s="474"/>
      <c r="X14" s="474"/>
      <c r="Y14" s="474"/>
      <c r="Z14" s="474"/>
      <c r="AA14" s="474"/>
      <c r="AB14" s="474"/>
      <c r="AC14" s="474"/>
      <c r="AD14" s="474"/>
      <c r="AE14" s="475"/>
      <c r="AF14" s="250" t="s">
        <v>122</v>
      </c>
      <c r="AG14" s="165" t="s">
        <v>133</v>
      </c>
      <c r="AH14" s="168" t="s">
        <v>124</v>
      </c>
      <c r="AI14" s="168" t="s">
        <v>123</v>
      </c>
      <c r="AJ14" s="169"/>
      <c r="AK14" s="6"/>
    </row>
    <row r="15" spans="1:37" ht="15.95" customHeight="1" x14ac:dyDescent="0.25">
      <c r="A15" s="175"/>
      <c r="B15" s="441"/>
      <c r="C15" s="160" t="s">
        <v>62</v>
      </c>
      <c r="D15" s="161">
        <v>0</v>
      </c>
      <c r="E15" s="162"/>
      <c r="F15" s="162"/>
      <c r="G15" s="163">
        <v>0</v>
      </c>
      <c r="H15" s="163">
        <v>0</v>
      </c>
      <c r="I15" s="163">
        <v>0</v>
      </c>
      <c r="J15" s="163">
        <v>1</v>
      </c>
      <c r="K15" s="170">
        <v>1</v>
      </c>
      <c r="L15" s="171">
        <v>0</v>
      </c>
      <c r="M15" s="172">
        <v>0</v>
      </c>
      <c r="N15" s="172">
        <v>0</v>
      </c>
      <c r="O15" s="173">
        <v>1</v>
      </c>
      <c r="P15" s="476" t="s">
        <v>47</v>
      </c>
      <c r="Q15" s="477"/>
      <c r="R15" s="477"/>
      <c r="S15" s="477"/>
      <c r="T15" s="477"/>
      <c r="U15" s="477"/>
      <c r="V15" s="477"/>
      <c r="W15" s="477"/>
      <c r="X15" s="478"/>
      <c r="Y15" s="473"/>
      <c r="Z15" s="474"/>
      <c r="AA15" s="474"/>
      <c r="AB15" s="474"/>
      <c r="AC15" s="474"/>
      <c r="AD15" s="474"/>
      <c r="AE15" s="475"/>
      <c r="AF15" s="250" t="s">
        <v>122</v>
      </c>
      <c r="AG15" s="165" t="s">
        <v>133</v>
      </c>
      <c r="AH15" s="168" t="s">
        <v>124</v>
      </c>
      <c r="AI15" s="168" t="s">
        <v>123</v>
      </c>
      <c r="AJ15" s="169"/>
      <c r="AK15" s="6"/>
    </row>
    <row r="16" spans="1:37" ht="15.95" customHeight="1" x14ac:dyDescent="0.25">
      <c r="A16" s="175"/>
      <c r="B16" s="441"/>
      <c r="C16" s="160" t="s">
        <v>63</v>
      </c>
      <c r="D16" s="161">
        <v>0</v>
      </c>
      <c r="E16" s="162"/>
      <c r="F16" s="162"/>
      <c r="G16" s="163">
        <v>0</v>
      </c>
      <c r="H16" s="163">
        <v>0</v>
      </c>
      <c r="I16" s="163">
        <v>0</v>
      </c>
      <c r="J16" s="163">
        <v>1</v>
      </c>
      <c r="K16" s="170">
        <v>1</v>
      </c>
      <c r="L16" s="171">
        <v>0</v>
      </c>
      <c r="M16" s="172">
        <v>0</v>
      </c>
      <c r="N16" s="172">
        <v>1</v>
      </c>
      <c r="O16" s="173">
        <v>1</v>
      </c>
      <c r="P16" s="476" t="s">
        <v>47</v>
      </c>
      <c r="Q16" s="477"/>
      <c r="R16" s="477"/>
      <c r="S16" s="477"/>
      <c r="T16" s="477"/>
      <c r="U16" s="477"/>
      <c r="V16" s="477"/>
      <c r="W16" s="478"/>
      <c r="X16" s="473"/>
      <c r="Y16" s="474"/>
      <c r="Z16" s="474"/>
      <c r="AA16" s="474"/>
      <c r="AB16" s="474"/>
      <c r="AC16" s="474"/>
      <c r="AD16" s="474"/>
      <c r="AE16" s="475"/>
      <c r="AF16" s="250" t="s">
        <v>122</v>
      </c>
      <c r="AG16" s="165" t="s">
        <v>133</v>
      </c>
      <c r="AH16" s="168" t="s">
        <v>124</v>
      </c>
      <c r="AI16" s="168" t="s">
        <v>123</v>
      </c>
      <c r="AJ16" s="169"/>
      <c r="AK16" s="6"/>
    </row>
    <row r="17" spans="1:37" ht="15.75" customHeight="1" x14ac:dyDescent="0.25">
      <c r="A17" s="175"/>
      <c r="B17" s="441"/>
      <c r="C17" s="160" t="s">
        <v>64</v>
      </c>
      <c r="D17" s="161">
        <v>0</v>
      </c>
      <c r="E17" s="162"/>
      <c r="F17" s="162"/>
      <c r="G17" s="163">
        <v>0</v>
      </c>
      <c r="H17" s="163">
        <v>0</v>
      </c>
      <c r="I17" s="163">
        <v>0</v>
      </c>
      <c r="J17" s="163">
        <v>1</v>
      </c>
      <c r="K17" s="170">
        <v>1</v>
      </c>
      <c r="L17" s="171">
        <v>0</v>
      </c>
      <c r="M17" s="172">
        <v>1</v>
      </c>
      <c r="N17" s="172">
        <v>0</v>
      </c>
      <c r="O17" s="173">
        <v>1</v>
      </c>
      <c r="P17" s="476" t="s">
        <v>47</v>
      </c>
      <c r="Q17" s="477"/>
      <c r="R17" s="477"/>
      <c r="S17" s="477"/>
      <c r="T17" s="477"/>
      <c r="U17" s="477"/>
      <c r="V17" s="478"/>
      <c r="W17" s="473"/>
      <c r="X17" s="474"/>
      <c r="Y17" s="474"/>
      <c r="Z17" s="474"/>
      <c r="AA17" s="474"/>
      <c r="AB17" s="474"/>
      <c r="AC17" s="474"/>
      <c r="AD17" s="474"/>
      <c r="AE17" s="475"/>
      <c r="AF17" s="250" t="s">
        <v>122</v>
      </c>
      <c r="AG17" s="165" t="s">
        <v>133</v>
      </c>
      <c r="AH17" s="168" t="s">
        <v>124</v>
      </c>
      <c r="AI17" s="168" t="s">
        <v>123</v>
      </c>
      <c r="AJ17" s="169"/>
      <c r="AK17" s="6"/>
    </row>
    <row r="18" spans="1:37" ht="15.75" customHeight="1" x14ac:dyDescent="0.25">
      <c r="A18" s="175"/>
      <c r="B18" s="442"/>
      <c r="C18" s="160" t="s">
        <v>65</v>
      </c>
      <c r="D18" s="161">
        <v>0</v>
      </c>
      <c r="E18" s="162"/>
      <c r="F18" s="162"/>
      <c r="G18" s="163">
        <v>0</v>
      </c>
      <c r="H18" s="163">
        <v>0</v>
      </c>
      <c r="I18" s="163">
        <v>0</v>
      </c>
      <c r="J18" s="163">
        <v>1</v>
      </c>
      <c r="K18" s="164">
        <v>0</v>
      </c>
      <c r="L18" s="171">
        <v>1</v>
      </c>
      <c r="M18" s="172">
        <v>0</v>
      </c>
      <c r="N18" s="172">
        <v>1</v>
      </c>
      <c r="O18" s="176" t="s">
        <v>33</v>
      </c>
      <c r="P18" s="476" t="s">
        <v>47</v>
      </c>
      <c r="Q18" s="477"/>
      <c r="R18" s="477"/>
      <c r="S18" s="477"/>
      <c r="T18" s="477"/>
      <c r="U18" s="477"/>
      <c r="V18" s="478"/>
      <c r="W18" s="473"/>
      <c r="X18" s="474"/>
      <c r="Y18" s="474"/>
      <c r="Z18" s="474"/>
      <c r="AA18" s="474"/>
      <c r="AB18" s="474"/>
      <c r="AC18" s="474"/>
      <c r="AD18" s="474"/>
      <c r="AE18" s="475"/>
      <c r="AF18" s="250" t="s">
        <v>122</v>
      </c>
      <c r="AG18" s="165" t="s">
        <v>133</v>
      </c>
      <c r="AH18" s="168" t="s">
        <v>124</v>
      </c>
      <c r="AI18" s="168" t="s">
        <v>123</v>
      </c>
      <c r="AJ18" s="169"/>
      <c r="AK18" s="6"/>
    </row>
    <row r="19" spans="1:37" ht="15.75" customHeight="1" thickBot="1" x14ac:dyDescent="0.3">
      <c r="A19" s="41"/>
      <c r="B19" s="177"/>
      <c r="C19" s="177"/>
      <c r="D19" s="178"/>
      <c r="E19" s="179"/>
      <c r="F19" s="179"/>
      <c r="G19" s="179"/>
      <c r="H19" s="166"/>
      <c r="I19" s="166"/>
      <c r="J19" s="179"/>
      <c r="K19" s="180"/>
      <c r="L19" s="181"/>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6"/>
      <c r="AK19" s="6"/>
    </row>
    <row r="20" spans="1:37" ht="16.5" customHeight="1" thickBot="1" x14ac:dyDescent="0.3">
      <c r="A20" s="461" t="s">
        <v>104</v>
      </c>
      <c r="B20" s="397"/>
      <c r="C20" s="462"/>
      <c r="D20" s="183"/>
      <c r="E20" s="141"/>
      <c r="F20" s="20"/>
      <c r="G20" s="184"/>
      <c r="H20" s="185"/>
      <c r="I20" s="167"/>
      <c r="J20" s="186"/>
      <c r="K20" s="21"/>
      <c r="L20" s="14"/>
      <c r="M20" s="6"/>
      <c r="N20" s="6"/>
      <c r="O20" s="6"/>
      <c r="P20" s="6"/>
      <c r="Q20" s="6"/>
      <c r="R20" s="6"/>
      <c r="S20" s="6"/>
      <c r="T20" s="6"/>
      <c r="U20" s="6"/>
      <c r="V20" s="6"/>
      <c r="W20" s="6"/>
      <c r="X20" s="6"/>
      <c r="Y20" s="6"/>
      <c r="Z20" s="6"/>
      <c r="AA20" s="6"/>
      <c r="AB20" s="6"/>
      <c r="AC20" s="6"/>
      <c r="AD20" s="6"/>
      <c r="AE20" s="6"/>
      <c r="AF20" s="6"/>
      <c r="AG20" s="6"/>
      <c r="AH20" s="6"/>
      <c r="AI20" s="6"/>
      <c r="AJ20" s="6"/>
      <c r="AK20" s="6"/>
    </row>
    <row r="21" spans="1:37" ht="15.75" customHeight="1" x14ac:dyDescent="0.25">
      <c r="A21" s="126"/>
      <c r="B21" s="127" t="s">
        <v>105</v>
      </c>
      <c r="C21" s="127" t="s">
        <v>106</v>
      </c>
      <c r="D21" s="117"/>
      <c r="E21" s="20"/>
      <c r="F21" s="20"/>
      <c r="G21" s="20"/>
      <c r="H21" s="179"/>
      <c r="I21" s="179"/>
      <c r="J21" s="20"/>
      <c r="K21" s="21"/>
      <c r="L21" s="14"/>
      <c r="M21" s="6"/>
      <c r="N21" s="6"/>
      <c r="O21" s="6"/>
      <c r="P21" s="6"/>
      <c r="Q21" s="6"/>
      <c r="R21" s="6"/>
      <c r="S21" s="6"/>
      <c r="T21" s="6"/>
      <c r="U21" s="6"/>
      <c r="V21" s="6"/>
      <c r="W21" s="6"/>
      <c r="X21" s="6"/>
      <c r="Z21" s="6"/>
      <c r="AA21" s="6"/>
      <c r="AB21" s="6"/>
      <c r="AC21" s="6"/>
      <c r="AD21" s="6"/>
      <c r="AE21" s="6"/>
      <c r="AF21" s="6"/>
      <c r="AG21" s="6"/>
      <c r="AH21" s="6"/>
      <c r="AI21" s="6"/>
      <c r="AJ21" s="6"/>
      <c r="AK21" s="6"/>
    </row>
    <row r="22" spans="1:37" ht="16.5" customHeight="1" thickBot="1" x14ac:dyDescent="0.3">
      <c r="A22" s="6"/>
      <c r="B22" s="37" t="s">
        <v>107</v>
      </c>
      <c r="C22" s="37" t="s">
        <v>108</v>
      </c>
      <c r="D22" s="20"/>
      <c r="E22" s="130"/>
      <c r="F22" s="130"/>
      <c r="G22" s="20"/>
      <c r="H22" s="20"/>
      <c r="I22" s="20"/>
      <c r="J22" s="20"/>
      <c r="K22" s="21"/>
      <c r="L22" s="14"/>
      <c r="M22" s="6"/>
      <c r="N22" s="6"/>
      <c r="O22" s="6"/>
      <c r="P22" s="6"/>
      <c r="Q22" s="6"/>
      <c r="R22" s="6"/>
      <c r="S22" s="6"/>
      <c r="T22" s="6"/>
      <c r="U22" s="6"/>
      <c r="V22" s="6"/>
      <c r="W22" s="6"/>
      <c r="X22" s="6"/>
      <c r="Z22" s="6"/>
      <c r="AA22" s="6"/>
      <c r="AB22" s="6"/>
      <c r="AC22" s="6"/>
      <c r="AD22" s="6"/>
      <c r="AE22" s="6"/>
      <c r="AF22" s="6"/>
      <c r="AG22" s="6"/>
      <c r="AH22" s="6"/>
      <c r="AI22" s="6"/>
      <c r="AJ22" s="6"/>
      <c r="AK22" s="6"/>
    </row>
    <row r="23" spans="1:37" ht="15.75" customHeight="1" thickBot="1" x14ac:dyDescent="0.3">
      <c r="A23" s="187" t="s">
        <v>109</v>
      </c>
      <c r="B23" s="188"/>
      <c r="C23" s="188"/>
      <c r="D23" s="132"/>
      <c r="E23" s="189"/>
      <c r="F23" s="190"/>
      <c r="G23" s="191"/>
      <c r="H23" s="130"/>
      <c r="I23" s="130"/>
      <c r="J23" s="130"/>
      <c r="K23" s="192"/>
      <c r="L23" s="14"/>
      <c r="M23" s="6"/>
      <c r="N23" s="6"/>
      <c r="O23" s="6"/>
      <c r="P23" s="6"/>
      <c r="Q23" s="6"/>
      <c r="R23" s="6"/>
      <c r="S23" s="6"/>
      <c r="T23" s="6"/>
      <c r="U23" s="6"/>
      <c r="V23" s="6"/>
      <c r="W23" s="6"/>
      <c r="X23" s="6"/>
      <c r="Z23" s="6"/>
      <c r="AA23" s="6"/>
      <c r="AB23" s="6"/>
      <c r="AC23" s="6"/>
      <c r="AD23" s="6"/>
      <c r="AE23" s="6"/>
      <c r="AF23" s="6"/>
      <c r="AG23" s="6"/>
      <c r="AH23" s="6"/>
      <c r="AI23" s="6"/>
      <c r="AJ23" s="6"/>
      <c r="AK23" s="6"/>
    </row>
    <row r="24" spans="1:37" ht="15.75" customHeight="1" thickBot="1" x14ac:dyDescent="0.3">
      <c r="A24" s="434" t="s">
        <v>110</v>
      </c>
      <c r="B24" s="397"/>
      <c r="C24" s="397"/>
      <c r="D24" s="29"/>
      <c r="E24" s="117"/>
      <c r="F24" s="193"/>
      <c r="G24" s="194"/>
      <c r="H24" s="195"/>
      <c r="I24" s="195"/>
      <c r="J24" s="196"/>
      <c r="K24" s="197"/>
      <c r="L24" s="14"/>
      <c r="M24" s="6"/>
      <c r="N24" s="6"/>
      <c r="O24" s="6"/>
      <c r="P24" s="6"/>
      <c r="Q24" s="6"/>
      <c r="R24" s="6"/>
      <c r="S24" s="6"/>
      <c r="T24" s="6"/>
      <c r="U24" s="6"/>
      <c r="V24" s="6"/>
      <c r="W24" s="6"/>
      <c r="X24" s="6"/>
      <c r="Z24" s="6"/>
      <c r="AA24" s="6"/>
      <c r="AB24" s="6"/>
      <c r="AC24" s="6"/>
      <c r="AD24" s="6"/>
      <c r="AE24" s="6"/>
      <c r="AF24" s="6"/>
      <c r="AG24" s="6"/>
      <c r="AH24" s="6"/>
      <c r="AI24" s="6"/>
      <c r="AJ24" s="6"/>
      <c r="AK24" s="6"/>
    </row>
    <row r="25" spans="1:37" ht="16.5" customHeight="1" x14ac:dyDescent="0.25">
      <c r="A25" s="126"/>
      <c r="B25" s="127" t="s">
        <v>111</v>
      </c>
      <c r="C25" s="127" t="s">
        <v>112</v>
      </c>
      <c r="D25" s="20"/>
      <c r="E25" s="20"/>
      <c r="F25" s="20"/>
      <c r="G25" s="117"/>
      <c r="H25" s="117"/>
      <c r="I25" s="117"/>
      <c r="J25" s="117"/>
      <c r="K25" s="180"/>
      <c r="L25" s="14"/>
      <c r="M25" s="6"/>
      <c r="N25" s="6"/>
      <c r="O25" s="6"/>
      <c r="P25" s="6"/>
      <c r="Q25" s="6"/>
      <c r="R25" s="6"/>
      <c r="S25" s="6"/>
      <c r="T25" s="6"/>
      <c r="U25" s="6"/>
      <c r="V25" s="6"/>
      <c r="W25" s="6"/>
      <c r="X25" s="6"/>
      <c r="Z25" s="6"/>
      <c r="AA25" s="6"/>
      <c r="AB25" s="6"/>
      <c r="AC25" s="6"/>
      <c r="AD25" s="6"/>
      <c r="AE25" s="6"/>
      <c r="AF25" s="6"/>
      <c r="AG25" s="6"/>
      <c r="AH25" s="6"/>
      <c r="AI25" s="6"/>
      <c r="AJ25" s="6"/>
      <c r="AK25" s="6"/>
    </row>
    <row r="26" spans="1:37" ht="16.5" customHeight="1" thickBot="1" x14ac:dyDescent="0.3">
      <c r="A26" s="198"/>
      <c r="B26" s="199" t="s">
        <v>113</v>
      </c>
      <c r="C26" s="199" t="s">
        <v>76</v>
      </c>
      <c r="D26" s="20"/>
      <c r="E26" s="20"/>
      <c r="F26" s="20"/>
      <c r="G26" s="20"/>
      <c r="H26" s="20"/>
      <c r="I26" s="20"/>
      <c r="J26" s="20"/>
      <c r="K26" s="131"/>
      <c r="L26" s="14"/>
      <c r="M26" s="6"/>
      <c r="N26" s="6"/>
      <c r="O26" s="6"/>
      <c r="P26" s="6"/>
      <c r="Q26" s="6"/>
      <c r="R26" s="6"/>
      <c r="S26" s="6"/>
      <c r="T26" s="6"/>
      <c r="U26" s="6"/>
      <c r="V26" s="6"/>
      <c r="W26" s="6"/>
      <c r="X26" s="6"/>
      <c r="Z26" s="6"/>
      <c r="AA26" s="6"/>
      <c r="AB26" s="6"/>
      <c r="AC26" s="6"/>
      <c r="AD26" s="6"/>
      <c r="AE26" s="6"/>
      <c r="AF26" s="6"/>
      <c r="AG26" s="6"/>
      <c r="AH26" s="6"/>
      <c r="AI26" s="6"/>
      <c r="AJ26" s="6"/>
      <c r="AK26" s="6"/>
    </row>
    <row r="27" spans="1:37" ht="17.100000000000001" customHeight="1" thickBot="1" x14ac:dyDescent="0.3">
      <c r="A27" s="200" t="s">
        <v>114</v>
      </c>
      <c r="B27" s="201"/>
      <c r="C27" s="202"/>
      <c r="D27" s="186"/>
      <c r="E27" s="20"/>
      <c r="F27" s="20"/>
      <c r="G27" s="20"/>
      <c r="H27" s="20"/>
      <c r="I27" s="20"/>
      <c r="J27" s="132"/>
      <c r="K27" s="203"/>
      <c r="L27" s="59"/>
      <c r="M27" s="6"/>
      <c r="N27" s="6"/>
      <c r="O27" s="6"/>
      <c r="P27" s="6"/>
      <c r="Q27" s="6"/>
      <c r="R27" s="6"/>
      <c r="S27" s="6"/>
      <c r="T27" s="6"/>
      <c r="U27" s="6"/>
      <c r="V27" s="6"/>
      <c r="W27" s="6"/>
      <c r="X27" s="6"/>
      <c r="Z27" s="6"/>
      <c r="AA27" s="6"/>
      <c r="AB27" s="6"/>
      <c r="AC27" s="6"/>
      <c r="AD27" s="6"/>
      <c r="AE27" s="6"/>
      <c r="AF27" s="6"/>
      <c r="AG27" s="6"/>
      <c r="AH27" s="6"/>
      <c r="AI27" s="6"/>
      <c r="AJ27" s="6"/>
      <c r="AK27" s="6"/>
    </row>
    <row r="28" spans="1:37" ht="15.75" customHeight="1" x14ac:dyDescent="0.25">
      <c r="A28" s="182"/>
      <c r="B28" s="204" t="s">
        <v>105</v>
      </c>
      <c r="C28" s="204" t="s">
        <v>46</v>
      </c>
      <c r="D28" s="20"/>
      <c r="E28" s="20"/>
      <c r="F28" s="20"/>
      <c r="G28" s="20"/>
      <c r="H28" s="20"/>
      <c r="I28" s="20"/>
      <c r="J28" s="20"/>
      <c r="K28" s="119"/>
      <c r="L28" s="14"/>
      <c r="M28" s="6"/>
      <c r="N28" s="6"/>
      <c r="O28" s="6"/>
      <c r="P28" s="6"/>
      <c r="Q28" s="6"/>
      <c r="R28" s="6"/>
      <c r="S28" s="6"/>
      <c r="T28" s="6"/>
      <c r="U28" s="6"/>
      <c r="V28" s="6"/>
      <c r="W28" s="6"/>
      <c r="X28" s="6"/>
      <c r="Z28" s="6"/>
      <c r="AA28" s="6"/>
      <c r="AB28" s="6"/>
      <c r="AC28" s="6"/>
      <c r="AD28" s="6"/>
      <c r="AE28" s="6"/>
      <c r="AF28" s="6"/>
      <c r="AG28" s="6"/>
      <c r="AH28" s="6"/>
      <c r="AI28" s="6"/>
      <c r="AJ28" s="6"/>
      <c r="AK28" s="6"/>
    </row>
    <row r="29" spans="1:37" ht="15.75" customHeight="1" x14ac:dyDescent="0.25">
      <c r="A29" s="41"/>
      <c r="B29" s="129" t="s">
        <v>107</v>
      </c>
      <c r="C29" s="129" t="s">
        <v>51</v>
      </c>
      <c r="D29" s="20"/>
      <c r="E29" s="20"/>
      <c r="F29" s="20"/>
      <c r="G29" s="20"/>
      <c r="H29" s="20"/>
      <c r="I29" s="20"/>
      <c r="J29" s="20"/>
      <c r="K29" s="21"/>
      <c r="L29" s="14"/>
      <c r="M29" s="6"/>
      <c r="N29" s="6"/>
      <c r="O29" s="6"/>
      <c r="P29" s="6"/>
      <c r="Q29" s="6"/>
      <c r="R29" s="6"/>
      <c r="S29" s="6"/>
      <c r="T29" s="6"/>
      <c r="U29" s="6"/>
      <c r="V29" s="6"/>
      <c r="W29" s="6"/>
      <c r="X29" s="6"/>
      <c r="Z29" s="6"/>
      <c r="AA29" s="6"/>
      <c r="AB29" s="6"/>
      <c r="AC29" s="6"/>
      <c r="AD29" s="6"/>
      <c r="AE29" s="6"/>
      <c r="AF29" s="6"/>
      <c r="AG29" s="6"/>
      <c r="AH29" s="6"/>
      <c r="AI29" s="6"/>
      <c r="AJ29" s="6"/>
      <c r="AK29" s="6"/>
    </row>
    <row r="30" spans="1:37" s="227" customFormat="1" ht="15.75" customHeight="1" thickBot="1" x14ac:dyDescent="0.3">
      <c r="A30" s="41"/>
      <c r="B30" s="129" t="s">
        <v>82</v>
      </c>
      <c r="C30" s="129" t="s">
        <v>83</v>
      </c>
      <c r="D30" s="20"/>
      <c r="E30" s="20"/>
      <c r="F30" s="20"/>
      <c r="G30" s="20"/>
      <c r="H30" s="20"/>
      <c r="I30" s="20"/>
      <c r="J30" s="20"/>
      <c r="K30" s="21"/>
      <c r="L30" s="14"/>
      <c r="M30" s="41"/>
      <c r="N30" s="41"/>
      <c r="O30" s="41"/>
      <c r="P30" s="6"/>
      <c r="Q30" s="6"/>
      <c r="R30" s="6"/>
      <c r="S30" s="6"/>
      <c r="T30" s="6"/>
      <c r="U30" s="6"/>
      <c r="V30" s="6"/>
      <c r="W30" s="6"/>
      <c r="X30" s="6"/>
      <c r="Z30" s="6"/>
      <c r="AA30" s="6"/>
      <c r="AB30" s="6"/>
      <c r="AC30" s="198"/>
      <c r="AD30" s="198"/>
      <c r="AE30" s="198"/>
      <c r="AF30" s="198"/>
      <c r="AG30" s="198"/>
      <c r="AH30" s="198"/>
      <c r="AI30" s="198"/>
      <c r="AJ30" s="6"/>
      <c r="AK30" s="6"/>
    </row>
    <row r="31" spans="1:37" s="227" customFormat="1" ht="15.75" customHeight="1" thickBot="1" x14ac:dyDescent="0.3">
      <c r="A31" s="208" t="s">
        <v>87</v>
      </c>
      <c r="B31" s="209"/>
      <c r="C31" s="209"/>
      <c r="D31" s="29"/>
      <c r="E31" s="20"/>
      <c r="F31" s="20"/>
      <c r="G31" s="20"/>
      <c r="H31" s="20"/>
      <c r="I31" s="20"/>
      <c r="J31" s="20"/>
      <c r="K31" s="21"/>
      <c r="L31" s="243"/>
      <c r="M31" s="244"/>
      <c r="N31" s="245"/>
      <c r="O31" s="34"/>
      <c r="P31" s="34"/>
      <c r="Q31" s="6"/>
      <c r="R31" s="6"/>
      <c r="S31" s="6"/>
      <c r="T31" s="6"/>
      <c r="U31" s="6"/>
      <c r="V31" s="6"/>
      <c r="W31" s="6"/>
      <c r="X31" s="6"/>
      <c r="Z31" s="6"/>
      <c r="AA31" s="6"/>
      <c r="AB31" s="175"/>
      <c r="AC31" s="174"/>
      <c r="AD31" s="174"/>
      <c r="AE31" s="174"/>
      <c r="AF31" s="174"/>
      <c r="AG31" s="174"/>
      <c r="AH31" s="174"/>
      <c r="AI31" s="174"/>
      <c r="AJ31" s="169"/>
      <c r="AK31" s="6"/>
    </row>
    <row r="32" spans="1:37" s="227" customFormat="1" ht="16.5" customHeight="1" x14ac:dyDescent="0.25">
      <c r="A32" s="126"/>
      <c r="B32" s="127" t="s">
        <v>67</v>
      </c>
      <c r="C32" s="127" t="s">
        <v>88</v>
      </c>
      <c r="D32" s="20"/>
      <c r="E32" s="20"/>
      <c r="F32" s="20"/>
      <c r="G32" s="20"/>
      <c r="H32" s="20"/>
      <c r="I32" s="20"/>
      <c r="J32" s="20"/>
      <c r="K32" s="21"/>
      <c r="L32" s="14"/>
      <c r="M32" s="126"/>
      <c r="N32" s="126"/>
      <c r="O32" s="126"/>
      <c r="P32" s="6"/>
      <c r="Q32" s="6"/>
      <c r="R32" s="6"/>
      <c r="S32" s="6"/>
      <c r="T32" s="6"/>
      <c r="U32" s="6"/>
      <c r="V32" s="6"/>
      <c r="W32" s="6"/>
      <c r="X32" s="6"/>
      <c r="Z32" s="6"/>
      <c r="AA32" s="6"/>
      <c r="AB32" s="175"/>
      <c r="AC32" s="174"/>
      <c r="AD32" s="174"/>
      <c r="AE32" s="174"/>
      <c r="AF32" s="174"/>
      <c r="AG32" s="174"/>
      <c r="AH32" s="174"/>
      <c r="AI32" s="174"/>
      <c r="AJ32" s="169"/>
      <c r="AK32" s="6"/>
    </row>
    <row r="33" spans="1:37" s="227" customFormat="1" ht="15.95" customHeight="1" x14ac:dyDescent="0.25">
      <c r="A33" s="6"/>
      <c r="B33" s="37" t="s">
        <v>69</v>
      </c>
      <c r="C33" s="37" t="s">
        <v>89</v>
      </c>
      <c r="D33" s="20"/>
      <c r="E33" s="20"/>
      <c r="F33" s="20"/>
      <c r="G33" s="20"/>
      <c r="H33" s="20"/>
      <c r="I33" s="20"/>
      <c r="J33" s="20"/>
      <c r="K33" s="21"/>
      <c r="L33" s="14"/>
      <c r="M33" s="6"/>
      <c r="N33" s="6"/>
      <c r="O33" s="6"/>
      <c r="P33" s="6"/>
      <c r="Q33" s="6"/>
      <c r="R33" s="6"/>
      <c r="S33" s="6"/>
      <c r="T33" s="6"/>
      <c r="U33" s="6"/>
      <c r="V33" s="6"/>
      <c r="W33" s="6"/>
      <c r="X33" s="6"/>
      <c r="Z33" s="6"/>
      <c r="AA33" s="6"/>
      <c r="AB33" s="175"/>
      <c r="AC33" s="174"/>
      <c r="AD33" s="174"/>
      <c r="AE33" s="174"/>
      <c r="AF33" s="174"/>
      <c r="AG33" s="174"/>
      <c r="AH33" s="174"/>
      <c r="AI33" s="174"/>
      <c r="AJ33" s="169"/>
      <c r="AK33" s="6"/>
    </row>
    <row r="34" spans="1:37" s="227" customFormat="1" ht="15.95" customHeight="1" x14ac:dyDescent="0.25">
      <c r="A34" s="6"/>
      <c r="B34" s="37" t="s">
        <v>71</v>
      </c>
      <c r="C34" s="129" t="s">
        <v>90</v>
      </c>
      <c r="D34" s="20"/>
      <c r="E34" s="20"/>
      <c r="F34" s="20"/>
      <c r="G34" s="20"/>
      <c r="H34" s="20"/>
      <c r="I34" s="20"/>
      <c r="J34" s="20"/>
      <c r="K34" s="21"/>
      <c r="L34" s="14"/>
      <c r="M34" s="6"/>
      <c r="N34" s="6"/>
      <c r="O34" s="6"/>
      <c r="P34" s="6"/>
      <c r="Q34" s="6"/>
      <c r="R34" s="6"/>
      <c r="S34" s="6"/>
      <c r="T34" s="6"/>
      <c r="U34" s="6"/>
      <c r="V34" s="6"/>
      <c r="W34" s="6"/>
      <c r="X34" s="6"/>
      <c r="Y34" s="6"/>
      <c r="Z34" s="6"/>
      <c r="AA34" s="6"/>
      <c r="AB34" s="175"/>
      <c r="AC34" s="174"/>
      <c r="AD34" s="174"/>
      <c r="AE34" s="174"/>
      <c r="AF34" s="174"/>
      <c r="AG34" s="174"/>
      <c r="AH34" s="174"/>
      <c r="AI34" s="174"/>
      <c r="AJ34" s="169"/>
      <c r="AK34" s="6"/>
    </row>
    <row r="35" spans="1:37" s="227" customFormat="1" ht="15.75" customHeight="1" thickBot="1" x14ac:dyDescent="0.3">
      <c r="A35" s="41"/>
      <c r="B35" s="135" t="s">
        <v>77</v>
      </c>
      <c r="C35" s="213"/>
      <c r="D35" s="29"/>
      <c r="E35" s="20"/>
      <c r="F35" s="20"/>
      <c r="G35" s="20"/>
      <c r="H35" s="20"/>
      <c r="I35" s="20"/>
      <c r="J35" s="20"/>
      <c r="K35" s="21"/>
      <c r="L35" s="236"/>
      <c r="M35" s="41"/>
      <c r="N35" s="6"/>
      <c r="O35" s="6"/>
      <c r="P35" s="6"/>
      <c r="Q35" s="6"/>
      <c r="R35" s="6"/>
      <c r="S35" s="6"/>
      <c r="T35" s="6"/>
      <c r="U35" s="6"/>
      <c r="V35" s="6"/>
      <c r="W35" s="6"/>
      <c r="X35" s="6"/>
      <c r="Y35" s="6"/>
      <c r="Z35" s="6"/>
      <c r="AA35" s="6"/>
      <c r="AB35" s="175"/>
      <c r="AC35" s="174"/>
      <c r="AD35" s="174"/>
      <c r="AE35" s="174"/>
      <c r="AF35" s="174"/>
      <c r="AG35" s="174"/>
      <c r="AH35" s="174"/>
      <c r="AI35" s="174"/>
      <c r="AJ35" s="169"/>
      <c r="AK35" s="6"/>
    </row>
    <row r="36" spans="1:37" s="227" customFormat="1" ht="15.75" customHeight="1" thickBot="1" x14ac:dyDescent="0.3">
      <c r="A36" s="214" t="s">
        <v>116</v>
      </c>
      <c r="B36" s="215"/>
      <c r="C36" s="215"/>
      <c r="D36" s="29"/>
      <c r="E36" s="20"/>
      <c r="F36" s="20"/>
      <c r="G36" s="20"/>
      <c r="H36" s="20"/>
      <c r="I36" s="20"/>
      <c r="J36" s="20"/>
      <c r="K36" s="233"/>
      <c r="L36" s="242"/>
      <c r="M36" s="29"/>
      <c r="N36" s="29"/>
      <c r="O36" s="20"/>
      <c r="P36" s="20"/>
      <c r="Q36" s="6"/>
      <c r="R36" s="6"/>
      <c r="S36" s="6"/>
      <c r="T36" s="6"/>
      <c r="U36" s="6"/>
      <c r="V36" s="6"/>
      <c r="W36" s="6"/>
      <c r="X36" s="6"/>
      <c r="Y36" s="6"/>
      <c r="Z36" s="6"/>
      <c r="AA36" s="6"/>
      <c r="AB36" s="175"/>
      <c r="AC36" s="174"/>
      <c r="AD36" s="174"/>
      <c r="AE36" s="174"/>
      <c r="AF36" s="174"/>
      <c r="AG36" s="174"/>
      <c r="AH36" s="174"/>
      <c r="AI36" s="174"/>
      <c r="AJ36" s="169"/>
      <c r="AK36" s="6"/>
    </row>
    <row r="37" spans="1:37" s="227" customFormat="1" ht="16.5" customHeight="1" x14ac:dyDescent="0.25">
      <c r="A37" s="126"/>
      <c r="B37" s="127" t="s">
        <v>105</v>
      </c>
      <c r="C37" s="127" t="s">
        <v>117</v>
      </c>
      <c r="D37" s="20"/>
      <c r="E37" s="20"/>
      <c r="F37" s="20"/>
      <c r="G37" s="20"/>
      <c r="H37" s="20"/>
      <c r="I37" s="20"/>
      <c r="J37" s="20"/>
      <c r="K37" s="21"/>
      <c r="L37" s="241"/>
      <c r="M37" s="126"/>
      <c r="N37" s="6"/>
      <c r="O37" s="6"/>
      <c r="P37" s="6"/>
      <c r="Q37" s="6"/>
      <c r="R37" s="6"/>
      <c r="S37" s="6"/>
      <c r="T37" s="6"/>
      <c r="U37" s="6"/>
      <c r="V37" s="6"/>
      <c r="W37" s="6"/>
      <c r="X37" s="6"/>
      <c r="Y37" s="6"/>
      <c r="Z37" s="6"/>
      <c r="AA37" s="6"/>
      <c r="AB37" s="175"/>
      <c r="AC37" s="174"/>
      <c r="AD37" s="174"/>
      <c r="AE37" s="174"/>
      <c r="AF37" s="174"/>
      <c r="AG37" s="174"/>
      <c r="AH37" s="174"/>
      <c r="AI37" s="174"/>
      <c r="AJ37" s="169"/>
      <c r="AK37" s="6"/>
    </row>
    <row r="38" spans="1:37" s="227" customFormat="1" ht="16.5" customHeight="1" thickBot="1" x14ac:dyDescent="0.3">
      <c r="A38" s="41"/>
      <c r="B38" s="129" t="s">
        <v>107</v>
      </c>
      <c r="C38" s="129" t="s">
        <v>85</v>
      </c>
      <c r="D38" s="20"/>
      <c r="E38" s="20"/>
      <c r="F38" s="20"/>
      <c r="G38" s="20"/>
      <c r="H38" s="20"/>
      <c r="I38" s="20"/>
      <c r="J38" s="20"/>
      <c r="K38" s="21"/>
      <c r="L38" s="14"/>
      <c r="M38" s="6"/>
      <c r="N38" s="6"/>
      <c r="O38" s="41"/>
      <c r="P38" s="41"/>
      <c r="Q38" s="6"/>
      <c r="R38" s="6"/>
      <c r="S38" s="6"/>
      <c r="T38" s="6"/>
      <c r="U38" s="6"/>
      <c r="V38" s="6"/>
      <c r="W38" s="6"/>
      <c r="X38" s="6"/>
      <c r="Y38" s="6"/>
      <c r="Z38" s="6"/>
      <c r="AA38" s="6"/>
      <c r="AB38" s="175"/>
      <c r="AC38" s="174"/>
      <c r="AD38" s="174"/>
      <c r="AE38" s="174"/>
      <c r="AF38" s="174"/>
      <c r="AG38" s="174"/>
      <c r="AH38" s="174"/>
      <c r="AI38" s="174"/>
      <c r="AJ38" s="169"/>
      <c r="AK38" s="6"/>
    </row>
    <row r="39" spans="1:37" s="227" customFormat="1" ht="15.75" customHeight="1" thickBot="1" x14ac:dyDescent="0.3">
      <c r="A39" s="218" t="s">
        <v>92</v>
      </c>
      <c r="B39" s="219"/>
      <c r="C39" s="219"/>
      <c r="D39" s="29"/>
      <c r="E39" s="20"/>
      <c r="F39" s="20"/>
      <c r="G39" s="20"/>
      <c r="H39" s="20"/>
      <c r="I39" s="20"/>
      <c r="J39" s="20"/>
      <c r="K39" s="21"/>
      <c r="L39" s="14"/>
      <c r="M39" s="6"/>
      <c r="N39" s="40"/>
      <c r="O39" s="246"/>
      <c r="P39" s="6"/>
      <c r="Q39" s="34"/>
      <c r="R39" s="6"/>
      <c r="S39" s="6"/>
      <c r="T39" s="6"/>
      <c r="U39" s="6"/>
      <c r="V39" s="6"/>
      <c r="W39" s="6"/>
      <c r="X39" s="6"/>
      <c r="Y39" s="6"/>
      <c r="Z39" s="6"/>
      <c r="AA39" s="6"/>
      <c r="AB39" s="175"/>
      <c r="AC39" s="174"/>
      <c r="AD39" s="174"/>
      <c r="AE39" s="174"/>
      <c r="AF39" s="174"/>
      <c r="AG39" s="174"/>
      <c r="AH39" s="174"/>
      <c r="AI39" s="174"/>
      <c r="AJ39" s="169"/>
      <c r="AK39" s="6"/>
    </row>
    <row r="40" spans="1:37" s="227" customFormat="1" ht="16.5" customHeight="1" x14ac:dyDescent="0.25">
      <c r="A40" s="126"/>
      <c r="B40" s="127" t="s">
        <v>80</v>
      </c>
      <c r="C40" s="127" t="s">
        <v>93</v>
      </c>
      <c r="D40" s="20"/>
      <c r="E40" s="20"/>
      <c r="F40" s="20"/>
      <c r="G40" s="20"/>
      <c r="H40" s="20"/>
      <c r="I40" s="20"/>
      <c r="J40" s="20"/>
      <c r="K40" s="21"/>
      <c r="L40" s="14"/>
      <c r="M40" s="6"/>
      <c r="N40" s="6"/>
      <c r="O40" s="126"/>
      <c r="P40" s="126"/>
      <c r="Q40" s="6"/>
      <c r="R40" s="6"/>
      <c r="S40" s="6"/>
      <c r="T40" s="6"/>
      <c r="U40" s="6"/>
      <c r="V40" s="6"/>
      <c r="W40" s="6"/>
      <c r="X40" s="6"/>
      <c r="Y40" s="6"/>
      <c r="Z40" s="6"/>
      <c r="AA40" s="6"/>
      <c r="AB40" s="175"/>
      <c r="AC40" s="174"/>
      <c r="AD40" s="174"/>
      <c r="AE40" s="174"/>
      <c r="AF40" s="174"/>
      <c r="AG40" s="174"/>
      <c r="AH40" s="174"/>
      <c r="AI40" s="240"/>
      <c r="AJ40" s="169"/>
      <c r="AK40" s="6"/>
    </row>
    <row r="41" spans="1:37" s="227" customFormat="1" ht="16.5" customHeight="1" thickBot="1" x14ac:dyDescent="0.3">
      <c r="A41" s="6"/>
      <c r="B41" s="37" t="s">
        <v>82</v>
      </c>
      <c r="C41" s="37" t="s">
        <v>94</v>
      </c>
      <c r="D41" s="20"/>
      <c r="E41" s="20"/>
      <c r="F41" s="20"/>
      <c r="G41" s="20"/>
      <c r="H41" s="20"/>
      <c r="I41" s="20"/>
      <c r="J41" s="20"/>
      <c r="K41" s="21"/>
      <c r="L41" s="236"/>
      <c r="M41" s="6"/>
      <c r="N41" s="6"/>
      <c r="O41" s="6"/>
      <c r="P41" s="6"/>
      <c r="Q41" s="6"/>
      <c r="R41" s="6"/>
      <c r="S41" s="6"/>
      <c r="T41" s="6"/>
      <c r="U41" s="6"/>
      <c r="V41" s="6"/>
      <c r="W41" s="6"/>
      <c r="X41" s="6"/>
      <c r="Y41" s="6"/>
      <c r="Z41" s="6"/>
      <c r="AA41" s="6"/>
      <c r="AB41" s="175"/>
      <c r="AC41" s="174"/>
      <c r="AD41" s="174"/>
      <c r="AE41" s="174"/>
      <c r="AF41" s="174"/>
      <c r="AG41" s="174"/>
      <c r="AH41" s="239"/>
      <c r="AI41" s="240"/>
      <c r="AJ41" s="34"/>
      <c r="AK41" s="6"/>
    </row>
    <row r="42" spans="1:37" s="227" customFormat="1" ht="15.75" customHeight="1" thickBot="1" x14ac:dyDescent="0.3">
      <c r="A42" s="247" t="s">
        <v>125</v>
      </c>
      <c r="B42" s="206"/>
      <c r="C42" s="206"/>
      <c r="D42" s="29"/>
      <c r="E42" s="20"/>
      <c r="F42" s="20"/>
      <c r="G42" s="20"/>
      <c r="H42" s="20"/>
      <c r="I42" s="20"/>
      <c r="J42" s="20"/>
      <c r="K42" s="233"/>
      <c r="L42" s="238"/>
      <c r="M42" s="29"/>
      <c r="N42" s="6"/>
      <c r="O42" s="6"/>
      <c r="P42" s="6"/>
      <c r="Q42" s="6"/>
      <c r="R42" s="6"/>
      <c r="S42" s="6"/>
      <c r="T42" s="6"/>
      <c r="U42" s="6"/>
      <c r="V42" s="6"/>
      <c r="W42" s="6"/>
      <c r="X42" s="6"/>
      <c r="Z42" s="6"/>
      <c r="AA42" s="6"/>
      <c r="AB42" s="6"/>
      <c r="AC42" s="6"/>
      <c r="AD42" s="6"/>
      <c r="AE42" s="6"/>
      <c r="AF42" s="471"/>
      <c r="AG42" s="472"/>
      <c r="AH42" s="6"/>
      <c r="AI42" s="126"/>
      <c r="AJ42" s="6"/>
      <c r="AK42" s="6"/>
    </row>
    <row r="43" spans="1:37" s="227" customFormat="1" ht="16.5" customHeight="1" x14ac:dyDescent="0.25">
      <c r="A43" s="126"/>
      <c r="B43" s="249" t="s">
        <v>127</v>
      </c>
      <c r="C43" s="249" t="s">
        <v>131</v>
      </c>
      <c r="D43" s="20"/>
      <c r="E43" s="20"/>
      <c r="F43" s="20"/>
      <c r="G43" s="20"/>
      <c r="H43" s="20"/>
      <c r="I43" s="20"/>
      <c r="J43" s="20"/>
      <c r="K43" s="234"/>
      <c r="L43" s="237"/>
      <c r="M43" s="6"/>
      <c r="N43" s="6"/>
      <c r="O43" s="6"/>
      <c r="P43" s="6"/>
      <c r="Q43" s="6"/>
      <c r="R43" s="6"/>
      <c r="S43" s="6"/>
      <c r="T43" s="6"/>
      <c r="U43" s="6"/>
      <c r="V43" s="6"/>
      <c r="W43" s="6"/>
      <c r="X43" s="6"/>
      <c r="Z43" s="6"/>
      <c r="AA43" s="6"/>
      <c r="AB43" s="6"/>
      <c r="AC43" s="6"/>
      <c r="AD43" s="6"/>
      <c r="AE43" s="6"/>
      <c r="AF43" s="6"/>
      <c r="AG43" s="6"/>
      <c r="AH43" s="6"/>
      <c r="AI43" s="6"/>
      <c r="AJ43" s="6"/>
      <c r="AK43" s="6"/>
    </row>
    <row r="44" spans="1:37" s="227" customFormat="1" ht="16.5" customHeight="1" x14ac:dyDescent="0.25">
      <c r="A44" s="126"/>
      <c r="B44" s="249" t="s">
        <v>128</v>
      </c>
      <c r="C44" s="249" t="s">
        <v>134</v>
      </c>
      <c r="D44" s="20"/>
      <c r="E44" s="20"/>
      <c r="F44" s="20"/>
      <c r="G44" s="20"/>
      <c r="H44" s="20"/>
      <c r="I44" s="20"/>
      <c r="J44" s="20"/>
      <c r="K44" s="234"/>
      <c r="L44" s="237"/>
      <c r="M44" s="6"/>
      <c r="N44" s="6"/>
      <c r="O44" s="6"/>
      <c r="P44" s="6"/>
      <c r="Q44" s="6"/>
      <c r="R44" s="6"/>
      <c r="S44" s="6"/>
      <c r="T44" s="6"/>
      <c r="U44" s="6"/>
      <c r="V44" s="6"/>
      <c r="W44" s="6"/>
      <c r="X44" s="6"/>
      <c r="Z44" s="6"/>
      <c r="AA44" s="6"/>
      <c r="AB44" s="6"/>
      <c r="AC44" s="6"/>
      <c r="AD44" s="6"/>
      <c r="AE44" s="6"/>
      <c r="AF44" s="6"/>
      <c r="AG44" s="6"/>
      <c r="AH44" s="6"/>
      <c r="AI44" s="6"/>
      <c r="AJ44" s="6"/>
      <c r="AK44" s="6"/>
    </row>
    <row r="45" spans="1:37" s="227" customFormat="1" ht="16.5" customHeight="1" x14ac:dyDescent="0.25">
      <c r="A45" s="126"/>
      <c r="B45" s="249" t="s">
        <v>129</v>
      </c>
      <c r="C45" s="249" t="s">
        <v>132</v>
      </c>
      <c r="D45" s="20"/>
      <c r="E45" s="20"/>
      <c r="F45" s="20"/>
      <c r="G45" s="20"/>
      <c r="H45" s="20"/>
      <c r="I45" s="20"/>
      <c r="J45" s="20"/>
      <c r="K45" s="234"/>
      <c r="L45" s="237"/>
      <c r="M45" s="6"/>
      <c r="N45" s="6"/>
      <c r="O45" s="6"/>
      <c r="P45" s="6"/>
      <c r="Q45" s="6"/>
      <c r="R45" s="6"/>
      <c r="S45" s="6"/>
      <c r="T45" s="6"/>
      <c r="U45" s="6"/>
      <c r="V45" s="6"/>
      <c r="W45" s="6"/>
      <c r="X45" s="6"/>
      <c r="Z45" s="6"/>
      <c r="AA45" s="6"/>
      <c r="AB45" s="6"/>
      <c r="AC45" s="6"/>
      <c r="AD45" s="6"/>
      <c r="AE45" s="6"/>
      <c r="AF45" s="6"/>
      <c r="AG45" s="6"/>
      <c r="AH45" s="6"/>
      <c r="AI45" s="6"/>
      <c r="AJ45" s="6"/>
      <c r="AK45" s="6"/>
    </row>
    <row r="46" spans="1:37" s="227" customFormat="1" ht="16.5" customHeight="1" thickBot="1" x14ac:dyDescent="0.3">
      <c r="A46" s="126"/>
      <c r="B46" s="249" t="s">
        <v>130</v>
      </c>
      <c r="C46" s="249" t="s">
        <v>135</v>
      </c>
      <c r="D46" s="20"/>
      <c r="E46" s="20"/>
      <c r="F46" s="20"/>
      <c r="G46" s="20"/>
      <c r="H46" s="20"/>
      <c r="I46" s="20"/>
      <c r="J46" s="20"/>
      <c r="K46" s="234"/>
      <c r="L46" s="237"/>
      <c r="M46" s="6"/>
      <c r="N46" s="6"/>
      <c r="O46" s="6"/>
      <c r="P46" s="6"/>
      <c r="Q46" s="6"/>
      <c r="R46" s="6"/>
      <c r="S46" s="6"/>
      <c r="T46" s="6"/>
      <c r="U46" s="6"/>
      <c r="V46" s="6"/>
      <c r="W46" s="6"/>
      <c r="X46" s="6"/>
      <c r="Z46" s="6"/>
      <c r="AA46" s="6"/>
      <c r="AB46" s="6"/>
      <c r="AC46" s="6"/>
      <c r="AD46" s="6"/>
      <c r="AE46" s="6"/>
      <c r="AF46" s="6"/>
      <c r="AG46" s="6"/>
      <c r="AH46" s="6"/>
      <c r="AI46" s="6"/>
      <c r="AJ46" s="6"/>
      <c r="AK46" s="6"/>
    </row>
    <row r="47" spans="1:37" s="227" customFormat="1" ht="17.100000000000001" customHeight="1" thickBot="1" x14ac:dyDescent="0.3">
      <c r="A47" s="248" t="s">
        <v>126</v>
      </c>
      <c r="B47" s="223"/>
      <c r="C47" s="223"/>
      <c r="D47" s="6"/>
      <c r="E47" s="6"/>
      <c r="F47" s="6"/>
      <c r="G47" s="6"/>
      <c r="H47" s="6"/>
      <c r="I47" s="6"/>
      <c r="J47" s="6"/>
      <c r="K47" s="235"/>
      <c r="L47" s="34"/>
      <c r="M47" s="6"/>
      <c r="N47" s="6"/>
      <c r="O47" s="6"/>
      <c r="P47" s="6"/>
      <c r="Q47" s="6"/>
      <c r="R47" s="6"/>
      <c r="S47" s="6"/>
      <c r="T47" s="6"/>
      <c r="U47" s="6"/>
      <c r="V47" s="6"/>
      <c r="W47" s="6"/>
      <c r="X47" s="6"/>
      <c r="Y47" s="6"/>
      <c r="Z47" s="6"/>
      <c r="AA47" s="6"/>
      <c r="AB47" s="6"/>
      <c r="AC47" s="182"/>
      <c r="AD47" s="182"/>
      <c r="AE47" s="182"/>
      <c r="AF47" s="182"/>
      <c r="AG47" s="182"/>
      <c r="AH47" s="469"/>
      <c r="AI47" s="470"/>
      <c r="AJ47" s="59"/>
      <c r="AK47" s="6"/>
    </row>
    <row r="48" spans="1:37" s="227" customFormat="1" ht="16.5" customHeight="1" x14ac:dyDescent="0.25">
      <c r="A48" s="126"/>
      <c r="B48" s="249" t="s">
        <v>127</v>
      </c>
      <c r="C48" s="249" t="s">
        <v>131</v>
      </c>
      <c r="D48" s="20"/>
      <c r="E48" s="20"/>
      <c r="F48" s="20"/>
      <c r="G48" s="20"/>
      <c r="H48" s="20"/>
      <c r="I48" s="20"/>
      <c r="J48" s="20"/>
      <c r="K48" s="234"/>
      <c r="L48" s="237"/>
      <c r="M48" s="6"/>
      <c r="N48" s="6"/>
      <c r="O48" s="6"/>
      <c r="P48" s="6"/>
      <c r="Q48" s="6"/>
      <c r="R48" s="6"/>
      <c r="S48" s="6"/>
      <c r="T48" s="6"/>
      <c r="U48" s="6"/>
      <c r="V48" s="6"/>
      <c r="W48" s="6"/>
      <c r="X48" s="6"/>
      <c r="Z48" s="6"/>
      <c r="AA48" s="6"/>
      <c r="AB48" s="6"/>
      <c r="AC48" s="6"/>
      <c r="AD48" s="6"/>
      <c r="AE48" s="6"/>
      <c r="AF48" s="6"/>
      <c r="AG48" s="6"/>
      <c r="AH48" s="6"/>
      <c r="AI48" s="6"/>
      <c r="AJ48" s="6"/>
      <c r="AK48" s="6"/>
    </row>
    <row r="49" spans="1:37" s="227" customFormat="1" ht="16.5" customHeight="1" x14ac:dyDescent="0.25">
      <c r="A49" s="126"/>
      <c r="B49" s="249" t="s">
        <v>128</v>
      </c>
      <c r="C49" s="249" t="s">
        <v>137</v>
      </c>
      <c r="D49" s="20"/>
      <c r="E49" s="20"/>
      <c r="F49" s="20"/>
      <c r="G49" s="20"/>
      <c r="H49" s="20"/>
      <c r="I49" s="20"/>
      <c r="J49" s="20"/>
      <c r="K49" s="234"/>
      <c r="L49" s="237"/>
      <c r="M49" s="6"/>
      <c r="N49" s="6"/>
      <c r="O49" s="6"/>
      <c r="P49" s="6"/>
      <c r="Q49" s="6"/>
      <c r="R49" s="6"/>
      <c r="S49" s="6"/>
      <c r="T49" s="6"/>
      <c r="U49" s="6"/>
      <c r="V49" s="6"/>
      <c r="W49" s="6"/>
      <c r="X49" s="6"/>
      <c r="Z49" s="6"/>
      <c r="AA49" s="6"/>
      <c r="AB49" s="6"/>
      <c r="AC49" s="6"/>
      <c r="AD49" s="6"/>
      <c r="AE49" s="6"/>
      <c r="AF49" s="6"/>
      <c r="AG49" s="6"/>
      <c r="AH49" s="6"/>
      <c r="AI49" s="6"/>
      <c r="AJ49" s="6"/>
      <c r="AK49" s="6"/>
    </row>
    <row r="50" spans="1:37" s="227" customFormat="1" ht="16.5" customHeight="1" x14ac:dyDescent="0.25">
      <c r="A50" s="126"/>
      <c r="B50" s="249" t="s">
        <v>129</v>
      </c>
      <c r="C50" s="249" t="s">
        <v>136</v>
      </c>
      <c r="D50" s="20"/>
      <c r="E50" s="20"/>
      <c r="F50" s="20"/>
      <c r="G50" s="20"/>
      <c r="H50" s="20"/>
      <c r="I50" s="20"/>
      <c r="J50" s="20"/>
      <c r="K50" s="234"/>
      <c r="L50" s="237"/>
      <c r="M50" s="6"/>
      <c r="N50" s="6"/>
      <c r="O50" s="6"/>
      <c r="P50" s="6"/>
      <c r="Q50" s="6"/>
      <c r="R50" s="6"/>
      <c r="S50" s="6"/>
      <c r="T50" s="6"/>
      <c r="U50" s="6"/>
      <c r="V50" s="6"/>
      <c r="W50" s="6"/>
      <c r="X50" s="6"/>
      <c r="Z50" s="6"/>
      <c r="AA50" s="6"/>
      <c r="AB50" s="6"/>
      <c r="AC50" s="6"/>
      <c r="AD50" s="6"/>
      <c r="AE50" s="6"/>
      <c r="AF50" s="6"/>
      <c r="AG50" s="6"/>
      <c r="AH50" s="6"/>
      <c r="AI50" s="6"/>
      <c r="AJ50" s="6"/>
      <c r="AK50" s="6"/>
    </row>
    <row r="51" spans="1:37" s="227" customFormat="1" ht="16.5" customHeight="1" x14ac:dyDescent="0.25">
      <c r="A51" s="126"/>
      <c r="B51" s="249" t="s">
        <v>130</v>
      </c>
      <c r="C51" s="249" t="s">
        <v>138</v>
      </c>
      <c r="D51" s="20"/>
      <c r="E51" s="20"/>
      <c r="F51" s="20"/>
      <c r="G51" s="20"/>
      <c r="H51" s="20"/>
      <c r="I51" s="20"/>
      <c r="J51" s="20"/>
      <c r="K51" s="234"/>
      <c r="L51" s="237"/>
      <c r="M51" s="6"/>
      <c r="N51" s="6"/>
      <c r="O51" s="6"/>
      <c r="P51" s="6"/>
      <c r="Q51" s="6"/>
      <c r="R51" s="6"/>
      <c r="S51" s="6"/>
      <c r="T51" s="6"/>
      <c r="U51" s="6"/>
      <c r="V51" s="6"/>
      <c r="W51" s="6"/>
      <c r="X51" s="6"/>
      <c r="Z51" s="6"/>
      <c r="AA51" s="6"/>
      <c r="AB51" s="6"/>
      <c r="AC51" s="6"/>
      <c r="AD51" s="6"/>
      <c r="AE51" s="6"/>
      <c r="AF51" s="6"/>
      <c r="AG51" s="6"/>
      <c r="AH51" s="6"/>
      <c r="AI51" s="6"/>
      <c r="AJ51" s="6"/>
      <c r="AK51" s="6"/>
    </row>
  </sheetData>
  <mergeCells count="38">
    <mergeCell ref="X10:AE10"/>
    <mergeCell ref="W11:AE11"/>
    <mergeCell ref="B6:B18"/>
    <mergeCell ref="P7:V7"/>
    <mergeCell ref="D1:K1"/>
    <mergeCell ref="L1:AI1"/>
    <mergeCell ref="G2:J2"/>
    <mergeCell ref="P8:U8"/>
    <mergeCell ref="L4:M4"/>
    <mergeCell ref="L5:M5"/>
    <mergeCell ref="N4:U4"/>
    <mergeCell ref="N5:U5"/>
    <mergeCell ref="W5:AE5"/>
    <mergeCell ref="W4:AE4"/>
    <mergeCell ref="X6:AE6"/>
    <mergeCell ref="P6:W6"/>
    <mergeCell ref="A20:C20"/>
    <mergeCell ref="A24:C24"/>
    <mergeCell ref="Y15:AE15"/>
    <mergeCell ref="X16:AE16"/>
    <mergeCell ref="W17:AE17"/>
    <mergeCell ref="P18:V18"/>
    <mergeCell ref="AH47:AI47"/>
    <mergeCell ref="AF42:AG42"/>
    <mergeCell ref="W18:AE18"/>
    <mergeCell ref="P9:X9"/>
    <mergeCell ref="P10:W10"/>
    <mergeCell ref="P11:V11"/>
    <mergeCell ref="P12:W12"/>
    <mergeCell ref="P13:V13"/>
    <mergeCell ref="P14:U14"/>
    <mergeCell ref="P15:X15"/>
    <mergeCell ref="P16:W16"/>
    <mergeCell ref="P17:V17"/>
    <mergeCell ref="X12:AE12"/>
    <mergeCell ref="W13:AE13"/>
    <mergeCell ref="V14:AE14"/>
    <mergeCell ref="Y9:AE9"/>
  </mergeCells>
  <pageMargins left="1" right="1" top="1" bottom="1" header="0.25" footer="0.25"/>
  <pageSetup orientation="portrait" r:id="rId1"/>
  <headerFooter>
    <oddFooter>&amp;C&amp;"Helvetica,Regular"&amp;12&amp;K000000&amp;P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9"/>
  <sheetViews>
    <sheetView showGridLines="0" workbookViewId="0">
      <selection activeCell="D4" sqref="D4:G4"/>
    </sheetView>
  </sheetViews>
  <sheetFormatPr defaultColWidth="8.85546875" defaultRowHeight="15.6" customHeight="1" x14ac:dyDescent="0.25"/>
  <cols>
    <col min="1" max="1" width="22.85546875" style="227" customWidth="1"/>
    <col min="2" max="2" width="7.28515625" style="227" customWidth="1"/>
    <col min="3" max="3" width="17.7109375" style="227" customWidth="1"/>
    <col min="4" max="25" width="3" style="227" customWidth="1"/>
    <col min="26" max="34" width="2" style="227" customWidth="1"/>
    <col min="35" max="35" width="2.140625" style="227" customWidth="1"/>
    <col min="36" max="37" width="8.85546875" style="227" customWidth="1"/>
    <col min="38" max="256" width="8.85546875" style="251" customWidth="1"/>
    <col min="257" max="16384" width="8.85546875" style="251"/>
  </cols>
  <sheetData>
    <row r="1" spans="1:37" ht="15.95" customHeight="1" x14ac:dyDescent="0.25">
      <c r="A1" s="149"/>
      <c r="B1" s="6"/>
      <c r="C1" s="40"/>
      <c r="D1" s="492" t="s">
        <v>43</v>
      </c>
      <c r="E1" s="492"/>
      <c r="F1" s="492"/>
      <c r="G1" s="492"/>
      <c r="H1" s="492"/>
      <c r="I1" s="492"/>
      <c r="J1" s="492"/>
      <c r="K1" s="492"/>
      <c r="L1" s="492"/>
      <c r="M1" s="492"/>
      <c r="N1" s="492"/>
      <c r="O1" s="492"/>
      <c r="P1" s="493"/>
      <c r="Q1" s="432" t="s">
        <v>44</v>
      </c>
      <c r="R1" s="491"/>
      <c r="S1" s="491"/>
      <c r="T1" s="491"/>
      <c r="U1" s="491"/>
      <c r="V1" s="491"/>
      <c r="W1" s="491"/>
      <c r="X1" s="491"/>
      <c r="Y1" s="491"/>
      <c r="Z1" s="491"/>
      <c r="AA1" s="491"/>
      <c r="AB1" s="491"/>
      <c r="AC1" s="491"/>
      <c r="AD1" s="491"/>
      <c r="AE1" s="491"/>
      <c r="AF1" s="491"/>
      <c r="AG1" s="491"/>
      <c r="AH1" s="491"/>
      <c r="AI1" s="491"/>
      <c r="AJ1" s="34"/>
      <c r="AK1" s="6"/>
    </row>
    <row r="2" spans="1:37" ht="15.95" customHeight="1" x14ac:dyDescent="0.25">
      <c r="A2" s="149"/>
      <c r="B2" s="41"/>
      <c r="C2" s="41"/>
      <c r="D2" s="42"/>
      <c r="E2" s="42"/>
      <c r="F2" s="42"/>
      <c r="G2" s="467" t="s">
        <v>99</v>
      </c>
      <c r="H2" s="468"/>
      <c r="I2" s="468"/>
      <c r="J2" s="468"/>
      <c r="K2" s="151" t="s">
        <v>100</v>
      </c>
      <c r="L2" s="152" t="s">
        <v>101</v>
      </c>
      <c r="M2" s="254"/>
      <c r="N2" s="254"/>
      <c r="O2" s="254"/>
      <c r="P2" s="254"/>
      <c r="Q2" s="254"/>
      <c r="R2" s="254"/>
      <c r="S2" s="254"/>
      <c r="T2" s="254"/>
      <c r="U2" s="254"/>
      <c r="V2" s="254"/>
      <c r="W2" s="254"/>
      <c r="X2" s="254"/>
      <c r="Y2" s="254"/>
      <c r="Z2" s="254"/>
      <c r="AA2" s="254"/>
      <c r="AB2" s="254"/>
      <c r="AC2" s="254"/>
      <c r="AD2" s="254"/>
      <c r="AE2" s="254"/>
      <c r="AF2" s="254"/>
      <c r="AG2" s="254"/>
      <c r="AH2" s="254"/>
      <c r="AI2" s="153" t="s">
        <v>102</v>
      </c>
      <c r="AJ2" s="6"/>
      <c r="AK2" s="6"/>
    </row>
    <row r="3" spans="1:37" ht="15.75" customHeight="1" thickBot="1" x14ac:dyDescent="0.3">
      <c r="A3" s="149"/>
      <c r="B3" s="154" t="s">
        <v>6</v>
      </c>
      <c r="C3" s="155" t="s">
        <v>45</v>
      </c>
      <c r="D3" s="156">
        <v>31</v>
      </c>
      <c r="E3" s="156">
        <v>30</v>
      </c>
      <c r="F3" s="156">
        <v>29</v>
      </c>
      <c r="G3" s="156">
        <v>28</v>
      </c>
      <c r="H3" s="156">
        <v>27</v>
      </c>
      <c r="I3" s="156">
        <v>26</v>
      </c>
      <c r="J3" s="156">
        <v>25</v>
      </c>
      <c r="K3" s="157">
        <v>24</v>
      </c>
      <c r="L3" s="158">
        <v>23</v>
      </c>
      <c r="M3" s="156">
        <v>22</v>
      </c>
      <c r="N3" s="156">
        <v>21</v>
      </c>
      <c r="O3" s="156">
        <v>20</v>
      </c>
      <c r="P3" s="156">
        <v>19</v>
      </c>
      <c r="Q3" s="156">
        <v>18</v>
      </c>
      <c r="R3" s="156">
        <v>17</v>
      </c>
      <c r="S3" s="156">
        <v>16</v>
      </c>
      <c r="T3" s="156">
        <v>15</v>
      </c>
      <c r="U3" s="156">
        <v>14</v>
      </c>
      <c r="V3" s="156">
        <v>13</v>
      </c>
      <c r="W3" s="156">
        <v>12</v>
      </c>
      <c r="X3" s="156">
        <v>11</v>
      </c>
      <c r="Y3" s="156">
        <v>10</v>
      </c>
      <c r="Z3" s="156">
        <v>9</v>
      </c>
      <c r="AA3" s="156">
        <v>8</v>
      </c>
      <c r="AB3" s="156">
        <v>7</v>
      </c>
      <c r="AC3" s="156">
        <v>6</v>
      </c>
      <c r="AD3" s="156">
        <v>5</v>
      </c>
      <c r="AE3" s="156">
        <v>4</v>
      </c>
      <c r="AF3" s="156">
        <v>3</v>
      </c>
      <c r="AG3" s="156">
        <v>2</v>
      </c>
      <c r="AH3" s="156">
        <v>1</v>
      </c>
      <c r="AI3" s="156">
        <v>0</v>
      </c>
      <c r="AJ3" s="34"/>
      <c r="AK3" s="6"/>
    </row>
    <row r="4" spans="1:37" ht="15.75" customHeight="1" thickBot="1" x14ac:dyDescent="0.3">
      <c r="A4" s="149"/>
      <c r="B4" s="159" t="s">
        <v>46</v>
      </c>
      <c r="C4" s="160" t="s">
        <v>39</v>
      </c>
      <c r="D4" s="487" t="s">
        <v>47</v>
      </c>
      <c r="E4" s="488"/>
      <c r="F4" s="488"/>
      <c r="G4" s="489"/>
      <c r="H4" s="163"/>
      <c r="I4" s="163"/>
      <c r="J4" s="487" t="s">
        <v>47</v>
      </c>
      <c r="K4" s="488"/>
      <c r="L4" s="488"/>
      <c r="M4" s="489"/>
      <c r="N4" s="172">
        <v>0</v>
      </c>
      <c r="O4" s="172">
        <v>0</v>
      </c>
      <c r="P4" s="266" t="s">
        <v>47</v>
      </c>
      <c r="Q4" s="220" t="s">
        <v>103</v>
      </c>
      <c r="R4" s="484" t="s">
        <v>48</v>
      </c>
      <c r="S4" s="482"/>
      <c r="T4" s="482"/>
      <c r="U4" s="482"/>
      <c r="V4" s="482"/>
      <c r="W4" s="482"/>
      <c r="X4" s="482"/>
      <c r="Y4" s="483"/>
      <c r="Z4" s="464" t="s">
        <v>33</v>
      </c>
      <c r="AA4" s="465"/>
      <c r="AB4" s="465"/>
      <c r="AC4" s="465"/>
      <c r="AD4" s="465"/>
      <c r="AE4" s="465"/>
      <c r="AF4" s="465"/>
      <c r="AG4" s="465"/>
      <c r="AH4" s="466"/>
      <c r="AI4" s="168" t="s">
        <v>49</v>
      </c>
      <c r="AJ4" s="169"/>
      <c r="AK4" s="37" t="s">
        <v>50</v>
      </c>
    </row>
    <row r="5" spans="1:37" ht="15.75" customHeight="1" thickBot="1" x14ac:dyDescent="0.3">
      <c r="A5" s="149"/>
      <c r="B5" s="159" t="s">
        <v>51</v>
      </c>
      <c r="C5" s="160" t="s">
        <v>39</v>
      </c>
      <c r="D5" s="487" t="s">
        <v>47</v>
      </c>
      <c r="E5" s="488"/>
      <c r="F5" s="488"/>
      <c r="G5" s="489"/>
      <c r="H5" s="163"/>
      <c r="I5" s="163"/>
      <c r="J5" s="487" t="s">
        <v>47</v>
      </c>
      <c r="K5" s="488"/>
      <c r="L5" s="488"/>
      <c r="M5" s="489"/>
      <c r="N5" s="172">
        <v>0</v>
      </c>
      <c r="O5" s="172">
        <v>1</v>
      </c>
      <c r="P5" s="266" t="s">
        <v>47</v>
      </c>
      <c r="Q5" s="220" t="s">
        <v>103</v>
      </c>
      <c r="R5" s="484" t="s">
        <v>48</v>
      </c>
      <c r="S5" s="482"/>
      <c r="T5" s="482"/>
      <c r="U5" s="482"/>
      <c r="V5" s="482"/>
      <c r="W5" s="482"/>
      <c r="X5" s="482"/>
      <c r="Y5" s="483"/>
      <c r="Z5" s="464" t="s">
        <v>33</v>
      </c>
      <c r="AA5" s="465"/>
      <c r="AB5" s="465"/>
      <c r="AC5" s="465"/>
      <c r="AD5" s="465"/>
      <c r="AE5" s="465"/>
      <c r="AF5" s="465"/>
      <c r="AG5" s="465"/>
      <c r="AH5" s="466"/>
      <c r="AI5" s="168" t="s">
        <v>49</v>
      </c>
      <c r="AJ5" s="169"/>
      <c r="AK5" s="37" t="s">
        <v>50</v>
      </c>
    </row>
    <row r="6" spans="1:37" ht="15.95" customHeight="1" thickBot="1" x14ac:dyDescent="0.3">
      <c r="A6" s="149"/>
      <c r="B6" s="485" t="s">
        <v>52</v>
      </c>
      <c r="C6" s="160" t="s">
        <v>139</v>
      </c>
      <c r="D6" s="487" t="s">
        <v>47</v>
      </c>
      <c r="E6" s="488"/>
      <c r="F6" s="488"/>
      <c r="G6" s="489"/>
      <c r="H6" s="163"/>
      <c r="I6" s="163"/>
      <c r="J6" s="487" t="s">
        <v>47</v>
      </c>
      <c r="K6" s="488"/>
      <c r="L6" s="488"/>
      <c r="M6" s="489"/>
      <c r="N6" s="172">
        <v>1</v>
      </c>
      <c r="O6" s="172">
        <v>0</v>
      </c>
      <c r="P6" s="266" t="s">
        <v>47</v>
      </c>
      <c r="Q6" s="220" t="s">
        <v>103</v>
      </c>
      <c r="R6" s="476" t="s">
        <v>47</v>
      </c>
      <c r="S6" s="477"/>
      <c r="T6" s="477"/>
      <c r="U6" s="477"/>
      <c r="V6" s="477"/>
      <c r="W6" s="477"/>
      <c r="X6" s="477"/>
      <c r="Y6" s="490"/>
      <c r="Z6" s="494" t="s">
        <v>141</v>
      </c>
      <c r="AA6" s="495"/>
      <c r="AB6" s="495"/>
      <c r="AC6" s="495"/>
      <c r="AD6" s="495"/>
      <c r="AE6" s="495"/>
      <c r="AF6" s="495"/>
      <c r="AG6" s="495"/>
      <c r="AH6" s="496"/>
      <c r="AI6" s="168" t="s">
        <v>49</v>
      </c>
      <c r="AJ6" s="169"/>
      <c r="AK6" s="6"/>
    </row>
    <row r="7" spans="1:37" ht="15.95" customHeight="1" thickBot="1" x14ac:dyDescent="0.3">
      <c r="A7" s="149"/>
      <c r="B7" s="486"/>
      <c r="C7" s="160" t="s">
        <v>140</v>
      </c>
      <c r="D7" s="487" t="s">
        <v>47</v>
      </c>
      <c r="E7" s="488"/>
      <c r="F7" s="488"/>
      <c r="G7" s="489"/>
      <c r="H7" s="163"/>
      <c r="I7" s="163"/>
      <c r="J7" s="487" t="s">
        <v>47</v>
      </c>
      <c r="K7" s="488"/>
      <c r="L7" s="488"/>
      <c r="M7" s="489"/>
      <c r="N7" s="172">
        <v>1</v>
      </c>
      <c r="O7" s="172">
        <v>0</v>
      </c>
      <c r="P7" s="266" t="s">
        <v>47</v>
      </c>
      <c r="Q7" s="220" t="s">
        <v>103</v>
      </c>
      <c r="R7" s="476" t="s">
        <v>142</v>
      </c>
      <c r="S7" s="477"/>
      <c r="T7" s="477"/>
      <c r="U7" s="477"/>
      <c r="V7" s="477"/>
      <c r="W7" s="477"/>
      <c r="X7" s="477"/>
      <c r="Y7" s="478"/>
      <c r="Z7" s="456" t="s">
        <v>141</v>
      </c>
      <c r="AA7" s="457"/>
      <c r="AB7" s="457"/>
      <c r="AC7" s="457"/>
      <c r="AD7" s="457"/>
      <c r="AE7" s="457"/>
      <c r="AF7" s="457"/>
      <c r="AG7" s="457"/>
      <c r="AH7" s="457"/>
      <c r="AI7" s="267" t="s">
        <v>47</v>
      </c>
      <c r="AJ7" s="169"/>
      <c r="AK7" s="6"/>
    </row>
    <row r="8" spans="1:37" ht="15.75" customHeight="1" thickBot="1" x14ac:dyDescent="0.3">
      <c r="A8" s="41"/>
      <c r="B8" s="177"/>
      <c r="C8" s="177"/>
      <c r="D8" s="178"/>
      <c r="E8" s="179"/>
      <c r="F8" s="179"/>
      <c r="G8" s="179"/>
      <c r="H8" s="255"/>
      <c r="I8" s="255"/>
      <c r="J8" s="179"/>
      <c r="K8" s="180"/>
      <c r="L8" s="181"/>
      <c r="M8" s="182"/>
      <c r="N8" s="182"/>
      <c r="O8" s="182"/>
      <c r="P8" s="182"/>
      <c r="Q8" s="182"/>
      <c r="R8" s="182"/>
      <c r="S8" s="182"/>
      <c r="T8" s="182"/>
      <c r="U8" s="182"/>
      <c r="V8" s="182"/>
      <c r="W8" s="182"/>
      <c r="X8" s="182"/>
      <c r="Y8" s="182"/>
      <c r="Z8" s="182"/>
      <c r="AA8" s="182"/>
      <c r="AB8" s="182"/>
      <c r="AC8" s="182"/>
      <c r="AD8" s="182"/>
      <c r="AE8" s="182"/>
      <c r="AF8" s="182"/>
      <c r="AG8" s="182"/>
      <c r="AH8" s="182"/>
      <c r="AI8" s="182"/>
      <c r="AJ8" s="6"/>
      <c r="AK8" s="6"/>
    </row>
    <row r="9" spans="1:37" ht="15.75" customHeight="1" thickBot="1" x14ac:dyDescent="0.3">
      <c r="A9" s="434" t="s">
        <v>146</v>
      </c>
      <c r="B9" s="397"/>
      <c r="C9" s="397"/>
      <c r="D9" s="29"/>
      <c r="E9" s="117"/>
      <c r="F9" s="263"/>
      <c r="G9" s="252"/>
      <c r="H9" s="264"/>
      <c r="I9" s="265"/>
      <c r="J9" s="252"/>
      <c r="K9" s="256"/>
      <c r="L9" s="169"/>
      <c r="M9" s="6"/>
      <c r="N9" s="6"/>
      <c r="O9" s="6"/>
      <c r="P9" s="6"/>
      <c r="Q9" s="6"/>
      <c r="R9" s="6"/>
      <c r="S9" s="6"/>
      <c r="T9" s="6"/>
      <c r="U9" s="6"/>
      <c r="V9" s="6"/>
      <c r="W9" s="6"/>
      <c r="X9" s="6"/>
      <c r="Y9" s="6"/>
      <c r="Z9" s="6"/>
      <c r="AA9" s="6"/>
      <c r="AB9" s="6"/>
      <c r="AC9" s="6"/>
      <c r="AD9" s="6"/>
      <c r="AE9" s="6"/>
      <c r="AF9" s="6"/>
      <c r="AG9" s="6"/>
      <c r="AH9" s="6"/>
      <c r="AI9" s="6"/>
      <c r="AJ9" s="6"/>
      <c r="AK9" s="6"/>
    </row>
    <row r="10" spans="1:37" ht="16.5" customHeight="1" x14ac:dyDescent="0.25">
      <c r="A10" s="126"/>
      <c r="B10" s="127" t="s">
        <v>67</v>
      </c>
      <c r="C10" s="127" t="s">
        <v>68</v>
      </c>
      <c r="D10" s="252"/>
      <c r="E10" s="252"/>
      <c r="F10" s="252"/>
      <c r="G10" s="257"/>
      <c r="H10" s="257"/>
      <c r="I10" s="257"/>
      <c r="J10" s="257"/>
      <c r="K10" s="180"/>
      <c r="L10" s="14"/>
      <c r="M10" s="6"/>
      <c r="N10" s="6"/>
      <c r="O10" s="6"/>
      <c r="P10" s="6"/>
      <c r="Q10" s="6"/>
      <c r="R10" s="6"/>
      <c r="S10" s="6"/>
      <c r="T10" s="6"/>
      <c r="U10" s="6"/>
      <c r="V10" s="6"/>
      <c r="W10" s="6"/>
      <c r="X10" s="6"/>
      <c r="Y10" s="6"/>
      <c r="Z10" s="6"/>
      <c r="AA10" s="6"/>
      <c r="AB10" s="6"/>
      <c r="AC10" s="6"/>
      <c r="AD10" s="6"/>
      <c r="AE10" s="6"/>
      <c r="AF10" s="6"/>
      <c r="AG10" s="6"/>
      <c r="AH10" s="6"/>
      <c r="AI10" s="6"/>
      <c r="AJ10" s="6"/>
      <c r="AK10" s="6"/>
    </row>
    <row r="11" spans="1:37" ht="16.5" customHeight="1" x14ac:dyDescent="0.25">
      <c r="A11" s="258"/>
      <c r="B11" s="199" t="s">
        <v>69</v>
      </c>
      <c r="C11" s="199" t="s">
        <v>70</v>
      </c>
      <c r="D11" s="259"/>
      <c r="E11" s="259"/>
      <c r="F11" s="259"/>
      <c r="G11" s="260"/>
      <c r="H11" s="260"/>
      <c r="I11" s="260"/>
      <c r="J11" s="260"/>
      <c r="K11" s="261"/>
      <c r="L11" s="262"/>
      <c r="M11" s="262"/>
      <c r="N11" s="262"/>
      <c r="O11" s="262"/>
      <c r="P11" s="262"/>
      <c r="Q11" s="262"/>
      <c r="R11" s="262"/>
      <c r="S11" s="262"/>
      <c r="T11" s="262"/>
      <c r="U11" s="262"/>
      <c r="V11" s="262"/>
      <c r="W11" s="262"/>
      <c r="X11" s="262"/>
      <c r="Y11" s="262"/>
      <c r="Z11" s="262"/>
      <c r="AA11" s="262"/>
      <c r="AB11" s="262"/>
      <c r="AC11" s="262"/>
      <c r="AD11" s="262"/>
      <c r="AE11" s="262"/>
      <c r="AF11" s="262"/>
      <c r="AG11" s="262"/>
      <c r="AH11" s="262"/>
      <c r="AI11" s="262"/>
      <c r="AJ11" s="262"/>
      <c r="AK11" s="262"/>
    </row>
    <row r="12" spans="1:37" ht="16.5" customHeight="1" thickBot="1" x14ac:dyDescent="0.3">
      <c r="A12" s="198"/>
      <c r="B12" s="199" t="s">
        <v>71</v>
      </c>
      <c r="C12" s="199" t="s">
        <v>72</v>
      </c>
      <c r="D12" s="252"/>
      <c r="E12" s="252"/>
      <c r="F12" s="252"/>
      <c r="G12" s="252"/>
      <c r="H12" s="252"/>
      <c r="I12" s="252"/>
      <c r="J12" s="252"/>
      <c r="K12" s="131"/>
      <c r="L12" s="14"/>
      <c r="M12" s="6"/>
      <c r="N12" s="6"/>
      <c r="O12" s="6"/>
      <c r="P12" s="6"/>
      <c r="Q12" s="6"/>
      <c r="R12" s="6"/>
      <c r="S12" s="6"/>
      <c r="T12" s="6"/>
      <c r="U12" s="6"/>
      <c r="V12" s="6"/>
      <c r="W12" s="6"/>
      <c r="X12" s="6"/>
      <c r="Y12" s="6"/>
      <c r="Z12" s="6"/>
      <c r="AA12" s="6"/>
      <c r="AB12" s="6"/>
      <c r="AC12" s="6"/>
      <c r="AD12" s="6"/>
      <c r="AE12" s="6"/>
      <c r="AF12" s="6"/>
      <c r="AG12" s="6"/>
      <c r="AH12" s="6"/>
      <c r="AI12" s="6"/>
      <c r="AJ12" s="6"/>
      <c r="AK12" s="6"/>
    </row>
    <row r="13" spans="1:37" ht="15.75" customHeight="1" thickBot="1" x14ac:dyDescent="0.3">
      <c r="A13" s="218" t="s">
        <v>143</v>
      </c>
      <c r="B13" s="219"/>
      <c r="C13" s="219"/>
      <c r="D13" s="29"/>
      <c r="E13" s="252"/>
      <c r="F13" s="252"/>
      <c r="G13" s="252"/>
      <c r="H13" s="252"/>
      <c r="I13" s="252"/>
      <c r="J13" s="252"/>
      <c r="K13" s="21"/>
      <c r="L13" s="14"/>
      <c r="M13" s="6"/>
      <c r="N13" s="6"/>
      <c r="O13" s="50"/>
      <c r="Q13" s="220"/>
      <c r="R13" s="6"/>
      <c r="S13" s="6"/>
      <c r="T13" s="6"/>
      <c r="U13" s="6"/>
      <c r="V13" s="6"/>
      <c r="W13" s="6"/>
      <c r="X13" s="6"/>
      <c r="Y13" s="6"/>
      <c r="Z13" s="6"/>
      <c r="AA13" s="6"/>
      <c r="AB13" s="175"/>
      <c r="AC13" s="253"/>
      <c r="AD13" s="253"/>
      <c r="AE13" s="253"/>
      <c r="AF13" s="253"/>
      <c r="AG13" s="253"/>
      <c r="AH13" s="253"/>
      <c r="AI13" s="253"/>
      <c r="AJ13" s="169"/>
      <c r="AK13" s="6"/>
    </row>
    <row r="14" spans="1:37" ht="16.5" customHeight="1" x14ac:dyDescent="0.25">
      <c r="A14" s="126"/>
      <c r="B14" s="127" t="s">
        <v>80</v>
      </c>
      <c r="C14" s="127" t="s">
        <v>144</v>
      </c>
      <c r="D14" s="252"/>
      <c r="E14" s="252"/>
      <c r="F14" s="252"/>
      <c r="G14" s="252"/>
      <c r="H14" s="252"/>
      <c r="I14" s="252"/>
      <c r="J14" s="252"/>
      <c r="K14" s="21"/>
      <c r="L14" s="14"/>
      <c r="M14" s="6"/>
      <c r="N14" s="6"/>
      <c r="O14" s="6"/>
      <c r="P14" s="121"/>
      <c r="Q14" s="6"/>
      <c r="R14" s="6"/>
      <c r="S14" s="6"/>
      <c r="T14" s="6"/>
      <c r="U14" s="6"/>
      <c r="V14" s="6"/>
      <c r="W14" s="6"/>
      <c r="X14" s="6"/>
      <c r="Y14" s="6"/>
      <c r="Z14" s="6"/>
      <c r="AA14" s="6"/>
      <c r="AB14" s="175"/>
      <c r="AC14" s="253"/>
      <c r="AD14" s="253"/>
      <c r="AE14" s="253"/>
      <c r="AF14" s="253"/>
      <c r="AG14" s="253"/>
      <c r="AH14" s="253"/>
      <c r="AI14" s="253"/>
      <c r="AJ14" s="169"/>
      <c r="AK14" s="6"/>
    </row>
    <row r="15" spans="1:37" ht="16.5" customHeight="1" thickBot="1" x14ac:dyDescent="0.3">
      <c r="A15" s="6"/>
      <c r="B15" s="37" t="s">
        <v>82</v>
      </c>
      <c r="C15" s="37" t="s">
        <v>145</v>
      </c>
      <c r="D15" s="252"/>
      <c r="E15" s="252"/>
      <c r="F15" s="252"/>
      <c r="G15" s="252"/>
      <c r="H15" s="252"/>
      <c r="I15" s="252"/>
      <c r="J15" s="252"/>
      <c r="K15" s="21"/>
      <c r="L15" s="14"/>
      <c r="M15" s="6"/>
      <c r="N15" s="6"/>
      <c r="O15" s="6"/>
      <c r="P15" s="6"/>
      <c r="Q15" s="6"/>
      <c r="R15" s="6"/>
      <c r="S15" s="6"/>
      <c r="T15" s="6"/>
      <c r="U15" s="6"/>
      <c r="V15" s="6"/>
      <c r="W15" s="6"/>
      <c r="X15" s="6"/>
      <c r="Y15" s="6"/>
      <c r="Z15" s="6"/>
      <c r="AA15" s="6"/>
      <c r="AB15" s="175"/>
      <c r="AC15" s="253"/>
      <c r="AD15" s="253"/>
      <c r="AE15" s="253"/>
      <c r="AF15" s="253"/>
      <c r="AG15" s="253"/>
      <c r="AH15" s="253"/>
      <c r="AI15" s="221"/>
      <c r="AJ15" s="169"/>
      <c r="AK15" s="6"/>
    </row>
    <row r="16" spans="1:37" ht="17.100000000000001" customHeight="1" thickBot="1" x14ac:dyDescent="0.3">
      <c r="A16" s="222" t="s">
        <v>118</v>
      </c>
      <c r="B16" s="223"/>
      <c r="C16" s="223"/>
      <c r="D16" s="6"/>
      <c r="E16" s="6"/>
      <c r="F16" s="6"/>
      <c r="G16" s="6"/>
      <c r="H16" s="6"/>
      <c r="I16" s="6"/>
      <c r="J16" s="6"/>
      <c r="K16" s="6"/>
      <c r="L16" s="6"/>
      <c r="M16" s="6"/>
      <c r="N16" s="6"/>
      <c r="O16" s="6"/>
      <c r="P16" s="6"/>
      <c r="Q16" s="6"/>
      <c r="R16" s="6"/>
      <c r="S16" s="6"/>
      <c r="T16" s="6"/>
      <c r="U16" s="6"/>
      <c r="V16" s="6"/>
      <c r="W16" s="6"/>
      <c r="X16" s="6"/>
      <c r="Y16" s="6"/>
      <c r="Z16" s="6"/>
      <c r="AA16" s="6"/>
      <c r="AB16" s="6"/>
      <c r="AC16" s="182"/>
      <c r="AD16" s="182"/>
      <c r="AE16" s="182"/>
      <c r="AF16" s="182"/>
      <c r="AG16" s="182"/>
      <c r="AH16" s="224"/>
      <c r="AI16" s="225"/>
      <c r="AJ16" s="59"/>
      <c r="AK16" s="6"/>
    </row>
    <row r="17" spans="1:37" ht="16.5" customHeight="1" x14ac:dyDescent="0.25">
      <c r="A17" s="6"/>
      <c r="B17" s="37" t="s">
        <v>80</v>
      </c>
      <c r="C17" s="226" t="s">
        <v>119</v>
      </c>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121"/>
      <c r="AJ17" s="6"/>
      <c r="AK17" s="6"/>
    </row>
    <row r="18" spans="1:37" ht="15.95" customHeight="1" x14ac:dyDescent="0.25">
      <c r="A18" s="6"/>
      <c r="B18" s="37" t="s">
        <v>82</v>
      </c>
      <c r="C18" s="226" t="s">
        <v>120</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row>
    <row r="19" spans="1:37" ht="15.95" customHeight="1" x14ac:dyDescent="0.25">
      <c r="A19" s="6"/>
      <c r="B19" s="6"/>
      <c r="C19" s="6"/>
      <c r="D19" s="6"/>
      <c r="E19" s="6"/>
      <c r="F19" s="6"/>
      <c r="G19" s="6"/>
      <c r="H19" s="6"/>
      <c r="I19" s="6"/>
      <c r="J19" s="6"/>
      <c r="K19" s="6"/>
      <c r="L19" s="6"/>
      <c r="M19" s="6"/>
      <c r="N19" s="6"/>
      <c r="O19" s="6"/>
      <c r="P19" s="6"/>
      <c r="Q19" s="6"/>
      <c r="R19" s="6"/>
      <c r="S19" s="6"/>
      <c r="T19" s="6"/>
      <c r="U19" s="6"/>
      <c r="V19" s="6"/>
      <c r="W19" s="252"/>
      <c r="X19" s="252"/>
      <c r="Y19" s="6"/>
      <c r="Z19" s="6"/>
      <c r="AA19" s="6"/>
      <c r="AB19" s="6"/>
      <c r="AC19" s="6"/>
      <c r="AD19" s="6"/>
      <c r="AE19" s="6"/>
      <c r="AF19" s="6"/>
      <c r="AG19" s="6"/>
      <c r="AH19" s="6"/>
      <c r="AI19" s="6"/>
      <c r="AJ19" s="6"/>
      <c r="AK19" s="6"/>
    </row>
  </sheetData>
  <mergeCells count="21">
    <mergeCell ref="Q1:AI1"/>
    <mergeCell ref="D1:P1"/>
    <mergeCell ref="D4:G4"/>
    <mergeCell ref="D5:G5"/>
    <mergeCell ref="D6:G6"/>
    <mergeCell ref="Z6:AH6"/>
    <mergeCell ref="Z5:AH5"/>
    <mergeCell ref="Z7:AH7"/>
    <mergeCell ref="G2:J2"/>
    <mergeCell ref="Z4:AH4"/>
    <mergeCell ref="R7:Y7"/>
    <mergeCell ref="A9:C9"/>
    <mergeCell ref="R4:Y4"/>
    <mergeCell ref="R5:Y5"/>
    <mergeCell ref="B6:B7"/>
    <mergeCell ref="D7:G7"/>
    <mergeCell ref="J4:M4"/>
    <mergeCell ref="J5:M5"/>
    <mergeCell ref="J6:M6"/>
    <mergeCell ref="J7:M7"/>
    <mergeCell ref="R6:Y6"/>
  </mergeCells>
  <pageMargins left="1" right="1" top="1" bottom="1" header="0.25" footer="0.25"/>
  <pageSetup orientation="portrait"/>
  <headerFooter>
    <oddFooter>&amp;C&amp;"Helvetica,Regular"&amp;12&amp;K000000&amp;P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35"/>
  <sheetViews>
    <sheetView tabSelected="1" workbookViewId="0">
      <pane ySplit="3" topLeftCell="A4" activePane="bottomLeft" state="frozen"/>
      <selection pane="bottomLeft" activeCell="AL31" sqref="AL31"/>
    </sheetView>
  </sheetViews>
  <sheetFormatPr defaultColWidth="8.85546875" defaultRowHeight="15" x14ac:dyDescent="0.25"/>
  <cols>
    <col min="1" max="1" width="22.85546875" style="227" customWidth="1"/>
    <col min="2" max="2" width="9.140625" style="227" customWidth="1"/>
    <col min="3" max="3" width="20.7109375" style="285" bestFit="1" customWidth="1"/>
    <col min="4" max="4" width="3.7109375" style="296" customWidth="1"/>
    <col min="5" max="8" width="4.85546875" style="285" customWidth="1"/>
    <col min="9" max="36" width="4.85546875" style="227" customWidth="1"/>
    <col min="37" max="38" width="8.85546875" style="227" customWidth="1"/>
    <col min="39" max="257" width="8.85546875" style="268" customWidth="1"/>
    <col min="258" max="16384" width="8.85546875" style="268"/>
  </cols>
  <sheetData>
    <row r="1" spans="1:257" ht="15.95" customHeight="1" x14ac:dyDescent="0.25">
      <c r="A1" s="149"/>
      <c r="B1" s="6"/>
      <c r="C1" s="40"/>
      <c r="D1" s="6"/>
      <c r="E1" s="509" t="s">
        <v>43</v>
      </c>
      <c r="F1" s="429"/>
      <c r="G1" s="429"/>
      <c r="H1" s="429"/>
      <c r="I1" s="430"/>
      <c r="J1" s="430"/>
      <c r="K1" s="430"/>
      <c r="L1" s="510"/>
      <c r="M1" s="433" t="s">
        <v>44</v>
      </c>
      <c r="N1" s="433"/>
      <c r="O1" s="433"/>
      <c r="P1" s="433"/>
      <c r="Q1" s="433"/>
      <c r="R1" s="433"/>
      <c r="S1" s="433"/>
      <c r="T1" s="433"/>
      <c r="U1" s="433"/>
      <c r="V1" s="433"/>
      <c r="W1" s="433"/>
      <c r="X1" s="433"/>
      <c r="Y1" s="433"/>
      <c r="Z1" s="433"/>
      <c r="AA1" s="433"/>
      <c r="AB1" s="433"/>
      <c r="AC1" s="433"/>
      <c r="AD1" s="433"/>
      <c r="AE1" s="433"/>
      <c r="AF1" s="433"/>
      <c r="AG1" s="433"/>
      <c r="AH1" s="433"/>
      <c r="AI1" s="433"/>
      <c r="AJ1" s="433"/>
      <c r="AK1" s="34"/>
      <c r="AL1" s="6"/>
    </row>
    <row r="2" spans="1:257" ht="15.95" customHeight="1" x14ac:dyDescent="0.25">
      <c r="A2" s="149"/>
      <c r="B2" s="41"/>
      <c r="C2" s="289"/>
      <c r="D2" s="6"/>
      <c r="E2" s="6"/>
      <c r="F2" s="310"/>
      <c r="G2" s="310"/>
      <c r="H2" s="310"/>
      <c r="I2" s="310"/>
      <c r="J2" s="298" t="s">
        <v>148</v>
      </c>
      <c r="K2" s="299"/>
      <c r="L2" s="318"/>
      <c r="M2" s="301" t="s">
        <v>100</v>
      </c>
      <c r="N2" s="271" t="s">
        <v>101</v>
      </c>
      <c r="O2" s="300" t="s">
        <v>150</v>
      </c>
      <c r="P2" s="301"/>
      <c r="Q2" s="271" t="s">
        <v>151</v>
      </c>
      <c r="R2" s="271" t="s">
        <v>149</v>
      </c>
      <c r="S2" s="328" t="s">
        <v>157</v>
      </c>
      <c r="T2" s="328" t="s">
        <v>163</v>
      </c>
      <c r="U2" s="448" t="s">
        <v>148</v>
      </c>
      <c r="V2" s="449"/>
      <c r="W2" s="449"/>
      <c r="X2" s="315"/>
      <c r="Y2" s="315"/>
      <c r="Z2" s="315"/>
      <c r="AA2" s="315"/>
      <c r="AB2" s="315"/>
      <c r="AC2" s="315"/>
      <c r="AD2" s="315"/>
      <c r="AE2" s="315"/>
      <c r="AF2" s="315"/>
      <c r="AG2" s="315"/>
      <c r="AH2" s="315"/>
      <c r="AI2" s="315"/>
      <c r="AJ2" s="153" t="s">
        <v>164</v>
      </c>
      <c r="AK2" s="6"/>
      <c r="AL2" s="6"/>
    </row>
    <row r="3" spans="1:257" ht="15.75" customHeight="1" x14ac:dyDescent="0.25">
      <c r="A3" s="149"/>
      <c r="B3" s="154" t="s">
        <v>6</v>
      </c>
      <c r="C3" s="155" t="s">
        <v>45</v>
      </c>
      <c r="D3" s="297"/>
      <c r="E3" s="157">
        <v>31</v>
      </c>
      <c r="F3" s="156">
        <v>30</v>
      </c>
      <c r="G3" s="156">
        <v>29</v>
      </c>
      <c r="H3" s="156">
        <v>28</v>
      </c>
      <c r="I3" s="158">
        <v>27</v>
      </c>
      <c r="J3" s="156">
        <v>26</v>
      </c>
      <c r="K3" s="156">
        <v>25</v>
      </c>
      <c r="L3" s="319">
        <v>24</v>
      </c>
      <c r="M3" s="156">
        <v>23</v>
      </c>
      <c r="N3" s="156">
        <v>22</v>
      </c>
      <c r="O3" s="156">
        <v>21</v>
      </c>
      <c r="P3" s="156">
        <v>20</v>
      </c>
      <c r="Q3" s="156">
        <v>19</v>
      </c>
      <c r="R3" s="156">
        <v>18</v>
      </c>
      <c r="S3" s="156">
        <v>17</v>
      </c>
      <c r="T3" s="156">
        <v>16</v>
      </c>
      <c r="U3" s="156">
        <v>15</v>
      </c>
      <c r="V3" s="156">
        <v>14</v>
      </c>
      <c r="W3" s="156">
        <v>13</v>
      </c>
      <c r="X3" s="156">
        <v>12</v>
      </c>
      <c r="Y3" s="156">
        <v>11</v>
      </c>
      <c r="Z3" s="156">
        <v>10</v>
      </c>
      <c r="AA3" s="156">
        <v>9</v>
      </c>
      <c r="AB3" s="156">
        <v>8</v>
      </c>
      <c r="AC3" s="156">
        <v>7</v>
      </c>
      <c r="AD3" s="156">
        <v>6</v>
      </c>
      <c r="AE3" s="156">
        <v>5</v>
      </c>
      <c r="AF3" s="156">
        <v>4</v>
      </c>
      <c r="AG3" s="156">
        <v>3</v>
      </c>
      <c r="AH3" s="156">
        <v>2</v>
      </c>
      <c r="AI3" s="156">
        <v>1</v>
      </c>
      <c r="AJ3" s="156">
        <v>0</v>
      </c>
      <c r="AK3" s="34"/>
      <c r="AL3" s="6"/>
    </row>
    <row r="4" spans="1:257" ht="15.75" customHeight="1" x14ac:dyDescent="0.25">
      <c r="A4" s="149"/>
      <c r="B4" s="159" t="s">
        <v>46</v>
      </c>
      <c r="C4" s="290" t="s">
        <v>218</v>
      </c>
      <c r="D4" s="302"/>
      <c r="E4" s="294">
        <v>0</v>
      </c>
      <c r="F4" s="506" t="s">
        <v>47</v>
      </c>
      <c r="G4" s="507"/>
      <c r="H4" s="507"/>
      <c r="I4" s="508"/>
      <c r="J4" s="163">
        <v>0</v>
      </c>
      <c r="K4" s="163">
        <v>0</v>
      </c>
      <c r="L4" s="320">
        <v>0</v>
      </c>
      <c r="M4" s="165" t="s">
        <v>103</v>
      </c>
      <c r="N4" s="316">
        <v>0</v>
      </c>
      <c r="O4" s="512" t="s">
        <v>47</v>
      </c>
      <c r="P4" s="513"/>
      <c r="Q4" s="443" t="s">
        <v>48</v>
      </c>
      <c r="R4" s="444"/>
      <c r="S4" s="444"/>
      <c r="T4" s="444"/>
      <c r="U4" s="444"/>
      <c r="V4" s="444"/>
      <c r="W4" s="444"/>
      <c r="X4" s="444"/>
      <c r="Y4" s="501" t="s">
        <v>47</v>
      </c>
      <c r="Z4" s="511"/>
      <c r="AA4" s="445" t="s">
        <v>33</v>
      </c>
      <c r="AB4" s="446"/>
      <c r="AC4" s="446"/>
      <c r="AD4" s="446"/>
      <c r="AE4" s="446"/>
      <c r="AF4" s="446"/>
      <c r="AG4" s="446"/>
      <c r="AH4" s="446"/>
      <c r="AI4" s="447"/>
      <c r="AJ4" s="327" t="s">
        <v>155</v>
      </c>
      <c r="AK4" s="169"/>
      <c r="AL4" s="37" t="s">
        <v>50</v>
      </c>
    </row>
    <row r="5" spans="1:257" s="372" customFormat="1" ht="15.75" customHeight="1" x14ac:dyDescent="0.25">
      <c r="A5" s="149"/>
      <c r="B5" s="159" t="s">
        <v>51</v>
      </c>
      <c r="C5" s="290" t="s">
        <v>218</v>
      </c>
      <c r="D5" s="302"/>
      <c r="E5" s="294">
        <v>0</v>
      </c>
      <c r="F5" s="506" t="s">
        <v>47</v>
      </c>
      <c r="G5" s="507"/>
      <c r="H5" s="507"/>
      <c r="I5" s="508"/>
      <c r="J5" s="163">
        <v>0</v>
      </c>
      <c r="K5" s="163">
        <v>0</v>
      </c>
      <c r="L5" s="320">
        <v>0</v>
      </c>
      <c r="M5" s="165" t="s">
        <v>103</v>
      </c>
      <c r="N5" s="316">
        <v>1</v>
      </c>
      <c r="O5" s="512" t="s">
        <v>47</v>
      </c>
      <c r="P5" s="513"/>
      <c r="Q5" s="443" t="s">
        <v>48</v>
      </c>
      <c r="R5" s="444"/>
      <c r="S5" s="444"/>
      <c r="T5" s="444"/>
      <c r="U5" s="444"/>
      <c r="V5" s="444"/>
      <c r="W5" s="444"/>
      <c r="X5" s="444"/>
      <c r="Y5" s="501" t="s">
        <v>47</v>
      </c>
      <c r="Z5" s="511"/>
      <c r="AA5" s="445" t="s">
        <v>33</v>
      </c>
      <c r="AB5" s="446"/>
      <c r="AC5" s="446"/>
      <c r="AD5" s="446"/>
      <c r="AE5" s="446"/>
      <c r="AF5" s="446"/>
      <c r="AG5" s="446"/>
      <c r="AH5" s="446"/>
      <c r="AI5" s="447"/>
      <c r="AJ5" s="327" t="s">
        <v>155</v>
      </c>
      <c r="AK5" s="169"/>
      <c r="AL5" s="37" t="s">
        <v>50</v>
      </c>
      <c r="AM5" s="268"/>
      <c r="AN5" s="268"/>
      <c r="AO5" s="268"/>
      <c r="AP5" s="268"/>
      <c r="AQ5" s="268"/>
      <c r="AR5" s="268"/>
      <c r="AS5" s="268"/>
      <c r="AT5" s="268"/>
      <c r="AU5" s="268"/>
      <c r="AV5" s="268"/>
      <c r="AW5" s="268"/>
      <c r="AX5" s="268"/>
      <c r="AY5" s="268"/>
      <c r="AZ5" s="268"/>
      <c r="BA5" s="268"/>
      <c r="BB5" s="268"/>
      <c r="BC5" s="268"/>
      <c r="BD5" s="268"/>
      <c r="BE5" s="268"/>
      <c r="BF5" s="268"/>
      <c r="BG5" s="268"/>
      <c r="BH5" s="268"/>
      <c r="BI5" s="268"/>
      <c r="BJ5" s="268"/>
      <c r="BK5" s="268"/>
      <c r="BL5" s="268"/>
      <c r="BM5" s="268"/>
      <c r="BN5" s="268"/>
      <c r="BO5" s="268"/>
      <c r="BP5" s="268"/>
      <c r="BQ5" s="268"/>
      <c r="BR5" s="268"/>
      <c r="BS5" s="268"/>
      <c r="BT5" s="268"/>
      <c r="BU5" s="268"/>
      <c r="BV5" s="268"/>
      <c r="BW5" s="268"/>
      <c r="BX5" s="268"/>
      <c r="BY5" s="268"/>
      <c r="BZ5" s="268"/>
      <c r="CA5" s="268"/>
      <c r="CB5" s="268"/>
      <c r="CC5" s="268"/>
      <c r="CD5" s="268"/>
      <c r="CE5" s="268"/>
      <c r="CF5" s="268"/>
      <c r="CG5" s="268"/>
      <c r="CH5" s="268"/>
      <c r="CI5" s="268"/>
      <c r="CJ5" s="268"/>
      <c r="CK5" s="268"/>
      <c r="CL5" s="268"/>
      <c r="CM5" s="268"/>
      <c r="CN5" s="268"/>
      <c r="CO5" s="268"/>
      <c r="CP5" s="268"/>
      <c r="CQ5" s="268"/>
      <c r="CR5" s="268"/>
      <c r="CS5" s="268"/>
      <c r="CT5" s="268"/>
      <c r="CU5" s="268"/>
      <c r="CV5" s="268"/>
      <c r="CW5" s="268"/>
      <c r="CX5" s="268"/>
      <c r="CY5" s="268"/>
      <c r="CZ5" s="268"/>
      <c r="DA5" s="268"/>
      <c r="DB5" s="268"/>
      <c r="DC5" s="268"/>
      <c r="DD5" s="268"/>
      <c r="DE5" s="268"/>
      <c r="DF5" s="268"/>
      <c r="DG5" s="268"/>
      <c r="DH5" s="268"/>
      <c r="DI5" s="268"/>
      <c r="DJ5" s="268"/>
      <c r="DK5" s="268"/>
      <c r="DL5" s="268"/>
      <c r="DM5" s="268"/>
      <c r="DN5" s="268"/>
      <c r="DO5" s="268"/>
      <c r="DP5" s="268"/>
      <c r="DQ5" s="268"/>
      <c r="DR5" s="268"/>
      <c r="DS5" s="268"/>
      <c r="DT5" s="268"/>
      <c r="DU5" s="268"/>
      <c r="DV5" s="268"/>
      <c r="DW5" s="268"/>
      <c r="DX5" s="268"/>
      <c r="DY5" s="268"/>
      <c r="DZ5" s="268"/>
      <c r="EA5" s="268"/>
      <c r="EB5" s="268"/>
      <c r="EC5" s="268"/>
      <c r="ED5" s="268"/>
      <c r="EE5" s="268"/>
      <c r="EF5" s="268"/>
      <c r="EG5" s="268"/>
      <c r="EH5" s="268"/>
      <c r="EI5" s="268"/>
      <c r="EJ5" s="268"/>
      <c r="EK5" s="268"/>
      <c r="EL5" s="268"/>
      <c r="EM5" s="268"/>
      <c r="EN5" s="268"/>
      <c r="EO5" s="268"/>
      <c r="EP5" s="268"/>
      <c r="EQ5" s="268"/>
      <c r="ER5" s="268"/>
      <c r="ES5" s="268"/>
      <c r="ET5" s="268"/>
      <c r="EU5" s="268"/>
      <c r="EV5" s="268"/>
      <c r="EW5" s="268"/>
      <c r="EX5" s="268"/>
      <c r="EY5" s="268"/>
      <c r="EZ5" s="268"/>
      <c r="FA5" s="268"/>
      <c r="FB5" s="268"/>
      <c r="FC5" s="268"/>
      <c r="FD5" s="268"/>
      <c r="FE5" s="268"/>
      <c r="FF5" s="268"/>
      <c r="FG5" s="268"/>
      <c r="FH5" s="268"/>
      <c r="FI5" s="268"/>
      <c r="FJ5" s="268"/>
      <c r="FK5" s="268"/>
      <c r="FL5" s="268"/>
      <c r="FM5" s="268"/>
      <c r="FN5" s="268"/>
      <c r="FO5" s="268"/>
      <c r="FP5" s="268"/>
      <c r="FQ5" s="268"/>
      <c r="FR5" s="268"/>
      <c r="FS5" s="268"/>
      <c r="FT5" s="268"/>
      <c r="FU5" s="268"/>
      <c r="FV5" s="268"/>
      <c r="FW5" s="268"/>
      <c r="FX5" s="268"/>
      <c r="FY5" s="268"/>
      <c r="FZ5" s="268"/>
      <c r="GA5" s="268"/>
      <c r="GB5" s="268"/>
      <c r="GC5" s="268"/>
      <c r="GD5" s="268"/>
      <c r="GE5" s="268"/>
      <c r="GF5" s="268"/>
      <c r="GG5" s="268"/>
      <c r="GH5" s="268"/>
      <c r="GI5" s="268"/>
      <c r="GJ5" s="268"/>
      <c r="GK5" s="268"/>
      <c r="GL5" s="268"/>
      <c r="GM5" s="268"/>
      <c r="GN5" s="268"/>
      <c r="GO5" s="268"/>
      <c r="GP5" s="268"/>
      <c r="GQ5" s="268"/>
      <c r="GR5" s="268"/>
      <c r="GS5" s="268"/>
      <c r="GT5" s="268"/>
      <c r="GU5" s="268"/>
      <c r="GV5" s="268"/>
      <c r="GW5" s="268"/>
      <c r="GX5" s="268"/>
      <c r="GY5" s="268"/>
      <c r="GZ5" s="268"/>
      <c r="HA5" s="268"/>
      <c r="HB5" s="268"/>
      <c r="HC5" s="268"/>
      <c r="HD5" s="268"/>
      <c r="HE5" s="268"/>
      <c r="HF5" s="268"/>
      <c r="HG5" s="268"/>
      <c r="HH5" s="268"/>
      <c r="HI5" s="268"/>
      <c r="HJ5" s="268"/>
      <c r="HK5" s="268"/>
      <c r="HL5" s="268"/>
      <c r="HM5" s="268"/>
      <c r="HN5" s="268"/>
      <c r="HO5" s="268"/>
      <c r="HP5" s="268"/>
      <c r="HQ5" s="268"/>
      <c r="HR5" s="268"/>
      <c r="HS5" s="268"/>
      <c r="HT5" s="268"/>
      <c r="HU5" s="268"/>
      <c r="HV5" s="268"/>
      <c r="HW5" s="268"/>
      <c r="HX5" s="268"/>
      <c r="HY5" s="268"/>
      <c r="HZ5" s="268"/>
      <c r="IA5" s="268"/>
      <c r="IB5" s="268"/>
      <c r="IC5" s="268"/>
      <c r="ID5" s="268"/>
      <c r="IE5" s="268"/>
      <c r="IF5" s="268"/>
      <c r="IG5" s="268"/>
      <c r="IH5" s="268"/>
      <c r="II5" s="268"/>
      <c r="IJ5" s="268"/>
      <c r="IK5" s="268"/>
      <c r="IL5" s="268"/>
      <c r="IM5" s="268"/>
      <c r="IN5" s="268"/>
      <c r="IO5" s="268"/>
      <c r="IP5" s="268"/>
      <c r="IQ5" s="268"/>
      <c r="IR5" s="268"/>
      <c r="IS5" s="268"/>
      <c r="IT5" s="268"/>
      <c r="IU5" s="268"/>
      <c r="IV5" s="268"/>
      <c r="IW5" s="268"/>
    </row>
    <row r="6" spans="1:257" s="372" customFormat="1" ht="15.75" customHeight="1" x14ac:dyDescent="0.25">
      <c r="A6" s="516"/>
      <c r="B6" s="159" t="s">
        <v>46</v>
      </c>
      <c r="C6" s="290" t="s">
        <v>217</v>
      </c>
      <c r="D6" s="302"/>
      <c r="E6" s="294">
        <v>0</v>
      </c>
      <c r="F6" s="506" t="s">
        <v>47</v>
      </c>
      <c r="G6" s="507"/>
      <c r="H6" s="507"/>
      <c r="I6" s="508"/>
      <c r="J6" s="163">
        <v>0</v>
      </c>
      <c r="K6" s="163">
        <v>0</v>
      </c>
      <c r="L6" s="320">
        <v>0</v>
      </c>
      <c r="M6" s="165" t="s">
        <v>103</v>
      </c>
      <c r="N6" s="316">
        <v>0</v>
      </c>
      <c r="O6" s="515" t="s">
        <v>47</v>
      </c>
      <c r="P6" s="444" t="s">
        <v>48</v>
      </c>
      <c r="Q6" s="444"/>
      <c r="R6" s="444"/>
      <c r="S6" s="444"/>
      <c r="T6" s="444"/>
      <c r="U6" s="444"/>
      <c r="V6" s="444"/>
      <c r="W6" s="444"/>
      <c r="X6" s="444"/>
      <c r="Y6" s="307" t="s">
        <v>47</v>
      </c>
      <c r="Z6" s="446" t="s">
        <v>33</v>
      </c>
      <c r="AA6" s="446"/>
      <c r="AB6" s="446"/>
      <c r="AC6" s="446"/>
      <c r="AD6" s="446"/>
      <c r="AE6" s="446"/>
      <c r="AF6" s="446"/>
      <c r="AG6" s="446"/>
      <c r="AH6" s="446"/>
      <c r="AI6" s="447"/>
      <c r="AJ6" s="327" t="s">
        <v>155</v>
      </c>
      <c r="AK6" s="169"/>
      <c r="AL6" s="37" t="s">
        <v>50</v>
      </c>
    </row>
    <row r="7" spans="1:257" s="372" customFormat="1" ht="15.75" customHeight="1" x14ac:dyDescent="0.25">
      <c r="A7" s="516"/>
      <c r="B7" s="159" t="s">
        <v>51</v>
      </c>
      <c r="C7" s="290" t="s">
        <v>217</v>
      </c>
      <c r="D7" s="302"/>
      <c r="E7" s="294">
        <v>0</v>
      </c>
      <c r="F7" s="506" t="s">
        <v>47</v>
      </c>
      <c r="G7" s="507"/>
      <c r="H7" s="507"/>
      <c r="I7" s="508"/>
      <c r="J7" s="163">
        <v>0</v>
      </c>
      <c r="K7" s="163">
        <v>0</v>
      </c>
      <c r="L7" s="320">
        <v>0</v>
      </c>
      <c r="M7" s="165" t="s">
        <v>103</v>
      </c>
      <c r="N7" s="316">
        <v>1</v>
      </c>
      <c r="O7" s="515" t="s">
        <v>47</v>
      </c>
      <c r="P7" s="444" t="s">
        <v>48</v>
      </c>
      <c r="Q7" s="444"/>
      <c r="R7" s="444"/>
      <c r="S7" s="444"/>
      <c r="T7" s="444"/>
      <c r="U7" s="444"/>
      <c r="V7" s="444"/>
      <c r="W7" s="444"/>
      <c r="X7" s="444"/>
      <c r="Y7" s="307" t="s">
        <v>47</v>
      </c>
      <c r="Z7" s="446" t="s">
        <v>33</v>
      </c>
      <c r="AA7" s="446"/>
      <c r="AB7" s="446"/>
      <c r="AC7" s="446"/>
      <c r="AD7" s="446"/>
      <c r="AE7" s="446"/>
      <c r="AF7" s="446"/>
      <c r="AG7" s="446"/>
      <c r="AH7" s="446"/>
      <c r="AI7" s="447"/>
      <c r="AJ7" s="327" t="s">
        <v>155</v>
      </c>
      <c r="AK7" s="169"/>
      <c r="AL7" s="37" t="s">
        <v>50</v>
      </c>
    </row>
    <row r="8" spans="1:257" ht="15.95" customHeight="1" x14ac:dyDescent="0.25">
      <c r="A8" s="149"/>
      <c r="B8" s="439" t="s">
        <v>52</v>
      </c>
      <c r="C8" s="290" t="s">
        <v>53</v>
      </c>
      <c r="D8" s="302"/>
      <c r="E8" s="294">
        <v>0</v>
      </c>
      <c r="F8" s="506" t="s">
        <v>47</v>
      </c>
      <c r="G8" s="507"/>
      <c r="H8" s="507"/>
      <c r="I8" s="508"/>
      <c r="J8" s="163">
        <v>0</v>
      </c>
      <c r="K8" s="163">
        <v>0</v>
      </c>
      <c r="L8" s="320">
        <v>1</v>
      </c>
      <c r="M8" s="165" t="s">
        <v>103</v>
      </c>
      <c r="N8" s="317">
        <v>0</v>
      </c>
      <c r="O8" s="163">
        <v>0</v>
      </c>
      <c r="P8" s="163">
        <v>0</v>
      </c>
      <c r="Q8" s="332">
        <v>1</v>
      </c>
      <c r="R8" s="172">
        <v>0</v>
      </c>
      <c r="S8" s="172">
        <v>0</v>
      </c>
      <c r="T8" s="173">
        <v>0</v>
      </c>
      <c r="U8" s="283"/>
      <c r="V8" s="359"/>
      <c r="W8" s="327" t="s">
        <v>156</v>
      </c>
      <c r="X8" s="500" t="s">
        <v>47</v>
      </c>
      <c r="Y8" s="501"/>
      <c r="Z8" s="437" t="s">
        <v>106</v>
      </c>
      <c r="AA8" s="437"/>
      <c r="AB8" s="437"/>
      <c r="AC8" s="437"/>
      <c r="AD8" s="437"/>
      <c r="AE8" s="437"/>
      <c r="AF8" s="437"/>
      <c r="AG8" s="437"/>
      <c r="AH8" s="437"/>
      <c r="AI8" s="438"/>
      <c r="AJ8" s="327" t="s">
        <v>155</v>
      </c>
      <c r="AK8" s="169"/>
      <c r="AL8" s="6"/>
    </row>
    <row r="9" spans="1:257" ht="15.95" customHeight="1" x14ac:dyDescent="0.25">
      <c r="A9" s="149"/>
      <c r="B9" s="440"/>
      <c r="C9" s="290" t="s">
        <v>54</v>
      </c>
      <c r="D9" s="302"/>
      <c r="E9" s="294">
        <v>0</v>
      </c>
      <c r="F9" s="506" t="s">
        <v>47</v>
      </c>
      <c r="G9" s="507"/>
      <c r="H9" s="507"/>
      <c r="I9" s="508"/>
      <c r="J9" s="163">
        <v>0</v>
      </c>
      <c r="K9" s="163">
        <v>0</v>
      </c>
      <c r="L9" s="320">
        <v>1</v>
      </c>
      <c r="M9" s="165" t="s">
        <v>103</v>
      </c>
      <c r="N9" s="317">
        <v>0</v>
      </c>
      <c r="O9" s="163">
        <v>0</v>
      </c>
      <c r="P9" s="163">
        <v>0</v>
      </c>
      <c r="Q9" s="332">
        <v>1</v>
      </c>
      <c r="R9" s="172">
        <v>0</v>
      </c>
      <c r="S9" s="172">
        <v>1</v>
      </c>
      <c r="T9" s="173">
        <v>0</v>
      </c>
      <c r="U9" s="283"/>
      <c r="V9" s="359"/>
      <c r="W9" s="327" t="s">
        <v>156</v>
      </c>
      <c r="X9" s="500" t="s">
        <v>47</v>
      </c>
      <c r="Y9" s="501"/>
      <c r="Z9" s="437" t="s">
        <v>106</v>
      </c>
      <c r="AA9" s="437"/>
      <c r="AB9" s="437"/>
      <c r="AC9" s="437"/>
      <c r="AD9" s="437"/>
      <c r="AE9" s="437"/>
      <c r="AF9" s="437"/>
      <c r="AG9" s="437"/>
      <c r="AH9" s="437"/>
      <c r="AI9" s="438"/>
      <c r="AJ9" s="327" t="s">
        <v>155</v>
      </c>
      <c r="AK9" s="169"/>
      <c r="AL9" s="6"/>
    </row>
    <row r="10" spans="1:257" ht="15.75" customHeight="1" x14ac:dyDescent="0.25">
      <c r="A10" s="149"/>
      <c r="B10" s="440"/>
      <c r="C10" s="290" t="s">
        <v>55</v>
      </c>
      <c r="D10" s="302"/>
      <c r="E10" s="294">
        <v>0</v>
      </c>
      <c r="F10" s="506" t="s">
        <v>47</v>
      </c>
      <c r="G10" s="507"/>
      <c r="H10" s="507"/>
      <c r="I10" s="508"/>
      <c r="J10" s="163">
        <v>0</v>
      </c>
      <c r="K10" s="163">
        <v>0</v>
      </c>
      <c r="L10" s="320">
        <v>1</v>
      </c>
      <c r="M10" s="165" t="s">
        <v>103</v>
      </c>
      <c r="N10" s="317">
        <v>0</v>
      </c>
      <c r="O10" s="163">
        <v>0</v>
      </c>
      <c r="P10" s="163">
        <v>0</v>
      </c>
      <c r="Q10" s="332">
        <v>1</v>
      </c>
      <c r="R10" s="172">
        <v>1</v>
      </c>
      <c r="S10" s="172">
        <v>0</v>
      </c>
      <c r="T10" s="173">
        <v>0</v>
      </c>
      <c r="U10" s="283"/>
      <c r="V10" s="359"/>
      <c r="W10" s="327" t="s">
        <v>156</v>
      </c>
      <c r="X10" s="500" t="s">
        <v>47</v>
      </c>
      <c r="Y10" s="501"/>
      <c r="Z10" s="437" t="s">
        <v>106</v>
      </c>
      <c r="AA10" s="437"/>
      <c r="AB10" s="437"/>
      <c r="AC10" s="437"/>
      <c r="AD10" s="437"/>
      <c r="AE10" s="437"/>
      <c r="AF10" s="437"/>
      <c r="AG10" s="437"/>
      <c r="AH10" s="437"/>
      <c r="AI10" s="438"/>
      <c r="AJ10" s="327" t="s">
        <v>155</v>
      </c>
      <c r="AK10" s="169"/>
      <c r="AL10" s="6"/>
    </row>
    <row r="11" spans="1:257" ht="15.95" customHeight="1" x14ac:dyDescent="0.25">
      <c r="A11" s="149"/>
      <c r="B11" s="440"/>
      <c r="C11" s="290" t="s">
        <v>56</v>
      </c>
      <c r="D11" s="302"/>
      <c r="E11" s="294">
        <v>0</v>
      </c>
      <c r="F11" s="506" t="s">
        <v>47</v>
      </c>
      <c r="G11" s="507"/>
      <c r="H11" s="507"/>
      <c r="I11" s="508"/>
      <c r="J11" s="163">
        <v>0</v>
      </c>
      <c r="K11" s="163">
        <v>0</v>
      </c>
      <c r="L11" s="320">
        <v>1</v>
      </c>
      <c r="M11" s="165" t="s">
        <v>103</v>
      </c>
      <c r="N11" s="317">
        <v>0</v>
      </c>
      <c r="O11" s="163">
        <v>0</v>
      </c>
      <c r="P11" s="163">
        <v>0</v>
      </c>
      <c r="Q11" s="332">
        <v>1</v>
      </c>
      <c r="R11" s="172">
        <v>0</v>
      </c>
      <c r="S11" s="172">
        <v>0</v>
      </c>
      <c r="T11" s="173">
        <v>1</v>
      </c>
      <c r="U11" s="283"/>
      <c r="V11" s="359"/>
      <c r="W11" s="327" t="s">
        <v>156</v>
      </c>
      <c r="X11" s="500" t="s">
        <v>47</v>
      </c>
      <c r="Y11" s="501"/>
      <c r="Z11" s="437" t="s">
        <v>106</v>
      </c>
      <c r="AA11" s="437"/>
      <c r="AB11" s="437"/>
      <c r="AC11" s="437"/>
      <c r="AD11" s="437"/>
      <c r="AE11" s="437"/>
      <c r="AF11" s="437"/>
      <c r="AG11" s="437"/>
      <c r="AH11" s="437"/>
      <c r="AI11" s="438"/>
      <c r="AJ11" s="327" t="s">
        <v>155</v>
      </c>
      <c r="AK11" s="169"/>
      <c r="AL11" s="6"/>
    </row>
    <row r="12" spans="1:257" ht="15.95" customHeight="1" x14ac:dyDescent="0.25">
      <c r="A12" s="149"/>
      <c r="B12" s="440"/>
      <c r="C12" s="290" t="s">
        <v>57</v>
      </c>
      <c r="D12" s="302"/>
      <c r="E12" s="294">
        <v>0</v>
      </c>
      <c r="F12" s="506" t="s">
        <v>47</v>
      </c>
      <c r="G12" s="507"/>
      <c r="H12" s="507"/>
      <c r="I12" s="508"/>
      <c r="J12" s="163">
        <v>0</v>
      </c>
      <c r="K12" s="163">
        <v>0</v>
      </c>
      <c r="L12" s="320">
        <v>1</v>
      </c>
      <c r="M12" s="165" t="s">
        <v>103</v>
      </c>
      <c r="N12" s="317">
        <v>0</v>
      </c>
      <c r="O12" s="163">
        <v>0</v>
      </c>
      <c r="P12" s="163">
        <v>0</v>
      </c>
      <c r="Q12" s="332">
        <v>1</v>
      </c>
      <c r="R12" s="172">
        <v>0</v>
      </c>
      <c r="S12" s="172">
        <v>1</v>
      </c>
      <c r="T12" s="173">
        <v>1</v>
      </c>
      <c r="U12" s="283"/>
      <c r="V12" s="359"/>
      <c r="W12" s="327" t="s">
        <v>156</v>
      </c>
      <c r="X12" s="500" t="s">
        <v>47</v>
      </c>
      <c r="Y12" s="501"/>
      <c r="Z12" s="437" t="s">
        <v>106</v>
      </c>
      <c r="AA12" s="437"/>
      <c r="AB12" s="437"/>
      <c r="AC12" s="437"/>
      <c r="AD12" s="437"/>
      <c r="AE12" s="437"/>
      <c r="AF12" s="437"/>
      <c r="AG12" s="437"/>
      <c r="AH12" s="437"/>
      <c r="AI12" s="438"/>
      <c r="AJ12" s="327" t="s">
        <v>155</v>
      </c>
      <c r="AK12" s="169"/>
      <c r="AL12" s="6"/>
    </row>
    <row r="13" spans="1:257" ht="15.75" customHeight="1" x14ac:dyDescent="0.25">
      <c r="A13" s="175"/>
      <c r="B13" s="441"/>
      <c r="C13" s="290" t="s">
        <v>58</v>
      </c>
      <c r="D13" s="302"/>
      <c r="E13" s="294">
        <v>0</v>
      </c>
      <c r="F13" s="506" t="s">
        <v>47</v>
      </c>
      <c r="G13" s="507"/>
      <c r="H13" s="507"/>
      <c r="I13" s="508"/>
      <c r="J13" s="163">
        <v>0</v>
      </c>
      <c r="K13" s="163">
        <v>0</v>
      </c>
      <c r="L13" s="320">
        <v>1</v>
      </c>
      <c r="M13" s="165" t="s">
        <v>103</v>
      </c>
      <c r="N13" s="317">
        <v>0</v>
      </c>
      <c r="O13" s="163">
        <v>0</v>
      </c>
      <c r="P13" s="163">
        <v>0</v>
      </c>
      <c r="Q13" s="332">
        <v>1</v>
      </c>
      <c r="R13" s="172">
        <v>1</v>
      </c>
      <c r="S13" s="172">
        <v>0</v>
      </c>
      <c r="T13" s="173">
        <v>1</v>
      </c>
      <c r="U13" s="283"/>
      <c r="V13" s="359"/>
      <c r="W13" s="327" t="s">
        <v>156</v>
      </c>
      <c r="X13" s="500" t="s">
        <v>47</v>
      </c>
      <c r="Y13" s="501"/>
      <c r="Z13" s="437" t="s">
        <v>106</v>
      </c>
      <c r="AA13" s="437"/>
      <c r="AB13" s="437"/>
      <c r="AC13" s="437"/>
      <c r="AD13" s="437"/>
      <c r="AE13" s="437"/>
      <c r="AF13" s="437"/>
      <c r="AG13" s="437"/>
      <c r="AH13" s="437"/>
      <c r="AI13" s="438"/>
      <c r="AJ13" s="327" t="s">
        <v>155</v>
      </c>
      <c r="AK13" s="169"/>
      <c r="AL13" s="6"/>
    </row>
    <row r="14" spans="1:257" ht="15.95" customHeight="1" x14ac:dyDescent="0.25">
      <c r="A14" s="175"/>
      <c r="B14" s="441"/>
      <c r="C14" s="290" t="s">
        <v>59</v>
      </c>
      <c r="D14" s="302"/>
      <c r="E14" s="294">
        <v>0</v>
      </c>
      <c r="F14" s="506" t="s">
        <v>47</v>
      </c>
      <c r="G14" s="507"/>
      <c r="H14" s="507"/>
      <c r="I14" s="508"/>
      <c r="J14" s="163">
        <v>0</v>
      </c>
      <c r="K14" s="163">
        <v>0</v>
      </c>
      <c r="L14" s="320">
        <v>1</v>
      </c>
      <c r="M14" s="165" t="s">
        <v>103</v>
      </c>
      <c r="N14" s="317">
        <v>1</v>
      </c>
      <c r="O14" s="163">
        <v>0</v>
      </c>
      <c r="P14" s="163">
        <v>0</v>
      </c>
      <c r="Q14" s="332">
        <v>1</v>
      </c>
      <c r="R14" s="172">
        <v>0</v>
      </c>
      <c r="S14" s="172">
        <v>0</v>
      </c>
      <c r="T14" s="173">
        <v>0</v>
      </c>
      <c r="U14" s="283"/>
      <c r="V14" s="359"/>
      <c r="W14" s="327" t="s">
        <v>156</v>
      </c>
      <c r="X14" s="500" t="s">
        <v>47</v>
      </c>
      <c r="Y14" s="501"/>
      <c r="Z14" s="437" t="s">
        <v>106</v>
      </c>
      <c r="AA14" s="437"/>
      <c r="AB14" s="437"/>
      <c r="AC14" s="437"/>
      <c r="AD14" s="437"/>
      <c r="AE14" s="437"/>
      <c r="AF14" s="437"/>
      <c r="AG14" s="437"/>
      <c r="AH14" s="437"/>
      <c r="AI14" s="438"/>
      <c r="AJ14" s="327" t="s">
        <v>155</v>
      </c>
      <c r="AK14" s="169"/>
      <c r="AL14" s="6"/>
    </row>
    <row r="15" spans="1:257" ht="15.95" customHeight="1" x14ac:dyDescent="0.25">
      <c r="A15" s="175"/>
      <c r="B15" s="441"/>
      <c r="C15" s="290" t="s">
        <v>60</v>
      </c>
      <c r="D15" s="302"/>
      <c r="E15" s="294">
        <v>0</v>
      </c>
      <c r="F15" s="506" t="s">
        <v>47</v>
      </c>
      <c r="G15" s="507"/>
      <c r="H15" s="507"/>
      <c r="I15" s="508"/>
      <c r="J15" s="163">
        <v>0</v>
      </c>
      <c r="K15" s="163">
        <v>0</v>
      </c>
      <c r="L15" s="320">
        <v>1</v>
      </c>
      <c r="M15" s="165" t="s">
        <v>103</v>
      </c>
      <c r="N15" s="317">
        <v>1</v>
      </c>
      <c r="O15" s="163">
        <v>0</v>
      </c>
      <c r="P15" s="163">
        <v>0</v>
      </c>
      <c r="Q15" s="332">
        <v>1</v>
      </c>
      <c r="R15" s="172">
        <v>0</v>
      </c>
      <c r="S15" s="172">
        <v>1</v>
      </c>
      <c r="T15" s="173">
        <v>0</v>
      </c>
      <c r="U15" s="283"/>
      <c r="V15" s="359"/>
      <c r="W15" s="327" t="s">
        <v>156</v>
      </c>
      <c r="X15" s="500" t="s">
        <v>47</v>
      </c>
      <c r="Y15" s="501"/>
      <c r="Z15" s="437" t="s">
        <v>106</v>
      </c>
      <c r="AA15" s="437"/>
      <c r="AB15" s="437"/>
      <c r="AC15" s="437"/>
      <c r="AD15" s="437"/>
      <c r="AE15" s="437"/>
      <c r="AF15" s="437"/>
      <c r="AG15" s="437"/>
      <c r="AH15" s="437"/>
      <c r="AI15" s="438"/>
      <c r="AJ15" s="327" t="s">
        <v>155</v>
      </c>
      <c r="AK15" s="169"/>
      <c r="AL15" s="6"/>
    </row>
    <row r="16" spans="1:257" ht="15.75" customHeight="1" x14ac:dyDescent="0.25">
      <c r="A16" s="175"/>
      <c r="B16" s="441"/>
      <c r="C16" s="290" t="s">
        <v>61</v>
      </c>
      <c r="D16" s="302"/>
      <c r="E16" s="294">
        <v>0</v>
      </c>
      <c r="F16" s="506" t="s">
        <v>47</v>
      </c>
      <c r="G16" s="507"/>
      <c r="H16" s="507"/>
      <c r="I16" s="508"/>
      <c r="J16" s="163">
        <v>0</v>
      </c>
      <c r="K16" s="163">
        <v>0</v>
      </c>
      <c r="L16" s="320">
        <v>1</v>
      </c>
      <c r="M16" s="165" t="s">
        <v>103</v>
      </c>
      <c r="N16" s="317">
        <v>1</v>
      </c>
      <c r="O16" s="163">
        <v>0</v>
      </c>
      <c r="P16" s="163">
        <v>0</v>
      </c>
      <c r="Q16" s="332">
        <v>1</v>
      </c>
      <c r="R16" s="172">
        <v>1</v>
      </c>
      <c r="S16" s="172">
        <v>0</v>
      </c>
      <c r="T16" s="173">
        <v>0</v>
      </c>
      <c r="U16" s="283"/>
      <c r="V16" s="359"/>
      <c r="W16" s="327" t="s">
        <v>156</v>
      </c>
      <c r="X16" s="500" t="s">
        <v>47</v>
      </c>
      <c r="Y16" s="501"/>
      <c r="Z16" s="437" t="s">
        <v>106</v>
      </c>
      <c r="AA16" s="437"/>
      <c r="AB16" s="437"/>
      <c r="AC16" s="437"/>
      <c r="AD16" s="437"/>
      <c r="AE16" s="437"/>
      <c r="AF16" s="437"/>
      <c r="AG16" s="437"/>
      <c r="AH16" s="437"/>
      <c r="AI16" s="438"/>
      <c r="AJ16" s="327" t="s">
        <v>155</v>
      </c>
      <c r="AK16" s="169"/>
      <c r="AL16" s="6"/>
    </row>
    <row r="17" spans="1:39" ht="15.95" customHeight="1" x14ac:dyDescent="0.25">
      <c r="A17" s="175"/>
      <c r="B17" s="441"/>
      <c r="C17" s="290" t="s">
        <v>62</v>
      </c>
      <c r="D17" s="302"/>
      <c r="E17" s="294">
        <v>0</v>
      </c>
      <c r="F17" s="506" t="s">
        <v>47</v>
      </c>
      <c r="G17" s="507"/>
      <c r="H17" s="507"/>
      <c r="I17" s="508"/>
      <c r="J17" s="163">
        <v>0</v>
      </c>
      <c r="K17" s="163">
        <v>0</v>
      </c>
      <c r="L17" s="320">
        <v>1</v>
      </c>
      <c r="M17" s="165" t="s">
        <v>103</v>
      </c>
      <c r="N17" s="317">
        <v>1</v>
      </c>
      <c r="O17" s="163">
        <v>0</v>
      </c>
      <c r="P17" s="163">
        <v>0</v>
      </c>
      <c r="Q17" s="332">
        <v>1</v>
      </c>
      <c r="R17" s="172">
        <v>0</v>
      </c>
      <c r="S17" s="172">
        <v>0</v>
      </c>
      <c r="T17" s="173">
        <v>1</v>
      </c>
      <c r="U17" s="283"/>
      <c r="V17" s="359"/>
      <c r="W17" s="327" t="s">
        <v>156</v>
      </c>
      <c r="X17" s="500" t="s">
        <v>47</v>
      </c>
      <c r="Y17" s="501"/>
      <c r="Z17" s="437" t="s">
        <v>106</v>
      </c>
      <c r="AA17" s="437"/>
      <c r="AB17" s="437"/>
      <c r="AC17" s="437"/>
      <c r="AD17" s="437"/>
      <c r="AE17" s="437"/>
      <c r="AF17" s="437"/>
      <c r="AG17" s="437"/>
      <c r="AH17" s="437"/>
      <c r="AI17" s="438"/>
      <c r="AJ17" s="327" t="s">
        <v>155</v>
      </c>
      <c r="AK17" s="169"/>
      <c r="AL17" s="6"/>
    </row>
    <row r="18" spans="1:39" ht="15.95" customHeight="1" x14ac:dyDescent="0.25">
      <c r="A18" s="175"/>
      <c r="B18" s="441"/>
      <c r="C18" s="290" t="s">
        <v>63</v>
      </c>
      <c r="D18" s="302"/>
      <c r="E18" s="294">
        <v>0</v>
      </c>
      <c r="F18" s="506" t="s">
        <v>47</v>
      </c>
      <c r="G18" s="507"/>
      <c r="H18" s="507"/>
      <c r="I18" s="508"/>
      <c r="J18" s="163">
        <v>0</v>
      </c>
      <c r="K18" s="163">
        <v>0</v>
      </c>
      <c r="L18" s="320">
        <v>1</v>
      </c>
      <c r="M18" s="165" t="s">
        <v>103</v>
      </c>
      <c r="N18" s="317">
        <v>1</v>
      </c>
      <c r="O18" s="163">
        <v>0</v>
      </c>
      <c r="P18" s="163">
        <v>0</v>
      </c>
      <c r="Q18" s="332">
        <v>1</v>
      </c>
      <c r="R18" s="172">
        <v>0</v>
      </c>
      <c r="S18" s="172">
        <v>1</v>
      </c>
      <c r="T18" s="173">
        <v>1</v>
      </c>
      <c r="U18" s="283"/>
      <c r="V18" s="359"/>
      <c r="W18" s="327" t="s">
        <v>156</v>
      </c>
      <c r="X18" s="500" t="s">
        <v>47</v>
      </c>
      <c r="Y18" s="501"/>
      <c r="Z18" s="437" t="s">
        <v>106</v>
      </c>
      <c r="AA18" s="437"/>
      <c r="AB18" s="437"/>
      <c r="AC18" s="437"/>
      <c r="AD18" s="437"/>
      <c r="AE18" s="437"/>
      <c r="AF18" s="437"/>
      <c r="AG18" s="437"/>
      <c r="AH18" s="437"/>
      <c r="AI18" s="438"/>
      <c r="AJ18" s="327" t="s">
        <v>155</v>
      </c>
      <c r="AK18" s="169"/>
      <c r="AL18" s="6"/>
    </row>
    <row r="19" spans="1:39" ht="15.75" customHeight="1" x14ac:dyDescent="0.25">
      <c r="A19" s="175"/>
      <c r="B19" s="441"/>
      <c r="C19" s="290" t="s">
        <v>64</v>
      </c>
      <c r="D19" s="302"/>
      <c r="E19" s="294">
        <v>0</v>
      </c>
      <c r="F19" s="506" t="s">
        <v>47</v>
      </c>
      <c r="G19" s="507"/>
      <c r="H19" s="507"/>
      <c r="I19" s="508"/>
      <c r="J19" s="163">
        <v>0</v>
      </c>
      <c r="K19" s="163">
        <v>0</v>
      </c>
      <c r="L19" s="320">
        <v>1</v>
      </c>
      <c r="M19" s="165" t="s">
        <v>103</v>
      </c>
      <c r="N19" s="317">
        <v>1</v>
      </c>
      <c r="O19" s="163">
        <v>0</v>
      </c>
      <c r="P19" s="163">
        <v>0</v>
      </c>
      <c r="Q19" s="332">
        <v>1</v>
      </c>
      <c r="R19" s="172">
        <v>1</v>
      </c>
      <c r="S19" s="172">
        <v>0</v>
      </c>
      <c r="T19" s="173">
        <v>1</v>
      </c>
      <c r="U19" s="283"/>
      <c r="V19" s="359"/>
      <c r="W19" s="327" t="s">
        <v>156</v>
      </c>
      <c r="X19" s="500" t="s">
        <v>47</v>
      </c>
      <c r="Y19" s="501"/>
      <c r="Z19" s="437" t="s">
        <v>106</v>
      </c>
      <c r="AA19" s="437"/>
      <c r="AB19" s="437"/>
      <c r="AC19" s="437"/>
      <c r="AD19" s="437"/>
      <c r="AE19" s="437"/>
      <c r="AF19" s="437"/>
      <c r="AG19" s="437"/>
      <c r="AH19" s="437"/>
      <c r="AI19" s="438"/>
      <c r="AJ19" s="327" t="s">
        <v>155</v>
      </c>
      <c r="AK19" s="169"/>
      <c r="AL19" s="6"/>
    </row>
    <row r="20" spans="1:39" ht="15.75" customHeight="1" x14ac:dyDescent="0.25">
      <c r="A20" s="175"/>
      <c r="B20" s="442"/>
      <c r="C20" s="290" t="s">
        <v>65</v>
      </c>
      <c r="D20" s="302"/>
      <c r="E20" s="295">
        <v>0</v>
      </c>
      <c r="F20" s="506" t="s">
        <v>47</v>
      </c>
      <c r="G20" s="507"/>
      <c r="H20" s="507"/>
      <c r="I20" s="508"/>
      <c r="J20" s="163">
        <v>0</v>
      </c>
      <c r="K20" s="163">
        <v>0</v>
      </c>
      <c r="L20" s="320">
        <v>1</v>
      </c>
      <c r="M20" s="165" t="s">
        <v>103</v>
      </c>
      <c r="N20" s="316">
        <v>0</v>
      </c>
      <c r="O20" s="163">
        <v>0</v>
      </c>
      <c r="P20" s="163">
        <v>0</v>
      </c>
      <c r="Q20" s="332">
        <v>1</v>
      </c>
      <c r="R20" s="172">
        <v>1</v>
      </c>
      <c r="S20" s="172">
        <v>1</v>
      </c>
      <c r="T20" s="176" t="s">
        <v>33</v>
      </c>
      <c r="U20" s="283"/>
      <c r="V20" s="359"/>
      <c r="W20" s="327" t="s">
        <v>156</v>
      </c>
      <c r="X20" s="500" t="s">
        <v>47</v>
      </c>
      <c r="Y20" s="501"/>
      <c r="Z20" s="437" t="s">
        <v>106</v>
      </c>
      <c r="AA20" s="437"/>
      <c r="AB20" s="437"/>
      <c r="AC20" s="437"/>
      <c r="AD20" s="437"/>
      <c r="AE20" s="437"/>
      <c r="AF20" s="437"/>
      <c r="AG20" s="437"/>
      <c r="AH20" s="437"/>
      <c r="AI20" s="438"/>
      <c r="AJ20" s="327" t="s">
        <v>155</v>
      </c>
      <c r="AK20" s="169"/>
      <c r="AL20" s="6"/>
    </row>
    <row r="21" spans="1:39" s="354" customFormat="1" ht="15.75" customHeight="1" x14ac:dyDescent="0.25">
      <c r="A21" s="289"/>
      <c r="B21" s="371" t="s">
        <v>46</v>
      </c>
      <c r="C21" s="356" t="s">
        <v>187</v>
      </c>
      <c r="D21" s="302"/>
      <c r="E21" s="295">
        <v>0</v>
      </c>
      <c r="F21" s="506" t="s">
        <v>47</v>
      </c>
      <c r="G21" s="507"/>
      <c r="H21" s="507"/>
      <c r="I21" s="508"/>
      <c r="J21" s="163">
        <v>0</v>
      </c>
      <c r="K21" s="163">
        <v>1</v>
      </c>
      <c r="L21" s="320">
        <v>0</v>
      </c>
      <c r="M21" s="359" t="s">
        <v>103</v>
      </c>
      <c r="N21" s="360">
        <v>0</v>
      </c>
      <c r="O21" s="357">
        <v>0</v>
      </c>
      <c r="P21" s="357">
        <v>1</v>
      </c>
      <c r="Q21" s="357">
        <v>0</v>
      </c>
      <c r="R21" s="361"/>
      <c r="S21" s="361"/>
      <c r="T21" s="362"/>
      <c r="U21" s="363"/>
      <c r="V21" s="359"/>
      <c r="W21" s="364"/>
      <c r="X21" s="365"/>
      <c r="Y21" s="366"/>
      <c r="Z21" s="367"/>
      <c r="AA21" s="367"/>
      <c r="AB21" s="367"/>
      <c r="AC21" s="367"/>
      <c r="AD21" s="367"/>
      <c r="AE21" s="367"/>
      <c r="AF21" s="367"/>
      <c r="AG21" s="367"/>
      <c r="AH21" s="367"/>
      <c r="AI21" s="367"/>
      <c r="AJ21" s="327"/>
      <c r="AK21" s="34"/>
      <c r="AL21" s="305"/>
    </row>
    <row r="22" spans="1:39" s="355" customFormat="1" ht="15.75" customHeight="1" x14ac:dyDescent="0.25">
      <c r="A22" s="289"/>
      <c r="B22" s="371" t="s">
        <v>51</v>
      </c>
      <c r="C22" s="356" t="s">
        <v>187</v>
      </c>
      <c r="D22" s="302"/>
      <c r="E22" s="295">
        <v>0</v>
      </c>
      <c r="F22" s="506" t="s">
        <v>47</v>
      </c>
      <c r="G22" s="507"/>
      <c r="H22" s="507"/>
      <c r="I22" s="508"/>
      <c r="J22" s="163">
        <v>0</v>
      </c>
      <c r="K22" s="163">
        <v>1</v>
      </c>
      <c r="L22" s="320">
        <v>0</v>
      </c>
      <c r="M22" s="359" t="s">
        <v>103</v>
      </c>
      <c r="N22" s="360">
        <v>1</v>
      </c>
      <c r="O22" s="500" t="s">
        <v>47</v>
      </c>
      <c r="P22" s="501"/>
      <c r="Q22" s="502" t="s">
        <v>195</v>
      </c>
      <c r="R22" s="502"/>
      <c r="S22" s="502"/>
      <c r="T22" s="502"/>
      <c r="U22" s="503" t="s">
        <v>194</v>
      </c>
      <c r="V22" s="437"/>
      <c r="W22" s="437"/>
      <c r="X22" s="437"/>
      <c r="Y22" s="437"/>
      <c r="Z22" s="437"/>
      <c r="AA22" s="437"/>
      <c r="AB22" s="437"/>
      <c r="AC22" s="437"/>
      <c r="AD22" s="437"/>
      <c r="AE22" s="437"/>
      <c r="AF22" s="437"/>
      <c r="AG22" s="437"/>
      <c r="AH22" s="437"/>
      <c r="AI22" s="437"/>
      <c r="AJ22" s="438"/>
      <c r="AK22" s="34"/>
      <c r="AL22" s="305"/>
    </row>
    <row r="23" spans="1:39" s="354" customFormat="1" ht="15.75" customHeight="1" x14ac:dyDescent="0.25">
      <c r="A23" s="289"/>
      <c r="B23" s="371" t="s">
        <v>178</v>
      </c>
      <c r="C23" s="356" t="s">
        <v>179</v>
      </c>
      <c r="D23" s="302"/>
      <c r="E23" s="295">
        <v>0</v>
      </c>
      <c r="F23" s="506" t="s">
        <v>47</v>
      </c>
      <c r="G23" s="507"/>
      <c r="H23" s="507"/>
      <c r="I23" s="508"/>
      <c r="J23" s="357">
        <v>1</v>
      </c>
      <c r="K23" s="357">
        <v>0</v>
      </c>
      <c r="L23" s="358">
        <v>0</v>
      </c>
      <c r="M23" s="359" t="s">
        <v>171</v>
      </c>
      <c r="N23" s="360">
        <v>0</v>
      </c>
      <c r="O23" s="357">
        <v>1</v>
      </c>
      <c r="P23" s="357">
        <v>0</v>
      </c>
      <c r="Q23" s="357">
        <v>0</v>
      </c>
      <c r="R23" s="361"/>
      <c r="S23" s="361"/>
      <c r="T23" s="362"/>
      <c r="U23" s="363"/>
      <c r="V23" s="359"/>
      <c r="W23" s="364"/>
      <c r="X23" s="501" t="s">
        <v>47</v>
      </c>
      <c r="Y23" s="501"/>
      <c r="Z23" s="501"/>
      <c r="AA23" s="501"/>
      <c r="AB23" s="501"/>
      <c r="AC23" s="501"/>
      <c r="AD23" s="368" t="s">
        <v>106</v>
      </c>
      <c r="AE23" s="367"/>
      <c r="AF23" s="367"/>
      <c r="AG23" s="367"/>
      <c r="AH23" s="367"/>
      <c r="AI23" s="367"/>
      <c r="AJ23" s="327" t="s">
        <v>155</v>
      </c>
      <c r="AK23" s="34"/>
      <c r="AL23" s="305"/>
    </row>
    <row r="24" spans="1:39" ht="15.75" customHeight="1" thickBot="1" x14ac:dyDescent="0.3">
      <c r="A24" s="41"/>
      <c r="B24" s="371" t="s">
        <v>178</v>
      </c>
      <c r="C24" s="282" t="s">
        <v>180</v>
      </c>
      <c r="D24" s="302"/>
      <c r="E24" s="295">
        <v>0</v>
      </c>
      <c r="F24" s="506" t="s">
        <v>47</v>
      </c>
      <c r="G24" s="507"/>
      <c r="H24" s="507"/>
      <c r="I24" s="508"/>
      <c r="J24" s="357">
        <v>1</v>
      </c>
      <c r="K24" s="357">
        <v>0</v>
      </c>
      <c r="L24" s="358">
        <v>0</v>
      </c>
      <c r="M24" s="359" t="s">
        <v>171</v>
      </c>
      <c r="N24" s="317">
        <v>1</v>
      </c>
      <c r="O24" s="357">
        <v>1</v>
      </c>
      <c r="P24" s="357">
        <v>0</v>
      </c>
      <c r="Q24" s="357">
        <v>0</v>
      </c>
      <c r="R24" s="514" t="s">
        <v>47</v>
      </c>
      <c r="S24" s="514"/>
      <c r="T24" s="514"/>
      <c r="U24" s="514"/>
      <c r="V24" s="514"/>
      <c r="W24" s="514"/>
      <c r="X24" s="514"/>
      <c r="Y24" s="514"/>
      <c r="Z24" s="514"/>
      <c r="AA24" s="514"/>
      <c r="AB24" s="514"/>
      <c r="AC24" s="514"/>
      <c r="AD24" s="368" t="s">
        <v>106</v>
      </c>
      <c r="AE24" s="367"/>
      <c r="AF24" s="367"/>
      <c r="AG24" s="367"/>
      <c r="AH24" s="367"/>
      <c r="AI24" s="367"/>
      <c r="AJ24" s="327" t="s">
        <v>155</v>
      </c>
      <c r="AK24" s="6"/>
      <c r="AL24" s="6"/>
    </row>
    <row r="25" spans="1:39" ht="16.5" customHeight="1" thickBot="1" x14ac:dyDescent="0.3">
      <c r="A25" s="461" t="s">
        <v>104</v>
      </c>
      <c r="B25" s="504"/>
      <c r="C25" s="505"/>
      <c r="D25" s="40"/>
      <c r="E25" s="281"/>
      <c r="F25" s="6"/>
      <c r="G25" s="6"/>
      <c r="H25" s="6"/>
      <c r="I25" s="6"/>
      <c r="J25" s="305"/>
      <c r="K25" s="184"/>
      <c r="L25" s="321"/>
      <c r="M25" s="305"/>
      <c r="N25" s="305"/>
      <c r="O25" s="34"/>
      <c r="P25" s="6"/>
      <c r="Q25" s="6"/>
      <c r="R25" s="6"/>
      <c r="S25" s="6"/>
      <c r="T25" s="6"/>
      <c r="U25" s="305"/>
      <c r="V25" s="305"/>
      <c r="W25" s="6"/>
      <c r="X25" s="6"/>
      <c r="Y25" s="305"/>
      <c r="Z25" s="6"/>
      <c r="AA25" s="6"/>
      <c r="AB25" s="6"/>
      <c r="AC25" s="6"/>
      <c r="AD25" s="6"/>
      <c r="AE25" s="6"/>
      <c r="AF25" s="6"/>
      <c r="AG25" s="6"/>
      <c r="AH25" s="6"/>
      <c r="AI25" s="6"/>
      <c r="AJ25" s="6"/>
      <c r="AK25" s="6"/>
      <c r="AL25" s="6"/>
    </row>
    <row r="26" spans="1:39" ht="15.75" customHeight="1" x14ac:dyDescent="0.25">
      <c r="A26" s="126"/>
      <c r="B26" s="127" t="s">
        <v>105</v>
      </c>
      <c r="C26" s="276" t="s">
        <v>106</v>
      </c>
      <c r="D26" s="6"/>
      <c r="E26" s="34"/>
      <c r="F26" s="34"/>
      <c r="G26" s="34"/>
      <c r="H26" s="34"/>
      <c r="I26" s="269"/>
      <c r="J26" s="269"/>
      <c r="K26" s="269"/>
      <c r="L26" s="322"/>
      <c r="M26" s="305"/>
      <c r="N26" s="305"/>
      <c r="O26" s="34"/>
      <c r="P26" s="6"/>
      <c r="Q26" s="305"/>
      <c r="R26" s="6"/>
      <c r="S26" s="34"/>
      <c r="T26" s="6"/>
      <c r="U26" s="6"/>
      <c r="V26" s="305"/>
      <c r="W26" s="6"/>
      <c r="X26" s="6"/>
      <c r="Y26" s="305"/>
      <c r="Z26" s="6"/>
      <c r="AA26" s="6"/>
      <c r="AB26" s="6"/>
      <c r="AC26" s="6"/>
      <c r="AD26" s="6"/>
      <c r="AE26" s="6"/>
      <c r="AF26" s="6"/>
      <c r="AG26" s="6"/>
      <c r="AH26" s="6"/>
      <c r="AI26" s="6"/>
      <c r="AJ26" s="6"/>
      <c r="AK26" s="6"/>
      <c r="AL26" s="6"/>
    </row>
    <row r="27" spans="1:39" ht="16.5" customHeight="1" thickBot="1" x14ac:dyDescent="0.3">
      <c r="A27" s="6"/>
      <c r="B27" s="37" t="s">
        <v>107</v>
      </c>
      <c r="C27" s="277" t="s">
        <v>108</v>
      </c>
      <c r="D27" s="6"/>
      <c r="E27" s="34"/>
      <c r="F27" s="34"/>
      <c r="G27" s="34"/>
      <c r="H27" s="34"/>
      <c r="I27" s="303"/>
      <c r="J27" s="272"/>
      <c r="K27" s="269"/>
      <c r="L27" s="323"/>
      <c r="M27" s="305"/>
      <c r="N27" s="305"/>
      <c r="O27" s="34"/>
      <c r="P27" s="6"/>
      <c r="Q27" s="305"/>
      <c r="R27" s="6"/>
      <c r="S27" s="34"/>
      <c r="T27" s="6"/>
      <c r="U27" s="6"/>
      <c r="V27" s="305"/>
      <c r="W27" s="6"/>
      <c r="X27" s="6"/>
      <c r="Y27" s="305"/>
      <c r="Z27" s="6"/>
      <c r="AA27" s="6"/>
      <c r="AB27" s="6"/>
      <c r="AC27" s="6"/>
      <c r="AD27" s="6"/>
      <c r="AE27" s="6"/>
      <c r="AF27" s="6"/>
      <c r="AG27" s="6"/>
      <c r="AH27" s="6"/>
      <c r="AI27" s="6"/>
      <c r="AJ27" s="6"/>
      <c r="AK27" s="6"/>
      <c r="AL27" s="6"/>
    </row>
    <row r="28" spans="1:39" ht="15.75" customHeight="1" thickBot="1" x14ac:dyDescent="0.3">
      <c r="A28" s="434" t="s">
        <v>110</v>
      </c>
      <c r="B28" s="435"/>
      <c r="C28" s="436"/>
      <c r="D28" s="6"/>
      <c r="E28" s="29"/>
      <c r="F28" s="34"/>
      <c r="G28" s="34"/>
      <c r="H28" s="34"/>
      <c r="I28" s="303"/>
      <c r="J28" s="273"/>
      <c r="K28" s="274"/>
      <c r="L28" s="275"/>
      <c r="M28" s="305"/>
      <c r="N28" s="305"/>
      <c r="O28" s="280"/>
      <c r="P28" s="6"/>
      <c r="Q28" s="305"/>
      <c r="R28" s="6"/>
      <c r="S28" s="34"/>
      <c r="T28" s="6"/>
      <c r="U28" s="6"/>
      <c r="V28" s="305"/>
      <c r="W28" s="6"/>
      <c r="X28" s="6"/>
      <c r="Y28" s="305"/>
      <c r="Z28" s="6"/>
      <c r="AA28" s="6"/>
      <c r="AB28" s="6"/>
      <c r="AC28" s="6"/>
      <c r="AD28" s="6"/>
      <c r="AE28" s="6"/>
      <c r="AF28" s="6"/>
      <c r="AG28" s="6"/>
      <c r="AH28" s="6"/>
      <c r="AI28" s="6"/>
      <c r="AJ28" s="6"/>
      <c r="AK28" s="6"/>
      <c r="AL28" s="6"/>
      <c r="AM28" s="353" t="s">
        <v>170</v>
      </c>
    </row>
    <row r="29" spans="1:39" ht="15.75" customHeight="1" x14ac:dyDescent="0.25">
      <c r="A29" s="126"/>
      <c r="B29" s="127" t="s">
        <v>153</v>
      </c>
      <c r="C29" s="276" t="s">
        <v>112</v>
      </c>
      <c r="D29" s="6"/>
      <c r="E29" s="29"/>
      <c r="F29" s="34"/>
      <c r="G29" s="34"/>
      <c r="H29" s="34"/>
      <c r="I29" s="6"/>
      <c r="J29" s="237"/>
      <c r="K29" s="126"/>
      <c r="L29" s="324"/>
      <c r="M29" s="305"/>
      <c r="N29" s="305"/>
      <c r="O29" s="34"/>
      <c r="P29" s="6"/>
      <c r="Q29" s="305"/>
      <c r="R29" s="6"/>
      <c r="S29" s="34"/>
      <c r="T29" s="6"/>
      <c r="U29" s="6"/>
      <c r="V29" s="305"/>
      <c r="W29" s="6"/>
      <c r="X29" s="6"/>
      <c r="Y29" s="305"/>
      <c r="Z29" s="6"/>
      <c r="AA29" s="6"/>
      <c r="AB29" s="6"/>
      <c r="AC29" s="6"/>
      <c r="AD29" s="6"/>
      <c r="AE29" s="6"/>
      <c r="AF29" s="6"/>
      <c r="AG29" s="6"/>
      <c r="AH29" s="6"/>
      <c r="AI29" s="6"/>
      <c r="AJ29" s="6"/>
      <c r="AK29" s="6"/>
      <c r="AL29" s="6"/>
    </row>
    <row r="30" spans="1:39" s="314" customFormat="1" ht="15.75" customHeight="1" x14ac:dyDescent="0.25">
      <c r="A30" s="45"/>
      <c r="B30" s="199" t="s">
        <v>154</v>
      </c>
      <c r="C30" s="291" t="s">
        <v>76</v>
      </c>
      <c r="D30" s="305"/>
      <c r="E30" s="29"/>
      <c r="F30" s="34"/>
      <c r="G30" s="34"/>
      <c r="H30" s="34"/>
      <c r="I30" s="305"/>
      <c r="J30" s="237"/>
      <c r="K30" s="126"/>
      <c r="L30" s="324"/>
      <c r="M30" s="305"/>
      <c r="N30" s="305"/>
      <c r="O30" s="237"/>
      <c r="P30" s="126"/>
      <c r="Q30" s="126"/>
      <c r="R30" s="126"/>
      <c r="S30" s="34"/>
      <c r="T30" s="305"/>
      <c r="U30" s="305"/>
      <c r="V30" s="305"/>
      <c r="W30" s="305"/>
      <c r="X30" s="305"/>
      <c r="Y30" s="305"/>
      <c r="Z30" s="305"/>
      <c r="AA30" s="305"/>
      <c r="AB30" s="305"/>
      <c r="AC30" s="305"/>
      <c r="AD30" s="305"/>
      <c r="AE30" s="305"/>
      <c r="AF30" s="305"/>
      <c r="AG30" s="305"/>
      <c r="AH30" s="305"/>
      <c r="AI30" s="305"/>
      <c r="AJ30" s="305"/>
      <c r="AK30" s="305"/>
      <c r="AL30" s="305"/>
    </row>
    <row r="31" spans="1:39" ht="16.5" customHeight="1" thickBot="1" x14ac:dyDescent="0.3">
      <c r="A31" s="198"/>
      <c r="B31" s="331" t="s">
        <v>161</v>
      </c>
      <c r="C31" s="291" t="s">
        <v>162</v>
      </c>
      <c r="D31" s="6"/>
      <c r="E31" s="29"/>
      <c r="F31" s="34"/>
      <c r="G31" s="34"/>
      <c r="H31" s="34"/>
      <c r="I31" s="6"/>
      <c r="J31" s="237"/>
      <c r="K31" s="126"/>
      <c r="L31" s="324"/>
      <c r="M31" s="305"/>
      <c r="N31" s="305"/>
      <c r="O31" s="237"/>
      <c r="P31" s="126"/>
      <c r="Q31" s="126"/>
      <c r="R31" s="126"/>
      <c r="S31" s="6"/>
      <c r="T31" s="6"/>
      <c r="U31" s="6"/>
      <c r="V31" s="305"/>
      <c r="W31" s="6"/>
      <c r="X31" s="6"/>
      <c r="Y31" s="305"/>
      <c r="Z31" s="6"/>
      <c r="AA31" s="6"/>
      <c r="AB31" s="6"/>
      <c r="AC31" s="6"/>
      <c r="AD31" s="6"/>
      <c r="AE31" s="6"/>
      <c r="AF31" s="6"/>
      <c r="AG31" s="6"/>
      <c r="AH31" s="6"/>
      <c r="AI31" s="6"/>
      <c r="AJ31" s="6"/>
      <c r="AK31" s="268"/>
      <c r="AL31" s="6"/>
    </row>
    <row r="32" spans="1:39" ht="15.75" customHeight="1" thickBot="1" x14ac:dyDescent="0.3">
      <c r="A32" s="205" t="s">
        <v>115</v>
      </c>
      <c r="B32" s="206"/>
      <c r="C32" s="206"/>
      <c r="D32" s="6"/>
      <c r="E32" s="29"/>
      <c r="F32" s="34"/>
      <c r="G32" s="34"/>
      <c r="H32" s="34"/>
      <c r="I32" s="6"/>
      <c r="J32" s="279"/>
      <c r="K32" s="6"/>
      <c r="L32" s="326"/>
      <c r="M32" s="270"/>
      <c r="N32" s="6"/>
      <c r="O32" s="6"/>
      <c r="P32" s="6"/>
      <c r="Q32" s="6"/>
      <c r="R32" s="6"/>
      <c r="S32" s="6"/>
      <c r="T32" s="6"/>
      <c r="U32" s="6"/>
      <c r="V32" s="359"/>
      <c r="W32" s="6"/>
      <c r="X32" s="6"/>
      <c r="Y32" s="305"/>
      <c r="Z32" s="6"/>
      <c r="AA32" s="6"/>
      <c r="AB32" s="6"/>
      <c r="AC32" s="6"/>
      <c r="AD32" s="340"/>
      <c r="AE32" s="198"/>
      <c r="AF32" s="198"/>
      <c r="AG32" s="198"/>
      <c r="AH32" s="6"/>
      <c r="AI32" s="6"/>
      <c r="AJ32" s="6"/>
      <c r="AK32" s="333"/>
      <c r="AL32" s="6"/>
    </row>
    <row r="33" spans="1:39" ht="15.75" customHeight="1" x14ac:dyDescent="0.25">
      <c r="A33" s="126" t="s">
        <v>174</v>
      </c>
      <c r="B33" s="127" t="s">
        <v>182</v>
      </c>
      <c r="C33" s="276" t="s">
        <v>81</v>
      </c>
      <c r="D33" s="6"/>
      <c r="E33" s="29"/>
      <c r="F33" s="34"/>
      <c r="G33" s="34"/>
      <c r="H33" s="34"/>
      <c r="I33" s="6"/>
      <c r="J33" s="34"/>
      <c r="K33" s="6"/>
      <c r="L33" s="325"/>
      <c r="M33" s="34"/>
      <c r="N33" s="6"/>
      <c r="O33" s="6"/>
      <c r="P33" s="6"/>
      <c r="Q33" s="6"/>
      <c r="R33" s="6"/>
      <c r="S33" s="6"/>
      <c r="T33" s="6"/>
      <c r="U33" s="6"/>
      <c r="V33" s="305"/>
      <c r="W33" s="6"/>
      <c r="X33" s="6"/>
      <c r="Y33" s="305"/>
      <c r="Z33" s="6"/>
      <c r="AA33" s="6"/>
      <c r="AB33" s="6"/>
      <c r="AC33" s="6"/>
      <c r="AD33" s="340"/>
      <c r="AE33" s="198"/>
      <c r="AF33" s="198"/>
      <c r="AG33" s="198"/>
      <c r="AH33" s="6"/>
      <c r="AI33" s="6"/>
      <c r="AJ33" s="6"/>
      <c r="AK33" s="333"/>
      <c r="AL33" s="6"/>
    </row>
    <row r="34" spans="1:39" ht="16.5" customHeight="1" x14ac:dyDescent="0.25">
      <c r="A34" s="41" t="s">
        <v>174</v>
      </c>
      <c r="B34" s="291" t="s">
        <v>183</v>
      </c>
      <c r="C34" s="291" t="s">
        <v>83</v>
      </c>
      <c r="D34" s="6"/>
      <c r="E34" s="29"/>
      <c r="F34" s="34"/>
      <c r="G34" s="34"/>
      <c r="H34" s="34"/>
      <c r="I34" s="6"/>
      <c r="J34" s="34"/>
      <c r="K34" s="6"/>
      <c r="L34" s="325"/>
      <c r="M34" s="34"/>
      <c r="N34" s="6"/>
      <c r="O34" s="6"/>
      <c r="P34" s="6"/>
      <c r="Q34" s="6"/>
      <c r="R34" s="6"/>
      <c r="S34" s="6"/>
      <c r="T34" s="6"/>
      <c r="U34" s="6"/>
      <c r="V34" s="305"/>
      <c r="W34" s="6"/>
      <c r="X34" s="6"/>
      <c r="Y34" s="305"/>
      <c r="Z34" s="6"/>
      <c r="AA34" s="6"/>
      <c r="AB34" s="6"/>
      <c r="AC34" s="6"/>
      <c r="AD34" s="340"/>
      <c r="AE34" s="198"/>
      <c r="AF34" s="198"/>
      <c r="AG34" s="198"/>
      <c r="AH34" s="6"/>
      <c r="AI34" s="6"/>
      <c r="AJ34" s="6"/>
      <c r="AK34" s="333"/>
      <c r="AL34" s="6"/>
      <c r="AM34" s="346"/>
    </row>
    <row r="35" spans="1:39" s="354" customFormat="1" ht="16.5" customHeight="1" x14ac:dyDescent="0.25">
      <c r="A35" s="313" t="s">
        <v>173</v>
      </c>
      <c r="B35" s="291" t="s">
        <v>67</v>
      </c>
      <c r="C35" s="291" t="s">
        <v>176</v>
      </c>
      <c r="D35" s="305"/>
      <c r="E35" s="29"/>
      <c r="F35" s="34"/>
      <c r="G35" s="34"/>
      <c r="H35" s="34"/>
      <c r="I35" s="305"/>
      <c r="J35" s="34"/>
      <c r="K35" s="305"/>
      <c r="L35" s="325"/>
      <c r="M35" s="34"/>
      <c r="N35" s="6"/>
      <c r="O35" s="305"/>
      <c r="P35" s="41"/>
      <c r="Q35" s="305"/>
      <c r="R35" s="305"/>
      <c r="S35" s="305"/>
      <c r="T35" s="305"/>
      <c r="U35" s="305"/>
      <c r="V35" s="305"/>
      <c r="W35" s="305"/>
      <c r="X35" s="305"/>
      <c r="Y35" s="305"/>
      <c r="Z35" s="305"/>
      <c r="AA35" s="305"/>
      <c r="AB35" s="305"/>
      <c r="AC35" s="305"/>
      <c r="AD35" s="340"/>
      <c r="AE35" s="198"/>
      <c r="AF35" s="198"/>
      <c r="AG35" s="198"/>
      <c r="AH35" s="41"/>
      <c r="AI35" s="41"/>
      <c r="AJ35" s="41"/>
      <c r="AL35" s="305"/>
      <c r="AM35" s="346"/>
    </row>
    <row r="36" spans="1:39" s="354" customFormat="1" ht="16.5" customHeight="1" x14ac:dyDescent="0.25">
      <c r="A36" s="313" t="s">
        <v>173</v>
      </c>
      <c r="B36" s="291" t="s">
        <v>69</v>
      </c>
      <c r="C36" s="291" t="s">
        <v>175</v>
      </c>
      <c r="D36" s="305"/>
      <c r="E36" s="29"/>
      <c r="F36" s="34"/>
      <c r="G36" s="34"/>
      <c r="H36" s="34"/>
      <c r="I36" s="305"/>
      <c r="J36" s="34"/>
      <c r="K36" s="305"/>
      <c r="L36" s="325"/>
      <c r="M36" s="34"/>
      <c r="N36" s="6"/>
      <c r="O36" s="305"/>
      <c r="P36" s="41"/>
      <c r="Q36" s="305"/>
      <c r="R36" s="305"/>
      <c r="S36" s="305"/>
      <c r="T36" s="305"/>
      <c r="U36" s="305"/>
      <c r="V36" s="305"/>
      <c r="W36" s="305"/>
      <c r="X36" s="305"/>
      <c r="Y36" s="305"/>
      <c r="Z36" s="305"/>
      <c r="AA36" s="305"/>
      <c r="AB36" s="305"/>
      <c r="AC36" s="305"/>
      <c r="AD36" s="340"/>
      <c r="AE36" s="198"/>
      <c r="AF36" s="198"/>
      <c r="AG36" s="198"/>
      <c r="AH36" s="41"/>
      <c r="AI36" s="41"/>
      <c r="AJ36" s="41"/>
      <c r="AL36" s="305"/>
      <c r="AM36" s="346"/>
    </row>
    <row r="37" spans="1:39" s="354" customFormat="1" ht="16.5" customHeight="1" x14ac:dyDescent="0.25">
      <c r="A37" s="313" t="s">
        <v>173</v>
      </c>
      <c r="B37" s="291" t="s">
        <v>71</v>
      </c>
      <c r="C37" s="291" t="s">
        <v>177</v>
      </c>
      <c r="D37" s="305"/>
      <c r="E37" s="29"/>
      <c r="F37" s="34"/>
      <c r="G37" s="34"/>
      <c r="H37" s="34"/>
      <c r="I37" s="305"/>
      <c r="J37" s="34"/>
      <c r="K37" s="305"/>
      <c r="L37" s="325"/>
      <c r="M37" s="34"/>
      <c r="N37" s="6"/>
      <c r="O37" s="305"/>
      <c r="P37" s="41"/>
      <c r="Q37" s="305"/>
      <c r="R37" s="305"/>
      <c r="S37" s="305"/>
      <c r="T37" s="305"/>
      <c r="U37" s="305"/>
      <c r="V37" s="305"/>
      <c r="W37" s="305"/>
      <c r="X37" s="305"/>
      <c r="Y37" s="305"/>
      <c r="Z37" s="305"/>
      <c r="AA37" s="305"/>
      <c r="AB37" s="305"/>
      <c r="AC37" s="305"/>
      <c r="AD37" s="340"/>
      <c r="AE37" s="198"/>
      <c r="AF37" s="198"/>
      <c r="AG37" s="198"/>
      <c r="AH37" s="41"/>
      <c r="AI37" s="41"/>
      <c r="AJ37" s="41"/>
      <c r="AL37" s="305"/>
      <c r="AM37" s="346"/>
    </row>
    <row r="38" spans="1:39" s="354" customFormat="1" ht="16.5" customHeight="1" x14ac:dyDescent="0.25">
      <c r="A38" s="313" t="s">
        <v>173</v>
      </c>
      <c r="B38" s="291" t="s">
        <v>77</v>
      </c>
      <c r="C38" s="291" t="s">
        <v>172</v>
      </c>
      <c r="D38" s="305"/>
      <c r="E38" s="29"/>
      <c r="F38" s="34"/>
      <c r="G38" s="34"/>
      <c r="H38" s="34"/>
      <c r="I38" s="305"/>
      <c r="J38" s="34"/>
      <c r="K38" s="305"/>
      <c r="L38" s="325"/>
      <c r="M38" s="34"/>
      <c r="N38" s="6"/>
      <c r="O38" s="305"/>
      <c r="P38" s="41"/>
      <c r="Q38" s="305"/>
      <c r="R38" s="305"/>
      <c r="S38" s="305"/>
      <c r="T38" s="305"/>
      <c r="U38" s="305"/>
      <c r="V38" s="305"/>
      <c r="W38" s="305"/>
      <c r="X38" s="305"/>
      <c r="Y38" s="305"/>
      <c r="Z38" s="305"/>
      <c r="AA38" s="305"/>
      <c r="AB38" s="305"/>
      <c r="AC38" s="305"/>
      <c r="AD38" s="340"/>
      <c r="AE38" s="198"/>
      <c r="AF38" s="198"/>
      <c r="AG38" s="198"/>
      <c r="AH38" s="41"/>
      <c r="AI38" s="41"/>
      <c r="AJ38" s="41"/>
      <c r="AL38" s="305"/>
      <c r="AM38" s="346"/>
    </row>
    <row r="39" spans="1:39" s="369" customFormat="1" ht="16.5" customHeight="1" x14ac:dyDescent="0.25">
      <c r="A39" s="313" t="s">
        <v>181</v>
      </c>
      <c r="B39" s="291" t="s">
        <v>182</v>
      </c>
      <c r="C39" s="291" t="s">
        <v>184</v>
      </c>
      <c r="D39" s="305"/>
      <c r="E39" s="29"/>
      <c r="F39" s="34"/>
      <c r="G39" s="34"/>
      <c r="H39" s="34"/>
      <c r="I39" s="305"/>
      <c r="J39" s="34"/>
      <c r="K39" s="305"/>
      <c r="L39" s="325"/>
      <c r="M39" s="34"/>
      <c r="N39" s="6"/>
      <c r="O39" s="305"/>
      <c r="P39" s="41"/>
      <c r="Q39" s="305"/>
      <c r="R39" s="305"/>
      <c r="S39" s="305"/>
      <c r="T39" s="305"/>
      <c r="U39" s="305"/>
      <c r="V39" s="305"/>
      <c r="W39" s="305"/>
      <c r="X39" s="305"/>
      <c r="Y39" s="305"/>
      <c r="Z39" s="305"/>
      <c r="AA39" s="305"/>
      <c r="AB39" s="305"/>
      <c r="AC39" s="305"/>
      <c r="AD39" s="340"/>
      <c r="AE39" s="198"/>
      <c r="AF39" s="198"/>
      <c r="AG39" s="198"/>
      <c r="AH39" s="41"/>
      <c r="AI39" s="41"/>
      <c r="AJ39" s="41"/>
      <c r="AL39" s="305"/>
      <c r="AM39" s="346"/>
    </row>
    <row r="40" spans="1:39" s="355" customFormat="1" ht="16.5" customHeight="1" thickBot="1" x14ac:dyDescent="0.3">
      <c r="A40" s="313" t="s">
        <v>181</v>
      </c>
      <c r="B40" s="291" t="s">
        <v>183</v>
      </c>
      <c r="C40" s="291" t="s">
        <v>185</v>
      </c>
      <c r="D40" s="305"/>
      <c r="E40" s="29"/>
      <c r="F40" s="34"/>
      <c r="G40" s="34"/>
      <c r="H40" s="34"/>
      <c r="I40" s="305"/>
      <c r="J40" s="34"/>
      <c r="K40" s="305"/>
      <c r="L40" s="325"/>
      <c r="M40" s="34"/>
      <c r="N40" s="6"/>
      <c r="O40" s="305"/>
      <c r="P40" s="41"/>
      <c r="Q40" s="305"/>
      <c r="R40" s="305"/>
      <c r="S40" s="305"/>
      <c r="T40" s="305"/>
      <c r="U40" s="305"/>
      <c r="V40" s="305"/>
      <c r="W40" s="305"/>
      <c r="X40" s="305"/>
      <c r="Y40" s="305"/>
      <c r="Z40" s="305"/>
      <c r="AA40" s="305"/>
      <c r="AB40" s="305"/>
      <c r="AC40" s="305"/>
      <c r="AD40" s="340"/>
      <c r="AE40" s="198"/>
      <c r="AF40" s="198"/>
      <c r="AG40" s="198"/>
      <c r="AH40" s="41"/>
      <c r="AI40" s="41"/>
      <c r="AJ40" s="41"/>
      <c r="AL40" s="305"/>
      <c r="AM40" s="346"/>
    </row>
    <row r="41" spans="1:39" ht="16.5" customHeight="1" thickBot="1" x14ac:dyDescent="0.3">
      <c r="A41" s="200" t="s">
        <v>114</v>
      </c>
      <c r="B41" s="201"/>
      <c r="C41" s="292"/>
      <c r="D41" s="6"/>
      <c r="E41" s="29"/>
      <c r="F41" s="34"/>
      <c r="G41" s="34"/>
      <c r="H41" s="34"/>
      <c r="I41" s="6"/>
      <c r="J41" s="34"/>
      <c r="K41" s="6"/>
      <c r="L41" s="325"/>
      <c r="M41" s="268"/>
      <c r="N41" s="342"/>
      <c r="O41" s="6"/>
      <c r="P41" s="41"/>
      <c r="Q41" s="305"/>
      <c r="R41" s="6"/>
      <c r="S41" s="6"/>
      <c r="T41" s="6"/>
      <c r="U41" s="6"/>
      <c r="V41" s="305"/>
      <c r="W41" s="6"/>
      <c r="X41" s="6"/>
      <c r="Y41" s="305"/>
      <c r="Z41" s="6"/>
      <c r="AA41" s="6"/>
      <c r="AB41" s="6"/>
      <c r="AC41" s="6"/>
      <c r="AD41" s="340"/>
      <c r="AE41" s="198"/>
      <c r="AF41" s="198"/>
      <c r="AG41" s="198"/>
      <c r="AH41" s="198"/>
      <c r="AI41" s="198"/>
      <c r="AJ41" s="198"/>
      <c r="AK41" s="6"/>
      <c r="AL41" s="6"/>
    </row>
    <row r="42" spans="1:39" ht="17.100000000000001" customHeight="1" x14ac:dyDescent="0.25">
      <c r="A42" s="182" t="s">
        <v>39</v>
      </c>
      <c r="B42" s="204" t="s">
        <v>105</v>
      </c>
      <c r="C42" s="293" t="s">
        <v>188</v>
      </c>
      <c r="D42" s="6"/>
      <c r="E42" s="29"/>
      <c r="F42" s="34"/>
      <c r="G42" s="34"/>
      <c r="H42" s="34"/>
      <c r="I42" s="6"/>
      <c r="J42" s="34"/>
      <c r="K42" s="6"/>
      <c r="L42" s="325"/>
      <c r="M42" s="34"/>
      <c r="N42" s="34"/>
      <c r="O42" s="34"/>
      <c r="P42" s="34"/>
      <c r="Q42" s="34"/>
      <c r="R42" s="6"/>
      <c r="S42" s="6"/>
      <c r="T42" s="6"/>
      <c r="U42" s="6"/>
      <c r="V42" s="305"/>
      <c r="W42" s="6"/>
      <c r="X42" s="6"/>
      <c r="Y42" s="305"/>
      <c r="Z42" s="6"/>
      <c r="AA42" s="6"/>
      <c r="AB42" s="6"/>
      <c r="AC42" s="6"/>
      <c r="AD42" s="340"/>
      <c r="AE42" s="198"/>
      <c r="AF42" s="198"/>
      <c r="AG42" s="198"/>
      <c r="AH42" s="6"/>
      <c r="AI42" s="6"/>
      <c r="AJ42" s="6"/>
      <c r="AK42" s="6"/>
      <c r="AL42" s="6"/>
    </row>
    <row r="43" spans="1:39" ht="15.75" customHeight="1" x14ac:dyDescent="0.25">
      <c r="A43" s="182" t="s">
        <v>39</v>
      </c>
      <c r="B43" s="204" t="s">
        <v>107</v>
      </c>
      <c r="C43" s="293" t="s">
        <v>189</v>
      </c>
      <c r="D43" s="6"/>
      <c r="E43" s="29"/>
      <c r="F43" s="34"/>
      <c r="G43" s="34"/>
      <c r="H43" s="34"/>
      <c r="I43" s="6"/>
      <c r="J43" s="34"/>
      <c r="K43" s="6"/>
      <c r="L43" s="325"/>
      <c r="M43" s="34"/>
      <c r="N43" s="34"/>
      <c r="O43" s="34"/>
      <c r="P43" s="34"/>
      <c r="Q43" s="34"/>
      <c r="R43" s="6"/>
      <c r="S43" s="6"/>
      <c r="T43" s="6"/>
      <c r="U43" s="6"/>
      <c r="V43" s="305"/>
      <c r="W43" s="6"/>
      <c r="X43" s="6"/>
      <c r="Y43" s="305"/>
      <c r="Z43" s="6"/>
      <c r="AA43" s="6"/>
      <c r="AB43" s="6"/>
      <c r="AC43" s="6"/>
      <c r="AD43" s="340"/>
      <c r="AE43" s="198"/>
      <c r="AF43" s="198"/>
      <c r="AG43" s="198"/>
      <c r="AH43" s="6"/>
      <c r="AI43" s="6"/>
      <c r="AJ43" s="6"/>
      <c r="AK43" s="6"/>
      <c r="AL43" s="6"/>
    </row>
    <row r="44" spans="1:39" s="369" customFormat="1" ht="15.75" customHeight="1" x14ac:dyDescent="0.25">
      <c r="A44" s="182" t="s">
        <v>186</v>
      </c>
      <c r="B44" s="204" t="s">
        <v>105</v>
      </c>
      <c r="C44" s="293" t="s">
        <v>190</v>
      </c>
      <c r="D44" s="305"/>
      <c r="E44" s="29"/>
      <c r="F44" s="34"/>
      <c r="G44" s="34"/>
      <c r="H44" s="34"/>
      <c r="I44" s="305"/>
      <c r="J44" s="34"/>
      <c r="K44" s="305"/>
      <c r="L44" s="325"/>
      <c r="M44" s="34"/>
      <c r="N44" s="34"/>
      <c r="O44" s="34"/>
      <c r="P44" s="34"/>
      <c r="Q44" s="34"/>
      <c r="R44" s="305"/>
      <c r="S44" s="34"/>
      <c r="T44" s="305"/>
      <c r="U44" s="305"/>
      <c r="V44" s="305"/>
      <c r="W44" s="305"/>
      <c r="X44" s="305"/>
      <c r="Y44" s="305"/>
      <c r="Z44" s="305"/>
      <c r="AA44" s="305"/>
      <c r="AB44" s="305"/>
      <c r="AC44" s="305"/>
      <c r="AD44" s="373"/>
      <c r="AE44" s="41"/>
      <c r="AF44" s="41"/>
      <c r="AG44" s="41"/>
      <c r="AH44" s="305"/>
      <c r="AI44" s="305"/>
      <c r="AJ44" s="305"/>
      <c r="AK44" s="305"/>
      <c r="AL44" s="305"/>
    </row>
    <row r="45" spans="1:39" s="369" customFormat="1" ht="15.75" customHeight="1" x14ac:dyDescent="0.25">
      <c r="A45" s="182" t="s">
        <v>186</v>
      </c>
      <c r="B45" s="204" t="s">
        <v>107</v>
      </c>
      <c r="C45" s="293" t="s">
        <v>191</v>
      </c>
      <c r="D45" s="305"/>
      <c r="E45" s="29"/>
      <c r="F45" s="34"/>
      <c r="G45" s="34"/>
      <c r="H45" s="34"/>
      <c r="I45" s="305"/>
      <c r="J45" s="34"/>
      <c r="K45" s="305"/>
      <c r="L45" s="325"/>
      <c r="M45" s="34"/>
      <c r="N45" s="34"/>
      <c r="O45" s="34"/>
      <c r="P45" s="34"/>
      <c r="Q45" s="34"/>
      <c r="R45" s="305"/>
      <c r="S45" s="34"/>
      <c r="T45" s="305"/>
      <c r="U45" s="305"/>
      <c r="V45" s="305"/>
      <c r="W45" s="305"/>
      <c r="X45" s="305"/>
      <c r="Y45" s="305"/>
      <c r="Z45" s="305"/>
      <c r="AA45" s="305"/>
      <c r="AB45" s="305"/>
      <c r="AC45" s="305"/>
      <c r="AD45" s="373"/>
      <c r="AE45" s="41"/>
      <c r="AF45" s="41"/>
      <c r="AG45" s="41"/>
      <c r="AH45" s="305"/>
      <c r="AI45" s="305"/>
      <c r="AJ45" s="305"/>
      <c r="AK45" s="305"/>
      <c r="AL45" s="305"/>
    </row>
    <row r="46" spans="1:39" s="369" customFormat="1" ht="15.75" customHeight="1" x14ac:dyDescent="0.25">
      <c r="A46" s="182" t="s">
        <v>181</v>
      </c>
      <c r="B46" s="204" t="s">
        <v>105</v>
      </c>
      <c r="C46" s="293" t="s">
        <v>192</v>
      </c>
      <c r="D46" s="305"/>
      <c r="E46" s="29"/>
      <c r="F46" s="34"/>
      <c r="G46" s="34"/>
      <c r="H46" s="34"/>
      <c r="I46" s="305"/>
      <c r="J46" s="34"/>
      <c r="K46" s="305"/>
      <c r="L46" s="325"/>
      <c r="M46" s="34"/>
      <c r="N46" s="34"/>
      <c r="O46" s="34"/>
      <c r="P46" s="34"/>
      <c r="Q46" s="34"/>
      <c r="R46" s="305"/>
      <c r="S46" s="34"/>
      <c r="T46" s="305"/>
      <c r="U46" s="305"/>
      <c r="V46" s="305"/>
      <c r="W46" s="305"/>
      <c r="X46" s="305"/>
      <c r="Y46" s="305"/>
      <c r="Z46" s="305"/>
      <c r="AA46" s="305"/>
      <c r="AB46" s="305"/>
      <c r="AC46" s="305"/>
      <c r="AD46" s="373"/>
      <c r="AE46" s="41"/>
      <c r="AF46" s="41"/>
      <c r="AG46" s="41"/>
      <c r="AH46" s="305"/>
      <c r="AI46" s="305"/>
      <c r="AJ46" s="305"/>
      <c r="AK46" s="305"/>
      <c r="AL46" s="305"/>
    </row>
    <row r="47" spans="1:39" s="369" customFormat="1" ht="15.75" customHeight="1" thickBot="1" x14ac:dyDescent="0.3">
      <c r="A47" s="182" t="s">
        <v>181</v>
      </c>
      <c r="B47" s="204" t="s">
        <v>107</v>
      </c>
      <c r="C47" s="293" t="s">
        <v>193</v>
      </c>
      <c r="D47" s="305"/>
      <c r="E47" s="29"/>
      <c r="F47" s="34"/>
      <c r="G47" s="34"/>
      <c r="H47" s="34"/>
      <c r="I47" s="305"/>
      <c r="J47" s="34"/>
      <c r="K47" s="305"/>
      <c r="L47" s="325"/>
      <c r="M47" s="34"/>
      <c r="N47" s="34"/>
      <c r="O47" s="34"/>
      <c r="P47" s="34"/>
      <c r="Q47" s="34"/>
      <c r="R47" s="305"/>
      <c r="S47" s="34"/>
      <c r="T47" s="305"/>
      <c r="U47" s="305"/>
      <c r="V47" s="305"/>
      <c r="W47" s="305"/>
      <c r="X47" s="305"/>
      <c r="Y47" s="305"/>
      <c r="Z47" s="305"/>
      <c r="AA47" s="305"/>
      <c r="AB47" s="305"/>
      <c r="AC47" s="305"/>
      <c r="AD47" s="373"/>
      <c r="AE47" s="41"/>
      <c r="AF47" s="41"/>
      <c r="AG47" s="41"/>
      <c r="AH47" s="305"/>
      <c r="AI47" s="305"/>
      <c r="AJ47" s="305"/>
      <c r="AK47" s="305"/>
      <c r="AL47" s="305"/>
    </row>
    <row r="48" spans="1:39" s="333" customFormat="1" ht="15.75" customHeight="1" thickBot="1" x14ac:dyDescent="0.3">
      <c r="A48" s="434" t="s">
        <v>110</v>
      </c>
      <c r="B48" s="435"/>
      <c r="C48" s="436"/>
      <c r="D48" s="6"/>
      <c r="E48" s="29"/>
      <c r="F48" s="34"/>
      <c r="G48" s="34"/>
      <c r="H48" s="34"/>
      <c r="I48" s="6"/>
      <c r="J48" s="34"/>
      <c r="K48" s="6"/>
      <c r="L48" s="325"/>
      <c r="M48" s="285"/>
      <c r="N48" s="305"/>
      <c r="O48" s="273"/>
      <c r="P48" s="274"/>
      <c r="Q48" s="275"/>
      <c r="R48" s="6"/>
      <c r="S48" s="34"/>
      <c r="T48" s="6"/>
      <c r="U48" s="6"/>
      <c r="V48" s="305"/>
      <c r="W48" s="6"/>
      <c r="X48" s="6"/>
      <c r="Y48" s="305"/>
      <c r="Z48" s="6"/>
      <c r="AA48" s="6"/>
      <c r="AB48" s="6"/>
      <c r="AC48" s="6"/>
      <c r="AD48" s="6"/>
      <c r="AE48" s="6"/>
      <c r="AF48" s="6"/>
      <c r="AG48" s="6"/>
      <c r="AH48" s="6"/>
      <c r="AI48" s="6"/>
      <c r="AJ48" s="6"/>
      <c r="AK48" s="6"/>
      <c r="AL48" s="6"/>
    </row>
    <row r="49" spans="1:38" s="333" customFormat="1" ht="15.75" customHeight="1" x14ac:dyDescent="0.25">
      <c r="A49" s="126"/>
      <c r="B49" s="127" t="s">
        <v>153</v>
      </c>
      <c r="C49" s="276" t="s">
        <v>112</v>
      </c>
      <c r="D49" s="6"/>
      <c r="E49" s="29"/>
      <c r="F49" s="34"/>
      <c r="G49" s="34"/>
      <c r="H49" s="34"/>
      <c r="I49" s="6"/>
      <c r="J49" s="34"/>
      <c r="K49" s="6"/>
      <c r="L49" s="325"/>
      <c r="M49" s="34"/>
      <c r="N49" s="34"/>
      <c r="O49" s="34"/>
      <c r="P49" s="6"/>
      <c r="Q49" s="305"/>
      <c r="R49" s="6"/>
      <c r="S49" s="34"/>
      <c r="T49" s="6"/>
      <c r="U49" s="6"/>
      <c r="V49" s="305"/>
      <c r="W49" s="6"/>
      <c r="X49" s="6"/>
      <c r="Y49" s="305"/>
      <c r="Z49" s="6"/>
      <c r="AA49" s="6"/>
      <c r="AB49" s="6"/>
      <c r="AC49" s="6"/>
      <c r="AD49" s="6"/>
      <c r="AE49" s="6"/>
      <c r="AF49" s="6"/>
      <c r="AG49" s="6"/>
      <c r="AH49" s="6"/>
      <c r="AI49" s="6"/>
      <c r="AJ49" s="6"/>
      <c r="AK49" s="6"/>
      <c r="AL49" s="6"/>
    </row>
    <row r="50" spans="1:38" s="333" customFormat="1" ht="15.75" customHeight="1" x14ac:dyDescent="0.25">
      <c r="A50" s="45"/>
      <c r="B50" s="199" t="s">
        <v>154</v>
      </c>
      <c r="C50" s="291" t="s">
        <v>76</v>
      </c>
      <c r="D50" s="305"/>
      <c r="E50" s="29"/>
      <c r="F50" s="34"/>
      <c r="G50" s="34"/>
      <c r="H50" s="34"/>
      <c r="I50" s="6"/>
      <c r="J50" s="34"/>
      <c r="K50" s="6"/>
      <c r="L50" s="325"/>
      <c r="M50" s="237"/>
      <c r="N50" s="237"/>
      <c r="O50" s="237"/>
      <c r="P50" s="126"/>
      <c r="Q50" s="126"/>
      <c r="R50" s="126"/>
      <c r="S50" s="34"/>
      <c r="T50" s="305"/>
      <c r="U50" s="305"/>
      <c r="V50" s="305"/>
      <c r="W50" s="305"/>
      <c r="X50" s="305"/>
      <c r="Y50" s="305"/>
      <c r="Z50" s="305"/>
      <c r="AA50" s="305"/>
      <c r="AB50" s="305"/>
      <c r="AC50" s="305"/>
      <c r="AD50" s="305"/>
      <c r="AE50" s="305"/>
      <c r="AF50" s="305"/>
      <c r="AG50" s="305"/>
      <c r="AH50" s="305"/>
      <c r="AI50" s="305"/>
      <c r="AJ50" s="305"/>
      <c r="AK50" s="305"/>
      <c r="AL50" s="305"/>
    </row>
    <row r="51" spans="1:38" s="333" customFormat="1" ht="16.5" customHeight="1" thickBot="1" x14ac:dyDescent="0.3">
      <c r="A51" s="198"/>
      <c r="B51" s="331" t="s">
        <v>161</v>
      </c>
      <c r="C51" s="331" t="s">
        <v>162</v>
      </c>
      <c r="D51" s="6"/>
      <c r="E51" s="29"/>
      <c r="F51" s="34"/>
      <c r="G51" s="34"/>
      <c r="H51" s="34"/>
      <c r="I51" s="6"/>
      <c r="J51" s="34"/>
      <c r="K51" s="6"/>
      <c r="L51" s="325"/>
      <c r="M51" s="237"/>
      <c r="N51" s="237"/>
      <c r="O51" s="237"/>
      <c r="P51" s="126"/>
      <c r="Q51" s="126"/>
      <c r="R51" s="126"/>
      <c r="S51" s="6"/>
      <c r="T51" s="6"/>
      <c r="U51" s="6"/>
      <c r="V51" s="305"/>
      <c r="W51" s="6"/>
      <c r="X51" s="6"/>
      <c r="Y51" s="305"/>
      <c r="Z51" s="6"/>
      <c r="AA51" s="6"/>
      <c r="AB51" s="6"/>
      <c r="AC51" s="6"/>
      <c r="AD51" s="6"/>
      <c r="AE51" s="6"/>
      <c r="AF51" s="6"/>
      <c r="AG51" s="6"/>
      <c r="AH51" s="6"/>
      <c r="AI51" s="6"/>
      <c r="AJ51" s="6"/>
      <c r="AK51" s="6"/>
      <c r="AL51" s="6"/>
    </row>
    <row r="52" spans="1:38" s="347" customFormat="1" ht="16.5" customHeight="1" thickBot="1" x14ac:dyDescent="0.3">
      <c r="A52" s="208" t="s">
        <v>87</v>
      </c>
      <c r="B52" s="209"/>
      <c r="C52" s="209"/>
      <c r="D52" s="305"/>
      <c r="E52" s="29"/>
      <c r="F52" s="34"/>
      <c r="G52" s="34"/>
      <c r="H52" s="34"/>
      <c r="I52" s="305"/>
      <c r="J52" s="34"/>
      <c r="K52" s="305"/>
      <c r="L52" s="325"/>
      <c r="M52" s="237"/>
      <c r="N52" s="237"/>
      <c r="O52" s="237"/>
      <c r="P52" s="126"/>
      <c r="Q52" s="237"/>
      <c r="R52" s="211"/>
      <c r="S52" s="212"/>
      <c r="T52" s="305"/>
      <c r="U52" s="305"/>
      <c r="V52" s="305"/>
      <c r="W52" s="305"/>
      <c r="X52" s="305"/>
      <c r="Y52" s="305"/>
      <c r="Z52" s="305"/>
      <c r="AA52" s="305"/>
      <c r="AB52" s="305"/>
      <c r="AC52" s="305"/>
      <c r="AD52" s="305"/>
      <c r="AE52" s="305"/>
      <c r="AF52" s="305"/>
      <c r="AG52" s="305"/>
      <c r="AH52" s="305"/>
      <c r="AI52" s="305"/>
      <c r="AJ52" s="305"/>
      <c r="AK52" s="34"/>
      <c r="AL52" s="305"/>
    </row>
    <row r="53" spans="1:38" s="347" customFormat="1" ht="16.5" customHeight="1" x14ac:dyDescent="0.25">
      <c r="A53" s="126"/>
      <c r="B53" s="127" t="s">
        <v>67</v>
      </c>
      <c r="C53" s="127" t="s">
        <v>88</v>
      </c>
      <c r="D53" s="305"/>
      <c r="E53" s="29"/>
      <c r="F53" s="34"/>
      <c r="G53" s="34"/>
      <c r="H53" s="34"/>
      <c r="I53" s="305"/>
      <c r="J53" s="34"/>
      <c r="K53" s="305"/>
      <c r="L53" s="325"/>
      <c r="M53" s="237"/>
      <c r="N53" s="237"/>
      <c r="O53" s="237"/>
      <c r="P53" s="237"/>
      <c r="Q53" s="237"/>
      <c r="R53" s="237"/>
      <c r="S53" s="237"/>
      <c r="T53" s="237"/>
      <c r="U53" s="237"/>
      <c r="V53" s="237"/>
      <c r="W53" s="237"/>
      <c r="X53" s="237"/>
      <c r="Y53" s="237"/>
      <c r="Z53" s="237"/>
      <c r="AA53" s="305"/>
      <c r="AB53" s="6"/>
      <c r="AC53" s="6"/>
      <c r="AD53" s="6"/>
      <c r="AE53" s="6"/>
      <c r="AF53" s="6"/>
      <c r="AG53" s="6"/>
      <c r="AH53" s="6"/>
      <c r="AI53" s="6"/>
      <c r="AJ53" s="305"/>
      <c r="AK53" s="34"/>
      <c r="AL53" s="305"/>
    </row>
    <row r="54" spans="1:38" s="347" customFormat="1" ht="16.5" customHeight="1" x14ac:dyDescent="0.25">
      <c r="A54" s="6"/>
      <c r="B54" s="37" t="s">
        <v>69</v>
      </c>
      <c r="C54" s="37" t="s">
        <v>89</v>
      </c>
      <c r="D54" s="305"/>
      <c r="E54" s="29"/>
      <c r="F54" s="34"/>
      <c r="G54" s="34"/>
      <c r="H54" s="34"/>
      <c r="I54" s="305"/>
      <c r="J54" s="34"/>
      <c r="K54" s="305"/>
      <c r="L54" s="325"/>
      <c r="M54" s="237"/>
      <c r="N54" s="237"/>
      <c r="O54" s="237"/>
      <c r="P54" s="237"/>
      <c r="Q54" s="237"/>
      <c r="R54" s="237"/>
      <c r="S54" s="237"/>
      <c r="T54" s="237"/>
      <c r="U54" s="237"/>
      <c r="V54" s="237"/>
      <c r="W54" s="237"/>
      <c r="X54" s="237"/>
      <c r="Y54" s="237"/>
      <c r="Z54" s="237"/>
      <c r="AA54" s="237"/>
      <c r="AB54" s="305"/>
      <c r="AC54" s="305"/>
      <c r="AD54" s="305"/>
      <c r="AE54" s="305"/>
      <c r="AF54" s="305"/>
      <c r="AG54" s="305"/>
      <c r="AH54" s="305"/>
      <c r="AI54" s="305"/>
      <c r="AJ54" s="305"/>
      <c r="AK54" s="34"/>
      <c r="AL54" s="305"/>
    </row>
    <row r="55" spans="1:38" s="347" customFormat="1" ht="16.5" customHeight="1" x14ac:dyDescent="0.25">
      <c r="A55" s="6"/>
      <c r="B55" s="37" t="s">
        <v>71</v>
      </c>
      <c r="C55" s="129" t="s">
        <v>90</v>
      </c>
      <c r="D55" s="305"/>
      <c r="E55" s="29"/>
      <c r="F55" s="34"/>
      <c r="G55" s="34"/>
      <c r="H55" s="34"/>
      <c r="I55" s="305"/>
      <c r="J55" s="34"/>
      <c r="K55" s="305"/>
      <c r="L55" s="325"/>
      <c r="M55" s="237"/>
      <c r="N55" s="237"/>
      <c r="O55" s="237"/>
      <c r="P55" s="237"/>
      <c r="Q55" s="237"/>
      <c r="R55" s="237"/>
      <c r="S55" s="237"/>
      <c r="T55" s="237"/>
      <c r="U55" s="237"/>
      <c r="V55" s="237"/>
      <c r="W55" s="237"/>
      <c r="X55" s="237"/>
      <c r="Y55" s="237"/>
      <c r="Z55" s="237"/>
      <c r="AA55" s="237"/>
      <c r="AB55" s="6"/>
      <c r="AC55" s="6"/>
      <c r="AD55" s="6"/>
      <c r="AE55" s="6"/>
      <c r="AF55" s="6"/>
      <c r="AG55" s="6"/>
      <c r="AH55" s="6"/>
      <c r="AI55" s="6"/>
      <c r="AJ55" s="305"/>
      <c r="AK55" s="34"/>
      <c r="AL55" s="305"/>
    </row>
    <row r="56" spans="1:38" s="347" customFormat="1" ht="16.5" customHeight="1" thickBot="1" x14ac:dyDescent="0.3">
      <c r="A56" s="41"/>
      <c r="B56" s="135" t="s">
        <v>77</v>
      </c>
      <c r="C56" s="135" t="s">
        <v>147</v>
      </c>
      <c r="D56" s="305"/>
      <c r="E56" s="29"/>
      <c r="F56" s="34"/>
      <c r="G56" s="34"/>
      <c r="H56" s="34"/>
      <c r="I56" s="305"/>
      <c r="J56" s="34"/>
      <c r="K56" s="305"/>
      <c r="L56" s="325"/>
      <c r="M56" s="237"/>
      <c r="N56" s="237"/>
      <c r="O56" s="237"/>
      <c r="P56" s="237"/>
      <c r="Q56" s="237"/>
      <c r="R56" s="237"/>
      <c r="S56" s="237"/>
      <c r="T56" s="237"/>
      <c r="U56" s="237"/>
      <c r="V56" s="237"/>
      <c r="W56" s="237"/>
      <c r="X56" s="237"/>
      <c r="Y56" s="237"/>
      <c r="Z56" s="237"/>
      <c r="AA56" s="237"/>
      <c r="AB56" s="305"/>
      <c r="AC56" s="305"/>
      <c r="AD56" s="305"/>
      <c r="AE56" s="305"/>
      <c r="AF56" s="305"/>
      <c r="AG56" s="305"/>
      <c r="AH56" s="305"/>
      <c r="AI56" s="305"/>
      <c r="AJ56" s="305"/>
      <c r="AK56" s="34"/>
      <c r="AL56" s="305"/>
    </row>
    <row r="57" spans="1:38" ht="15.75" customHeight="1" thickBot="1" x14ac:dyDescent="0.3">
      <c r="A57" s="218" t="s">
        <v>92</v>
      </c>
      <c r="B57" s="219"/>
      <c r="C57" s="219"/>
      <c r="D57" s="6"/>
      <c r="E57" s="29"/>
      <c r="F57" s="34"/>
      <c r="G57" s="34"/>
      <c r="H57" s="34"/>
      <c r="I57" s="6"/>
      <c r="J57" s="34"/>
      <c r="K57" s="6"/>
      <c r="L57" s="325"/>
      <c r="M57" s="237"/>
      <c r="N57" s="34"/>
      <c r="O57" s="34"/>
      <c r="P57" s="6"/>
      <c r="Q57" s="305"/>
      <c r="R57" s="6"/>
      <c r="S57" s="6"/>
      <c r="T57" s="220"/>
      <c r="U57" s="6"/>
      <c r="V57" s="305"/>
      <c r="W57" s="237"/>
      <c r="X57" s="6"/>
      <c r="Y57" s="305"/>
      <c r="Z57" s="6"/>
      <c r="AA57" s="6"/>
      <c r="AB57" s="6"/>
      <c r="AC57" s="6"/>
      <c r="AD57" s="6"/>
      <c r="AE57" s="6"/>
      <c r="AF57" s="6"/>
      <c r="AG57" s="6"/>
      <c r="AH57" s="6"/>
      <c r="AI57" s="6"/>
      <c r="AJ57" s="6"/>
      <c r="AK57" s="169"/>
      <c r="AL57" s="6"/>
    </row>
    <row r="58" spans="1:38" ht="15.75" customHeight="1" x14ac:dyDescent="0.25">
      <c r="A58" s="126"/>
      <c r="B58" s="127" t="s">
        <v>80</v>
      </c>
      <c r="C58" s="276" t="s">
        <v>93</v>
      </c>
      <c r="D58" s="6"/>
      <c r="E58" s="29"/>
      <c r="F58" s="34"/>
      <c r="G58" s="34"/>
      <c r="H58" s="34"/>
      <c r="I58" s="6"/>
      <c r="J58" s="34"/>
      <c r="K58" s="6"/>
      <c r="L58" s="325"/>
      <c r="M58" s="237"/>
      <c r="N58" s="34"/>
      <c r="O58" s="34"/>
      <c r="P58" s="6"/>
      <c r="Q58" s="305"/>
      <c r="R58" s="6"/>
      <c r="S58" s="6"/>
      <c r="T58" s="6"/>
      <c r="U58" s="6"/>
      <c r="V58" s="305"/>
      <c r="W58" s="237"/>
      <c r="X58" s="6"/>
      <c r="Y58" s="305"/>
      <c r="Z58" s="6"/>
      <c r="AA58" s="6"/>
      <c r="AB58" s="6"/>
      <c r="AC58" s="6"/>
      <c r="AD58" s="340"/>
      <c r="AE58" s="198"/>
      <c r="AF58" s="198"/>
      <c r="AG58" s="198"/>
      <c r="AH58" s="335"/>
      <c r="AI58" s="335"/>
      <c r="AJ58" s="6"/>
      <c r="AK58" s="169"/>
      <c r="AL58" s="6"/>
    </row>
    <row r="59" spans="1:38" ht="16.5" customHeight="1" thickBot="1" x14ac:dyDescent="0.3">
      <c r="A59" s="6"/>
      <c r="B59" s="37" t="s">
        <v>82</v>
      </c>
      <c r="C59" s="277" t="s">
        <v>94</v>
      </c>
      <c r="D59" s="6"/>
      <c r="E59" s="29"/>
      <c r="F59" s="34"/>
      <c r="G59" s="34"/>
      <c r="H59" s="34"/>
      <c r="I59" s="6"/>
      <c r="J59" s="34"/>
      <c r="K59" s="6"/>
      <c r="L59" s="325"/>
      <c r="M59" s="237"/>
      <c r="N59" s="34"/>
      <c r="O59" s="34"/>
      <c r="P59" s="6"/>
      <c r="Q59" s="305"/>
      <c r="R59" s="6"/>
      <c r="S59" s="6"/>
      <c r="T59" s="6"/>
      <c r="U59" s="6"/>
      <c r="V59" s="305"/>
      <c r="W59" s="237"/>
      <c r="X59" s="6"/>
      <c r="Y59" s="305"/>
      <c r="Z59" s="6"/>
      <c r="AA59" s="6"/>
      <c r="AB59" s="6"/>
      <c r="AC59" s="6"/>
      <c r="AD59" s="340"/>
      <c r="AE59" s="198"/>
      <c r="AF59" s="198"/>
      <c r="AG59" s="198"/>
      <c r="AH59" s="338"/>
      <c r="AI59" s="338"/>
      <c r="AJ59" s="6"/>
      <c r="AK59" s="169"/>
      <c r="AL59" s="6"/>
    </row>
    <row r="60" spans="1:38" ht="17.100000000000001" customHeight="1" thickBot="1" x14ac:dyDescent="0.3">
      <c r="A60" s="343" t="s">
        <v>152</v>
      </c>
      <c r="B60" s="344"/>
      <c r="C60" s="345"/>
      <c r="D60" s="6"/>
      <c r="E60" s="29"/>
      <c r="F60" s="34"/>
      <c r="G60" s="34"/>
      <c r="H60" s="34"/>
      <c r="I60" s="6"/>
      <c r="J60" s="34"/>
      <c r="K60" s="6"/>
      <c r="L60" s="325"/>
      <c r="M60" s="237"/>
      <c r="N60" s="34"/>
      <c r="O60" s="34"/>
      <c r="P60" s="6"/>
      <c r="Q60" s="305"/>
      <c r="R60" s="6"/>
      <c r="S60" s="6"/>
      <c r="T60" s="6"/>
      <c r="U60" s="286"/>
      <c r="V60" s="41"/>
      <c r="W60" s="237"/>
      <c r="X60" s="6"/>
      <c r="Y60" s="305"/>
      <c r="Z60" s="6"/>
      <c r="AA60" s="6"/>
      <c r="AB60" s="6"/>
      <c r="AC60" s="6"/>
      <c r="AD60" s="340"/>
      <c r="AE60" s="198"/>
      <c r="AF60" s="198"/>
      <c r="AG60" s="198"/>
      <c r="AH60" s="338"/>
      <c r="AI60" s="338"/>
      <c r="AJ60" s="6"/>
      <c r="AK60" s="34"/>
      <c r="AL60" s="6"/>
    </row>
    <row r="61" spans="1:38" s="336" customFormat="1" ht="17.100000000000001" customHeight="1" thickBot="1" x14ac:dyDescent="0.3">
      <c r="A61" s="248" t="s">
        <v>160</v>
      </c>
      <c r="B61" s="223"/>
      <c r="C61" s="287"/>
      <c r="D61" s="6"/>
      <c r="E61" s="29"/>
      <c r="F61" s="34"/>
      <c r="G61" s="34"/>
      <c r="H61" s="34"/>
      <c r="I61" s="6"/>
      <c r="J61" s="34"/>
      <c r="K61" s="6"/>
      <c r="L61" s="325"/>
      <c r="M61" s="34"/>
      <c r="N61" s="34"/>
      <c r="O61" s="34"/>
      <c r="P61" s="6"/>
      <c r="Q61" s="305"/>
      <c r="R61" s="6"/>
      <c r="S61" s="126"/>
      <c r="T61" s="333"/>
      <c r="U61" s="6"/>
      <c r="V61" s="313"/>
      <c r="W61" s="225"/>
      <c r="X61" s="6"/>
      <c r="Y61" s="305"/>
      <c r="Z61" s="6"/>
      <c r="AA61" s="6"/>
      <c r="AB61" s="6"/>
      <c r="AC61" s="6"/>
      <c r="AD61" s="182"/>
      <c r="AE61" s="182"/>
      <c r="AF61" s="182"/>
      <c r="AG61" s="182"/>
      <c r="AH61" s="182"/>
      <c r="AI61" s="329"/>
      <c r="AJ61" s="6"/>
      <c r="AK61" s="34"/>
      <c r="AL61" s="305"/>
    </row>
    <row r="62" spans="1:38" s="336" customFormat="1" ht="17.100000000000001" customHeight="1" x14ac:dyDescent="0.25">
      <c r="A62" s="6"/>
      <c r="B62" s="37" t="s">
        <v>80</v>
      </c>
      <c r="C62" s="330" t="s">
        <v>158</v>
      </c>
      <c r="D62" s="6"/>
      <c r="E62" s="29"/>
      <c r="F62" s="34"/>
      <c r="G62" s="34"/>
      <c r="H62" s="34"/>
      <c r="I62" s="305"/>
      <c r="J62" s="6"/>
      <c r="K62" s="6"/>
      <c r="L62" s="325"/>
      <c r="M62" s="34"/>
      <c r="N62" s="34"/>
      <c r="O62" s="34"/>
      <c r="P62" s="6"/>
      <c r="Q62" s="305"/>
      <c r="R62" s="6"/>
      <c r="S62" s="6"/>
      <c r="T62" s="6"/>
      <c r="U62" s="6"/>
      <c r="V62" s="305"/>
      <c r="W62" s="6"/>
      <c r="X62" s="6"/>
      <c r="Y62" s="305"/>
      <c r="Z62" s="6"/>
      <c r="AA62" s="6"/>
      <c r="AB62" s="6"/>
      <c r="AC62" s="6"/>
      <c r="AD62" s="6"/>
      <c r="AE62" s="6"/>
      <c r="AF62" s="6"/>
      <c r="AG62" s="6"/>
      <c r="AH62" s="6"/>
      <c r="AI62" s="6"/>
      <c r="AJ62" s="284"/>
      <c r="AK62" s="34"/>
      <c r="AL62" s="305"/>
    </row>
    <row r="63" spans="1:38" s="336" customFormat="1" ht="17.100000000000001" customHeight="1" thickBot="1" x14ac:dyDescent="0.3">
      <c r="A63" s="6"/>
      <c r="B63" s="37" t="s">
        <v>82</v>
      </c>
      <c r="C63" s="330" t="s">
        <v>159</v>
      </c>
      <c r="D63" s="6"/>
      <c r="E63" s="29"/>
      <c r="F63" s="34"/>
      <c r="G63" s="34"/>
      <c r="H63" s="34"/>
      <c r="I63" s="305"/>
      <c r="J63" s="6"/>
      <c r="K63" s="6"/>
      <c r="L63" s="325"/>
      <c r="M63" s="34"/>
      <c r="N63" s="34"/>
      <c r="O63" s="34"/>
      <c r="P63" s="6"/>
      <c r="Q63" s="305"/>
      <c r="R63" s="6"/>
      <c r="S63" s="6"/>
      <c r="T63" s="6"/>
      <c r="U63" s="6"/>
      <c r="V63" s="305"/>
      <c r="W63" s="6"/>
      <c r="X63" s="6"/>
      <c r="Y63" s="305"/>
      <c r="Z63" s="6"/>
      <c r="AA63" s="6"/>
      <c r="AB63" s="6"/>
      <c r="AC63" s="6"/>
      <c r="AD63" s="6"/>
      <c r="AE63" s="6"/>
      <c r="AF63" s="6"/>
      <c r="AG63" s="6"/>
      <c r="AH63" s="6"/>
      <c r="AI63" s="6"/>
      <c r="AJ63" s="284"/>
      <c r="AK63" s="34"/>
      <c r="AL63" s="305"/>
    </row>
    <row r="64" spans="1:38" ht="16.5" customHeight="1" thickBot="1" x14ac:dyDescent="0.3">
      <c r="A64" s="222" t="s">
        <v>118</v>
      </c>
      <c r="B64" s="223"/>
      <c r="C64" s="287"/>
      <c r="D64" s="6"/>
      <c r="E64" s="29"/>
      <c r="F64" s="34"/>
      <c r="G64" s="34"/>
      <c r="H64" s="34"/>
      <c r="I64" s="6"/>
      <c r="J64" s="34"/>
      <c r="K64" s="6"/>
      <c r="L64" s="325"/>
      <c r="M64" s="34"/>
      <c r="N64" s="34"/>
      <c r="O64" s="34"/>
      <c r="P64" s="6"/>
      <c r="Q64" s="305"/>
      <c r="R64" s="6"/>
      <c r="S64" s="6"/>
      <c r="T64" s="6"/>
      <c r="U64" s="6"/>
      <c r="V64" s="305"/>
      <c r="W64" s="6"/>
      <c r="X64" s="334"/>
      <c r="Y64" s="306"/>
      <c r="Z64" s="6"/>
      <c r="AA64" s="6"/>
      <c r="AB64" s="6"/>
      <c r="AC64" s="6"/>
      <c r="AD64" s="6"/>
      <c r="AE64" s="6"/>
      <c r="AF64" s="6"/>
      <c r="AG64" s="6"/>
      <c r="AH64" s="6"/>
      <c r="AI64" s="40"/>
      <c r="AJ64" s="225"/>
      <c r="AK64" s="34"/>
      <c r="AL64" s="6"/>
    </row>
    <row r="65" spans="1:38" ht="15.95" customHeight="1" x14ac:dyDescent="0.25">
      <c r="A65" s="6"/>
      <c r="B65" s="37" t="s">
        <v>80</v>
      </c>
      <c r="C65" s="288" t="s">
        <v>119</v>
      </c>
      <c r="D65" s="6"/>
      <c r="E65" s="29"/>
      <c r="F65" s="34"/>
      <c r="G65" s="34"/>
      <c r="H65" s="34"/>
      <c r="I65" s="6"/>
      <c r="J65" s="34"/>
      <c r="K65" s="6"/>
      <c r="L65" s="325"/>
      <c r="M65" s="34"/>
      <c r="N65" s="34"/>
      <c r="O65" s="34"/>
      <c r="P65" s="6"/>
      <c r="Q65" s="305"/>
      <c r="R65" s="6"/>
      <c r="S65" s="6"/>
      <c r="T65" s="6"/>
      <c r="U65" s="6"/>
      <c r="V65" s="305"/>
      <c r="W65" s="6"/>
      <c r="X65" s="6"/>
      <c r="Y65" s="305"/>
      <c r="Z65" s="6"/>
      <c r="AA65" s="6"/>
      <c r="AB65" s="6"/>
      <c r="AC65" s="6"/>
      <c r="AD65" s="6"/>
      <c r="AE65" s="6"/>
      <c r="AF65" s="6"/>
      <c r="AG65" s="6"/>
      <c r="AH65" s="6"/>
      <c r="AI65" s="40"/>
      <c r="AJ65" s="6"/>
      <c r="AK65" s="6"/>
      <c r="AL65" s="6"/>
    </row>
    <row r="66" spans="1:38" ht="15.95" customHeight="1" thickBot="1" x14ac:dyDescent="0.3">
      <c r="A66" s="6"/>
      <c r="B66" s="37" t="s">
        <v>82</v>
      </c>
      <c r="C66" s="288" t="s">
        <v>120</v>
      </c>
      <c r="D66" s="6"/>
      <c r="E66" s="34"/>
      <c r="F66" s="237"/>
      <c r="G66" s="237"/>
      <c r="H66" s="237"/>
      <c r="I66" s="126"/>
      <c r="J66" s="6"/>
      <c r="K66" s="6"/>
      <c r="L66" s="325"/>
      <c r="M66" s="34"/>
      <c r="N66" s="34"/>
      <c r="O66" s="34"/>
      <c r="P66" s="6"/>
      <c r="Q66" s="41"/>
      <c r="R66" s="41"/>
      <c r="S66" s="41"/>
      <c r="T66" s="41"/>
      <c r="U66" s="6"/>
      <c r="V66" s="305"/>
      <c r="W66" s="6"/>
      <c r="X66" s="6"/>
      <c r="Y66" s="305"/>
      <c r="Z66" s="6"/>
      <c r="AA66" s="6"/>
      <c r="AB66" s="6"/>
      <c r="AC66" s="6"/>
      <c r="AD66" s="6"/>
      <c r="AE66" s="6"/>
      <c r="AF66" s="6"/>
      <c r="AG66" s="6"/>
      <c r="AH66" s="6"/>
      <c r="AI66" s="40"/>
      <c r="AJ66" s="6"/>
      <c r="AK66" s="6"/>
      <c r="AL66" s="6"/>
    </row>
    <row r="67" spans="1:38" ht="15.75" thickBot="1" x14ac:dyDescent="0.3">
      <c r="A67" s="374" t="s">
        <v>196</v>
      </c>
      <c r="B67" s="37"/>
      <c r="C67" s="288"/>
      <c r="D67" s="6"/>
      <c r="E67" s="34"/>
      <c r="F67" s="237"/>
      <c r="G67" s="237"/>
      <c r="H67" s="237"/>
      <c r="I67" s="126"/>
      <c r="J67" s="6"/>
      <c r="K67" s="6"/>
      <c r="L67" s="325"/>
      <c r="M67" s="34"/>
      <c r="N67" s="34"/>
      <c r="O67" s="34"/>
      <c r="P67" s="40"/>
      <c r="Q67" s="497"/>
      <c r="R67" s="498"/>
      <c r="S67" s="498"/>
      <c r="T67" s="499"/>
      <c r="U67" s="34"/>
      <c r="V67" s="305"/>
      <c r="W67" s="6"/>
      <c r="X67" s="6"/>
      <c r="Y67" s="305"/>
      <c r="Z67" s="6"/>
      <c r="AA67" s="6"/>
      <c r="AB67" s="6"/>
      <c r="AC67" s="6"/>
      <c r="AD67" s="6"/>
      <c r="AE67" s="6"/>
      <c r="AF67" s="6"/>
      <c r="AG67" s="6"/>
      <c r="AH67" s="6"/>
      <c r="AI67" s="40"/>
      <c r="AJ67" s="6"/>
      <c r="AK67" s="6"/>
      <c r="AL67" s="6"/>
    </row>
    <row r="68" spans="1:38" x14ac:dyDescent="0.25">
      <c r="A68" s="6"/>
      <c r="B68" s="375" t="s">
        <v>111</v>
      </c>
      <c r="C68" s="330" t="s">
        <v>206</v>
      </c>
      <c r="D68" s="6"/>
      <c r="E68" s="34"/>
      <c r="F68" s="237"/>
      <c r="G68" s="237"/>
      <c r="H68" s="237"/>
      <c r="I68" s="126"/>
      <c r="J68" s="6"/>
      <c r="K68" s="6"/>
      <c r="L68" s="325"/>
      <c r="M68" s="34"/>
      <c r="N68" s="34"/>
      <c r="O68" s="34"/>
      <c r="P68" s="6"/>
      <c r="Q68" s="126"/>
      <c r="R68" s="126"/>
      <c r="S68" s="126"/>
      <c r="T68" s="126"/>
      <c r="U68" s="6"/>
      <c r="V68" s="305"/>
      <c r="W68" s="6"/>
      <c r="X68" s="370"/>
      <c r="Y68" s="306"/>
      <c r="Z68" s="6"/>
      <c r="AA68" s="6"/>
      <c r="AB68" s="6"/>
      <c r="AC68" s="6"/>
      <c r="AD68" s="6"/>
      <c r="AE68" s="6"/>
      <c r="AF68" s="6"/>
      <c r="AG68" s="6"/>
      <c r="AH68" s="6"/>
      <c r="AI68" s="40"/>
      <c r="AJ68" s="6"/>
      <c r="AK68" s="34"/>
      <c r="AL68" s="6"/>
    </row>
    <row r="69" spans="1:38" s="369" customFormat="1" x14ac:dyDescent="0.25">
      <c r="A69" s="6"/>
      <c r="B69" s="375" t="s">
        <v>113</v>
      </c>
      <c r="C69" s="330" t="s">
        <v>207</v>
      </c>
      <c r="D69" s="6"/>
      <c r="E69" s="34"/>
      <c r="F69" s="237"/>
      <c r="G69" s="237"/>
      <c r="H69" s="237"/>
      <c r="I69" s="126"/>
      <c r="J69" s="6"/>
      <c r="K69" s="6"/>
      <c r="L69" s="325"/>
      <c r="M69" s="34"/>
      <c r="N69" s="34"/>
      <c r="O69" s="34"/>
      <c r="P69" s="6"/>
      <c r="Q69" s="126"/>
      <c r="R69" s="126"/>
      <c r="S69" s="126"/>
      <c r="T69" s="126"/>
      <c r="U69" s="6"/>
      <c r="V69" s="305"/>
      <c r="W69" s="6"/>
      <c r="X69" s="370"/>
      <c r="Y69" s="306"/>
      <c r="Z69" s="6"/>
      <c r="AA69" s="6"/>
      <c r="AB69" s="6"/>
      <c r="AC69" s="6"/>
      <c r="AD69" s="6"/>
      <c r="AE69" s="6"/>
      <c r="AF69" s="6"/>
      <c r="AG69" s="6"/>
      <c r="AH69" s="6"/>
      <c r="AI69" s="40"/>
      <c r="AJ69" s="6"/>
      <c r="AK69" s="34"/>
      <c r="AL69" s="6"/>
    </row>
    <row r="70" spans="1:38" s="369" customFormat="1" x14ac:dyDescent="0.25">
      <c r="A70" s="6"/>
      <c r="B70" s="375" t="s">
        <v>197</v>
      </c>
      <c r="C70" s="330" t="s">
        <v>208</v>
      </c>
      <c r="D70" s="6"/>
      <c r="E70" s="34"/>
      <c r="F70" s="237"/>
      <c r="G70" s="237"/>
      <c r="H70" s="237"/>
      <c r="I70" s="126"/>
      <c r="J70" s="6"/>
      <c r="K70" s="6"/>
      <c r="L70" s="325"/>
      <c r="M70" s="34"/>
      <c r="N70" s="34"/>
      <c r="O70" s="34"/>
      <c r="P70" s="6"/>
      <c r="Q70" s="126"/>
      <c r="R70" s="126"/>
      <c r="S70" s="126"/>
      <c r="T70" s="126"/>
      <c r="U70" s="6"/>
      <c r="V70" s="305"/>
      <c r="W70" s="6"/>
      <c r="X70" s="370"/>
      <c r="Y70" s="306"/>
      <c r="Z70" s="6"/>
      <c r="AA70" s="6"/>
      <c r="AB70" s="6"/>
      <c r="AC70" s="6"/>
      <c r="AD70" s="6"/>
      <c r="AE70" s="6"/>
      <c r="AF70" s="6"/>
      <c r="AG70" s="6"/>
      <c r="AH70" s="6"/>
      <c r="AI70" s="40"/>
      <c r="AJ70" s="6"/>
      <c r="AK70" s="34"/>
      <c r="AL70" s="6"/>
    </row>
    <row r="71" spans="1:38" s="369" customFormat="1" x14ac:dyDescent="0.25">
      <c r="A71" s="6"/>
      <c r="B71" s="375" t="s">
        <v>198</v>
      </c>
      <c r="C71" s="330" t="s">
        <v>209</v>
      </c>
      <c r="D71" s="6"/>
      <c r="E71" s="34"/>
      <c r="F71" s="237"/>
      <c r="G71" s="237"/>
      <c r="H71" s="237"/>
      <c r="I71" s="126"/>
      <c r="J71" s="6"/>
      <c r="K71" s="6"/>
      <c r="L71" s="325"/>
      <c r="M71" s="34"/>
      <c r="N71" s="34"/>
      <c r="O71" s="34"/>
      <c r="P71" s="6"/>
      <c r="Q71" s="126"/>
      <c r="R71" s="126"/>
      <c r="S71" s="126"/>
      <c r="T71" s="126"/>
      <c r="U71" s="6"/>
      <c r="V71" s="305"/>
      <c r="W71" s="6"/>
      <c r="X71" s="370"/>
      <c r="Y71" s="306"/>
      <c r="Z71" s="6"/>
      <c r="AA71" s="6"/>
      <c r="AB71" s="6"/>
      <c r="AC71" s="6"/>
      <c r="AD71" s="6"/>
      <c r="AE71" s="6"/>
      <c r="AF71" s="6"/>
      <c r="AG71" s="6"/>
      <c r="AH71" s="6"/>
      <c r="AI71" s="40"/>
      <c r="AJ71" s="6"/>
      <c r="AK71" s="34"/>
      <c r="AL71" s="6"/>
    </row>
    <row r="72" spans="1:38" s="369" customFormat="1" x14ac:dyDescent="0.25">
      <c r="A72" s="6"/>
      <c r="B72" s="375" t="s">
        <v>199</v>
      </c>
      <c r="C72" s="330" t="s">
        <v>210</v>
      </c>
      <c r="D72" s="6"/>
      <c r="E72" s="34"/>
      <c r="F72" s="237"/>
      <c r="G72" s="237"/>
      <c r="H72" s="237"/>
      <c r="I72" s="126"/>
      <c r="J72" s="6"/>
      <c r="K72" s="6"/>
      <c r="L72" s="325"/>
      <c r="M72" s="34"/>
      <c r="N72" s="34"/>
      <c r="O72" s="34"/>
      <c r="P72" s="6"/>
      <c r="Q72" s="126"/>
      <c r="R72" s="126"/>
      <c r="S72" s="126"/>
      <c r="T72" s="126"/>
      <c r="U72" s="6"/>
      <c r="V72" s="305"/>
      <c r="W72" s="6"/>
      <c r="X72" s="370"/>
      <c r="Y72" s="306"/>
      <c r="Z72" s="6"/>
      <c r="AA72" s="6"/>
      <c r="AB72" s="6"/>
      <c r="AC72" s="6"/>
      <c r="AD72" s="6"/>
      <c r="AE72" s="6"/>
      <c r="AF72" s="6"/>
      <c r="AG72" s="6"/>
      <c r="AH72" s="6"/>
      <c r="AI72" s="40"/>
      <c r="AJ72" s="6"/>
      <c r="AK72" s="34"/>
      <c r="AL72" s="6"/>
    </row>
    <row r="73" spans="1:38" s="369" customFormat="1" x14ac:dyDescent="0.25">
      <c r="A73" s="6"/>
      <c r="B73" s="375" t="s">
        <v>200</v>
      </c>
      <c r="C73" s="330" t="s">
        <v>211</v>
      </c>
      <c r="D73" s="6"/>
      <c r="E73" s="34"/>
      <c r="F73" s="237"/>
      <c r="G73" s="237"/>
      <c r="H73" s="237"/>
      <c r="I73" s="126"/>
      <c r="J73" s="6"/>
      <c r="K73" s="6"/>
      <c r="L73" s="325"/>
      <c r="M73" s="34"/>
      <c r="N73" s="34"/>
      <c r="O73" s="34"/>
      <c r="P73" s="6"/>
      <c r="Q73" s="126"/>
      <c r="R73" s="126"/>
      <c r="S73" s="126"/>
      <c r="T73" s="126"/>
      <c r="U73" s="6"/>
      <c r="V73" s="305"/>
      <c r="W73" s="6"/>
      <c r="X73" s="370"/>
      <c r="Y73" s="306"/>
      <c r="Z73" s="6"/>
      <c r="AA73" s="6"/>
      <c r="AB73" s="6"/>
      <c r="AC73" s="6"/>
      <c r="AD73" s="6"/>
      <c r="AE73" s="6"/>
      <c r="AF73" s="6"/>
      <c r="AG73" s="6"/>
      <c r="AH73" s="6"/>
      <c r="AI73" s="40"/>
      <c r="AJ73" s="6"/>
      <c r="AK73" s="34"/>
      <c r="AL73" s="6"/>
    </row>
    <row r="74" spans="1:38" s="369" customFormat="1" x14ac:dyDescent="0.25">
      <c r="A74" s="6"/>
      <c r="B74" s="375" t="s">
        <v>201</v>
      </c>
      <c r="C74" s="330" t="s">
        <v>212</v>
      </c>
      <c r="D74" s="6"/>
      <c r="E74" s="34"/>
      <c r="F74" s="237"/>
      <c r="G74" s="237"/>
      <c r="H74" s="237"/>
      <c r="I74" s="126"/>
      <c r="J74" s="6"/>
      <c r="K74" s="6"/>
      <c r="L74" s="325"/>
      <c r="M74" s="34"/>
      <c r="N74" s="34"/>
      <c r="O74" s="34"/>
      <c r="P74" s="6"/>
      <c r="Q74" s="126"/>
      <c r="R74" s="126"/>
      <c r="S74" s="126"/>
      <c r="T74" s="126"/>
      <c r="U74" s="6"/>
      <c r="V74" s="305"/>
      <c r="W74" s="6"/>
      <c r="X74" s="370"/>
      <c r="Y74" s="306"/>
      <c r="Z74" s="6"/>
      <c r="AA74" s="6"/>
      <c r="AB74" s="6"/>
      <c r="AC74" s="6"/>
      <c r="AD74" s="6"/>
      <c r="AE74" s="6"/>
      <c r="AF74" s="6"/>
      <c r="AG74" s="6"/>
      <c r="AH74" s="6"/>
      <c r="AI74" s="40"/>
      <c r="AJ74" s="6"/>
      <c r="AK74" s="34"/>
      <c r="AL74" s="6"/>
    </row>
    <row r="75" spans="1:38" s="369" customFormat="1" x14ac:dyDescent="0.25">
      <c r="A75" s="6"/>
      <c r="B75" s="375" t="s">
        <v>202</v>
      </c>
      <c r="C75" s="330" t="s">
        <v>213</v>
      </c>
      <c r="D75" s="6"/>
      <c r="E75" s="34"/>
      <c r="F75" s="237"/>
      <c r="G75" s="237"/>
      <c r="H75" s="237"/>
      <c r="I75" s="126"/>
      <c r="J75" s="6"/>
      <c r="K75" s="6"/>
      <c r="L75" s="325"/>
      <c r="M75" s="34"/>
      <c r="N75" s="34"/>
      <c r="O75" s="34"/>
      <c r="P75" s="6"/>
      <c r="Q75" s="126"/>
      <c r="R75" s="126"/>
      <c r="S75" s="126"/>
      <c r="T75" s="126"/>
      <c r="U75" s="6"/>
      <c r="V75" s="305"/>
      <c r="W75" s="6"/>
      <c r="X75" s="370"/>
      <c r="Y75" s="306"/>
      <c r="Z75" s="6"/>
      <c r="AA75" s="6"/>
      <c r="AB75" s="6"/>
      <c r="AC75" s="6"/>
      <c r="AD75" s="6"/>
      <c r="AE75" s="6"/>
      <c r="AF75" s="6"/>
      <c r="AG75" s="6"/>
      <c r="AH75" s="6"/>
      <c r="AI75" s="40"/>
      <c r="AJ75" s="6"/>
      <c r="AK75" s="34"/>
      <c r="AL75" s="6"/>
    </row>
    <row r="76" spans="1:38" s="369" customFormat="1" x14ac:dyDescent="0.25">
      <c r="A76" s="6"/>
      <c r="B76" s="375" t="s">
        <v>203</v>
      </c>
      <c r="C76" s="330" t="s">
        <v>214</v>
      </c>
      <c r="D76" s="6"/>
      <c r="E76" s="34"/>
      <c r="F76" s="237"/>
      <c r="G76" s="237"/>
      <c r="H76" s="237"/>
      <c r="I76" s="126"/>
      <c r="J76" s="6"/>
      <c r="K76" s="6"/>
      <c r="L76" s="325"/>
      <c r="M76" s="34"/>
      <c r="N76" s="34"/>
      <c r="O76" s="34"/>
      <c r="P76" s="6"/>
      <c r="Q76" s="126"/>
      <c r="R76" s="126"/>
      <c r="S76" s="126"/>
      <c r="T76" s="126"/>
      <c r="U76" s="6"/>
      <c r="V76" s="305"/>
      <c r="W76" s="6"/>
      <c r="X76" s="370"/>
      <c r="Y76" s="306"/>
      <c r="Z76" s="6"/>
      <c r="AA76" s="6"/>
      <c r="AB76" s="6"/>
      <c r="AC76" s="6"/>
      <c r="AD76" s="6"/>
      <c r="AE76" s="6"/>
      <c r="AF76" s="6"/>
      <c r="AG76" s="6"/>
      <c r="AH76" s="6"/>
      <c r="AI76" s="40"/>
      <c r="AJ76" s="6"/>
      <c r="AK76" s="34"/>
      <c r="AL76" s="6"/>
    </row>
    <row r="77" spans="1:38" s="369" customFormat="1" x14ac:dyDescent="0.25">
      <c r="A77" s="6"/>
      <c r="B77" s="375" t="s">
        <v>204</v>
      </c>
      <c r="C77" s="330" t="s">
        <v>215</v>
      </c>
      <c r="D77" s="6"/>
      <c r="E77" s="34"/>
      <c r="F77" s="237"/>
      <c r="G77" s="237"/>
      <c r="H77" s="237"/>
      <c r="I77" s="126"/>
      <c r="J77" s="6"/>
      <c r="K77" s="6"/>
      <c r="L77" s="325"/>
      <c r="M77" s="34"/>
      <c r="N77" s="34"/>
      <c r="O77" s="34"/>
      <c r="P77" s="6"/>
      <c r="Q77" s="126"/>
      <c r="R77" s="126"/>
      <c r="S77" s="126"/>
      <c r="T77" s="126"/>
      <c r="U77" s="6"/>
      <c r="V77" s="305"/>
      <c r="W77" s="6"/>
      <c r="X77" s="370"/>
      <c r="Y77" s="306"/>
      <c r="Z77" s="6"/>
      <c r="AA77" s="6"/>
      <c r="AB77" s="6"/>
      <c r="AC77" s="6"/>
      <c r="AD77" s="6"/>
      <c r="AE77" s="6"/>
      <c r="AF77" s="6"/>
      <c r="AG77" s="6"/>
      <c r="AH77" s="6"/>
      <c r="AI77" s="40"/>
      <c r="AJ77" s="6"/>
      <c r="AK77" s="34"/>
      <c r="AL77" s="6"/>
    </row>
    <row r="78" spans="1:38" s="369" customFormat="1" x14ac:dyDescent="0.25">
      <c r="A78" s="6"/>
      <c r="B78" s="375" t="s">
        <v>205</v>
      </c>
      <c r="C78" s="330" t="s">
        <v>216</v>
      </c>
      <c r="D78" s="6"/>
      <c r="E78" s="34"/>
      <c r="F78" s="237"/>
      <c r="G78" s="237"/>
      <c r="H78" s="237"/>
      <c r="I78" s="126"/>
      <c r="J78" s="6"/>
      <c r="K78" s="6"/>
      <c r="L78" s="325"/>
      <c r="M78" s="34"/>
      <c r="N78" s="34"/>
      <c r="O78" s="34"/>
      <c r="P78" s="6"/>
      <c r="Q78" s="126"/>
      <c r="R78" s="126"/>
      <c r="S78" s="126"/>
      <c r="T78" s="126"/>
      <c r="U78" s="6"/>
      <c r="V78" s="305"/>
      <c r="W78" s="6"/>
      <c r="X78" s="370"/>
      <c r="Y78" s="306"/>
      <c r="Z78" s="6"/>
      <c r="AA78" s="6"/>
      <c r="AB78" s="6"/>
      <c r="AC78" s="6"/>
      <c r="AD78" s="6"/>
      <c r="AE78" s="6"/>
      <c r="AF78" s="6"/>
      <c r="AG78" s="6"/>
      <c r="AH78" s="6"/>
      <c r="AI78" s="40"/>
      <c r="AJ78" s="6"/>
      <c r="AK78" s="34"/>
      <c r="AL78" s="6"/>
    </row>
    <row r="79" spans="1:38" s="369" customFormat="1" x14ac:dyDescent="0.25">
      <c r="A79" s="6"/>
      <c r="B79" s="375"/>
      <c r="C79" s="288"/>
      <c r="D79" s="6"/>
      <c r="E79" s="34"/>
      <c r="F79" s="237"/>
      <c r="G79" s="237"/>
      <c r="H79" s="237"/>
      <c r="I79" s="126"/>
      <c r="J79" s="6"/>
      <c r="K79" s="6"/>
      <c r="L79" s="325"/>
      <c r="M79" s="34"/>
      <c r="N79" s="34"/>
      <c r="O79" s="34"/>
      <c r="P79" s="6"/>
      <c r="Q79" s="126"/>
      <c r="R79" s="126"/>
      <c r="S79" s="126"/>
      <c r="T79" s="126"/>
      <c r="U79" s="6"/>
      <c r="V79" s="305"/>
      <c r="W79" s="6"/>
      <c r="X79" s="370"/>
      <c r="Y79" s="306"/>
      <c r="Z79" s="6"/>
      <c r="AA79" s="6"/>
      <c r="AB79" s="6"/>
      <c r="AC79" s="6"/>
      <c r="AD79" s="6"/>
      <c r="AE79" s="6"/>
      <c r="AF79" s="6"/>
      <c r="AG79" s="6"/>
      <c r="AH79" s="6"/>
      <c r="AI79" s="40"/>
      <c r="AJ79" s="6"/>
      <c r="AK79" s="34"/>
      <c r="AL79" s="6"/>
    </row>
    <row r="80" spans="1:38" s="369" customFormat="1" x14ac:dyDescent="0.25">
      <c r="A80" s="6"/>
      <c r="B80" s="375"/>
      <c r="C80" s="288"/>
      <c r="D80" s="6"/>
      <c r="E80" s="34"/>
      <c r="F80" s="237"/>
      <c r="G80" s="237"/>
      <c r="H80" s="237"/>
      <c r="I80" s="126"/>
      <c r="J80" s="6"/>
      <c r="K80" s="6"/>
      <c r="L80" s="325"/>
      <c r="M80" s="34"/>
      <c r="N80" s="34"/>
      <c r="O80" s="34"/>
      <c r="P80" s="6"/>
      <c r="Q80" s="126"/>
      <c r="R80" s="126"/>
      <c r="S80" s="126"/>
      <c r="T80" s="126"/>
      <c r="U80" s="6"/>
      <c r="V80" s="305"/>
      <c r="W80" s="6"/>
      <c r="X80" s="370"/>
      <c r="Y80" s="306"/>
      <c r="Z80" s="6"/>
      <c r="AA80" s="6"/>
      <c r="AB80" s="6"/>
      <c r="AC80" s="6"/>
      <c r="AD80" s="6"/>
      <c r="AE80" s="6"/>
      <c r="AF80" s="6"/>
      <c r="AG80" s="6"/>
      <c r="AH80" s="6"/>
      <c r="AI80" s="40"/>
      <c r="AJ80" s="6"/>
      <c r="AK80" s="34"/>
      <c r="AL80" s="6"/>
    </row>
    <row r="81" spans="4:4" x14ac:dyDescent="0.25">
      <c r="D81" s="227"/>
    </row>
    <row r="82" spans="4:4" x14ac:dyDescent="0.25">
      <c r="D82" s="227"/>
    </row>
    <row r="83" spans="4:4" x14ac:dyDescent="0.25">
      <c r="D83" s="227"/>
    </row>
    <row r="84" spans="4:4" x14ac:dyDescent="0.25">
      <c r="D84" s="227"/>
    </row>
    <row r="85" spans="4:4" x14ac:dyDescent="0.25">
      <c r="D85" s="227"/>
    </row>
    <row r="86" spans="4:4" x14ac:dyDescent="0.25">
      <c r="D86" s="227"/>
    </row>
    <row r="87" spans="4:4" x14ac:dyDescent="0.25">
      <c r="D87" s="227"/>
    </row>
    <row r="88" spans="4:4" x14ac:dyDescent="0.25">
      <c r="D88" s="227"/>
    </row>
    <row r="89" spans="4:4" x14ac:dyDescent="0.25">
      <c r="D89" s="227"/>
    </row>
    <row r="90" spans="4:4" x14ac:dyDescent="0.25">
      <c r="D90" s="227"/>
    </row>
    <row r="91" spans="4:4" x14ac:dyDescent="0.25">
      <c r="D91" s="227"/>
    </row>
    <row r="92" spans="4:4" x14ac:dyDescent="0.25">
      <c r="D92" s="227"/>
    </row>
    <row r="93" spans="4:4" x14ac:dyDescent="0.25">
      <c r="D93" s="227"/>
    </row>
    <row r="94" spans="4:4" x14ac:dyDescent="0.25">
      <c r="D94" s="227"/>
    </row>
    <row r="95" spans="4:4" x14ac:dyDescent="0.25">
      <c r="D95" s="227"/>
    </row>
    <row r="96" spans="4:4" x14ac:dyDescent="0.25">
      <c r="D96" s="227"/>
    </row>
    <row r="97" spans="4:4" x14ac:dyDescent="0.25">
      <c r="D97" s="227"/>
    </row>
    <row r="98" spans="4:4" x14ac:dyDescent="0.25">
      <c r="D98" s="227"/>
    </row>
    <row r="99" spans="4:4" x14ac:dyDescent="0.25">
      <c r="D99" s="227"/>
    </row>
    <row r="100" spans="4:4" x14ac:dyDescent="0.25">
      <c r="D100" s="227"/>
    </row>
    <row r="101" spans="4:4" x14ac:dyDescent="0.25">
      <c r="D101" s="227"/>
    </row>
    <row r="102" spans="4:4" x14ac:dyDescent="0.25">
      <c r="D102" s="227"/>
    </row>
    <row r="103" spans="4:4" x14ac:dyDescent="0.25">
      <c r="D103" s="227"/>
    </row>
    <row r="104" spans="4:4" x14ac:dyDescent="0.25">
      <c r="D104" s="227"/>
    </row>
    <row r="105" spans="4:4" x14ac:dyDescent="0.25">
      <c r="D105" s="227"/>
    </row>
    <row r="106" spans="4:4" x14ac:dyDescent="0.25">
      <c r="D106" s="227"/>
    </row>
    <row r="107" spans="4:4" x14ac:dyDescent="0.25">
      <c r="D107" s="227"/>
    </row>
    <row r="108" spans="4:4" x14ac:dyDescent="0.25">
      <c r="D108" s="227"/>
    </row>
    <row r="109" spans="4:4" x14ac:dyDescent="0.25">
      <c r="D109" s="227"/>
    </row>
    <row r="110" spans="4:4" x14ac:dyDescent="0.25">
      <c r="D110" s="227"/>
    </row>
    <row r="111" spans="4:4" x14ac:dyDescent="0.25">
      <c r="D111" s="227"/>
    </row>
    <row r="112" spans="4:4" x14ac:dyDescent="0.25">
      <c r="D112" s="227"/>
    </row>
    <row r="113" spans="4:4" x14ac:dyDescent="0.25">
      <c r="D113" s="227"/>
    </row>
    <row r="114" spans="4:4" x14ac:dyDescent="0.25">
      <c r="D114" s="227"/>
    </row>
    <row r="115" spans="4:4" x14ac:dyDescent="0.25">
      <c r="D115" s="227"/>
    </row>
    <row r="116" spans="4:4" x14ac:dyDescent="0.25">
      <c r="D116" s="227"/>
    </row>
    <row r="117" spans="4:4" x14ac:dyDescent="0.25">
      <c r="D117" s="227"/>
    </row>
    <row r="118" spans="4:4" x14ac:dyDescent="0.25">
      <c r="D118" s="227"/>
    </row>
    <row r="119" spans="4:4" x14ac:dyDescent="0.25">
      <c r="D119" s="227"/>
    </row>
    <row r="120" spans="4:4" x14ac:dyDescent="0.25">
      <c r="D120" s="227"/>
    </row>
    <row r="121" spans="4:4" x14ac:dyDescent="0.25">
      <c r="D121" s="227"/>
    </row>
    <row r="122" spans="4:4" x14ac:dyDescent="0.25">
      <c r="D122" s="227"/>
    </row>
    <row r="123" spans="4:4" x14ac:dyDescent="0.25">
      <c r="D123" s="227"/>
    </row>
    <row r="124" spans="4:4" x14ac:dyDescent="0.25">
      <c r="D124" s="227"/>
    </row>
    <row r="125" spans="4:4" x14ac:dyDescent="0.25">
      <c r="D125" s="227"/>
    </row>
    <row r="126" spans="4:4" x14ac:dyDescent="0.25">
      <c r="D126" s="227"/>
    </row>
    <row r="127" spans="4:4" x14ac:dyDescent="0.25">
      <c r="D127" s="227"/>
    </row>
    <row r="128" spans="4:4" x14ac:dyDescent="0.25">
      <c r="D128" s="227"/>
    </row>
    <row r="129" spans="4:4" x14ac:dyDescent="0.25">
      <c r="D129" s="227"/>
    </row>
    <row r="130" spans="4:4" x14ac:dyDescent="0.25">
      <c r="D130" s="227"/>
    </row>
    <row r="131" spans="4:4" x14ac:dyDescent="0.25">
      <c r="D131" s="227"/>
    </row>
    <row r="132" spans="4:4" x14ac:dyDescent="0.25">
      <c r="D132" s="227"/>
    </row>
    <row r="133" spans="4:4" x14ac:dyDescent="0.25">
      <c r="D133" s="227"/>
    </row>
    <row r="134" spans="4:4" x14ac:dyDescent="0.25">
      <c r="D134" s="227"/>
    </row>
    <row r="135" spans="4:4" x14ac:dyDescent="0.25">
      <c r="D135" s="227"/>
    </row>
    <row r="136" spans="4:4" x14ac:dyDescent="0.25">
      <c r="D136" s="227"/>
    </row>
    <row r="137" spans="4:4" x14ac:dyDescent="0.25">
      <c r="D137" s="227"/>
    </row>
    <row r="138" spans="4:4" x14ac:dyDescent="0.25">
      <c r="D138" s="227"/>
    </row>
    <row r="139" spans="4:4" x14ac:dyDescent="0.25">
      <c r="D139" s="227"/>
    </row>
    <row r="140" spans="4:4" x14ac:dyDescent="0.25">
      <c r="D140" s="227"/>
    </row>
    <row r="141" spans="4:4" x14ac:dyDescent="0.25">
      <c r="D141" s="227"/>
    </row>
    <row r="142" spans="4:4" x14ac:dyDescent="0.25">
      <c r="D142" s="227"/>
    </row>
    <row r="143" spans="4:4" x14ac:dyDescent="0.25">
      <c r="D143" s="227"/>
    </row>
    <row r="144" spans="4:4" x14ac:dyDescent="0.25">
      <c r="D144" s="227"/>
    </row>
    <row r="145" spans="4:4" x14ac:dyDescent="0.25">
      <c r="D145" s="227"/>
    </row>
    <row r="146" spans="4:4" x14ac:dyDescent="0.25">
      <c r="D146" s="227"/>
    </row>
    <row r="147" spans="4:4" x14ac:dyDescent="0.25">
      <c r="D147" s="227"/>
    </row>
    <row r="148" spans="4:4" x14ac:dyDescent="0.25">
      <c r="D148" s="227"/>
    </row>
    <row r="149" spans="4:4" x14ac:dyDescent="0.25">
      <c r="D149" s="227"/>
    </row>
    <row r="150" spans="4:4" x14ac:dyDescent="0.25">
      <c r="D150" s="227"/>
    </row>
    <row r="151" spans="4:4" x14ac:dyDescent="0.25">
      <c r="D151" s="227"/>
    </row>
    <row r="152" spans="4:4" x14ac:dyDescent="0.25">
      <c r="D152" s="227"/>
    </row>
    <row r="153" spans="4:4" x14ac:dyDescent="0.25">
      <c r="D153" s="227"/>
    </row>
    <row r="154" spans="4:4" x14ac:dyDescent="0.25">
      <c r="D154" s="227"/>
    </row>
    <row r="155" spans="4:4" x14ac:dyDescent="0.25">
      <c r="D155" s="227"/>
    </row>
    <row r="156" spans="4:4" x14ac:dyDescent="0.25">
      <c r="D156" s="227"/>
    </row>
    <row r="157" spans="4:4" x14ac:dyDescent="0.25">
      <c r="D157" s="227"/>
    </row>
    <row r="158" spans="4:4" x14ac:dyDescent="0.25">
      <c r="D158" s="227"/>
    </row>
    <row r="159" spans="4:4" x14ac:dyDescent="0.25">
      <c r="D159" s="227"/>
    </row>
    <row r="160" spans="4:4" x14ac:dyDescent="0.25">
      <c r="D160" s="227"/>
    </row>
    <row r="161" spans="4:4" x14ac:dyDescent="0.25">
      <c r="D161" s="227"/>
    </row>
    <row r="162" spans="4:4" x14ac:dyDescent="0.25">
      <c r="D162" s="227"/>
    </row>
    <row r="163" spans="4:4" x14ac:dyDescent="0.25">
      <c r="D163" s="227"/>
    </row>
    <row r="164" spans="4:4" x14ac:dyDescent="0.25">
      <c r="D164" s="227"/>
    </row>
    <row r="165" spans="4:4" x14ac:dyDescent="0.25">
      <c r="D165" s="227"/>
    </row>
    <row r="166" spans="4:4" x14ac:dyDescent="0.25">
      <c r="D166" s="227"/>
    </row>
    <row r="167" spans="4:4" x14ac:dyDescent="0.25">
      <c r="D167" s="227"/>
    </row>
    <row r="168" spans="4:4" x14ac:dyDescent="0.25">
      <c r="D168" s="227"/>
    </row>
    <row r="169" spans="4:4" x14ac:dyDescent="0.25">
      <c r="D169" s="227"/>
    </row>
    <row r="170" spans="4:4" x14ac:dyDescent="0.25">
      <c r="D170" s="227"/>
    </row>
    <row r="171" spans="4:4" x14ac:dyDescent="0.25">
      <c r="D171" s="227"/>
    </row>
    <row r="172" spans="4:4" x14ac:dyDescent="0.25">
      <c r="D172" s="227"/>
    </row>
    <row r="173" spans="4:4" x14ac:dyDescent="0.25">
      <c r="D173" s="227"/>
    </row>
    <row r="174" spans="4:4" x14ac:dyDescent="0.25">
      <c r="D174" s="227"/>
    </row>
    <row r="175" spans="4:4" x14ac:dyDescent="0.25">
      <c r="D175" s="227"/>
    </row>
    <row r="176" spans="4:4" x14ac:dyDescent="0.25">
      <c r="D176" s="227"/>
    </row>
    <row r="177" spans="4:4" x14ac:dyDescent="0.25">
      <c r="D177" s="227"/>
    </row>
    <row r="178" spans="4:4" x14ac:dyDescent="0.25">
      <c r="D178" s="227"/>
    </row>
    <row r="179" spans="4:4" x14ac:dyDescent="0.25">
      <c r="D179" s="227"/>
    </row>
    <row r="180" spans="4:4" x14ac:dyDescent="0.25">
      <c r="D180" s="227"/>
    </row>
    <row r="181" spans="4:4" x14ac:dyDescent="0.25">
      <c r="D181" s="227"/>
    </row>
    <row r="182" spans="4:4" x14ac:dyDescent="0.25">
      <c r="D182" s="227"/>
    </row>
    <row r="183" spans="4:4" x14ac:dyDescent="0.25">
      <c r="D183" s="227"/>
    </row>
    <row r="184" spans="4:4" x14ac:dyDescent="0.25">
      <c r="D184" s="227"/>
    </row>
    <row r="185" spans="4:4" x14ac:dyDescent="0.25">
      <c r="D185" s="227"/>
    </row>
    <row r="186" spans="4:4" x14ac:dyDescent="0.25">
      <c r="D186" s="227"/>
    </row>
    <row r="187" spans="4:4" x14ac:dyDescent="0.25">
      <c r="D187" s="227"/>
    </row>
    <row r="188" spans="4:4" x14ac:dyDescent="0.25">
      <c r="D188" s="227"/>
    </row>
    <row r="189" spans="4:4" x14ac:dyDescent="0.25">
      <c r="D189" s="227"/>
    </row>
    <row r="190" spans="4:4" x14ac:dyDescent="0.25">
      <c r="D190" s="227"/>
    </row>
    <row r="191" spans="4:4" x14ac:dyDescent="0.25">
      <c r="D191" s="227"/>
    </row>
    <row r="192" spans="4:4" x14ac:dyDescent="0.25">
      <c r="D192" s="227"/>
    </row>
    <row r="193" spans="4:4" x14ac:dyDescent="0.25">
      <c r="D193" s="227"/>
    </row>
    <row r="194" spans="4:4" x14ac:dyDescent="0.25">
      <c r="D194" s="227"/>
    </row>
    <row r="195" spans="4:4" x14ac:dyDescent="0.25">
      <c r="D195" s="227"/>
    </row>
    <row r="196" spans="4:4" x14ac:dyDescent="0.25">
      <c r="D196" s="227"/>
    </row>
    <row r="197" spans="4:4" x14ac:dyDescent="0.25">
      <c r="D197" s="227"/>
    </row>
    <row r="198" spans="4:4" x14ac:dyDescent="0.25">
      <c r="D198" s="227"/>
    </row>
    <row r="199" spans="4:4" x14ac:dyDescent="0.25">
      <c r="D199" s="227"/>
    </row>
    <row r="200" spans="4:4" x14ac:dyDescent="0.25">
      <c r="D200" s="227"/>
    </row>
    <row r="201" spans="4:4" x14ac:dyDescent="0.25">
      <c r="D201" s="227"/>
    </row>
    <row r="202" spans="4:4" x14ac:dyDescent="0.25">
      <c r="D202" s="227"/>
    </row>
    <row r="203" spans="4:4" x14ac:dyDescent="0.25">
      <c r="D203" s="227"/>
    </row>
    <row r="204" spans="4:4" x14ac:dyDescent="0.25">
      <c r="D204" s="227"/>
    </row>
    <row r="205" spans="4:4" x14ac:dyDescent="0.25">
      <c r="D205" s="227"/>
    </row>
    <row r="206" spans="4:4" x14ac:dyDescent="0.25">
      <c r="D206" s="227"/>
    </row>
    <row r="207" spans="4:4" x14ac:dyDescent="0.25">
      <c r="D207" s="227"/>
    </row>
    <row r="208" spans="4:4" x14ac:dyDescent="0.25">
      <c r="D208" s="227"/>
    </row>
    <row r="209" spans="4:4" x14ac:dyDescent="0.25">
      <c r="D209" s="227"/>
    </row>
    <row r="210" spans="4:4" x14ac:dyDescent="0.25">
      <c r="D210" s="227"/>
    </row>
    <row r="211" spans="4:4" x14ac:dyDescent="0.25">
      <c r="D211" s="227"/>
    </row>
    <row r="212" spans="4:4" x14ac:dyDescent="0.25">
      <c r="D212" s="227"/>
    </row>
    <row r="213" spans="4:4" x14ac:dyDescent="0.25">
      <c r="D213" s="227"/>
    </row>
    <row r="214" spans="4:4" x14ac:dyDescent="0.25">
      <c r="D214" s="227"/>
    </row>
    <row r="215" spans="4:4" x14ac:dyDescent="0.25">
      <c r="D215" s="227"/>
    </row>
    <row r="216" spans="4:4" x14ac:dyDescent="0.25">
      <c r="D216" s="227"/>
    </row>
    <row r="217" spans="4:4" x14ac:dyDescent="0.25">
      <c r="D217" s="227"/>
    </row>
    <row r="218" spans="4:4" x14ac:dyDescent="0.25">
      <c r="D218" s="227"/>
    </row>
    <row r="219" spans="4:4" x14ac:dyDescent="0.25">
      <c r="D219" s="227"/>
    </row>
    <row r="220" spans="4:4" x14ac:dyDescent="0.25">
      <c r="D220" s="227"/>
    </row>
    <row r="221" spans="4:4" x14ac:dyDescent="0.25">
      <c r="D221" s="227"/>
    </row>
    <row r="222" spans="4:4" x14ac:dyDescent="0.25">
      <c r="D222" s="227"/>
    </row>
    <row r="223" spans="4:4" x14ac:dyDescent="0.25">
      <c r="D223" s="227"/>
    </row>
    <row r="224" spans="4:4" x14ac:dyDescent="0.25">
      <c r="D224" s="227"/>
    </row>
    <row r="225" spans="4:4" x14ac:dyDescent="0.25">
      <c r="D225" s="227"/>
    </row>
    <row r="226" spans="4:4" x14ac:dyDescent="0.25">
      <c r="D226" s="227"/>
    </row>
    <row r="227" spans="4:4" x14ac:dyDescent="0.25">
      <c r="D227" s="227"/>
    </row>
    <row r="228" spans="4:4" x14ac:dyDescent="0.25">
      <c r="D228" s="227"/>
    </row>
    <row r="229" spans="4:4" x14ac:dyDescent="0.25">
      <c r="D229" s="227"/>
    </row>
    <row r="230" spans="4:4" x14ac:dyDescent="0.25">
      <c r="D230" s="227"/>
    </row>
    <row r="231" spans="4:4" x14ac:dyDescent="0.25">
      <c r="D231" s="227"/>
    </row>
    <row r="232" spans="4:4" x14ac:dyDescent="0.25">
      <c r="D232" s="227"/>
    </row>
    <row r="233" spans="4:4" x14ac:dyDescent="0.25">
      <c r="D233" s="227"/>
    </row>
    <row r="234" spans="4:4" x14ac:dyDescent="0.25">
      <c r="D234" s="227"/>
    </row>
    <row r="235" spans="4:4" x14ac:dyDescent="0.25">
      <c r="D235" s="227"/>
    </row>
    <row r="236" spans="4:4" x14ac:dyDescent="0.25">
      <c r="D236" s="227"/>
    </row>
    <row r="237" spans="4:4" x14ac:dyDescent="0.25">
      <c r="D237" s="227"/>
    </row>
    <row r="238" spans="4:4" x14ac:dyDescent="0.25">
      <c r="D238" s="227"/>
    </row>
    <row r="239" spans="4:4" x14ac:dyDescent="0.25">
      <c r="D239" s="227"/>
    </row>
    <row r="240" spans="4:4" x14ac:dyDescent="0.25">
      <c r="D240" s="227"/>
    </row>
    <row r="241" spans="4:4" x14ac:dyDescent="0.25">
      <c r="D241" s="227"/>
    </row>
    <row r="242" spans="4:4" x14ac:dyDescent="0.25">
      <c r="D242" s="227"/>
    </row>
    <row r="243" spans="4:4" x14ac:dyDescent="0.25">
      <c r="D243" s="227"/>
    </row>
    <row r="244" spans="4:4" x14ac:dyDescent="0.25">
      <c r="D244" s="227"/>
    </row>
    <row r="245" spans="4:4" x14ac:dyDescent="0.25">
      <c r="D245" s="227"/>
    </row>
    <row r="246" spans="4:4" x14ac:dyDescent="0.25">
      <c r="D246" s="227"/>
    </row>
    <row r="247" spans="4:4" x14ac:dyDescent="0.25">
      <c r="D247" s="227"/>
    </row>
    <row r="248" spans="4:4" x14ac:dyDescent="0.25">
      <c r="D248" s="227"/>
    </row>
    <row r="249" spans="4:4" x14ac:dyDescent="0.25">
      <c r="D249" s="227"/>
    </row>
    <row r="250" spans="4:4" x14ac:dyDescent="0.25">
      <c r="D250" s="227"/>
    </row>
    <row r="251" spans="4:4" x14ac:dyDescent="0.25">
      <c r="D251" s="227"/>
    </row>
    <row r="252" spans="4:4" x14ac:dyDescent="0.25">
      <c r="D252" s="227"/>
    </row>
    <row r="253" spans="4:4" x14ac:dyDescent="0.25">
      <c r="D253" s="227"/>
    </row>
    <row r="254" spans="4:4" x14ac:dyDescent="0.25">
      <c r="D254" s="227"/>
    </row>
    <row r="255" spans="4:4" x14ac:dyDescent="0.25">
      <c r="D255" s="227"/>
    </row>
    <row r="256" spans="4:4" x14ac:dyDescent="0.25">
      <c r="D256" s="227"/>
    </row>
    <row r="257" spans="4:4" x14ac:dyDescent="0.25">
      <c r="D257" s="227"/>
    </row>
    <row r="258" spans="4:4" x14ac:dyDescent="0.25">
      <c r="D258" s="227"/>
    </row>
    <row r="259" spans="4:4" x14ac:dyDescent="0.25">
      <c r="D259" s="227"/>
    </row>
    <row r="260" spans="4:4" x14ac:dyDescent="0.25">
      <c r="D260" s="227"/>
    </row>
    <row r="261" spans="4:4" x14ac:dyDescent="0.25">
      <c r="D261" s="227"/>
    </row>
    <row r="262" spans="4:4" x14ac:dyDescent="0.25">
      <c r="D262" s="227"/>
    </row>
    <row r="263" spans="4:4" x14ac:dyDescent="0.25">
      <c r="D263" s="227"/>
    </row>
    <row r="264" spans="4:4" x14ac:dyDescent="0.25">
      <c r="D264" s="227"/>
    </row>
    <row r="265" spans="4:4" x14ac:dyDescent="0.25">
      <c r="D265" s="227"/>
    </row>
    <row r="266" spans="4:4" x14ac:dyDescent="0.25">
      <c r="D266" s="227"/>
    </row>
    <row r="267" spans="4:4" x14ac:dyDescent="0.25">
      <c r="D267" s="227"/>
    </row>
    <row r="268" spans="4:4" x14ac:dyDescent="0.25">
      <c r="D268" s="227"/>
    </row>
    <row r="269" spans="4:4" x14ac:dyDescent="0.25">
      <c r="D269" s="227"/>
    </row>
    <row r="270" spans="4:4" x14ac:dyDescent="0.25">
      <c r="D270" s="227"/>
    </row>
    <row r="271" spans="4:4" x14ac:dyDescent="0.25">
      <c r="D271" s="227"/>
    </row>
    <row r="272" spans="4:4" x14ac:dyDescent="0.25">
      <c r="D272" s="227"/>
    </row>
    <row r="273" spans="4:4" x14ac:dyDescent="0.25">
      <c r="D273" s="227"/>
    </row>
    <row r="274" spans="4:4" x14ac:dyDescent="0.25">
      <c r="D274" s="227"/>
    </row>
    <row r="275" spans="4:4" x14ac:dyDescent="0.25">
      <c r="D275" s="227"/>
    </row>
    <row r="276" spans="4:4" x14ac:dyDescent="0.25">
      <c r="D276" s="227"/>
    </row>
    <row r="277" spans="4:4" x14ac:dyDescent="0.25">
      <c r="D277" s="227"/>
    </row>
    <row r="278" spans="4:4" x14ac:dyDescent="0.25">
      <c r="D278" s="227"/>
    </row>
    <row r="279" spans="4:4" x14ac:dyDescent="0.25">
      <c r="D279" s="227"/>
    </row>
    <row r="280" spans="4:4" x14ac:dyDescent="0.25">
      <c r="D280" s="227"/>
    </row>
    <row r="281" spans="4:4" x14ac:dyDescent="0.25">
      <c r="D281" s="227"/>
    </row>
    <row r="282" spans="4:4" x14ac:dyDescent="0.25">
      <c r="D282" s="227"/>
    </row>
    <row r="283" spans="4:4" x14ac:dyDescent="0.25">
      <c r="D283" s="227"/>
    </row>
    <row r="284" spans="4:4" x14ac:dyDescent="0.25">
      <c r="D284" s="227"/>
    </row>
    <row r="285" spans="4:4" x14ac:dyDescent="0.25">
      <c r="D285" s="227"/>
    </row>
    <row r="286" spans="4:4" x14ac:dyDescent="0.25">
      <c r="D286" s="227"/>
    </row>
    <row r="287" spans="4:4" x14ac:dyDescent="0.25">
      <c r="D287" s="227"/>
    </row>
    <row r="288" spans="4:4" x14ac:dyDescent="0.25">
      <c r="D288" s="227"/>
    </row>
    <row r="289" spans="4:4" x14ac:dyDescent="0.25">
      <c r="D289" s="227"/>
    </row>
    <row r="290" spans="4:4" x14ac:dyDescent="0.25">
      <c r="D290" s="227"/>
    </row>
    <row r="291" spans="4:4" x14ac:dyDescent="0.25">
      <c r="D291" s="227"/>
    </row>
    <row r="292" spans="4:4" x14ac:dyDescent="0.25">
      <c r="D292" s="227"/>
    </row>
    <row r="293" spans="4:4" x14ac:dyDescent="0.25">
      <c r="D293" s="227"/>
    </row>
    <row r="294" spans="4:4" x14ac:dyDescent="0.25">
      <c r="D294" s="227"/>
    </row>
    <row r="295" spans="4:4" x14ac:dyDescent="0.25">
      <c r="D295" s="227"/>
    </row>
    <row r="296" spans="4:4" x14ac:dyDescent="0.25">
      <c r="D296" s="227"/>
    </row>
    <row r="297" spans="4:4" x14ac:dyDescent="0.25">
      <c r="D297" s="227"/>
    </row>
    <row r="298" spans="4:4" x14ac:dyDescent="0.25">
      <c r="D298" s="227"/>
    </row>
    <row r="299" spans="4:4" x14ac:dyDescent="0.25">
      <c r="D299" s="227"/>
    </row>
    <row r="300" spans="4:4" x14ac:dyDescent="0.25">
      <c r="D300" s="227"/>
    </row>
    <row r="301" spans="4:4" x14ac:dyDescent="0.25">
      <c r="D301" s="227"/>
    </row>
    <row r="302" spans="4:4" x14ac:dyDescent="0.25">
      <c r="D302" s="227"/>
    </row>
    <row r="303" spans="4:4" x14ac:dyDescent="0.25">
      <c r="D303" s="227"/>
    </row>
    <row r="304" spans="4:4" x14ac:dyDescent="0.25">
      <c r="D304" s="227"/>
    </row>
    <row r="305" spans="4:4" x14ac:dyDescent="0.25">
      <c r="D305" s="227"/>
    </row>
    <row r="306" spans="4:4" x14ac:dyDescent="0.25">
      <c r="D306" s="227"/>
    </row>
    <row r="307" spans="4:4" x14ac:dyDescent="0.25">
      <c r="D307" s="227"/>
    </row>
    <row r="308" spans="4:4" x14ac:dyDescent="0.25">
      <c r="D308" s="227"/>
    </row>
    <row r="309" spans="4:4" x14ac:dyDescent="0.25">
      <c r="D309" s="227"/>
    </row>
    <row r="310" spans="4:4" x14ac:dyDescent="0.25">
      <c r="D310" s="227"/>
    </row>
    <row r="311" spans="4:4" x14ac:dyDescent="0.25">
      <c r="D311" s="227"/>
    </row>
    <row r="312" spans="4:4" x14ac:dyDescent="0.25">
      <c r="D312" s="227"/>
    </row>
    <row r="313" spans="4:4" x14ac:dyDescent="0.25">
      <c r="D313" s="227"/>
    </row>
    <row r="314" spans="4:4" x14ac:dyDescent="0.25">
      <c r="D314" s="227"/>
    </row>
    <row r="315" spans="4:4" x14ac:dyDescent="0.25">
      <c r="D315" s="227"/>
    </row>
    <row r="316" spans="4:4" x14ac:dyDescent="0.25">
      <c r="D316" s="227"/>
    </row>
    <row r="317" spans="4:4" x14ac:dyDescent="0.25">
      <c r="D317" s="227"/>
    </row>
    <row r="318" spans="4:4" x14ac:dyDescent="0.25">
      <c r="D318" s="227"/>
    </row>
    <row r="319" spans="4:4" x14ac:dyDescent="0.25">
      <c r="D319" s="227"/>
    </row>
    <row r="320" spans="4:4" x14ac:dyDescent="0.25">
      <c r="D320" s="227"/>
    </row>
    <row r="321" spans="4:4" x14ac:dyDescent="0.25">
      <c r="D321" s="227"/>
    </row>
    <row r="322" spans="4:4" x14ac:dyDescent="0.25">
      <c r="D322" s="227"/>
    </row>
    <row r="323" spans="4:4" x14ac:dyDescent="0.25">
      <c r="D323" s="227"/>
    </row>
    <row r="324" spans="4:4" x14ac:dyDescent="0.25">
      <c r="D324" s="227"/>
    </row>
    <row r="325" spans="4:4" x14ac:dyDescent="0.25">
      <c r="D325" s="227"/>
    </row>
    <row r="326" spans="4:4" x14ac:dyDescent="0.25">
      <c r="D326" s="227"/>
    </row>
    <row r="327" spans="4:4" x14ac:dyDescent="0.25">
      <c r="D327" s="227"/>
    </row>
    <row r="328" spans="4:4" x14ac:dyDescent="0.25">
      <c r="D328" s="227"/>
    </row>
    <row r="329" spans="4:4" x14ac:dyDescent="0.25">
      <c r="D329" s="227"/>
    </row>
    <row r="330" spans="4:4" x14ac:dyDescent="0.25">
      <c r="D330" s="227"/>
    </row>
    <row r="331" spans="4:4" x14ac:dyDescent="0.25">
      <c r="D331" s="227"/>
    </row>
    <row r="332" spans="4:4" x14ac:dyDescent="0.25">
      <c r="D332" s="227"/>
    </row>
    <row r="333" spans="4:4" x14ac:dyDescent="0.25">
      <c r="D333" s="227"/>
    </row>
    <row r="334" spans="4:4" x14ac:dyDescent="0.25">
      <c r="D334" s="227"/>
    </row>
    <row r="335" spans="4:4" x14ac:dyDescent="0.25">
      <c r="D335" s="227"/>
    </row>
    <row r="336" spans="4:4" x14ac:dyDescent="0.25">
      <c r="D336" s="227"/>
    </row>
    <row r="337" spans="4:4" x14ac:dyDescent="0.25">
      <c r="D337" s="227"/>
    </row>
    <row r="338" spans="4:4" x14ac:dyDescent="0.25">
      <c r="D338" s="227"/>
    </row>
    <row r="339" spans="4:4" x14ac:dyDescent="0.25">
      <c r="D339" s="227"/>
    </row>
    <row r="340" spans="4:4" x14ac:dyDescent="0.25">
      <c r="D340" s="227"/>
    </row>
    <row r="341" spans="4:4" x14ac:dyDescent="0.25">
      <c r="D341" s="227"/>
    </row>
    <row r="342" spans="4:4" x14ac:dyDescent="0.25">
      <c r="D342" s="227"/>
    </row>
    <row r="343" spans="4:4" x14ac:dyDescent="0.25">
      <c r="D343" s="227"/>
    </row>
    <row r="344" spans="4:4" x14ac:dyDescent="0.25">
      <c r="D344" s="227"/>
    </row>
    <row r="345" spans="4:4" x14ac:dyDescent="0.25">
      <c r="D345" s="227"/>
    </row>
    <row r="346" spans="4:4" x14ac:dyDescent="0.25">
      <c r="D346" s="227"/>
    </row>
    <row r="347" spans="4:4" x14ac:dyDescent="0.25">
      <c r="D347" s="227"/>
    </row>
    <row r="348" spans="4:4" x14ac:dyDescent="0.25">
      <c r="D348" s="227"/>
    </row>
    <row r="349" spans="4:4" x14ac:dyDescent="0.25">
      <c r="D349" s="227"/>
    </row>
    <row r="350" spans="4:4" x14ac:dyDescent="0.25">
      <c r="D350" s="227"/>
    </row>
    <row r="351" spans="4:4" x14ac:dyDescent="0.25">
      <c r="D351" s="227"/>
    </row>
    <row r="352" spans="4:4" x14ac:dyDescent="0.25">
      <c r="D352" s="227"/>
    </row>
    <row r="353" spans="4:4" x14ac:dyDescent="0.25">
      <c r="D353" s="227"/>
    </row>
    <row r="354" spans="4:4" x14ac:dyDescent="0.25">
      <c r="D354" s="227"/>
    </row>
    <row r="355" spans="4:4" x14ac:dyDescent="0.25">
      <c r="D355" s="227"/>
    </row>
    <row r="356" spans="4:4" x14ac:dyDescent="0.25">
      <c r="D356" s="227"/>
    </row>
    <row r="357" spans="4:4" x14ac:dyDescent="0.25">
      <c r="D357" s="227"/>
    </row>
    <row r="358" spans="4:4" x14ac:dyDescent="0.25">
      <c r="D358" s="227"/>
    </row>
    <row r="359" spans="4:4" x14ac:dyDescent="0.25">
      <c r="D359" s="227"/>
    </row>
    <row r="360" spans="4:4" x14ac:dyDescent="0.25">
      <c r="D360" s="227"/>
    </row>
    <row r="361" spans="4:4" x14ac:dyDescent="0.25">
      <c r="D361" s="227"/>
    </row>
    <row r="362" spans="4:4" x14ac:dyDescent="0.25">
      <c r="D362" s="227"/>
    </row>
    <row r="363" spans="4:4" x14ac:dyDescent="0.25">
      <c r="D363" s="227"/>
    </row>
    <row r="364" spans="4:4" x14ac:dyDescent="0.25">
      <c r="D364" s="227"/>
    </row>
    <row r="365" spans="4:4" x14ac:dyDescent="0.25">
      <c r="D365" s="227"/>
    </row>
    <row r="366" spans="4:4" x14ac:dyDescent="0.25">
      <c r="D366" s="227"/>
    </row>
    <row r="367" spans="4:4" x14ac:dyDescent="0.25">
      <c r="D367" s="227"/>
    </row>
    <row r="368" spans="4:4" x14ac:dyDescent="0.25">
      <c r="D368" s="227"/>
    </row>
    <row r="369" spans="4:4" x14ac:dyDescent="0.25">
      <c r="D369" s="227"/>
    </row>
    <row r="370" spans="4:4" x14ac:dyDescent="0.25">
      <c r="D370" s="227"/>
    </row>
    <row r="371" spans="4:4" x14ac:dyDescent="0.25">
      <c r="D371" s="227"/>
    </row>
    <row r="372" spans="4:4" x14ac:dyDescent="0.25">
      <c r="D372" s="227"/>
    </row>
    <row r="373" spans="4:4" x14ac:dyDescent="0.25">
      <c r="D373" s="227"/>
    </row>
    <row r="374" spans="4:4" x14ac:dyDescent="0.25">
      <c r="D374" s="227"/>
    </row>
    <row r="375" spans="4:4" x14ac:dyDescent="0.25">
      <c r="D375" s="227"/>
    </row>
    <row r="376" spans="4:4" x14ac:dyDescent="0.25">
      <c r="D376" s="227"/>
    </row>
    <row r="377" spans="4:4" x14ac:dyDescent="0.25">
      <c r="D377" s="227"/>
    </row>
    <row r="378" spans="4:4" x14ac:dyDescent="0.25">
      <c r="D378" s="227"/>
    </row>
    <row r="379" spans="4:4" x14ac:dyDescent="0.25">
      <c r="D379" s="227"/>
    </row>
    <row r="380" spans="4:4" x14ac:dyDescent="0.25">
      <c r="D380" s="227"/>
    </row>
    <row r="381" spans="4:4" x14ac:dyDescent="0.25">
      <c r="D381" s="227"/>
    </row>
    <row r="382" spans="4:4" x14ac:dyDescent="0.25">
      <c r="D382" s="227"/>
    </row>
    <row r="383" spans="4:4" x14ac:dyDescent="0.25">
      <c r="D383" s="227"/>
    </row>
    <row r="384" spans="4:4" x14ac:dyDescent="0.25">
      <c r="D384" s="227"/>
    </row>
    <row r="385" spans="4:4" x14ac:dyDescent="0.25">
      <c r="D385" s="227"/>
    </row>
    <row r="386" spans="4:4" x14ac:dyDescent="0.25">
      <c r="D386" s="227"/>
    </row>
    <row r="387" spans="4:4" x14ac:dyDescent="0.25">
      <c r="D387" s="227"/>
    </row>
    <row r="388" spans="4:4" x14ac:dyDescent="0.25">
      <c r="D388" s="227"/>
    </row>
    <row r="389" spans="4:4" x14ac:dyDescent="0.25">
      <c r="D389" s="227"/>
    </row>
    <row r="390" spans="4:4" x14ac:dyDescent="0.25">
      <c r="D390" s="227"/>
    </row>
    <row r="391" spans="4:4" x14ac:dyDescent="0.25">
      <c r="D391" s="227"/>
    </row>
    <row r="392" spans="4:4" x14ac:dyDescent="0.25">
      <c r="D392" s="227"/>
    </row>
    <row r="393" spans="4:4" x14ac:dyDescent="0.25">
      <c r="D393" s="227"/>
    </row>
    <row r="394" spans="4:4" x14ac:dyDescent="0.25">
      <c r="D394" s="227"/>
    </row>
    <row r="395" spans="4:4" x14ac:dyDescent="0.25">
      <c r="D395" s="227"/>
    </row>
    <row r="396" spans="4:4" x14ac:dyDescent="0.25">
      <c r="D396" s="227"/>
    </row>
    <row r="397" spans="4:4" x14ac:dyDescent="0.25">
      <c r="D397" s="227"/>
    </row>
    <row r="398" spans="4:4" x14ac:dyDescent="0.25">
      <c r="D398" s="227"/>
    </row>
    <row r="399" spans="4:4" x14ac:dyDescent="0.25">
      <c r="D399" s="227"/>
    </row>
    <row r="400" spans="4:4" x14ac:dyDescent="0.25">
      <c r="D400" s="227"/>
    </row>
    <row r="401" spans="4:4" x14ac:dyDescent="0.25">
      <c r="D401" s="227"/>
    </row>
    <row r="402" spans="4:4" x14ac:dyDescent="0.25">
      <c r="D402" s="227"/>
    </row>
    <row r="403" spans="4:4" x14ac:dyDescent="0.25">
      <c r="D403" s="227"/>
    </row>
    <row r="404" spans="4:4" x14ac:dyDescent="0.25">
      <c r="D404" s="227"/>
    </row>
    <row r="405" spans="4:4" x14ac:dyDescent="0.25">
      <c r="D405" s="227"/>
    </row>
    <row r="406" spans="4:4" x14ac:dyDescent="0.25">
      <c r="D406" s="227"/>
    </row>
    <row r="407" spans="4:4" x14ac:dyDescent="0.25">
      <c r="D407" s="227"/>
    </row>
    <row r="408" spans="4:4" x14ac:dyDescent="0.25">
      <c r="D408" s="227"/>
    </row>
    <row r="409" spans="4:4" x14ac:dyDescent="0.25">
      <c r="D409" s="227"/>
    </row>
    <row r="410" spans="4:4" x14ac:dyDescent="0.25">
      <c r="D410" s="227"/>
    </row>
    <row r="411" spans="4:4" x14ac:dyDescent="0.25">
      <c r="D411" s="227"/>
    </row>
    <row r="412" spans="4:4" x14ac:dyDescent="0.25">
      <c r="D412" s="227"/>
    </row>
    <row r="413" spans="4:4" x14ac:dyDescent="0.25">
      <c r="D413" s="227"/>
    </row>
    <row r="414" spans="4:4" x14ac:dyDescent="0.25">
      <c r="D414" s="227"/>
    </row>
    <row r="415" spans="4:4" x14ac:dyDescent="0.25">
      <c r="D415" s="227"/>
    </row>
    <row r="416" spans="4:4" x14ac:dyDescent="0.25">
      <c r="D416" s="227"/>
    </row>
    <row r="417" spans="4:4" x14ac:dyDescent="0.25">
      <c r="D417" s="227"/>
    </row>
    <row r="418" spans="4:4" x14ac:dyDescent="0.25">
      <c r="D418" s="227"/>
    </row>
    <row r="419" spans="4:4" x14ac:dyDescent="0.25">
      <c r="D419" s="227"/>
    </row>
    <row r="420" spans="4:4" x14ac:dyDescent="0.25">
      <c r="D420" s="227"/>
    </row>
    <row r="421" spans="4:4" x14ac:dyDescent="0.25">
      <c r="D421" s="227"/>
    </row>
    <row r="422" spans="4:4" x14ac:dyDescent="0.25">
      <c r="D422" s="227"/>
    </row>
    <row r="423" spans="4:4" x14ac:dyDescent="0.25">
      <c r="D423" s="227"/>
    </row>
    <row r="424" spans="4:4" x14ac:dyDescent="0.25">
      <c r="D424" s="227"/>
    </row>
    <row r="425" spans="4:4" x14ac:dyDescent="0.25">
      <c r="D425" s="227"/>
    </row>
    <row r="426" spans="4:4" x14ac:dyDescent="0.25">
      <c r="D426" s="227"/>
    </row>
    <row r="427" spans="4:4" x14ac:dyDescent="0.25">
      <c r="D427" s="227"/>
    </row>
    <row r="428" spans="4:4" x14ac:dyDescent="0.25">
      <c r="D428" s="227"/>
    </row>
    <row r="429" spans="4:4" x14ac:dyDescent="0.25">
      <c r="D429" s="227"/>
    </row>
    <row r="430" spans="4:4" x14ac:dyDescent="0.25">
      <c r="D430" s="227"/>
    </row>
    <row r="431" spans="4:4" x14ac:dyDescent="0.25">
      <c r="D431" s="227"/>
    </row>
    <row r="432" spans="4:4" x14ac:dyDescent="0.25">
      <c r="D432" s="227"/>
    </row>
    <row r="433" spans="4:4" x14ac:dyDescent="0.25">
      <c r="D433" s="227"/>
    </row>
    <row r="434" spans="4:4" x14ac:dyDescent="0.25">
      <c r="D434" s="227"/>
    </row>
    <row r="435" spans="4:4" x14ac:dyDescent="0.25">
      <c r="D435" s="227"/>
    </row>
  </sheetData>
  <mergeCells count="72">
    <mergeCell ref="F7:I7"/>
    <mergeCell ref="P6:X6"/>
    <mergeCell ref="P7:X7"/>
    <mergeCell ref="Z6:AI6"/>
    <mergeCell ref="Z7:AI7"/>
    <mergeCell ref="Q4:X4"/>
    <mergeCell ref="F6:I6"/>
    <mergeCell ref="X13:Y13"/>
    <mergeCell ref="X14:Y14"/>
    <mergeCell ref="Z18:AI18"/>
    <mergeCell ref="X20:Y20"/>
    <mergeCell ref="X23:AC23"/>
    <mergeCell ref="X15:Y15"/>
    <mergeCell ref="X16:Y16"/>
    <mergeCell ref="X17:Y17"/>
    <mergeCell ref="X18:Y18"/>
    <mergeCell ref="X19:Y19"/>
    <mergeCell ref="Z20:AI20"/>
    <mergeCell ref="Z19:AI19"/>
    <mergeCell ref="X8:Y8"/>
    <mergeCell ref="X9:Y9"/>
    <mergeCell ref="X10:Y10"/>
    <mergeCell ref="X11:Y11"/>
    <mergeCell ref="X12:Y12"/>
    <mergeCell ref="B8:B20"/>
    <mergeCell ref="Z8:AI8"/>
    <mergeCell ref="Z9:AI9"/>
    <mergeCell ref="Z10:AI10"/>
    <mergeCell ref="Z11:AI11"/>
    <mergeCell ref="Z12:AI12"/>
    <mergeCell ref="Z13:AI13"/>
    <mergeCell ref="F19:I19"/>
    <mergeCell ref="Z14:AI14"/>
    <mergeCell ref="Z15:AI15"/>
    <mergeCell ref="Z16:AI16"/>
    <mergeCell ref="F20:I20"/>
    <mergeCell ref="Z17:AI17"/>
    <mergeCell ref="E1:L1"/>
    <mergeCell ref="M1:AJ1"/>
    <mergeCell ref="AA5:AI5"/>
    <mergeCell ref="F4:I4"/>
    <mergeCell ref="F5:I5"/>
    <mergeCell ref="U2:W2"/>
    <mergeCell ref="Y4:Z4"/>
    <mergeCell ref="Y5:Z5"/>
    <mergeCell ref="O4:P4"/>
    <mergeCell ref="O5:P5"/>
    <mergeCell ref="AA4:AI4"/>
    <mergeCell ref="Q5:X5"/>
    <mergeCell ref="F8:I8"/>
    <mergeCell ref="F9:I9"/>
    <mergeCell ref="F10:I10"/>
    <mergeCell ref="F11:I11"/>
    <mergeCell ref="F12:I12"/>
    <mergeCell ref="F13:I13"/>
    <mergeCell ref="F14:I14"/>
    <mergeCell ref="F24:I24"/>
    <mergeCell ref="F23:I23"/>
    <mergeCell ref="F21:I21"/>
    <mergeCell ref="F15:I15"/>
    <mergeCell ref="F16:I16"/>
    <mergeCell ref="F17:I17"/>
    <mergeCell ref="F18:I18"/>
    <mergeCell ref="Q67:T67"/>
    <mergeCell ref="O22:P22"/>
    <mergeCell ref="Q22:T22"/>
    <mergeCell ref="U22:AJ22"/>
    <mergeCell ref="A48:C48"/>
    <mergeCell ref="A28:C28"/>
    <mergeCell ref="A25:C25"/>
    <mergeCell ref="F22:I22"/>
    <mergeCell ref="R24:AC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Export Summary</vt:lpstr>
      <vt:lpstr>Event sensor map</vt:lpstr>
      <vt:lpstr>Event sensor coding - old</vt:lpstr>
      <vt:lpstr>Final encoding table - ED-MTB</vt:lpstr>
      <vt:lpstr>Final encoding table - old</vt:lpstr>
      <vt:lpstr>Encoding - old</vt:lpstr>
      <vt:lpstr>Current Implementation</vt:lpstr>
      <vt:lpstr>New encoding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Marino Laterza</dc:creator>
  <cp:lastModifiedBy>Maurizio Casti</cp:lastModifiedBy>
  <dcterms:created xsi:type="dcterms:W3CDTF">2017-01-11T16:01:58Z</dcterms:created>
  <dcterms:modified xsi:type="dcterms:W3CDTF">2021-09-27T16:27:01Z</dcterms:modified>
</cp:coreProperties>
</file>