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olunteers" sheetId="1" r:id="rId3"/>
    <sheet state="visible" name="Rota" sheetId="2" r:id="rId4"/>
  </sheets>
  <definedNames>
    <definedName hidden="1" localSheetId="0" name="_xlnm._FilterDatabase">Volunteers!$A$1:$AO$11</definedName>
  </definedNames>
  <calcPr/>
</workbook>
</file>

<file path=xl/sharedStrings.xml><?xml version="1.0" encoding="utf-8"?>
<sst xmlns="http://schemas.openxmlformats.org/spreadsheetml/2006/main" count="153" uniqueCount="61">
  <si>
    <t xml:space="preserve">Evening Setup </t>
  </si>
  <si>
    <t>Surname</t>
  </si>
  <si>
    <t>Mobile Number</t>
  </si>
  <si>
    <t xml:space="preserve">Landline </t>
  </si>
  <si>
    <t xml:space="preserve">Email </t>
  </si>
  <si>
    <t>Validated</t>
  </si>
  <si>
    <t>Are you first aid trained</t>
  </si>
  <si>
    <t>Stewarding</t>
  </si>
  <si>
    <t>Ministry</t>
  </si>
  <si>
    <t>Worship / PA</t>
  </si>
  <si>
    <t>Decoration Setup</t>
  </si>
  <si>
    <t>Housekeeping</t>
  </si>
  <si>
    <t>Set up tent</t>
  </si>
  <si>
    <t>Pack away site</t>
  </si>
  <si>
    <t xml:space="preserve">Set up. </t>
  </si>
  <si>
    <t>Weds 20 Sept set up</t>
  </si>
  <si>
    <t>Weds 20 Sept Evening Gathering</t>
  </si>
  <si>
    <t>Thurs 21 Sept Afternoon</t>
  </si>
  <si>
    <t>Thurs 21 Sept Evening Gathering</t>
  </si>
  <si>
    <t>Fri 22 Sept Afternoon</t>
  </si>
  <si>
    <t>Fri 22 Sept Evening Gathering</t>
  </si>
  <si>
    <t>Sat 23 Sept morning from 9:30</t>
  </si>
  <si>
    <t>Sat 23 Sept afternoon</t>
  </si>
  <si>
    <t>Sat 23 evening</t>
  </si>
  <si>
    <t>Sun 24 afternoon</t>
  </si>
  <si>
    <t>Sun 24 Evening Gathering</t>
  </si>
  <si>
    <t>Mon 25 Afternoon</t>
  </si>
  <si>
    <t>Mon 25 Evening Gathering</t>
  </si>
  <si>
    <t>Tue 26 Afternoon</t>
  </si>
  <si>
    <t>Tue 26 Evening Gathering</t>
  </si>
  <si>
    <t>Wed 27 Set down</t>
  </si>
  <si>
    <t>Wed 27 Evening Gathering</t>
  </si>
  <si>
    <t>Thu 28 Afternoon</t>
  </si>
  <si>
    <t>Thu 28 Evening Gathering</t>
  </si>
  <si>
    <t>Fri 29 Afternoon</t>
  </si>
  <si>
    <t>Fri 29 Evening Gathering</t>
  </si>
  <si>
    <t>Sat 30 Morn</t>
  </si>
  <si>
    <t>Sat 30 Afternoon</t>
  </si>
  <si>
    <t>Sponsoring Church and Contact Details</t>
  </si>
  <si>
    <t>Any limitations to above or other information you feel is applicable.</t>
  </si>
  <si>
    <t>Any further details you feel you wish to share</t>
  </si>
  <si>
    <t xml:space="preserve">Chukwudi </t>
  </si>
  <si>
    <t xml:space="preserve">Nwokorie </t>
  </si>
  <si>
    <t>07921 505018</t>
  </si>
  <si>
    <t xml:space="preserve">Chukwudi-n@hotmail.co.uk </t>
  </si>
  <si>
    <t>Y</t>
  </si>
  <si>
    <t>No</t>
  </si>
  <si>
    <t>NO</t>
  </si>
  <si>
    <t>YES</t>
  </si>
  <si>
    <t>Elim All Nations</t>
  </si>
  <si>
    <t>I would like to lead sessions of worship</t>
  </si>
  <si>
    <t>Richard</t>
  </si>
  <si>
    <t>Hughes</t>
  </si>
  <si>
    <t>07971 685377</t>
  </si>
  <si>
    <t>0118 973 0528</t>
  </si>
  <si>
    <t>Richardhughes59@hotmail.com</t>
  </si>
  <si>
    <t>Corpus Christi Wokingham</t>
  </si>
  <si>
    <t>Evening</t>
  </si>
  <si>
    <t>Setup #1</t>
  </si>
  <si>
    <t>Setup #2</t>
  </si>
  <si>
    <t>Setup #3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</si>
</sst>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ddd"/>
  </numFmts>
  <fonts count="6">
    <font>
      <sz val="10.0"/>
      <color rgb="FF000000"/>
      <name val="Arial"/>
    </font>
    <font/>
    <font>
      <name val="Arial"/>
    </font>
    <font>
      <sz val="18.0"/>
      <name val="Arial"/>
    </font>
    <font>
      <b/>
    </font>
    <font>
      <b/>
      <name val="Arial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readingOrder="0" shrinkToFit="0" wrapText="0"/>
    </xf>
    <xf borderId="1" fillId="0" fontId="2" numFmtId="0" xfId="0" applyBorder="1" applyFont="1"/>
    <xf borderId="0" fillId="0" fontId="2" numFmtId="164" xfId="0" applyAlignment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0" fillId="0" fontId="2" numFmtId="165" xfId="0" applyAlignment="1" applyFont="1" applyNumberFormat="1">
      <alignment horizontal="center"/>
    </xf>
    <xf borderId="3" fillId="0" fontId="2" numFmtId="165" xfId="0" applyAlignment="1" applyBorder="1" applyFont="1" applyNumberFormat="1">
      <alignment horizontal="center"/>
    </xf>
    <xf borderId="0" fillId="0" fontId="4" numFmtId="0" xfId="0" applyAlignment="1" applyFont="1">
      <alignment shrinkToFit="0" textRotation="90" wrapText="1"/>
    </xf>
    <xf borderId="0" fillId="0" fontId="2" numFmtId="165" xfId="0" applyAlignment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3" fillId="0" fontId="2" numFmtId="165" xfId="0" applyAlignment="1" applyBorder="1" applyFont="1" applyNumberFormat="1">
      <alignment horizontal="center" vertical="bottom"/>
    </xf>
    <xf borderId="0" fillId="0" fontId="5" numFmtId="0" xfId="0" applyFont="1"/>
    <xf borderId="4" fillId="0" fontId="5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7" fillId="0" fontId="1" numFmtId="0" xfId="0" applyBorder="1" applyFont="1"/>
    <xf borderId="7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8" fillId="0" fontId="1" numFmtId="0" xfId="0" applyBorder="1" applyFont="1"/>
    <xf borderId="8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11.0"/>
    <col customWidth="1" min="5" max="5" width="26.43"/>
    <col customWidth="1" min="6" max="7" width="6.0"/>
    <col customWidth="1" hidden="1" min="8" max="16" width="6.0"/>
    <col customWidth="1" min="17" max="38" width="6.0"/>
  </cols>
  <sheetData>
    <row r="1" ht="144.0" customHeight="1">
      <c r="A1" s="12" t="str">
        <f>IFERROR(__xludf.DUMMYFUNCTION("QUERY({IMPORTRANGE(""https://docs.google.com/spreadsheets/d/17dksynyp17LLrva-J4Ex4sWHUvC-_hyLaVYuaMxBViI"", ""b1:am999""), IMPORTRANGE(""https://docs.google.com/spreadsheets/d/17dksynyp17LLrva-J4Ex4sWHUvC-_hyLaVYuaMxBViI"", ""ao1:ao999""), IMPORTRANGE(""h"&amp;"ttps://docs.google.com/spreadsheets/d/17dksynyp17LLrva-J4Ex4sWHUvC-_hyLaVYuaMxBViI"", ""aq1:ar999"")
} ,""select * where Col15='YES' "", 1)"),"First Name")</f>
        <v>First Name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/>
      <c r="AQ1" s="12"/>
      <c r="AR1" s="12"/>
      <c r="AS1" s="12"/>
      <c r="AT1" s="12"/>
      <c r="AU1" s="12"/>
    </row>
    <row r="2">
      <c r="A2" t="s">
        <v>41</v>
      </c>
      <c r="B2" t="s">
        <v>42</v>
      </c>
      <c r="C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48</v>
      </c>
      <c r="K2" t="s">
        <v>47</v>
      </c>
      <c r="L2" t="s">
        <v>47</v>
      </c>
      <c r="M2" t="s">
        <v>48</v>
      </c>
      <c r="N2" t="s">
        <v>47</v>
      </c>
      <c r="O2" t="s">
        <v>48</v>
      </c>
      <c r="P2" t="s">
        <v>48</v>
      </c>
      <c r="Q2" t="s">
        <v>48</v>
      </c>
      <c r="R2" t="s">
        <v>47</v>
      </c>
      <c r="S2" t="s">
        <v>48</v>
      </c>
      <c r="T2" t="s">
        <v>47</v>
      </c>
      <c r="U2" t="s">
        <v>47</v>
      </c>
      <c r="V2" t="s">
        <v>47</v>
      </c>
      <c r="W2" t="s">
        <v>48</v>
      </c>
      <c r="X2" t="s">
        <v>48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 t="s">
        <v>48</v>
      </c>
      <c r="AE2" t="s">
        <v>47</v>
      </c>
      <c r="AF2" t="s">
        <v>47</v>
      </c>
      <c r="AG2" t="s">
        <v>47</v>
      </c>
      <c r="AH2" t="s">
        <v>48</v>
      </c>
      <c r="AI2" t="s">
        <v>47</v>
      </c>
      <c r="AJ2" t="s">
        <v>47</v>
      </c>
      <c r="AK2" t="s">
        <v>47</v>
      </c>
      <c r="AL2" t="s">
        <v>48</v>
      </c>
      <c r="AM2" t="s">
        <v>49</v>
      </c>
      <c r="AO2" t="s">
        <v>50</v>
      </c>
    </row>
    <row r="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45</v>
      </c>
      <c r="G3" t="s">
        <v>46</v>
      </c>
      <c r="H3" t="s">
        <v>48</v>
      </c>
      <c r="I3" t="s">
        <v>48</v>
      </c>
      <c r="J3" t="s">
        <v>48</v>
      </c>
      <c r="K3" t="s">
        <v>47</v>
      </c>
      <c r="L3" t="s">
        <v>47</v>
      </c>
      <c r="M3" t="s">
        <v>48</v>
      </c>
      <c r="N3" t="s">
        <v>47</v>
      </c>
      <c r="O3" t="s">
        <v>48</v>
      </c>
      <c r="P3" t="s">
        <v>48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48</v>
      </c>
      <c r="AG3" t="s">
        <v>47</v>
      </c>
      <c r="AH3" t="s">
        <v>48</v>
      </c>
      <c r="AI3" t="s">
        <v>47</v>
      </c>
      <c r="AJ3" t="s">
        <v>47</v>
      </c>
      <c r="AK3" t="s">
        <v>47</v>
      </c>
      <c r="AL3" t="s">
        <v>47</v>
      </c>
      <c r="AM3" t="s">
        <v>56</v>
      </c>
    </row>
  </sheetData>
  <autoFilter ref="$A$1:$AO$11"/>
  <conditionalFormatting sqref="G1:AL1000">
    <cfRule type="containsText" dxfId="0" priority="1" operator="containsText" text="Yes">
      <formula>NOT(ISERROR(SEARCH(("Yes"),(G1))))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14"/>
  </cols>
  <sheetData>
    <row r="1">
      <c r="B1" s="1"/>
    </row>
    <row r="2">
      <c r="A2" s="2"/>
      <c r="B2" s="3"/>
      <c r="C2" s="4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6"/>
      <c r="B3" s="7"/>
      <c r="C3" s="8">
        <v>42998.0</v>
      </c>
      <c r="D3" s="8">
        <v>42999.0</v>
      </c>
      <c r="E3" s="8">
        <v>43000.0</v>
      </c>
      <c r="F3" s="8">
        <v>43001.0</v>
      </c>
      <c r="G3" s="8">
        <v>43002.0</v>
      </c>
      <c r="H3" s="8">
        <v>43003.0</v>
      </c>
      <c r="I3" s="8">
        <v>43004.0</v>
      </c>
      <c r="J3" s="8">
        <v>43005.0</v>
      </c>
      <c r="K3" s="8">
        <v>43006.0</v>
      </c>
      <c r="L3" s="8">
        <v>43007.0</v>
      </c>
      <c r="M3" s="9">
        <v>43008.0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0"/>
      <c r="B4" s="11"/>
      <c r="C4" s="13">
        <f t="shared" ref="C4:M4" si="1">C3</f>
        <v>42998</v>
      </c>
      <c r="D4" s="14">
        <f t="shared" si="1"/>
        <v>42999</v>
      </c>
      <c r="E4" s="14">
        <f t="shared" si="1"/>
        <v>43000</v>
      </c>
      <c r="F4" s="14">
        <f t="shared" si="1"/>
        <v>43001</v>
      </c>
      <c r="G4" s="14">
        <f t="shared" si="1"/>
        <v>43002</v>
      </c>
      <c r="H4" s="14">
        <f t="shared" si="1"/>
        <v>43003</v>
      </c>
      <c r="I4" s="14">
        <f t="shared" si="1"/>
        <v>43004</v>
      </c>
      <c r="J4" s="14">
        <f t="shared" si="1"/>
        <v>43005</v>
      </c>
      <c r="K4" s="14">
        <f t="shared" si="1"/>
        <v>43006</v>
      </c>
      <c r="L4" s="14">
        <f t="shared" si="1"/>
        <v>43007</v>
      </c>
      <c r="M4" s="15">
        <f t="shared" si="1"/>
        <v>43008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6"/>
      <c r="B5" s="17" t="s">
        <v>57</v>
      </c>
      <c r="C5" s="18" t="s">
        <v>58</v>
      </c>
      <c r="D5" s="19" t="s">
        <v>58</v>
      </c>
      <c r="E5" s="19" t="s">
        <v>58</v>
      </c>
      <c r="F5" s="19" t="s">
        <v>58</v>
      </c>
      <c r="G5" s="19" t="s">
        <v>58</v>
      </c>
      <c r="H5" s="19" t="s">
        <v>58</v>
      </c>
      <c r="I5" s="19" t="s">
        <v>58</v>
      </c>
      <c r="J5" s="19" t="s">
        <v>58</v>
      </c>
      <c r="K5" s="19" t="s">
        <v>58</v>
      </c>
      <c r="L5" s="19" t="s">
        <v>58</v>
      </c>
      <c r="M5" s="20" t="s">
        <v>58</v>
      </c>
    </row>
    <row r="6">
      <c r="A6" s="16"/>
      <c r="B6" s="21"/>
      <c r="C6" s="22" t="s">
        <v>59</v>
      </c>
      <c r="D6" s="23" t="s">
        <v>59</v>
      </c>
      <c r="E6" s="23" t="s">
        <v>59</v>
      </c>
      <c r="F6" s="23" t="s">
        <v>59</v>
      </c>
      <c r="G6" s="23" t="s">
        <v>59</v>
      </c>
      <c r="H6" s="23" t="s">
        <v>59</v>
      </c>
      <c r="I6" s="23" t="s">
        <v>59</v>
      </c>
      <c r="J6" s="23" t="s">
        <v>59</v>
      </c>
      <c r="K6" s="23" t="s">
        <v>59</v>
      </c>
      <c r="L6" s="23" t="s">
        <v>59</v>
      </c>
      <c r="M6" s="24" t="s">
        <v>59</v>
      </c>
    </row>
    <row r="7">
      <c r="A7" s="16"/>
      <c r="B7" s="25"/>
      <c r="C7" s="26" t="s">
        <v>60</v>
      </c>
      <c r="D7" s="27" t="s">
        <v>60</v>
      </c>
      <c r="E7" s="27" t="s">
        <v>60</v>
      </c>
      <c r="F7" s="27" t="s">
        <v>60</v>
      </c>
      <c r="G7" s="27" t="s">
        <v>60</v>
      </c>
      <c r="H7" s="27" t="s">
        <v>60</v>
      </c>
      <c r="I7" s="27" t="s">
        <v>60</v>
      </c>
      <c r="J7" s="27" t="s">
        <v>60</v>
      </c>
      <c r="K7" s="27" t="s">
        <v>60</v>
      </c>
      <c r="L7" s="27" t="s">
        <v>60</v>
      </c>
      <c r="M7" s="28" t="s">
        <v>60</v>
      </c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</sheetData>
  <mergeCells count="1">
    <mergeCell ref="B5:B7"/>
  </mergeCells>
  <drawing r:id="rId1"/>
</worksheet>
</file>