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8385" activeTab="1"/>
  </bookViews>
  <sheets>
    <sheet name="SCROD Write Registers" sheetId="1" r:id="rId1"/>
    <sheet name="SCROD Read Registers" sheetId="2" r:id="rId2"/>
    <sheet name="IRS3B_TIMING_REGISTER" sheetId="4" r:id="rId3"/>
    <sheet name="DAC Mappings (IRS2 DC RevB2)" sheetId="3" r:id="rId4"/>
  </sheets>
  <calcPr calcId="145621"/>
</workbook>
</file>

<file path=xl/calcChain.xml><?xml version="1.0" encoding="utf-8"?>
<calcChain xmlns="http://schemas.openxmlformats.org/spreadsheetml/2006/main">
  <c r="B609" i="2" l="1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27" i="2" l="1"/>
  <c r="B626" i="2"/>
  <c r="B611" i="2" l="1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<sst xmlns="http://schemas.openxmlformats.org/spreadsheetml/2006/main" count="2162" uniqueCount="239">
  <si>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</si>
  <si>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</si>
  <si>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</si>
  <si>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</si>
  <si>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</si>
  <si>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</si>
  <si>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</si>
  <si>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</si>
  <si>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</si>
  <si>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</si>
  <si>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</si>
  <si>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</si>
  <si>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</si>
  <si>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</si>
  <si>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</si>
  <si>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</si>
  <si>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</si>
  <si>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</si>
  <si>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</si>
  <si>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</si>
  <si>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</si>
  <si>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</si>
  <si>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</si>
  <si>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</si>
  <si>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</si>
  <si>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</si>
  <si>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</si>
  <si>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</si>
  <si>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</si>
  <si>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</si>
  <si>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</si>
  <si>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</si>
  <si>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</si>
  <si>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</si>
  <si>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</si>
  <si>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</si>
  <si>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</si>
  <si>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</si>
  <si>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</si>
  <si>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</si>
  <si>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</si>
  <si>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</si>
  <si>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</si>
  <si>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</si>
  <si>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</si>
  <si>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</si>
  <si>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</si>
  <si>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</si>
  <si>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</si>
  <si>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</si>
  <si>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</si>
  <si>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</si>
  <si>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</si>
  <si>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</si>
  <si>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</si>
  <si>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</si>
  <si>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</si>
  <si>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</si>
  <si>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</si>
  <si>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</si>
  <si>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</si>
  <si>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Wilkinson monitor counter auxiliary controls</t>
  </si>
  <si>
    <t>(same in hex)</t>
  </si>
  <si>
    <t>Bit 0: start Wilkinson monitor counter (edge sensitive), Bit 1: clear Wilkinson monitor counter (level sensitive).  The bit 0 "start" edge can occur while vdly is off and still should work.</t>
  </si>
  <si>
    <t>Wilkinson monitor counter</t>
  </si>
  <si>
    <t>Wilkinson rate counter target values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</si>
  <si>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</si>
  <si>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</si>
  <si>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</si>
  <si>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</si>
  <si>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</si>
  <si>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</si>
  <si>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</si>
  <si>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</si>
  <si>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</si>
  <si>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</si>
  <si>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</si>
  <si>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</si>
  <si>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</si>
  <si>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</si>
  <si>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</si>
  <si>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</si>
  <si>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</si>
  <si>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</si>
  <si>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</si>
  <si>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</si>
  <si>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</si>
  <si>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</si>
  <si>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Event number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</si>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</sst>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zoomScale="80" zoomScaleNormal="80" workbookViewId="0">
      <pane ySplit="1" topLeftCell="A388" activePane="bottomLeft" state="frozen"/>
      <selection pane="bottomLeft" activeCell="F409" sqref="F409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96</v>
      </c>
      <c r="H1" s="1" t="s">
        <v>95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97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108</v>
      </c>
      <c r="G3" s="5" t="s">
        <v>111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109</v>
      </c>
      <c r="G4" s="5" t="s">
        <v>112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110</v>
      </c>
      <c r="G5" s="5" t="s">
        <v>113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98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99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128</v>
      </c>
      <c r="G8" s="5" t="s">
        <v>129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131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132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133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134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135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136</v>
      </c>
      <c r="G14" s="5" t="s">
        <v>137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138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139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139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139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139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139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139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139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139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139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139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139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139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139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139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139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139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139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139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139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139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139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139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139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139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139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139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139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139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139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139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139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139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139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139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139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139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139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139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139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139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139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139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139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139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139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139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139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139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139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139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139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139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139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139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139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139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139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139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139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139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139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139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139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139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139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139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139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139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139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139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139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139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139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139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139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139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139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139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139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139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139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139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139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139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139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139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139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139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139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139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139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139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139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139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139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139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139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139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139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139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139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139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139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139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139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139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139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139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139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139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139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139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139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139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139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139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139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139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139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139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139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139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139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139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139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139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139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153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154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155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C146" t="s">
        <v>10</v>
      </c>
      <c r="D146" t="s">
        <v>10</v>
      </c>
      <c r="E146" t="s">
        <v>10</v>
      </c>
      <c r="F146" t="s">
        <v>61</v>
      </c>
      <c r="H146" t="s">
        <v>63</v>
      </c>
    </row>
    <row r="147" spans="1:8" x14ac:dyDescent="0.25">
      <c r="A147">
        <v>145</v>
      </c>
      <c r="B147" s="4" t="str">
        <f t="shared" si="2"/>
        <v>0091</v>
      </c>
      <c r="C147">
        <v>0</v>
      </c>
      <c r="D147">
        <v>0</v>
      </c>
      <c r="E147" t="s">
        <v>10</v>
      </c>
      <c r="F147" t="s">
        <v>65</v>
      </c>
    </row>
    <row r="148" spans="1:8" x14ac:dyDescent="0.25">
      <c r="A148">
        <v>146</v>
      </c>
      <c r="B148" s="4" t="str">
        <f t="shared" si="2"/>
        <v>0092</v>
      </c>
      <c r="C148">
        <v>0</v>
      </c>
      <c r="D148">
        <v>1</v>
      </c>
      <c r="E148" t="s">
        <v>10</v>
      </c>
      <c r="F148" t="s">
        <v>65</v>
      </c>
    </row>
    <row r="149" spans="1:8" x14ac:dyDescent="0.25">
      <c r="A149">
        <v>147</v>
      </c>
      <c r="B149" s="4" t="str">
        <f t="shared" si="2"/>
        <v>0093</v>
      </c>
      <c r="C149">
        <v>0</v>
      </c>
      <c r="D149">
        <v>2</v>
      </c>
      <c r="E149" t="s">
        <v>10</v>
      </c>
      <c r="F149" t="s">
        <v>65</v>
      </c>
    </row>
    <row r="150" spans="1:8" x14ac:dyDescent="0.25">
      <c r="A150">
        <v>148</v>
      </c>
      <c r="B150" s="4" t="str">
        <f t="shared" si="2"/>
        <v>0094</v>
      </c>
      <c r="C150">
        <v>0</v>
      </c>
      <c r="D150">
        <v>3</v>
      </c>
      <c r="E150" t="s">
        <v>10</v>
      </c>
      <c r="F150" t="s">
        <v>65</v>
      </c>
    </row>
    <row r="151" spans="1:8" x14ac:dyDescent="0.25">
      <c r="A151">
        <v>149</v>
      </c>
      <c r="B151" s="4" t="str">
        <f t="shared" si="2"/>
        <v>0095</v>
      </c>
      <c r="C151">
        <v>1</v>
      </c>
      <c r="D151">
        <v>0</v>
      </c>
      <c r="E151" t="s">
        <v>10</v>
      </c>
      <c r="F151" t="s">
        <v>65</v>
      </c>
    </row>
    <row r="152" spans="1:8" x14ac:dyDescent="0.25">
      <c r="A152">
        <v>150</v>
      </c>
      <c r="B152" s="4" t="str">
        <f t="shared" si="2"/>
        <v>0096</v>
      </c>
      <c r="C152">
        <v>1</v>
      </c>
      <c r="D152">
        <v>1</v>
      </c>
      <c r="E152" t="s">
        <v>10</v>
      </c>
      <c r="F152" t="s">
        <v>65</v>
      </c>
    </row>
    <row r="153" spans="1:8" x14ac:dyDescent="0.25">
      <c r="A153">
        <v>151</v>
      </c>
      <c r="B153" s="4" t="str">
        <f t="shared" si="2"/>
        <v>0097</v>
      </c>
      <c r="C153">
        <v>1</v>
      </c>
      <c r="D153">
        <v>2</v>
      </c>
      <c r="E153" t="s">
        <v>10</v>
      </c>
      <c r="F153" t="s">
        <v>65</v>
      </c>
    </row>
    <row r="154" spans="1:8" x14ac:dyDescent="0.25">
      <c r="A154">
        <v>152</v>
      </c>
      <c r="B154" s="4" t="str">
        <f t="shared" si="2"/>
        <v>0098</v>
      </c>
      <c r="C154">
        <v>1</v>
      </c>
      <c r="D154">
        <v>3</v>
      </c>
      <c r="E154" t="s">
        <v>10</v>
      </c>
      <c r="F154" t="s">
        <v>65</v>
      </c>
    </row>
    <row r="155" spans="1:8" x14ac:dyDescent="0.25">
      <c r="A155">
        <v>153</v>
      </c>
      <c r="B155" s="4" t="str">
        <f t="shared" si="2"/>
        <v>0099</v>
      </c>
      <c r="C155">
        <v>2</v>
      </c>
      <c r="D155">
        <v>0</v>
      </c>
      <c r="E155" t="s">
        <v>10</v>
      </c>
      <c r="F155" t="s">
        <v>65</v>
      </c>
    </row>
    <row r="156" spans="1:8" x14ac:dyDescent="0.25">
      <c r="A156">
        <v>154</v>
      </c>
      <c r="B156" s="4" t="str">
        <f t="shared" si="2"/>
        <v>009A</v>
      </c>
      <c r="C156">
        <v>2</v>
      </c>
      <c r="D156">
        <v>1</v>
      </c>
      <c r="E156" t="s">
        <v>10</v>
      </c>
      <c r="F156" t="s">
        <v>65</v>
      </c>
    </row>
    <row r="157" spans="1:8" x14ac:dyDescent="0.25">
      <c r="A157">
        <v>155</v>
      </c>
      <c r="B157" s="4" t="str">
        <f t="shared" si="2"/>
        <v>009B</v>
      </c>
      <c r="C157">
        <v>2</v>
      </c>
      <c r="D157">
        <v>2</v>
      </c>
      <c r="E157" t="s">
        <v>10</v>
      </c>
      <c r="F157" t="s">
        <v>65</v>
      </c>
    </row>
    <row r="158" spans="1:8" x14ac:dyDescent="0.25">
      <c r="A158">
        <v>156</v>
      </c>
      <c r="B158" s="4" t="str">
        <f t="shared" si="2"/>
        <v>009C</v>
      </c>
      <c r="C158">
        <v>2</v>
      </c>
      <c r="D158">
        <v>3</v>
      </c>
      <c r="E158" t="s">
        <v>10</v>
      </c>
      <c r="F158" t="s">
        <v>65</v>
      </c>
    </row>
    <row r="159" spans="1:8" x14ac:dyDescent="0.25">
      <c r="A159">
        <v>157</v>
      </c>
      <c r="B159" s="4" t="str">
        <f t="shared" si="2"/>
        <v>009D</v>
      </c>
      <c r="C159">
        <v>3</v>
      </c>
      <c r="D159">
        <v>0</v>
      </c>
      <c r="E159" t="s">
        <v>10</v>
      </c>
      <c r="F159" t="s">
        <v>65</v>
      </c>
    </row>
    <row r="160" spans="1:8" x14ac:dyDescent="0.25">
      <c r="A160">
        <v>158</v>
      </c>
      <c r="B160" s="4" t="str">
        <f t="shared" si="2"/>
        <v>009E</v>
      </c>
      <c r="C160">
        <v>3</v>
      </c>
      <c r="D160">
        <v>1</v>
      </c>
      <c r="E160" t="s">
        <v>10</v>
      </c>
      <c r="F160" t="s">
        <v>65</v>
      </c>
    </row>
    <row r="161" spans="1:8" x14ac:dyDescent="0.25">
      <c r="A161">
        <v>159</v>
      </c>
      <c r="B161" s="4" t="str">
        <f t="shared" si="2"/>
        <v>009F</v>
      </c>
      <c r="C161">
        <v>3</v>
      </c>
      <c r="D161">
        <v>2</v>
      </c>
      <c r="E161" t="s">
        <v>10</v>
      </c>
      <c r="F161" t="s">
        <v>65</v>
      </c>
    </row>
    <row r="162" spans="1:8" x14ac:dyDescent="0.25">
      <c r="A162">
        <v>160</v>
      </c>
      <c r="B162" s="4" t="str">
        <f t="shared" si="2"/>
        <v>00A0</v>
      </c>
      <c r="C162">
        <v>3</v>
      </c>
      <c r="D162">
        <v>3</v>
      </c>
      <c r="E162" t="s">
        <v>10</v>
      </c>
      <c r="F162" t="s">
        <v>65</v>
      </c>
    </row>
    <row r="163" spans="1:8" x14ac:dyDescent="0.25">
      <c r="A163">
        <v>161</v>
      </c>
      <c r="B163" s="4" t="str">
        <f t="shared" si="2"/>
        <v>00A1</v>
      </c>
      <c r="C163" t="s">
        <v>5</v>
      </c>
      <c r="D163" t="s">
        <v>5</v>
      </c>
      <c r="E163" t="s">
        <v>5</v>
      </c>
      <c r="F163" t="s">
        <v>66</v>
      </c>
      <c r="H163" t="s">
        <v>69</v>
      </c>
    </row>
    <row r="164" spans="1:8" x14ac:dyDescent="0.25">
      <c r="A164">
        <v>162</v>
      </c>
      <c r="B164" s="4" t="str">
        <f t="shared" si="2"/>
        <v>00A2</v>
      </c>
      <c r="C164" t="s">
        <v>5</v>
      </c>
      <c r="D164" t="s">
        <v>5</v>
      </c>
      <c r="E164" t="s">
        <v>5</v>
      </c>
      <c r="F164" t="s">
        <v>67</v>
      </c>
      <c r="H164" t="s">
        <v>69</v>
      </c>
    </row>
    <row r="165" spans="1:8" x14ac:dyDescent="0.25">
      <c r="A165">
        <v>163</v>
      </c>
      <c r="B165" s="4" t="str">
        <f t="shared" si="2"/>
        <v>00A3</v>
      </c>
      <c r="C165" t="s">
        <v>5</v>
      </c>
      <c r="D165" t="s">
        <v>5</v>
      </c>
      <c r="E165" t="s">
        <v>5</v>
      </c>
      <c r="F165" t="s">
        <v>68</v>
      </c>
      <c r="H165" t="s">
        <v>69</v>
      </c>
    </row>
    <row r="166" spans="1:8" x14ac:dyDescent="0.25">
      <c r="A166">
        <v>164</v>
      </c>
      <c r="B166" s="4" t="str">
        <f t="shared" si="2"/>
        <v>00A4</v>
      </c>
      <c r="C166" t="s">
        <v>5</v>
      </c>
      <c r="D166" t="s">
        <v>5</v>
      </c>
      <c r="E166" t="s">
        <v>5</v>
      </c>
      <c r="F166" t="s">
        <v>71</v>
      </c>
      <c r="H166" t="s">
        <v>69</v>
      </c>
    </row>
    <row r="167" spans="1:8" x14ac:dyDescent="0.25">
      <c r="A167">
        <v>165</v>
      </c>
      <c r="B167" s="4" t="str">
        <f t="shared" si="2"/>
        <v>00A5</v>
      </c>
      <c r="C167" t="s">
        <v>5</v>
      </c>
      <c r="D167" t="s">
        <v>5</v>
      </c>
      <c r="E167" t="s">
        <v>5</v>
      </c>
      <c r="F167" t="s">
        <v>72</v>
      </c>
      <c r="H167" t="s">
        <v>94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73</v>
      </c>
      <c r="G168" s="5" t="s">
        <v>114</v>
      </c>
      <c r="H168" s="5" t="s">
        <v>116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74</v>
      </c>
      <c r="G169" s="5" t="s">
        <v>115</v>
      </c>
      <c r="H169" s="5" t="s">
        <v>117</v>
      </c>
    </row>
    <row r="170" spans="1:8" x14ac:dyDescent="0.25">
      <c r="A170">
        <v>168</v>
      </c>
      <c r="B170" s="4" t="str">
        <f t="shared" si="2"/>
        <v>00A8</v>
      </c>
      <c r="C170" t="s">
        <v>10</v>
      </c>
      <c r="D170" t="s">
        <v>10</v>
      </c>
      <c r="E170" t="s">
        <v>10</v>
      </c>
      <c r="F170" t="s">
        <v>75</v>
      </c>
      <c r="H170" t="s">
        <v>77</v>
      </c>
    </row>
    <row r="171" spans="1:8" x14ac:dyDescent="0.25">
      <c r="A171">
        <v>169</v>
      </c>
      <c r="B171" s="4" t="str">
        <f t="shared" si="2"/>
        <v>00A9</v>
      </c>
      <c r="C171" t="s">
        <v>10</v>
      </c>
      <c r="D171" t="s">
        <v>10</v>
      </c>
      <c r="E171" t="s">
        <v>10</v>
      </c>
      <c r="F171" t="s">
        <v>76</v>
      </c>
      <c r="H171" t="s">
        <v>78</v>
      </c>
    </row>
    <row r="172" spans="1:8" x14ac:dyDescent="0.25">
      <c r="A172">
        <v>170</v>
      </c>
      <c r="B172" s="4" t="str">
        <f t="shared" si="2"/>
        <v>00AA</v>
      </c>
      <c r="C172" t="s">
        <v>10</v>
      </c>
      <c r="D172" t="s">
        <v>10</v>
      </c>
      <c r="E172" t="s">
        <v>10</v>
      </c>
      <c r="F172" t="s">
        <v>79</v>
      </c>
      <c r="H172" t="s">
        <v>80</v>
      </c>
    </row>
    <row r="173" spans="1:8" x14ac:dyDescent="0.25">
      <c r="A173">
        <v>171</v>
      </c>
      <c r="B173" s="4" t="str">
        <f t="shared" si="2"/>
        <v>00AB</v>
      </c>
      <c r="C173">
        <v>0</v>
      </c>
      <c r="D173" t="s">
        <v>19</v>
      </c>
      <c r="E173" t="s">
        <v>83</v>
      </c>
      <c r="F173" t="s">
        <v>81</v>
      </c>
      <c r="H173" t="s">
        <v>84</v>
      </c>
    </row>
    <row r="174" spans="1:8" x14ac:dyDescent="0.25">
      <c r="A174">
        <v>172</v>
      </c>
      <c r="B174" s="4" t="str">
        <f t="shared" si="2"/>
        <v>00AC</v>
      </c>
      <c r="C174">
        <v>0</v>
      </c>
      <c r="D174" t="s">
        <v>21</v>
      </c>
      <c r="E174" t="s">
        <v>83</v>
      </c>
      <c r="F174" t="s">
        <v>81</v>
      </c>
      <c r="H174" t="s">
        <v>86</v>
      </c>
    </row>
    <row r="175" spans="1:8" x14ac:dyDescent="0.25">
      <c r="A175">
        <v>173</v>
      </c>
      <c r="B175" s="4" t="str">
        <f t="shared" si="2"/>
        <v>00AD</v>
      </c>
      <c r="C175">
        <v>1</v>
      </c>
      <c r="D175" t="s">
        <v>19</v>
      </c>
      <c r="E175" t="s">
        <v>83</v>
      </c>
      <c r="F175" t="s">
        <v>81</v>
      </c>
      <c r="H175" t="s">
        <v>86</v>
      </c>
    </row>
    <row r="176" spans="1:8" x14ac:dyDescent="0.25">
      <c r="A176">
        <v>174</v>
      </c>
      <c r="B176" s="4" t="str">
        <f t="shared" si="2"/>
        <v>00AE</v>
      </c>
      <c r="C176">
        <v>1</v>
      </c>
      <c r="D176" t="s">
        <v>21</v>
      </c>
      <c r="E176" t="s">
        <v>83</v>
      </c>
      <c r="F176" t="s">
        <v>81</v>
      </c>
      <c r="H176" t="s">
        <v>86</v>
      </c>
    </row>
    <row r="177" spans="1:8" x14ac:dyDescent="0.25">
      <c r="A177">
        <v>175</v>
      </c>
      <c r="B177" s="4" t="str">
        <f t="shared" si="2"/>
        <v>00AF</v>
      </c>
      <c r="C177">
        <v>2</v>
      </c>
      <c r="D177" t="s">
        <v>19</v>
      </c>
      <c r="E177" t="s">
        <v>83</v>
      </c>
      <c r="F177" t="s">
        <v>81</v>
      </c>
      <c r="H177" t="s">
        <v>86</v>
      </c>
    </row>
    <row r="178" spans="1:8" x14ac:dyDescent="0.25">
      <c r="A178">
        <v>176</v>
      </c>
      <c r="B178" s="4" t="str">
        <f t="shared" si="2"/>
        <v>00B0</v>
      </c>
      <c r="C178">
        <v>2</v>
      </c>
      <c r="D178" t="s">
        <v>21</v>
      </c>
      <c r="E178" t="s">
        <v>83</v>
      </c>
      <c r="F178" t="s">
        <v>81</v>
      </c>
      <c r="H178" t="s">
        <v>86</v>
      </c>
    </row>
    <row r="179" spans="1:8" x14ac:dyDescent="0.25">
      <c r="A179">
        <v>177</v>
      </c>
      <c r="B179" s="4" t="str">
        <f t="shared" si="2"/>
        <v>00B1</v>
      </c>
      <c r="C179">
        <v>3</v>
      </c>
      <c r="D179" t="s">
        <v>19</v>
      </c>
      <c r="E179" t="s">
        <v>83</v>
      </c>
      <c r="F179" t="s">
        <v>81</v>
      </c>
      <c r="H179" t="s">
        <v>86</v>
      </c>
    </row>
    <row r="180" spans="1:8" x14ac:dyDescent="0.25">
      <c r="A180">
        <v>178</v>
      </c>
      <c r="B180" s="4" t="str">
        <f t="shared" si="2"/>
        <v>00B2</v>
      </c>
      <c r="C180">
        <v>3</v>
      </c>
      <c r="D180" t="s">
        <v>21</v>
      </c>
      <c r="E180" t="s">
        <v>83</v>
      </c>
      <c r="F180" t="s">
        <v>81</v>
      </c>
      <c r="H180" t="s">
        <v>86</v>
      </c>
    </row>
    <row r="181" spans="1:8" x14ac:dyDescent="0.25">
      <c r="A181">
        <v>179</v>
      </c>
      <c r="B181" s="4" t="str">
        <f t="shared" si="2"/>
        <v>00B3</v>
      </c>
      <c r="C181">
        <v>0</v>
      </c>
      <c r="D181" t="s">
        <v>19</v>
      </c>
      <c r="E181" t="s">
        <v>83</v>
      </c>
      <c r="F181" t="s">
        <v>82</v>
      </c>
      <c r="H181" t="s">
        <v>85</v>
      </c>
    </row>
    <row r="182" spans="1:8" x14ac:dyDescent="0.25">
      <c r="A182">
        <v>180</v>
      </c>
      <c r="B182" s="4" t="str">
        <f t="shared" si="2"/>
        <v>00B4</v>
      </c>
      <c r="C182">
        <v>0</v>
      </c>
      <c r="D182" t="s">
        <v>21</v>
      </c>
      <c r="E182" t="s">
        <v>83</v>
      </c>
      <c r="F182" t="s">
        <v>82</v>
      </c>
      <c r="H182" t="s">
        <v>87</v>
      </c>
    </row>
    <row r="183" spans="1:8" x14ac:dyDescent="0.25">
      <c r="A183">
        <v>181</v>
      </c>
      <c r="B183" s="4" t="str">
        <f t="shared" si="2"/>
        <v>00B5</v>
      </c>
      <c r="C183">
        <v>1</v>
      </c>
      <c r="D183" t="s">
        <v>19</v>
      </c>
      <c r="E183" t="s">
        <v>83</v>
      </c>
      <c r="F183" t="s">
        <v>82</v>
      </c>
      <c r="H183" t="s">
        <v>87</v>
      </c>
    </row>
    <row r="184" spans="1:8" x14ac:dyDescent="0.25">
      <c r="A184">
        <v>182</v>
      </c>
      <c r="B184" s="4" t="str">
        <f t="shared" si="2"/>
        <v>00B6</v>
      </c>
      <c r="C184">
        <v>1</v>
      </c>
      <c r="D184" t="s">
        <v>21</v>
      </c>
      <c r="E184" t="s">
        <v>83</v>
      </c>
      <c r="F184" t="s">
        <v>82</v>
      </c>
      <c r="H184" t="s">
        <v>87</v>
      </c>
    </row>
    <row r="185" spans="1:8" x14ac:dyDescent="0.25">
      <c r="A185">
        <v>183</v>
      </c>
      <c r="B185" s="4" t="str">
        <f t="shared" si="2"/>
        <v>00B7</v>
      </c>
      <c r="C185">
        <v>2</v>
      </c>
      <c r="D185" t="s">
        <v>19</v>
      </c>
      <c r="E185" t="s">
        <v>83</v>
      </c>
      <c r="F185" t="s">
        <v>82</v>
      </c>
      <c r="H185" t="s">
        <v>87</v>
      </c>
    </row>
    <row r="186" spans="1:8" x14ac:dyDescent="0.25">
      <c r="A186">
        <v>184</v>
      </c>
      <c r="B186" s="4" t="str">
        <f t="shared" si="2"/>
        <v>00B8</v>
      </c>
      <c r="C186">
        <v>2</v>
      </c>
      <c r="D186" t="s">
        <v>21</v>
      </c>
      <c r="E186" t="s">
        <v>83</v>
      </c>
      <c r="F186" t="s">
        <v>82</v>
      </c>
      <c r="H186" t="s">
        <v>87</v>
      </c>
    </row>
    <row r="187" spans="1:8" x14ac:dyDescent="0.25">
      <c r="A187">
        <v>185</v>
      </c>
      <c r="B187" s="4" t="str">
        <f t="shared" si="2"/>
        <v>00B9</v>
      </c>
      <c r="C187">
        <v>3</v>
      </c>
      <c r="D187" t="s">
        <v>19</v>
      </c>
      <c r="E187" t="s">
        <v>83</v>
      </c>
      <c r="F187" t="s">
        <v>82</v>
      </c>
      <c r="H187" t="s">
        <v>87</v>
      </c>
    </row>
    <row r="188" spans="1:8" x14ac:dyDescent="0.25">
      <c r="A188">
        <v>186</v>
      </c>
      <c r="B188" s="4" t="str">
        <f t="shared" si="2"/>
        <v>00BA</v>
      </c>
      <c r="C188">
        <v>3</v>
      </c>
      <c r="D188" t="s">
        <v>21</v>
      </c>
      <c r="E188" t="s">
        <v>83</v>
      </c>
      <c r="F188" t="s">
        <v>82</v>
      </c>
      <c r="H188" t="s">
        <v>87</v>
      </c>
    </row>
    <row r="189" spans="1:8" x14ac:dyDescent="0.25">
      <c r="A189">
        <v>187</v>
      </c>
      <c r="B189" s="4" t="str">
        <f t="shared" si="2"/>
        <v>00BB</v>
      </c>
      <c r="C189" t="s">
        <v>5</v>
      </c>
      <c r="D189" t="s">
        <v>5</v>
      </c>
      <c r="E189" t="s">
        <v>5</v>
      </c>
      <c r="F189" t="s">
        <v>90</v>
      </c>
      <c r="H189" t="s">
        <v>91</v>
      </c>
    </row>
    <row r="190" spans="1:8" x14ac:dyDescent="0.25">
      <c r="A190">
        <v>188</v>
      </c>
      <c r="B190" s="4" t="str">
        <f t="shared" si="2"/>
        <v>00BC</v>
      </c>
      <c r="C190" t="s">
        <v>5</v>
      </c>
      <c r="D190" t="s">
        <v>5</v>
      </c>
      <c r="E190" t="s">
        <v>5</v>
      </c>
      <c r="F190" t="s">
        <v>92</v>
      </c>
      <c r="H190" t="s">
        <v>93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140</v>
      </c>
      <c r="G202" s="5" t="s">
        <v>143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141</v>
      </c>
      <c r="G203" s="5" t="s">
        <v>144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142</v>
      </c>
      <c r="G204" s="5" t="s">
        <v>145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156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157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157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157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157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157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157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157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157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157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157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157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157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157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157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157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146</v>
      </c>
      <c r="G221" s="5" t="s">
        <v>159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146</v>
      </c>
      <c r="G222" s="5" t="s">
        <v>158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146</v>
      </c>
      <c r="G223" s="5" t="s">
        <v>158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146</v>
      </c>
      <c r="G224" s="5" t="s">
        <v>158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146</v>
      </c>
      <c r="G225" s="5" t="s">
        <v>158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146</v>
      </c>
      <c r="G226" s="5" t="s">
        <v>158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146</v>
      </c>
      <c r="G227" s="5" t="s">
        <v>158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146</v>
      </c>
      <c r="G228" s="5" t="s">
        <v>158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146</v>
      </c>
      <c r="G229" s="5" t="s">
        <v>158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146</v>
      </c>
      <c r="G230" s="5" t="s">
        <v>158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146</v>
      </c>
      <c r="G231" s="5" t="s">
        <v>158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146</v>
      </c>
      <c r="G232" s="5" t="s">
        <v>158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146</v>
      </c>
      <c r="G233" s="5" t="s">
        <v>158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146</v>
      </c>
      <c r="G234" s="5" t="s">
        <v>158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146</v>
      </c>
      <c r="G235" s="5" t="s">
        <v>158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146</v>
      </c>
      <c r="G236" s="5" t="s">
        <v>158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160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161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161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161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161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161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161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161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161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161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161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161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161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161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161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161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162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163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163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163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163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163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163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163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163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163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163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163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163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163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163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163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164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165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165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165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165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165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165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165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165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165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165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165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165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165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165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165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166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167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167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167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167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167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167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167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167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167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167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167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167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167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167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167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147</v>
      </c>
      <c r="G301" s="5" t="s">
        <v>168</v>
      </c>
      <c r="H301" s="5" t="s">
        <v>176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147</v>
      </c>
      <c r="G302" s="5" t="s">
        <v>169</v>
      </c>
      <c r="H302" s="5" t="s">
        <v>176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147</v>
      </c>
      <c r="G303" s="5" t="s">
        <v>169</v>
      </c>
      <c r="H303" s="5" t="s">
        <v>176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147</v>
      </c>
      <c r="G304" s="5" t="s">
        <v>169</v>
      </c>
      <c r="H304" s="5" t="s">
        <v>176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147</v>
      </c>
      <c r="G305" s="5" t="s">
        <v>169</v>
      </c>
      <c r="H305" s="5" t="s">
        <v>176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147</v>
      </c>
      <c r="G306" s="5" t="s">
        <v>169</v>
      </c>
      <c r="H306" s="5" t="s">
        <v>176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147</v>
      </c>
      <c r="G307" s="5" t="s">
        <v>169</v>
      </c>
      <c r="H307" s="5" t="s">
        <v>176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147</v>
      </c>
      <c r="G308" s="5" t="s">
        <v>169</v>
      </c>
      <c r="H308" s="5" t="s">
        <v>176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147</v>
      </c>
      <c r="G309" s="5" t="s">
        <v>169</v>
      </c>
      <c r="H309" s="5" t="s">
        <v>176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147</v>
      </c>
      <c r="G310" s="5" t="s">
        <v>169</v>
      </c>
      <c r="H310" s="5" t="s">
        <v>176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147</v>
      </c>
      <c r="G311" s="5" t="s">
        <v>169</v>
      </c>
      <c r="H311" s="5" t="s">
        <v>176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147</v>
      </c>
      <c r="G312" s="5" t="s">
        <v>169</v>
      </c>
      <c r="H312" s="5" t="s">
        <v>176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147</v>
      </c>
      <c r="G313" s="5" t="s">
        <v>169</v>
      </c>
      <c r="H313" s="5" t="s">
        <v>176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147</v>
      </c>
      <c r="G314" s="5" t="s">
        <v>169</v>
      </c>
      <c r="H314" s="5" t="s">
        <v>176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147</v>
      </c>
      <c r="G315" s="5" t="s">
        <v>169</v>
      </c>
      <c r="H315" s="5" t="s">
        <v>176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147</v>
      </c>
      <c r="G316" s="5" t="s">
        <v>169</v>
      </c>
      <c r="H316" s="5" t="s">
        <v>176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148</v>
      </c>
      <c r="G317" s="5" t="s">
        <v>171</v>
      </c>
      <c r="H317" s="5" t="s">
        <v>176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148</v>
      </c>
      <c r="G318" s="5" t="s">
        <v>170</v>
      </c>
      <c r="H318" s="5" t="s">
        <v>176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148</v>
      </c>
      <c r="G319" s="5" t="s">
        <v>170</v>
      </c>
      <c r="H319" s="5" t="s">
        <v>176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148</v>
      </c>
      <c r="G320" s="5" t="s">
        <v>170</v>
      </c>
      <c r="H320" s="5" t="s">
        <v>176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148</v>
      </c>
      <c r="G321" s="5" t="s">
        <v>170</v>
      </c>
      <c r="H321" s="5" t="s">
        <v>176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148</v>
      </c>
      <c r="G322" s="5" t="s">
        <v>170</v>
      </c>
      <c r="H322" s="5" t="s">
        <v>176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148</v>
      </c>
      <c r="G323" s="5" t="s">
        <v>170</v>
      </c>
      <c r="H323" s="5" t="s">
        <v>176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148</v>
      </c>
      <c r="G324" s="5" t="s">
        <v>170</v>
      </c>
      <c r="H324" s="5" t="s">
        <v>176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148</v>
      </c>
      <c r="G325" s="5" t="s">
        <v>170</v>
      </c>
      <c r="H325" s="5" t="s">
        <v>176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148</v>
      </c>
      <c r="G326" s="5" t="s">
        <v>170</v>
      </c>
      <c r="H326" s="5" t="s">
        <v>176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148</v>
      </c>
      <c r="G327" s="5" t="s">
        <v>170</v>
      </c>
      <c r="H327" s="5" t="s">
        <v>176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148</v>
      </c>
      <c r="G328" s="5" t="s">
        <v>170</v>
      </c>
      <c r="H328" s="5" t="s">
        <v>176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148</v>
      </c>
      <c r="G329" s="5" t="s">
        <v>170</v>
      </c>
      <c r="H329" s="5" t="s">
        <v>176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148</v>
      </c>
      <c r="G330" s="5" t="s">
        <v>170</v>
      </c>
      <c r="H330" s="5" t="s">
        <v>176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148</v>
      </c>
      <c r="G331" s="5" t="s">
        <v>170</v>
      </c>
      <c r="H331" s="5" t="s">
        <v>176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148</v>
      </c>
      <c r="G332" s="5" t="s">
        <v>170</v>
      </c>
      <c r="H332" s="5" t="s">
        <v>176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149</v>
      </c>
      <c r="G333" s="5" t="s">
        <v>172</v>
      </c>
      <c r="H333" s="5" t="s">
        <v>176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149</v>
      </c>
      <c r="G334" s="5" t="s">
        <v>173</v>
      </c>
      <c r="H334" s="5" t="s">
        <v>176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149</v>
      </c>
      <c r="G335" s="5" t="s">
        <v>173</v>
      </c>
      <c r="H335" s="5" t="s">
        <v>176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149</v>
      </c>
      <c r="G336" s="5" t="s">
        <v>173</v>
      </c>
      <c r="H336" s="5" t="s">
        <v>176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149</v>
      </c>
      <c r="G337" s="5" t="s">
        <v>173</v>
      </c>
      <c r="H337" s="5" t="s">
        <v>176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149</v>
      </c>
      <c r="G338" s="5" t="s">
        <v>173</v>
      </c>
      <c r="H338" s="5" t="s">
        <v>176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149</v>
      </c>
      <c r="G339" s="5" t="s">
        <v>173</v>
      </c>
      <c r="H339" s="5" t="s">
        <v>176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149</v>
      </c>
      <c r="G340" s="5" t="s">
        <v>173</v>
      </c>
      <c r="H340" s="5" t="s">
        <v>176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149</v>
      </c>
      <c r="G341" s="5" t="s">
        <v>173</v>
      </c>
      <c r="H341" s="5" t="s">
        <v>176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149</v>
      </c>
      <c r="G342" s="5" t="s">
        <v>173</v>
      </c>
      <c r="H342" s="5" t="s">
        <v>176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149</v>
      </c>
      <c r="G343" s="5" t="s">
        <v>173</v>
      </c>
      <c r="H343" s="5" t="s">
        <v>176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149</v>
      </c>
      <c r="G344" s="5" t="s">
        <v>173</v>
      </c>
      <c r="H344" s="5" t="s">
        <v>176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149</v>
      </c>
      <c r="G345" s="5" t="s">
        <v>173</v>
      </c>
      <c r="H345" s="5" t="s">
        <v>176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149</v>
      </c>
      <c r="G346" s="5" t="s">
        <v>173</v>
      </c>
      <c r="H346" s="5" t="s">
        <v>176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149</v>
      </c>
      <c r="G347" s="5" t="s">
        <v>173</v>
      </c>
      <c r="H347" s="5" t="s">
        <v>176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149</v>
      </c>
      <c r="G348" s="5" t="s">
        <v>173</v>
      </c>
      <c r="H348" s="5" t="s">
        <v>176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151</v>
      </c>
      <c r="G349" s="5" t="s">
        <v>174</v>
      </c>
      <c r="H349" s="5" t="s">
        <v>176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151</v>
      </c>
      <c r="G350" s="5" t="s">
        <v>175</v>
      </c>
      <c r="H350" s="5" t="s">
        <v>176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151</v>
      </c>
      <c r="G351" s="5" t="s">
        <v>175</v>
      </c>
      <c r="H351" s="5" t="s">
        <v>176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151</v>
      </c>
      <c r="G352" s="5" t="s">
        <v>175</v>
      </c>
      <c r="H352" s="5" t="s">
        <v>176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151</v>
      </c>
      <c r="G353" s="5" t="s">
        <v>175</v>
      </c>
      <c r="H353" s="5" t="s">
        <v>176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151</v>
      </c>
      <c r="G354" s="5" t="s">
        <v>175</v>
      </c>
      <c r="H354" s="5" t="s">
        <v>176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151</v>
      </c>
      <c r="G355" s="5" t="s">
        <v>175</v>
      </c>
      <c r="H355" s="5" t="s">
        <v>176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151</v>
      </c>
      <c r="G356" s="5" t="s">
        <v>175</v>
      </c>
      <c r="H356" s="5" t="s">
        <v>176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151</v>
      </c>
      <c r="G357" s="5" t="s">
        <v>175</v>
      </c>
      <c r="H357" s="5" t="s">
        <v>176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151</v>
      </c>
      <c r="G358" s="5" t="s">
        <v>175</v>
      </c>
      <c r="H358" s="5" t="s">
        <v>176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151</v>
      </c>
      <c r="G359" s="5" t="s">
        <v>175</v>
      </c>
      <c r="H359" s="5" t="s">
        <v>176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151</v>
      </c>
      <c r="G360" s="5" t="s">
        <v>175</v>
      </c>
      <c r="H360" s="5" t="s">
        <v>176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151</v>
      </c>
      <c r="G361" s="5" t="s">
        <v>175</v>
      </c>
      <c r="H361" s="5" t="s">
        <v>176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151</v>
      </c>
      <c r="G362" s="5" t="s">
        <v>175</v>
      </c>
      <c r="H362" s="5" t="s">
        <v>176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151</v>
      </c>
      <c r="G363" s="5" t="s">
        <v>175</v>
      </c>
      <c r="H363" s="5" t="s">
        <v>176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151</v>
      </c>
      <c r="G364" s="5" t="s">
        <v>175</v>
      </c>
      <c r="H364" s="5" t="s">
        <v>176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218</v>
      </c>
      <c r="G365" s="5" t="s">
        <v>219</v>
      </c>
      <c r="H365" s="5" t="s">
        <v>176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218</v>
      </c>
      <c r="G366" s="5" t="s">
        <v>220</v>
      </c>
      <c r="H366" s="5" t="s">
        <v>176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218</v>
      </c>
      <c r="G367" s="5" t="s">
        <v>220</v>
      </c>
      <c r="H367" s="5" t="s">
        <v>176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218</v>
      </c>
      <c r="G368" s="5" t="s">
        <v>220</v>
      </c>
      <c r="H368" s="5" t="s">
        <v>176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218</v>
      </c>
      <c r="G369" s="5" t="s">
        <v>220</v>
      </c>
      <c r="H369" s="5" t="s">
        <v>176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218</v>
      </c>
      <c r="G370" s="5" t="s">
        <v>220</v>
      </c>
      <c r="H370" s="5" t="s">
        <v>176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218</v>
      </c>
      <c r="G371" s="5" t="s">
        <v>220</v>
      </c>
      <c r="H371" s="5" t="s">
        <v>176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218</v>
      </c>
      <c r="G372" s="5" t="s">
        <v>220</v>
      </c>
      <c r="H372" s="5" t="s">
        <v>176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218</v>
      </c>
      <c r="G373" s="5" t="s">
        <v>220</v>
      </c>
      <c r="H373" s="5" t="s">
        <v>176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218</v>
      </c>
      <c r="G374" s="5" t="s">
        <v>220</v>
      </c>
      <c r="H374" s="5" t="s">
        <v>176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218</v>
      </c>
      <c r="G375" s="5" t="s">
        <v>220</v>
      </c>
      <c r="H375" s="5" t="s">
        <v>176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218</v>
      </c>
      <c r="G376" s="5" t="s">
        <v>220</v>
      </c>
      <c r="H376" s="5" t="s">
        <v>176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218</v>
      </c>
      <c r="G377" s="5" t="s">
        <v>220</v>
      </c>
      <c r="H377" s="5" t="s">
        <v>176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218</v>
      </c>
      <c r="G378" s="5" t="s">
        <v>220</v>
      </c>
      <c r="H378" s="5" t="s">
        <v>176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218</v>
      </c>
      <c r="G379" s="5" t="s">
        <v>220</v>
      </c>
      <c r="H379" s="5" t="s">
        <v>176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218</v>
      </c>
      <c r="G380" s="5" t="s">
        <v>220</v>
      </c>
      <c r="H380" s="5" t="s">
        <v>176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152</v>
      </c>
      <c r="G381" s="5" t="s">
        <v>207</v>
      </c>
      <c r="H381" s="5" t="s">
        <v>177</v>
      </c>
    </row>
    <row r="382" spans="1:8" x14ac:dyDescent="0.25">
      <c r="A382">
        <v>380</v>
      </c>
      <c r="B382" s="4" t="str">
        <f t="shared" si="6"/>
        <v>017C</v>
      </c>
      <c r="F382" t="s">
        <v>60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221</v>
      </c>
      <c r="G386" s="5" t="s">
        <v>222</v>
      </c>
      <c r="H386" s="5" t="s">
        <v>223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221</v>
      </c>
      <c r="G387" s="5" t="s">
        <v>222</v>
      </c>
      <c r="H387" s="5" t="s">
        <v>223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221</v>
      </c>
      <c r="G388" s="5" t="s">
        <v>222</v>
      </c>
      <c r="H388" s="5" t="s">
        <v>223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221</v>
      </c>
      <c r="G389" s="5" t="s">
        <v>222</v>
      </c>
      <c r="H389" s="5" t="s">
        <v>223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221</v>
      </c>
      <c r="G390" s="5" t="s">
        <v>222</v>
      </c>
      <c r="H390" s="5" t="s">
        <v>223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221</v>
      </c>
      <c r="G391" s="5" t="s">
        <v>222</v>
      </c>
      <c r="H391" s="5" t="s">
        <v>223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221</v>
      </c>
      <c r="G392" s="5" t="s">
        <v>222</v>
      </c>
      <c r="H392" s="5" t="s">
        <v>223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221</v>
      </c>
      <c r="G393" s="5" t="s">
        <v>222</v>
      </c>
      <c r="H393" s="5" t="s">
        <v>223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221</v>
      </c>
      <c r="G394" s="5" t="s">
        <v>222</v>
      </c>
      <c r="H394" s="5" t="s">
        <v>223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221</v>
      </c>
      <c r="G395" s="5" t="s">
        <v>222</v>
      </c>
      <c r="H395" s="5" t="s">
        <v>223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221</v>
      </c>
      <c r="G396" s="5" t="s">
        <v>222</v>
      </c>
      <c r="H396" s="5" t="s">
        <v>223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221</v>
      </c>
      <c r="G397" s="5" t="s">
        <v>222</v>
      </c>
      <c r="H397" s="5" t="s">
        <v>223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221</v>
      </c>
      <c r="G398" s="5" t="s">
        <v>222</v>
      </c>
      <c r="H398" s="5" t="s">
        <v>223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221</v>
      </c>
      <c r="G399" s="5" t="s">
        <v>222</v>
      </c>
      <c r="H399" s="5" t="s">
        <v>223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221</v>
      </c>
      <c r="G400" s="5" t="s">
        <v>222</v>
      </c>
      <c r="H400" s="5" t="s">
        <v>223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221</v>
      </c>
      <c r="G401" s="5" t="s">
        <v>222</v>
      </c>
      <c r="H401" s="5" t="s">
        <v>223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226</v>
      </c>
      <c r="G402" s="5" t="s">
        <v>227</v>
      </c>
      <c r="H402" s="5" t="s">
        <v>223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226</v>
      </c>
      <c r="G403" s="5" t="s">
        <v>227</v>
      </c>
      <c r="H403" s="5" t="s">
        <v>223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226</v>
      </c>
      <c r="G404" s="5" t="s">
        <v>227</v>
      </c>
      <c r="H404" s="5" t="s">
        <v>223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226</v>
      </c>
      <c r="G405" s="5" t="s">
        <v>227</v>
      </c>
      <c r="H405" s="5" t="s">
        <v>223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226</v>
      </c>
      <c r="G406" s="5" t="s">
        <v>227</v>
      </c>
      <c r="H406" s="5" t="s">
        <v>223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226</v>
      </c>
      <c r="G407" s="5" t="s">
        <v>227</v>
      </c>
      <c r="H407" s="5" t="s">
        <v>223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226</v>
      </c>
      <c r="G408" s="5" t="s">
        <v>227</v>
      </c>
      <c r="H408" s="5" t="s">
        <v>223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226</v>
      </c>
      <c r="G409" s="5" t="s">
        <v>227</v>
      </c>
      <c r="H409" s="5" t="s">
        <v>223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226</v>
      </c>
      <c r="G410" s="5" t="s">
        <v>227</v>
      </c>
      <c r="H410" s="5" t="s">
        <v>223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226</v>
      </c>
      <c r="G411" s="5" t="s">
        <v>227</v>
      </c>
      <c r="H411" s="5" t="s">
        <v>223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226</v>
      </c>
      <c r="G412" s="5" t="s">
        <v>227</v>
      </c>
      <c r="H412" s="5" t="s">
        <v>223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226</v>
      </c>
      <c r="G413" s="5" t="s">
        <v>227</v>
      </c>
      <c r="H413" s="5" t="s">
        <v>223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226</v>
      </c>
      <c r="G414" s="5" t="s">
        <v>227</v>
      </c>
      <c r="H414" s="5" t="s">
        <v>223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226</v>
      </c>
      <c r="G415" s="5" t="s">
        <v>227</v>
      </c>
      <c r="H415" s="5" t="s">
        <v>223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226</v>
      </c>
      <c r="G416" s="5" t="s">
        <v>227</v>
      </c>
      <c r="H416" s="5" t="s">
        <v>223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226</v>
      </c>
      <c r="G417" s="5" t="s">
        <v>227</v>
      </c>
      <c r="H417" s="5" t="s">
        <v>223</v>
      </c>
    </row>
    <row r="418" spans="1:8" x14ac:dyDescent="0.25">
      <c r="A418">
        <v>416</v>
      </c>
      <c r="B418" s="4" t="str">
        <f t="shared" si="8"/>
        <v>01A0</v>
      </c>
      <c r="F418" t="s">
        <v>60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100</v>
      </c>
      <c r="D502" s="5" t="s">
        <v>19</v>
      </c>
      <c r="E502" s="5" t="s">
        <v>10</v>
      </c>
      <c r="F502" s="5" t="s">
        <v>123</v>
      </c>
      <c r="G502" s="5" t="s">
        <v>118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100</v>
      </c>
      <c r="D503" s="5" t="s">
        <v>21</v>
      </c>
      <c r="E503" s="5" t="s">
        <v>10</v>
      </c>
      <c r="F503" s="5" t="s">
        <v>124</v>
      </c>
      <c r="G503" s="5" t="s">
        <v>119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100</v>
      </c>
      <c r="D504" s="5" t="s">
        <v>19</v>
      </c>
      <c r="E504" s="5" t="s">
        <v>10</v>
      </c>
      <c r="F504" s="5" t="s">
        <v>125</v>
      </c>
      <c r="G504" s="5" t="s">
        <v>120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100</v>
      </c>
      <c r="D505" s="5" t="s">
        <v>21</v>
      </c>
      <c r="E505" s="5" t="s">
        <v>10</v>
      </c>
      <c r="F505" s="5" t="s">
        <v>126</v>
      </c>
      <c r="G505" s="5" t="s">
        <v>121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127</v>
      </c>
      <c r="G506" s="5" t="s">
        <v>122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7"/>
  <sheetViews>
    <sheetView tabSelected="1" zoomScale="80" zoomScaleNormal="80" workbookViewId="0">
      <pane ySplit="1" topLeftCell="A572" activePane="bottomLeft" state="frozen"/>
      <selection pane="bottomLeft" activeCell="G594" sqref="G594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96</v>
      </c>
      <c r="H1" s="1" t="s">
        <v>95</v>
      </c>
    </row>
    <row r="2" spans="1:8" s="8" customFormat="1" x14ac:dyDescent="0.25">
      <c r="A2" s="8">
        <v>0</v>
      </c>
      <c r="B2" s="19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9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9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9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9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9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9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9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9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9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9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9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9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130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9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9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9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9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9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9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9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9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9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9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9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9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9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9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9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9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9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9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9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9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9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9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9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9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9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9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9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9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9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9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9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9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9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9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9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9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9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9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9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9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9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9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9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9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9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9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9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9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9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9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9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9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9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9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9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9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9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9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9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9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9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9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9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9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9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9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9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9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9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9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9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9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9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9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9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9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9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9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9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9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9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9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9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9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9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9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9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9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9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9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9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9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9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9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9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9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9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9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9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9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9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9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9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9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9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9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9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9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9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9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9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9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9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9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9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9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9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9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9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9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9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9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9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9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9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9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9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9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9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9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9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9" t="str">
        <f t="shared" si="2"/>
        <v>0090</v>
      </c>
      <c r="C146" s="8" t="str">
        <f>'SCROD Write Registers'!C146</f>
        <v>N/A</v>
      </c>
      <c r="D146" s="8" t="str">
        <f>'SCROD Write Registers'!D146</f>
        <v>N/A</v>
      </c>
      <c r="E146" s="8" t="str">
        <f>'SCROD Write Registers'!E146</f>
        <v>N/A</v>
      </c>
      <c r="F146" s="8" t="str">
        <f>'SCROD Write Registers'!F146</f>
        <v>Wilkinson monitor counter auxiliary controls</v>
      </c>
      <c r="G146" s="8">
        <f>'SCROD Write Registers'!G146</f>
        <v>0</v>
      </c>
      <c r="H146" s="8" t="str">
        <f>'SCROD Write Registers'!H146</f>
        <v>Bit 0: start Wilkinson monitor counter (edge sensitive), Bit 1: clear Wilkinson monitor counter (level sensitive).  The bit 0 "start" edge can occur while vdly is off and still should work.</v>
      </c>
    </row>
    <row r="147" spans="1:8" s="8" customFormat="1" x14ac:dyDescent="0.25">
      <c r="A147" s="8">
        <v>145</v>
      </c>
      <c r="B147" s="19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 t="str">
        <f>'SCROD Write Registers'!E147</f>
        <v>N/A</v>
      </c>
      <c r="F147" s="8" t="str">
        <f>'SCROD Write Registers'!F147</f>
        <v>Wilkinson rate counter target values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9" t="str">
        <f t="shared" si="2"/>
        <v>0092</v>
      </c>
      <c r="C148" s="8">
        <f>'SCROD Write Registers'!C148</f>
        <v>0</v>
      </c>
      <c r="D148" s="8">
        <f>'SCROD Write Registers'!D148</f>
        <v>1</v>
      </c>
      <c r="E148" s="8" t="str">
        <f>'SCROD Write Registers'!E148</f>
        <v>N/A</v>
      </c>
      <c r="F148" s="8" t="str">
        <f>'SCROD Write Registers'!F148</f>
        <v>Wilkinson rate counter target values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9" t="str">
        <f t="shared" si="2"/>
        <v>0093</v>
      </c>
      <c r="C149" s="8">
        <f>'SCROD Write Registers'!C149</f>
        <v>0</v>
      </c>
      <c r="D149" s="8">
        <f>'SCROD Write Registers'!D149</f>
        <v>2</v>
      </c>
      <c r="E149" s="8" t="str">
        <f>'SCROD Write Registers'!E149</f>
        <v>N/A</v>
      </c>
      <c r="F149" s="8" t="str">
        <f>'SCROD Write Registers'!F149</f>
        <v>Wilkinson rate counter target values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9" t="str">
        <f t="shared" si="2"/>
        <v>0094</v>
      </c>
      <c r="C150" s="8">
        <f>'SCROD Write Registers'!C150</f>
        <v>0</v>
      </c>
      <c r="D150" s="8">
        <f>'SCROD Write Registers'!D150</f>
        <v>3</v>
      </c>
      <c r="E150" s="8" t="str">
        <f>'SCROD Write Registers'!E150</f>
        <v>N/A</v>
      </c>
      <c r="F150" s="8" t="str">
        <f>'SCROD Write Registers'!F150</f>
        <v>Wilkinson rate counter target values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9" t="str">
        <f t="shared" si="2"/>
        <v>0095</v>
      </c>
      <c r="C151" s="8">
        <f>'SCROD Write Registers'!C151</f>
        <v>1</v>
      </c>
      <c r="D151" s="8">
        <f>'SCROD Write Registers'!D151</f>
        <v>0</v>
      </c>
      <c r="E151" s="8" t="str">
        <f>'SCROD Write Registers'!E151</f>
        <v>N/A</v>
      </c>
      <c r="F151" s="8" t="str">
        <f>'SCROD Write Registers'!F151</f>
        <v>Wilkinson rate counter target values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9" t="str">
        <f t="shared" si="2"/>
        <v>0096</v>
      </c>
      <c r="C152" s="8">
        <f>'SCROD Write Registers'!C152</f>
        <v>1</v>
      </c>
      <c r="D152" s="8">
        <f>'SCROD Write Registers'!D152</f>
        <v>1</v>
      </c>
      <c r="E152" s="8" t="str">
        <f>'SCROD Write Registers'!E152</f>
        <v>N/A</v>
      </c>
      <c r="F152" s="8" t="str">
        <f>'SCROD Write Registers'!F152</f>
        <v>Wilkinson rate counter target values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9" t="str">
        <f t="shared" si="2"/>
        <v>0097</v>
      </c>
      <c r="C153" s="8">
        <f>'SCROD Write Registers'!C153</f>
        <v>1</v>
      </c>
      <c r="D153" s="8">
        <f>'SCROD Write Registers'!D153</f>
        <v>2</v>
      </c>
      <c r="E153" s="8" t="str">
        <f>'SCROD Write Registers'!E153</f>
        <v>N/A</v>
      </c>
      <c r="F153" s="8" t="str">
        <f>'SCROD Write Registers'!F153</f>
        <v>Wilkinson rate counter target values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9" t="str">
        <f t="shared" si="2"/>
        <v>0098</v>
      </c>
      <c r="C154" s="8">
        <f>'SCROD Write Registers'!C154</f>
        <v>1</v>
      </c>
      <c r="D154" s="8">
        <f>'SCROD Write Registers'!D154</f>
        <v>3</v>
      </c>
      <c r="E154" s="8" t="str">
        <f>'SCROD Write Registers'!E154</f>
        <v>N/A</v>
      </c>
      <c r="F154" s="8" t="str">
        <f>'SCROD Write Registers'!F154</f>
        <v>Wilkinson rate counter target values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9" t="str">
        <f t="shared" si="2"/>
        <v>0099</v>
      </c>
      <c r="C155" s="8">
        <f>'SCROD Write Registers'!C155</f>
        <v>2</v>
      </c>
      <c r="D155" s="8">
        <f>'SCROD Write Registers'!D155</f>
        <v>0</v>
      </c>
      <c r="E155" s="8" t="str">
        <f>'SCROD Write Registers'!E155</f>
        <v>N/A</v>
      </c>
      <c r="F155" s="8" t="str">
        <f>'SCROD Write Registers'!F155</f>
        <v>Wilkinson rate counter target values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9" t="str">
        <f t="shared" si="2"/>
        <v>009A</v>
      </c>
      <c r="C156" s="8">
        <f>'SCROD Write Registers'!C156</f>
        <v>2</v>
      </c>
      <c r="D156" s="8">
        <f>'SCROD Write Registers'!D156</f>
        <v>1</v>
      </c>
      <c r="E156" s="8" t="str">
        <f>'SCROD Write Registers'!E156</f>
        <v>N/A</v>
      </c>
      <c r="F156" s="8" t="str">
        <f>'SCROD Write Registers'!F156</f>
        <v>Wilkinson rate counter target values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9" t="str">
        <f t="shared" si="2"/>
        <v>009B</v>
      </c>
      <c r="C157" s="8">
        <f>'SCROD Write Registers'!C157</f>
        <v>2</v>
      </c>
      <c r="D157" s="8">
        <f>'SCROD Write Registers'!D157</f>
        <v>2</v>
      </c>
      <c r="E157" s="8" t="str">
        <f>'SCROD Write Registers'!E157</f>
        <v>N/A</v>
      </c>
      <c r="F157" s="8" t="str">
        <f>'SCROD Write Registers'!F157</f>
        <v>Wilkinson rate counter target values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9" t="str">
        <f t="shared" si="2"/>
        <v>009C</v>
      </c>
      <c r="C158" s="8">
        <f>'SCROD Write Registers'!C158</f>
        <v>2</v>
      </c>
      <c r="D158" s="8">
        <f>'SCROD Write Registers'!D158</f>
        <v>3</v>
      </c>
      <c r="E158" s="8" t="str">
        <f>'SCROD Write Registers'!E158</f>
        <v>N/A</v>
      </c>
      <c r="F158" s="8" t="str">
        <f>'SCROD Write Registers'!F158</f>
        <v>Wilkinson rate counter target values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9" t="str">
        <f t="shared" si="2"/>
        <v>009D</v>
      </c>
      <c r="C159" s="8">
        <f>'SCROD Write Registers'!C159</f>
        <v>3</v>
      </c>
      <c r="D159" s="8">
        <f>'SCROD Write Registers'!D159</f>
        <v>0</v>
      </c>
      <c r="E159" s="8" t="str">
        <f>'SCROD Write Registers'!E159</f>
        <v>N/A</v>
      </c>
      <c r="F159" s="8" t="str">
        <f>'SCROD Write Registers'!F159</f>
        <v>Wilkinson rate counter target values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9" t="str">
        <f t="shared" si="2"/>
        <v>009E</v>
      </c>
      <c r="C160" s="8">
        <f>'SCROD Write Registers'!C160</f>
        <v>3</v>
      </c>
      <c r="D160" s="8">
        <f>'SCROD Write Registers'!D160</f>
        <v>1</v>
      </c>
      <c r="E160" s="8" t="str">
        <f>'SCROD Write Registers'!E160</f>
        <v>N/A</v>
      </c>
      <c r="F160" s="8" t="str">
        <f>'SCROD Write Registers'!F160</f>
        <v>Wilkinson rate counter target values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9" t="str">
        <f t="shared" si="2"/>
        <v>009F</v>
      </c>
      <c r="C161" s="8">
        <f>'SCROD Write Registers'!C161</f>
        <v>3</v>
      </c>
      <c r="D161" s="8">
        <f>'SCROD Write Registers'!D161</f>
        <v>2</v>
      </c>
      <c r="E161" s="8" t="str">
        <f>'SCROD Write Registers'!E161</f>
        <v>N/A</v>
      </c>
      <c r="F161" s="8" t="str">
        <f>'SCROD Write Registers'!F161</f>
        <v>Wilkinson rate counter target values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9" t="str">
        <f t="shared" si="2"/>
        <v>00A0</v>
      </c>
      <c r="C162" s="8">
        <f>'SCROD Write Registers'!C162</f>
        <v>3</v>
      </c>
      <c r="D162" s="8">
        <f>'SCROD Write Registers'!D162</f>
        <v>3</v>
      </c>
      <c r="E162" s="8" t="str">
        <f>'SCROD Write Registers'!E162</f>
        <v>N/A</v>
      </c>
      <c r="F162" s="8" t="str">
        <f>'SCROD Write Registers'!F162</f>
        <v>Wilkinson rate counter target values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9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9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9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9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9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9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9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9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9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9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???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>
        <f>'SCROD Write Registers'!C418</f>
        <v>0</v>
      </c>
      <c r="D418">
        <f>'SCROD Write Registers'!D418</f>
        <v>0</v>
      </c>
      <c r="E418">
        <f>'SCROD Write Registers'!E418</f>
        <v>0</v>
      </c>
      <c r="F418" t="str">
        <f>'SCROD Write Registers'!F418</f>
        <v>Reserved (but not yet used)</v>
      </c>
      <c r="G418" s="8">
        <f>'SCROD Write Registers'!G418</f>
        <v>0</v>
      </c>
      <c r="H418" s="8">
        <f>'SCROD Write Registers'!H418</f>
        <v>0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9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9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9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9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9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101</v>
      </c>
      <c r="G514" s="10" t="s">
        <v>214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102</v>
      </c>
      <c r="G515" s="5" t="s">
        <v>215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103</v>
      </c>
      <c r="G516" s="5" t="s">
        <v>216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104</v>
      </c>
      <c r="G517" s="5" t="s">
        <v>209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105</v>
      </c>
      <c r="G518" s="5" t="s">
        <v>210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106</v>
      </c>
      <c r="G519" s="5" t="s">
        <v>211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107</v>
      </c>
      <c r="G520" s="5" t="s">
        <v>212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208</v>
      </c>
      <c r="G521" s="5" t="s">
        <v>213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217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217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217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217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217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217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217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217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224</v>
      </c>
      <c r="G530" s="5" t="s">
        <v>225</v>
      </c>
      <c r="H530" s="5" t="s">
        <v>223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224</v>
      </c>
      <c r="G531" s="5" t="s">
        <v>230</v>
      </c>
      <c r="H531" s="5" t="s">
        <v>223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224</v>
      </c>
      <c r="G532" s="5" t="s">
        <v>230</v>
      </c>
      <c r="H532" s="5" t="s">
        <v>223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224</v>
      </c>
      <c r="G533" s="5" t="s">
        <v>230</v>
      </c>
      <c r="H533" s="5" t="s">
        <v>223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224</v>
      </c>
      <c r="G534" s="5" t="s">
        <v>230</v>
      </c>
      <c r="H534" s="5" t="s">
        <v>223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224</v>
      </c>
      <c r="G535" s="5" t="s">
        <v>230</v>
      </c>
      <c r="H535" s="5" t="s">
        <v>223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224</v>
      </c>
      <c r="G536" s="5" t="s">
        <v>230</v>
      </c>
      <c r="H536" s="5" t="s">
        <v>223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224</v>
      </c>
      <c r="G537" s="5" t="s">
        <v>230</v>
      </c>
      <c r="H537" s="5" t="s">
        <v>223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224</v>
      </c>
      <c r="G538" s="5" t="s">
        <v>230</v>
      </c>
      <c r="H538" s="5" t="s">
        <v>223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224</v>
      </c>
      <c r="G539" s="5" t="s">
        <v>230</v>
      </c>
      <c r="H539" s="5" t="s">
        <v>223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224</v>
      </c>
      <c r="G540" s="5" t="s">
        <v>230</v>
      </c>
      <c r="H540" s="5" t="s">
        <v>223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224</v>
      </c>
      <c r="G541" s="5" t="s">
        <v>230</v>
      </c>
      <c r="H541" s="5" t="s">
        <v>223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224</v>
      </c>
      <c r="G542" s="5" t="s">
        <v>230</v>
      </c>
      <c r="H542" s="5" t="s">
        <v>223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224</v>
      </c>
      <c r="G543" s="5" t="s">
        <v>230</v>
      </c>
      <c r="H543" s="5" t="s">
        <v>223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224</v>
      </c>
      <c r="G544" s="5" t="s">
        <v>230</v>
      </c>
      <c r="H544" s="5" t="s">
        <v>223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224</v>
      </c>
      <c r="G545" s="5" t="s">
        <v>230</v>
      </c>
      <c r="H545" s="5" t="s">
        <v>223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229</v>
      </c>
      <c r="G546" s="5" t="s">
        <v>228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229</v>
      </c>
      <c r="G547" s="5" t="s">
        <v>231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229</v>
      </c>
      <c r="G548" s="5" t="s">
        <v>231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229</v>
      </c>
      <c r="G549" s="5" t="s">
        <v>231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229</v>
      </c>
      <c r="G550" s="5" t="s">
        <v>231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229</v>
      </c>
      <c r="G551" s="5" t="s">
        <v>231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229</v>
      </c>
      <c r="G552" s="5" t="s">
        <v>231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229</v>
      </c>
      <c r="G553" s="5" t="s">
        <v>231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229</v>
      </c>
      <c r="G554" s="5" t="s">
        <v>231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229</v>
      </c>
      <c r="G555" s="5" t="s">
        <v>231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229</v>
      </c>
      <c r="G556" s="5" t="s">
        <v>231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229</v>
      </c>
      <c r="G557" s="5" t="s">
        <v>231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229</v>
      </c>
      <c r="G558" s="5" t="s">
        <v>231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229</v>
      </c>
      <c r="G559" s="5" t="s">
        <v>231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229</v>
      </c>
      <c r="G560" s="5" t="s">
        <v>231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229</v>
      </c>
      <c r="G561" s="5" t="s">
        <v>231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232</v>
      </c>
      <c r="G562" s="5" t="s">
        <v>233</v>
      </c>
      <c r="H562" s="5" t="s">
        <v>223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232</v>
      </c>
      <c r="G563" s="5" t="s">
        <v>236</v>
      </c>
      <c r="H563" s="5" t="s">
        <v>223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232</v>
      </c>
      <c r="G564" s="5" t="s">
        <v>236</v>
      </c>
      <c r="H564" s="5" t="s">
        <v>223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232</v>
      </c>
      <c r="G565" s="5" t="s">
        <v>236</v>
      </c>
      <c r="H565" s="5" t="s">
        <v>223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232</v>
      </c>
      <c r="G566" s="5" t="s">
        <v>236</v>
      </c>
      <c r="H566" s="5" t="s">
        <v>223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232</v>
      </c>
      <c r="G567" s="5" t="s">
        <v>236</v>
      </c>
      <c r="H567" s="5" t="s">
        <v>223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232</v>
      </c>
      <c r="G568" s="5" t="s">
        <v>236</v>
      </c>
      <c r="H568" s="5" t="s">
        <v>223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232</v>
      </c>
      <c r="G569" s="5" t="s">
        <v>236</v>
      </c>
      <c r="H569" s="5" t="s">
        <v>223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232</v>
      </c>
      <c r="G570" s="5" t="s">
        <v>236</v>
      </c>
      <c r="H570" s="5" t="s">
        <v>223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232</v>
      </c>
      <c r="G571" s="5" t="s">
        <v>236</v>
      </c>
      <c r="H571" s="5" t="s">
        <v>223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232</v>
      </c>
      <c r="G572" s="5" t="s">
        <v>236</v>
      </c>
      <c r="H572" s="5" t="s">
        <v>223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232</v>
      </c>
      <c r="G573" s="5" t="s">
        <v>236</v>
      </c>
      <c r="H573" s="5" t="s">
        <v>223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232</v>
      </c>
      <c r="G574" s="5" t="s">
        <v>236</v>
      </c>
      <c r="H574" s="5" t="s">
        <v>223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232</v>
      </c>
      <c r="G575" s="5" t="s">
        <v>236</v>
      </c>
      <c r="H575" s="5" t="s">
        <v>223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232</v>
      </c>
      <c r="G576" s="5" t="s">
        <v>236</v>
      </c>
      <c r="H576" s="5" t="s">
        <v>223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232</v>
      </c>
      <c r="G577" s="5" t="s">
        <v>236</v>
      </c>
      <c r="H577" s="5" t="s">
        <v>223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234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234</v>
      </c>
      <c r="G579" s="5" t="s">
        <v>235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234</v>
      </c>
      <c r="G580" s="5" t="s">
        <v>235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234</v>
      </c>
      <c r="G581" s="5" t="s">
        <v>235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234</v>
      </c>
      <c r="G582" s="5" t="s">
        <v>235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234</v>
      </c>
      <c r="G583" s="5" t="s">
        <v>235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27" si="11">DEC2HEX(A584,4)</f>
        <v>0246</v>
      </c>
      <c r="C584" s="5">
        <v>1</v>
      </c>
      <c r="D584" s="5">
        <v>2</v>
      </c>
      <c r="E584" s="5" t="s">
        <v>10</v>
      </c>
      <c r="F584" s="5" t="s">
        <v>234</v>
      </c>
      <c r="G584" s="5" t="s">
        <v>235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234</v>
      </c>
      <c r="G585" s="5" t="s">
        <v>235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234</v>
      </c>
      <c r="G586" s="5" t="s">
        <v>235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234</v>
      </c>
      <c r="G587" s="5" t="s">
        <v>235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234</v>
      </c>
      <c r="G588" s="5" t="s">
        <v>235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234</v>
      </c>
      <c r="G589" s="5" t="s">
        <v>235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234</v>
      </c>
      <c r="G590" s="5" t="s">
        <v>235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234</v>
      </c>
      <c r="G591" s="5" t="s">
        <v>235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234</v>
      </c>
      <c r="G592" s="5" t="s">
        <v>235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234</v>
      </c>
      <c r="G593" s="5" t="s">
        <v>235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237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237</v>
      </c>
      <c r="G595" s="5" t="s">
        <v>238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237</v>
      </c>
      <c r="G596" s="5" t="s">
        <v>238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237</v>
      </c>
      <c r="G597" s="5" t="s">
        <v>238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237</v>
      </c>
      <c r="G598" s="5" t="s">
        <v>238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237</v>
      </c>
      <c r="G599" s="5" t="s">
        <v>238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237</v>
      </c>
      <c r="G600" s="5" t="s">
        <v>238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237</v>
      </c>
      <c r="G601" s="5" t="s">
        <v>238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237</v>
      </c>
      <c r="G602" s="5" t="s">
        <v>238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237</v>
      </c>
      <c r="G603" s="5" t="s">
        <v>238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237</v>
      </c>
      <c r="G604" s="5" t="s">
        <v>238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237</v>
      </c>
      <c r="G605" s="5" t="s">
        <v>238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237</v>
      </c>
      <c r="G606" s="5" t="s">
        <v>238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237</v>
      </c>
      <c r="G607" s="5" t="s">
        <v>238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237</v>
      </c>
      <c r="G608" s="5" t="s">
        <v>238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237</v>
      </c>
      <c r="G609" s="5" t="s">
        <v>238</v>
      </c>
      <c r="H609" s="5" t="s">
        <v>30</v>
      </c>
    </row>
    <row r="610" spans="1:8" x14ac:dyDescent="0.25">
      <c r="A610">
        <v>608</v>
      </c>
      <c r="B610" s="3" t="str">
        <f t="shared" si="11"/>
        <v>0260</v>
      </c>
      <c r="C610">
        <v>0</v>
      </c>
      <c r="D610">
        <v>0</v>
      </c>
      <c r="E610" t="s">
        <v>10</v>
      </c>
      <c r="F610" t="s">
        <v>64</v>
      </c>
    </row>
    <row r="611" spans="1:8" x14ac:dyDescent="0.25">
      <c r="A611">
        <v>609</v>
      </c>
      <c r="B611" s="3" t="str">
        <f t="shared" si="11"/>
        <v>0261</v>
      </c>
      <c r="C611">
        <v>0</v>
      </c>
      <c r="D611">
        <v>1</v>
      </c>
      <c r="E611" t="s">
        <v>10</v>
      </c>
      <c r="F611" t="s">
        <v>64</v>
      </c>
    </row>
    <row r="612" spans="1:8" x14ac:dyDescent="0.25">
      <c r="A612">
        <v>610</v>
      </c>
      <c r="B612" s="3" t="str">
        <f t="shared" si="11"/>
        <v>0262</v>
      </c>
      <c r="C612">
        <v>0</v>
      </c>
      <c r="D612">
        <v>2</v>
      </c>
      <c r="E612" t="s">
        <v>10</v>
      </c>
      <c r="F612" t="s">
        <v>64</v>
      </c>
    </row>
    <row r="613" spans="1:8" x14ac:dyDescent="0.25">
      <c r="A613">
        <v>611</v>
      </c>
      <c r="B613" s="3" t="str">
        <f t="shared" si="11"/>
        <v>0263</v>
      </c>
      <c r="C613">
        <v>0</v>
      </c>
      <c r="D613">
        <v>3</v>
      </c>
      <c r="E613" t="s">
        <v>10</v>
      </c>
      <c r="F613" t="s">
        <v>64</v>
      </c>
    </row>
    <row r="614" spans="1:8" x14ac:dyDescent="0.25">
      <c r="A614">
        <v>612</v>
      </c>
      <c r="B614" s="3" t="str">
        <f t="shared" si="11"/>
        <v>0264</v>
      </c>
      <c r="C614">
        <v>1</v>
      </c>
      <c r="D614">
        <v>0</v>
      </c>
      <c r="E614" t="s">
        <v>10</v>
      </c>
      <c r="F614" t="s">
        <v>64</v>
      </c>
    </row>
    <row r="615" spans="1:8" x14ac:dyDescent="0.25">
      <c r="A615">
        <v>613</v>
      </c>
      <c r="B615" s="3" t="str">
        <f t="shared" si="11"/>
        <v>0265</v>
      </c>
      <c r="C615">
        <v>1</v>
      </c>
      <c r="D615">
        <v>1</v>
      </c>
      <c r="E615" t="s">
        <v>10</v>
      </c>
      <c r="F615" t="s">
        <v>64</v>
      </c>
    </row>
    <row r="616" spans="1:8" x14ac:dyDescent="0.25">
      <c r="A616">
        <v>614</v>
      </c>
      <c r="B616" s="3" t="str">
        <f t="shared" si="11"/>
        <v>0266</v>
      </c>
      <c r="C616">
        <v>1</v>
      </c>
      <c r="D616">
        <v>2</v>
      </c>
      <c r="E616" t="s">
        <v>10</v>
      </c>
      <c r="F616" t="s">
        <v>64</v>
      </c>
    </row>
    <row r="617" spans="1:8" x14ac:dyDescent="0.25">
      <c r="A617">
        <v>615</v>
      </c>
      <c r="B617" s="3" t="str">
        <f t="shared" si="11"/>
        <v>0267</v>
      </c>
      <c r="C617">
        <v>1</v>
      </c>
      <c r="D617">
        <v>3</v>
      </c>
      <c r="E617" t="s">
        <v>10</v>
      </c>
      <c r="F617" t="s">
        <v>64</v>
      </c>
    </row>
    <row r="618" spans="1:8" x14ac:dyDescent="0.25">
      <c r="A618">
        <v>616</v>
      </c>
      <c r="B618" s="3" t="str">
        <f t="shared" si="11"/>
        <v>0268</v>
      </c>
      <c r="C618">
        <v>2</v>
      </c>
      <c r="D618">
        <v>0</v>
      </c>
      <c r="E618" t="s">
        <v>10</v>
      </c>
      <c r="F618" t="s">
        <v>64</v>
      </c>
    </row>
    <row r="619" spans="1:8" x14ac:dyDescent="0.25">
      <c r="A619">
        <v>617</v>
      </c>
      <c r="B619" s="3" t="str">
        <f t="shared" si="11"/>
        <v>0269</v>
      </c>
      <c r="C619">
        <v>2</v>
      </c>
      <c r="D619">
        <v>1</v>
      </c>
      <c r="E619" t="s">
        <v>10</v>
      </c>
      <c r="F619" t="s">
        <v>64</v>
      </c>
    </row>
    <row r="620" spans="1:8" x14ac:dyDescent="0.25">
      <c r="A620">
        <v>618</v>
      </c>
      <c r="B620" s="3" t="str">
        <f t="shared" si="11"/>
        <v>026A</v>
      </c>
      <c r="C620">
        <v>2</v>
      </c>
      <c r="D620">
        <v>2</v>
      </c>
      <c r="E620" t="s">
        <v>10</v>
      </c>
      <c r="F620" t="s">
        <v>64</v>
      </c>
    </row>
    <row r="621" spans="1:8" x14ac:dyDescent="0.25">
      <c r="A621">
        <v>619</v>
      </c>
      <c r="B621" s="3" t="str">
        <f t="shared" si="11"/>
        <v>026B</v>
      </c>
      <c r="C621">
        <v>2</v>
      </c>
      <c r="D621">
        <v>3</v>
      </c>
      <c r="E621" t="s">
        <v>10</v>
      </c>
      <c r="F621" t="s">
        <v>64</v>
      </c>
    </row>
    <row r="622" spans="1:8" x14ac:dyDescent="0.25">
      <c r="A622">
        <v>620</v>
      </c>
      <c r="B622" s="3" t="str">
        <f t="shared" si="11"/>
        <v>026C</v>
      </c>
      <c r="C622">
        <v>3</v>
      </c>
      <c r="D622">
        <v>0</v>
      </c>
      <c r="E622" t="s">
        <v>10</v>
      </c>
      <c r="F622" t="s">
        <v>64</v>
      </c>
    </row>
    <row r="623" spans="1:8" x14ac:dyDescent="0.25">
      <c r="A623">
        <v>621</v>
      </c>
      <c r="B623" s="3" t="str">
        <f t="shared" si="11"/>
        <v>026D</v>
      </c>
      <c r="C623">
        <v>3</v>
      </c>
      <c r="D623">
        <v>1</v>
      </c>
      <c r="E623" t="s">
        <v>10</v>
      </c>
      <c r="F623" t="s">
        <v>64</v>
      </c>
    </row>
    <row r="624" spans="1:8" x14ac:dyDescent="0.25">
      <c r="A624">
        <v>622</v>
      </c>
      <c r="B624" s="3" t="str">
        <f t="shared" si="11"/>
        <v>026E</v>
      </c>
      <c r="C624">
        <v>3</v>
      </c>
      <c r="D624">
        <v>2</v>
      </c>
      <c r="E624" t="s">
        <v>10</v>
      </c>
      <c r="F624" t="s">
        <v>64</v>
      </c>
    </row>
    <row r="625" spans="1:7" x14ac:dyDescent="0.25">
      <c r="A625">
        <v>623</v>
      </c>
      <c r="B625" s="3" t="str">
        <f t="shared" si="11"/>
        <v>026F</v>
      </c>
      <c r="C625">
        <v>3</v>
      </c>
      <c r="D625">
        <v>3</v>
      </c>
      <c r="E625" t="s">
        <v>10</v>
      </c>
      <c r="F625" t="s">
        <v>64</v>
      </c>
    </row>
    <row r="626" spans="1:7" x14ac:dyDescent="0.25">
      <c r="A626">
        <v>624</v>
      </c>
      <c r="B626" s="3" t="str">
        <f t="shared" si="11"/>
        <v>0270</v>
      </c>
      <c r="C626" t="s">
        <v>5</v>
      </c>
      <c r="D626" t="s">
        <v>5</v>
      </c>
      <c r="E626" t="s">
        <v>5</v>
      </c>
      <c r="F626" t="s">
        <v>88</v>
      </c>
      <c r="G626" t="s">
        <v>70</v>
      </c>
    </row>
    <row r="627" spans="1:7" x14ac:dyDescent="0.25">
      <c r="A627">
        <v>625</v>
      </c>
      <c r="B627" s="3" t="str">
        <f t="shared" si="11"/>
        <v>0271</v>
      </c>
      <c r="C627" t="s">
        <v>5</v>
      </c>
      <c r="D627" t="s">
        <v>5</v>
      </c>
      <c r="E627" t="s">
        <v>5</v>
      </c>
      <c r="F627" t="s">
        <v>88</v>
      </c>
      <c r="G627" t="s">
        <v>89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5" sqref="F15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178</v>
      </c>
      <c r="G1" s="17" t="s">
        <v>179</v>
      </c>
      <c r="H1" s="17"/>
      <c r="I1" s="17"/>
    </row>
    <row r="2" spans="1:10" x14ac:dyDescent="0.25">
      <c r="G2" s="17"/>
      <c r="H2" s="17"/>
      <c r="I2" s="17"/>
    </row>
    <row r="3" spans="1:10" ht="15.75" thickBot="1" x14ac:dyDescent="0.3">
      <c r="A3" t="s">
        <v>180</v>
      </c>
      <c r="G3" s="13" t="s">
        <v>181</v>
      </c>
      <c r="H3" s="13" t="s">
        <v>182</v>
      </c>
      <c r="I3" s="13" t="s">
        <v>183</v>
      </c>
      <c r="J3" s="14" t="s">
        <v>184</v>
      </c>
    </row>
    <row r="4" spans="1:10" x14ac:dyDescent="0.25">
      <c r="A4">
        <v>0</v>
      </c>
      <c r="B4" t="s">
        <v>185</v>
      </c>
      <c r="C4" s="18" t="s">
        <v>186</v>
      </c>
      <c r="G4" s="15">
        <v>0</v>
      </c>
      <c r="H4" s="15">
        <v>0</v>
      </c>
      <c r="I4" s="15">
        <v>0</v>
      </c>
      <c r="J4" s="16" t="s">
        <v>187</v>
      </c>
    </row>
    <row r="5" spans="1:10" x14ac:dyDescent="0.25">
      <c r="A5">
        <v>1</v>
      </c>
      <c r="B5" t="s">
        <v>188</v>
      </c>
      <c r="C5" s="18"/>
      <c r="G5" s="15">
        <v>1</v>
      </c>
      <c r="H5" s="15">
        <v>0</v>
      </c>
      <c r="I5" s="15">
        <v>0</v>
      </c>
      <c r="J5" s="16" t="s">
        <v>189</v>
      </c>
    </row>
    <row r="6" spans="1:10" x14ac:dyDescent="0.25">
      <c r="A6">
        <v>2</v>
      </c>
      <c r="B6" t="s">
        <v>190</v>
      </c>
      <c r="C6" s="18"/>
      <c r="G6" s="15">
        <v>0</v>
      </c>
      <c r="H6" s="15">
        <v>1</v>
      </c>
      <c r="I6" s="15">
        <v>0</v>
      </c>
      <c r="J6" s="16" t="s">
        <v>191</v>
      </c>
    </row>
    <row r="7" spans="1:10" x14ac:dyDescent="0.25">
      <c r="A7">
        <v>3</v>
      </c>
      <c r="B7" t="s">
        <v>192</v>
      </c>
      <c r="C7" t="s">
        <v>193</v>
      </c>
      <c r="G7" s="15">
        <v>1</v>
      </c>
      <c r="H7" s="15">
        <v>1</v>
      </c>
      <c r="I7" s="15">
        <v>0</v>
      </c>
      <c r="J7" s="16" t="s">
        <v>194</v>
      </c>
    </row>
    <row r="8" spans="1:10" x14ac:dyDescent="0.25">
      <c r="A8">
        <v>4</v>
      </c>
      <c r="B8" t="s">
        <v>195</v>
      </c>
      <c r="C8" t="s">
        <v>196</v>
      </c>
      <c r="G8" s="15">
        <v>0</v>
      </c>
      <c r="H8" s="15">
        <v>0</v>
      </c>
      <c r="I8" s="15">
        <v>1</v>
      </c>
      <c r="J8" s="16" t="s">
        <v>150</v>
      </c>
    </row>
    <row r="9" spans="1:10" x14ac:dyDescent="0.25">
      <c r="A9">
        <v>5</v>
      </c>
      <c r="B9" t="s">
        <v>197</v>
      </c>
      <c r="C9" t="s">
        <v>198</v>
      </c>
      <c r="G9" s="15">
        <v>1</v>
      </c>
      <c r="H9" s="15">
        <v>0</v>
      </c>
      <c r="I9" s="15">
        <v>1</v>
      </c>
      <c r="J9" s="16" t="s">
        <v>199</v>
      </c>
    </row>
    <row r="10" spans="1:10" x14ac:dyDescent="0.25">
      <c r="A10">
        <v>6</v>
      </c>
      <c r="B10" t="s">
        <v>200</v>
      </c>
      <c r="C10" t="s">
        <v>201</v>
      </c>
      <c r="G10" s="15">
        <v>0</v>
      </c>
      <c r="H10" s="15">
        <v>1</v>
      </c>
      <c r="I10" s="15">
        <v>1</v>
      </c>
      <c r="J10" s="16" t="s">
        <v>202</v>
      </c>
    </row>
    <row r="11" spans="1:10" x14ac:dyDescent="0.25">
      <c r="A11">
        <v>7</v>
      </c>
      <c r="B11" t="s">
        <v>203</v>
      </c>
      <c r="C11" t="s">
        <v>204</v>
      </c>
      <c r="G11" s="15">
        <v>1</v>
      </c>
      <c r="H11" s="15">
        <v>1</v>
      </c>
      <c r="I11" s="15">
        <v>1</v>
      </c>
      <c r="J11" s="16" t="s">
        <v>205</v>
      </c>
    </row>
    <row r="12" spans="1:10" x14ac:dyDescent="0.25">
      <c r="G12" s="15"/>
      <c r="H12" s="15"/>
      <c r="I12" s="15"/>
    </row>
    <row r="13" spans="1:10" x14ac:dyDescent="0.25">
      <c r="B13" t="s">
        <v>206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SCROD Write Registers</vt:lpstr>
      <vt:lpstr>SCROD Read Registers</vt:lpstr>
      <vt:lpstr>IRS3B_TIMING_REGISTER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2013-03-13T01:44:14Z</dcterms:modified>
</cp:coreProperties>
</file>