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 activeTab="2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<sst xmlns="http://schemas.openxmlformats.org/spreadsheetml/2006/main" count="2455" uniqueCount="441">
  <si>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</si>
  <si>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</si>
  <si>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</si>
  <si>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</si>
  <si>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</si>
  <si>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</si>
  <si>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</si>
  <si>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</si>
  <si>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</si>
  <si>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</si>
  <si>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</si>
  <si>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</si>
  <si>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</si>
  <si>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</si>
  <si>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</si>
  <si>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</si>
  <si>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</si>
  <si>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</si>
  <si>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</si>
  <si>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</si>
  <si>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</si>
  <si>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</si>
  <si>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</si>
  <si>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</si>
  <si>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</si>
  <si>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</si>
  <si>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</si>
  <si>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</si>
  <si>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</si>
  <si>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</si>
  <si>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</si>
  <si>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</si>
  <si>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</si>
  <si>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</si>
  <si>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</si>
  <si>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</si>
  <si>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</si>
  <si>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</si>
  <si>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</si>
  <si>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</si>
  <si>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</si>
  <si>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</si>
  <si>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</si>
  <si>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</si>
  <si>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</si>
  <si>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</si>
  <si>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</si>
  <si>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</si>
  <si>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</si>
  <si>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</si>
  <si>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</si>
  <si>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</si>
  <si>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</si>
  <si>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</si>
  <si>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</si>
  <si>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</si>
  <si>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</si>
  <si>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</si>
  <si>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</si>
  <si>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</si>
  <si>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</si>
  <si>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</si>
  <si>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</si>
  <si>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</si>
  <si>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</si>
  <si>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</si>
  <si>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</si>
  <si>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</si>
  <si>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</si>
  <si>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</si>
  <si>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</si>
  <si>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</si>
  <si>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</si>
  <si>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</si>
  <si>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</si>
  <si>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</si>
  <si>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</si>
  <si>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</si>
  <si>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</si>
  <si>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</si>
  <si>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</si>
  <si>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</si>
  <si>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</si>
  <si>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</si>
  <si>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</si>
  <si>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</si>
  <si>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</si>
  <si>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</si>
  <si>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</si>
  <si>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</si>
  <si>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</si>
  <si>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</si>
  <si>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</si>
  <si>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</si>
  <si>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</si>
  <si>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</si>
  <si>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</si>
  <si>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</si>
  <si>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</si>
  <si>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</si>
  <si>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</si>
  <si>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</si>
  <si>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</si>
  <si>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</si>
  <si>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</si>
  <si>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</si>
  <si>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</si>
  <si>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</si>
  <si>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</si>
  <si>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</si>
  <si>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</si>
  <si>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</si>
  <si>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</si>
  <si>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</si>
  <si>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</si>
  <si>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</si>
  <si>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</si>
  <si>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</si>
  <si>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</si>
  <si>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</si>
  <si>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</si>
  <si>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</si>
  <si>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</si>
  <si>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</si>
  <si>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</si>
  <si>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</si>
  <si>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</si>
  <si>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</si>
  <si>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</si>
  <si>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</si>
  <si>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</si>
  <si>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</si>
  <si>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</si>
  <si>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</si>
  <si>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</si>
  <si>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</si>
  <si>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</si>
  <si>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</si>
  <si>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</si>
  <si>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</si>
  <si>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</si>
  <si>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</si>
  <si>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</si>
  <si>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</si>
  <si>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</si>
  <si>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</si>
  <si>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</si>
  <si>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</si>
  <si>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</si>
  <si>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</si>
  <si>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</si>
  <si>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</si>
  <si>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</si>
  <si>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</si>
  <si>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</si>
  <si>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</si>
  <si>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</si>
  <si>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</si>
  <si>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</si>
  <si>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</si>
  <si>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</si>
  <si>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</si>
  <si>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</si>
  <si>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</si>
  <si>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</si>
  <si>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</si>
  <si>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</si>
  <si>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</si>
  <si>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</si>
  <si>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</si>
  <si>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</si>
  <si>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</si>
  <si>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</si>
  <si>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</si>
  <si>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</si>
  <si>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</si>
  <si>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</si>
  <si>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</si>
  <si>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</si>
  <si>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</si>
  <si>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</si>
  <si>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</si>
  <si>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</si>
  <si>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</si>
  <si>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</si>
  <si>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</si>
  <si>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</si>
  <si>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</si>
  <si>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</si>
  <si>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</si>
  <si>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</si>
  <si>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</si>
  <si>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</si>
  <si>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</si>
  <si>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</si>
  <si>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</si>
  <si>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</si>
  <si>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</si>
  <si>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</si>
  <si>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</si>
  <si>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</si>
  <si>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</si>
  <si>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</si>
  <si>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</si>
  <si>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</si>
  <si>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</si>
  <si>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</si>
  <si>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</si>
  <si>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</si>
  <si>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</si>
  <si>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</si>
  <si>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</si>
  <si>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</si>
  <si>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</si>
  <si>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</si>
  <si>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</si>
  <si>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</si>
  <si>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</si>
  <si>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</si>
  <si>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</si>
  <si>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</si>
  <si>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</si>
  <si>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</si>
  <si>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</si>
  <si>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</si>
  <si>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</si>
  <si>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</si>
  <si>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</si>
  <si>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</si>
  <si>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</si>
  <si>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</si>
  <si>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</si>
  <si>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</si>
  <si>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</si>
  <si>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</si>
  <si>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</si>
  <si>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</si>
  <si>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</si>
  <si>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</si>
  <si>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</si>
  <si>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</si>
  <si>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</si>
  <si>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</si>
  <si>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</si>
  <si>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</si>
  <si>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</si>
  <si>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</si>
  <si>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</si>
  <si>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</si>
  <si>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</si>
  <si>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</si>
  <si>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</si>
  <si>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</si>
  <si>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</si>
  <si>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</si>
  <si>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</si>
  <si>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</si>
  <si>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</si>
  <si>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</si>
  <si>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</si>
  <si>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</si>
  <si>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</si>
  <si>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</si>
  <si>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</si>
  <si>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</si>
  <si>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</si>
  <si>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</si>
  <si>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</si>
  <si>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</si>
  <si>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</si>
  <si>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</si>
  <si>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</si>
  <si>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</si>
  <si>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</si>
  <si>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</si>
  <si>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</si>
  <si>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</si>
  <si>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</si>
  <si>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</si>
  <si>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</si>
  <si>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</si>
  <si>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</si>
  <si>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</si>
  <si>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</si>
  <si>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</si>
  <si>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</si>
  <si>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</si>
  <si>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</si>
  <si>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</si>
  <si>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</si>
  <si>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</si>
  <si>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</si>
  <si>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</si>
  <si>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</si>
  <si>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</si>
  <si>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</si>
  <si>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</si>
  <si>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</si>
  <si>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</si>
  <si>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</si>
  <si>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</si>
  <si>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</si>
  <si>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</si>
  <si>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</si>
  <si>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</si>
  <si>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</si>
  <si>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</si>
  <si>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</si>
  <si>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</si>
  <si>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</si>
  <si>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</si>
  <si>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</si>
  <si>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</si>
  <si>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</si>
  <si>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</si>
  <si>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</si>
  <si>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</si>
  <si>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</si>
  <si>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</si>
  <si>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</si>
  <si>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</si>
  <si>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</si>
  <si>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</si>
  <si>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</si>
  <si>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</si>
  <si>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</si>
  <si>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</si>
  <si>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</si>
  <si>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</si>
  <si>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</si>
  <si>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</si>
  <si>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</si>
  <si>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</si>
  <si>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</si>
  <si>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</si>
  <si>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</si>
  <si>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</si>
  <si>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</si>
  <si>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</si>
  <si>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</si>
  <si>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</si>
  <si>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</si>
  <si>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</si>
  <si>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</si>
  <si>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</si>
  <si>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</si>
  <si>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</si>
  <si>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</si>
  <si>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</si>
  <si>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</si>
  <si>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</si>
  <si>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</si>
  <si>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</si>
  <si>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</si>
  <si>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</si>
  <si>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</si>
  <si>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</si>
  <si>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</si>
  <si>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</si>
  <si>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</si>
  <si>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</si>
  <si>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</si>
  <si>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</si>
  <si>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</si>
  <si>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</si>
  <si>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</si>
  <si>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</si>
  <si>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</si>
  <si>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</si>
  <si>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</si>
  <si>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</si>
  <si>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</si>
  <si>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</si>
  <si>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</si>
  <si>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</si>
  <si>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</si>
  <si>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</si>
  <si>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</si>
  <si>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</si>
  <si>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</si>
  <si>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</si>
  <si>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</si>
  <si>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</si>
  <si>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</si>
  <si>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</si>
  <si>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</si>
  <si>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</si>
  <si>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</si>
  <si>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</si>
  <si>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</si>
  <si>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</si>
  <si>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</si>
  <si>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</si>
  <si>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</si>
  <si>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</si>
  <si>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</si>
  <si>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</si>
  <si>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</si>
  <si>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</si>
  <si>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</si>
  <si>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</si>
  <si>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</si>
  <si>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</si>
  <si>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</si>
  <si>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</si>
  <si>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</si>
  <si>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</si>
  <si>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</si>
  <si>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</si>
  <si>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</si>
  <si>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</si>
  <si>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</si>
  <si>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</si>
  <si>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Bits 1:0 row select for MONTIMING/RCOSSX, bits 3:2 col select for MONTIMING/RCOSSX, bit 4: choose between MONTIMING and RCOSSX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</si>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</sst>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200</v>
      </c>
      <c r="G365" s="5" t="s">
        <v>201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200</v>
      </c>
      <c r="G366" s="5" t="s">
        <v>202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200</v>
      </c>
      <c r="G367" s="5" t="s">
        <v>202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200</v>
      </c>
      <c r="G368" s="5" t="s">
        <v>202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200</v>
      </c>
      <c r="G369" s="5" t="s">
        <v>202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200</v>
      </c>
      <c r="G370" s="5" t="s">
        <v>202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200</v>
      </c>
      <c r="G371" s="5" t="s">
        <v>202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200</v>
      </c>
      <c r="G372" s="5" t="s">
        <v>202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200</v>
      </c>
      <c r="G373" s="5" t="s">
        <v>202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200</v>
      </c>
      <c r="G374" s="5" t="s">
        <v>202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200</v>
      </c>
      <c r="G375" s="5" t="s">
        <v>202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200</v>
      </c>
      <c r="G376" s="5" t="s">
        <v>202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200</v>
      </c>
      <c r="G377" s="5" t="s">
        <v>202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200</v>
      </c>
      <c r="G378" s="5" t="s">
        <v>202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200</v>
      </c>
      <c r="G379" s="5" t="s">
        <v>202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200</v>
      </c>
      <c r="G380" s="5" t="s">
        <v>202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412</v>
      </c>
      <c r="G381" s="5" t="s">
        <v>189</v>
      </c>
      <c r="H381" s="5" t="s">
        <v>406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411</v>
      </c>
      <c r="G382" s="5" t="s">
        <v>410</v>
      </c>
      <c r="H382" s="5" t="s">
        <v>413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203</v>
      </c>
      <c r="G386" s="5" t="s">
        <v>204</v>
      </c>
      <c r="H386" s="5" t="s">
        <v>205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203</v>
      </c>
      <c r="G387" s="5" t="s">
        <v>204</v>
      </c>
      <c r="H387" s="5" t="s">
        <v>205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203</v>
      </c>
      <c r="G388" s="5" t="s">
        <v>204</v>
      </c>
      <c r="H388" s="5" t="s">
        <v>205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203</v>
      </c>
      <c r="G389" s="5" t="s">
        <v>204</v>
      </c>
      <c r="H389" s="5" t="s">
        <v>205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203</v>
      </c>
      <c r="G390" s="5" t="s">
        <v>204</v>
      </c>
      <c r="H390" s="5" t="s">
        <v>205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203</v>
      </c>
      <c r="G391" s="5" t="s">
        <v>204</v>
      </c>
      <c r="H391" s="5" t="s">
        <v>205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203</v>
      </c>
      <c r="G392" s="5" t="s">
        <v>204</v>
      </c>
      <c r="H392" s="5" t="s">
        <v>205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203</v>
      </c>
      <c r="G393" s="5" t="s">
        <v>204</v>
      </c>
      <c r="H393" s="5" t="s">
        <v>205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203</v>
      </c>
      <c r="G394" s="5" t="s">
        <v>204</v>
      </c>
      <c r="H394" s="5" t="s">
        <v>205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203</v>
      </c>
      <c r="G395" s="5" t="s">
        <v>204</v>
      </c>
      <c r="H395" s="5" t="s">
        <v>205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203</v>
      </c>
      <c r="G396" s="5" t="s">
        <v>204</v>
      </c>
      <c r="H396" s="5" t="s">
        <v>205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203</v>
      </c>
      <c r="G397" s="5" t="s">
        <v>204</v>
      </c>
      <c r="H397" s="5" t="s">
        <v>205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203</v>
      </c>
      <c r="G398" s="5" t="s">
        <v>204</v>
      </c>
      <c r="H398" s="5" t="s">
        <v>205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203</v>
      </c>
      <c r="G399" s="5" t="s">
        <v>204</v>
      </c>
      <c r="H399" s="5" t="s">
        <v>205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203</v>
      </c>
      <c r="G400" s="5" t="s">
        <v>204</v>
      </c>
      <c r="H400" s="5" t="s">
        <v>205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203</v>
      </c>
      <c r="G401" s="5" t="s">
        <v>204</v>
      </c>
      <c r="H401" s="5" t="s">
        <v>205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208</v>
      </c>
      <c r="G402" s="5" t="s">
        <v>209</v>
      </c>
      <c r="H402" s="5" t="s">
        <v>205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208</v>
      </c>
      <c r="G403" s="5" t="s">
        <v>209</v>
      </c>
      <c r="H403" s="5" t="s">
        <v>205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208</v>
      </c>
      <c r="G404" s="5" t="s">
        <v>209</v>
      </c>
      <c r="H404" s="5" t="s">
        <v>205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208</v>
      </c>
      <c r="G405" s="5" t="s">
        <v>209</v>
      </c>
      <c r="H405" s="5" t="s">
        <v>205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208</v>
      </c>
      <c r="G406" s="5" t="s">
        <v>209</v>
      </c>
      <c r="H406" s="5" t="s">
        <v>205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208</v>
      </c>
      <c r="G407" s="5" t="s">
        <v>209</v>
      </c>
      <c r="H407" s="5" t="s">
        <v>205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208</v>
      </c>
      <c r="G408" s="5" t="s">
        <v>209</v>
      </c>
      <c r="H408" s="5" t="s">
        <v>205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208</v>
      </c>
      <c r="G409" s="5" t="s">
        <v>209</v>
      </c>
      <c r="H409" s="5" t="s">
        <v>205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208</v>
      </c>
      <c r="G410" s="5" t="s">
        <v>209</v>
      </c>
      <c r="H410" s="5" t="s">
        <v>205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208</v>
      </c>
      <c r="G411" s="5" t="s">
        <v>209</v>
      </c>
      <c r="H411" s="5" t="s">
        <v>205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208</v>
      </c>
      <c r="G412" s="5" t="s">
        <v>209</v>
      </c>
      <c r="H412" s="5" t="s">
        <v>205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208</v>
      </c>
      <c r="G413" s="5" t="s">
        <v>209</v>
      </c>
      <c r="H413" s="5" t="s">
        <v>205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208</v>
      </c>
      <c r="G414" s="5" t="s">
        <v>209</v>
      </c>
      <c r="H414" s="5" t="s">
        <v>205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208</v>
      </c>
      <c r="G415" s="5" t="s">
        <v>209</v>
      </c>
      <c r="H415" s="5" t="s">
        <v>205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208</v>
      </c>
      <c r="G416" s="5" t="s">
        <v>209</v>
      </c>
      <c r="H416" s="5" t="s">
        <v>205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208</v>
      </c>
      <c r="G417" s="5" t="s">
        <v>209</v>
      </c>
      <c r="H417" s="5" t="s">
        <v>205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221</v>
      </c>
      <c r="G418" s="5" t="s">
        <v>222</v>
      </c>
      <c r="H418" s="5" t="s">
        <v>223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70" zoomScaleNormal="70" workbookViewId="0">
      <pane ySplit="1" topLeftCell="A2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196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197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198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191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192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193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194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190</v>
      </c>
      <c r="G521" s="5" t="s">
        <v>195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199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199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199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199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199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199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199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199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206</v>
      </c>
      <c r="G530" s="5" t="s">
        <v>207</v>
      </c>
      <c r="H530" s="5" t="s">
        <v>205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206</v>
      </c>
      <c r="G531" s="5" t="s">
        <v>212</v>
      </c>
      <c r="H531" s="5" t="s">
        <v>205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206</v>
      </c>
      <c r="G532" s="5" t="s">
        <v>212</v>
      </c>
      <c r="H532" s="5" t="s">
        <v>205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206</v>
      </c>
      <c r="G533" s="5" t="s">
        <v>212</v>
      </c>
      <c r="H533" s="5" t="s">
        <v>205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206</v>
      </c>
      <c r="G534" s="5" t="s">
        <v>212</v>
      </c>
      <c r="H534" s="5" t="s">
        <v>205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206</v>
      </c>
      <c r="G535" s="5" t="s">
        <v>212</v>
      </c>
      <c r="H535" s="5" t="s">
        <v>205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206</v>
      </c>
      <c r="G536" s="5" t="s">
        <v>212</v>
      </c>
      <c r="H536" s="5" t="s">
        <v>205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206</v>
      </c>
      <c r="G537" s="5" t="s">
        <v>212</v>
      </c>
      <c r="H537" s="5" t="s">
        <v>205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206</v>
      </c>
      <c r="G538" s="5" t="s">
        <v>212</v>
      </c>
      <c r="H538" s="5" t="s">
        <v>205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206</v>
      </c>
      <c r="G539" s="5" t="s">
        <v>212</v>
      </c>
      <c r="H539" s="5" t="s">
        <v>205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206</v>
      </c>
      <c r="G540" s="5" t="s">
        <v>212</v>
      </c>
      <c r="H540" s="5" t="s">
        <v>205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206</v>
      </c>
      <c r="G541" s="5" t="s">
        <v>212</v>
      </c>
      <c r="H541" s="5" t="s">
        <v>205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206</v>
      </c>
      <c r="G542" s="5" t="s">
        <v>212</v>
      </c>
      <c r="H542" s="5" t="s">
        <v>205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206</v>
      </c>
      <c r="G543" s="5" t="s">
        <v>212</v>
      </c>
      <c r="H543" s="5" t="s">
        <v>205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206</v>
      </c>
      <c r="G544" s="5" t="s">
        <v>212</v>
      </c>
      <c r="H544" s="5" t="s">
        <v>205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206</v>
      </c>
      <c r="G545" s="5" t="s">
        <v>212</v>
      </c>
      <c r="H545" s="5" t="s">
        <v>205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211</v>
      </c>
      <c r="G546" s="5" t="s">
        <v>210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211</v>
      </c>
      <c r="G547" s="5" t="s">
        <v>213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211</v>
      </c>
      <c r="G548" s="5" t="s">
        <v>213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211</v>
      </c>
      <c r="G549" s="5" t="s">
        <v>213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211</v>
      </c>
      <c r="G550" s="5" t="s">
        <v>213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211</v>
      </c>
      <c r="G551" s="5" t="s">
        <v>213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211</v>
      </c>
      <c r="G552" s="5" t="s">
        <v>213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211</v>
      </c>
      <c r="G553" s="5" t="s">
        <v>213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211</v>
      </c>
      <c r="G554" s="5" t="s">
        <v>213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211</v>
      </c>
      <c r="G555" s="5" t="s">
        <v>213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211</v>
      </c>
      <c r="G556" s="5" t="s">
        <v>213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211</v>
      </c>
      <c r="G557" s="5" t="s">
        <v>213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211</v>
      </c>
      <c r="G558" s="5" t="s">
        <v>213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211</v>
      </c>
      <c r="G559" s="5" t="s">
        <v>213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211</v>
      </c>
      <c r="G560" s="5" t="s">
        <v>213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211</v>
      </c>
      <c r="G561" s="5" t="s">
        <v>213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214</v>
      </c>
      <c r="G562" s="5" t="s">
        <v>215</v>
      </c>
      <c r="H562" s="5" t="s">
        <v>205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214</v>
      </c>
      <c r="G563" s="5" t="s">
        <v>218</v>
      </c>
      <c r="H563" s="5" t="s">
        <v>205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214</v>
      </c>
      <c r="G564" s="5" t="s">
        <v>218</v>
      </c>
      <c r="H564" s="5" t="s">
        <v>205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214</v>
      </c>
      <c r="G565" s="5" t="s">
        <v>218</v>
      </c>
      <c r="H565" s="5" t="s">
        <v>205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214</v>
      </c>
      <c r="G566" s="5" t="s">
        <v>218</v>
      </c>
      <c r="H566" s="5" t="s">
        <v>205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214</v>
      </c>
      <c r="G567" s="5" t="s">
        <v>218</v>
      </c>
      <c r="H567" s="5" t="s">
        <v>205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214</v>
      </c>
      <c r="G568" s="5" t="s">
        <v>218</v>
      </c>
      <c r="H568" s="5" t="s">
        <v>205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214</v>
      </c>
      <c r="G569" s="5" t="s">
        <v>218</v>
      </c>
      <c r="H569" s="5" t="s">
        <v>205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214</v>
      </c>
      <c r="G570" s="5" t="s">
        <v>218</v>
      </c>
      <c r="H570" s="5" t="s">
        <v>205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214</v>
      </c>
      <c r="G571" s="5" t="s">
        <v>218</v>
      </c>
      <c r="H571" s="5" t="s">
        <v>205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214</v>
      </c>
      <c r="G572" s="5" t="s">
        <v>218</v>
      </c>
      <c r="H572" s="5" t="s">
        <v>205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214</v>
      </c>
      <c r="G573" s="5" t="s">
        <v>218</v>
      </c>
      <c r="H573" s="5" t="s">
        <v>205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214</v>
      </c>
      <c r="G574" s="5" t="s">
        <v>218</v>
      </c>
      <c r="H574" s="5" t="s">
        <v>205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214</v>
      </c>
      <c r="G575" s="5" t="s">
        <v>218</v>
      </c>
      <c r="H575" s="5" t="s">
        <v>205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214</v>
      </c>
      <c r="G576" s="5" t="s">
        <v>218</v>
      </c>
      <c r="H576" s="5" t="s">
        <v>205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214</v>
      </c>
      <c r="G577" s="5" t="s">
        <v>218</v>
      </c>
      <c r="H577" s="5" t="s">
        <v>205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216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216</v>
      </c>
      <c r="G579" s="5" t="s">
        <v>217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216</v>
      </c>
      <c r="G580" s="5" t="s">
        <v>217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216</v>
      </c>
      <c r="G581" s="5" t="s">
        <v>217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216</v>
      </c>
      <c r="G582" s="5" t="s">
        <v>217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216</v>
      </c>
      <c r="G583" s="5" t="s">
        <v>217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216</v>
      </c>
      <c r="G584" s="5" t="s">
        <v>217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216</v>
      </c>
      <c r="G585" s="5" t="s">
        <v>217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216</v>
      </c>
      <c r="G586" s="5" t="s">
        <v>217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216</v>
      </c>
      <c r="G587" s="5" t="s">
        <v>217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216</v>
      </c>
      <c r="G588" s="5" t="s">
        <v>217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216</v>
      </c>
      <c r="G589" s="5" t="s">
        <v>217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216</v>
      </c>
      <c r="G590" s="5" t="s">
        <v>217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216</v>
      </c>
      <c r="G591" s="5" t="s">
        <v>217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216</v>
      </c>
      <c r="G592" s="5" t="s">
        <v>217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216</v>
      </c>
      <c r="G593" s="5" t="s">
        <v>217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219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219</v>
      </c>
      <c r="G595" s="5" t="s">
        <v>220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219</v>
      </c>
      <c r="G596" s="5" t="s">
        <v>220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219</v>
      </c>
      <c r="G597" s="5" t="s">
        <v>220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219</v>
      </c>
      <c r="G598" s="5" t="s">
        <v>220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219</v>
      </c>
      <c r="G599" s="5" t="s">
        <v>220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219</v>
      </c>
      <c r="G600" s="5" t="s">
        <v>220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219</v>
      </c>
      <c r="G601" s="5" t="s">
        <v>220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219</v>
      </c>
      <c r="G602" s="5" t="s">
        <v>220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219</v>
      </c>
      <c r="G603" s="5" t="s">
        <v>220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219</v>
      </c>
      <c r="G604" s="5" t="s">
        <v>220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219</v>
      </c>
      <c r="G605" s="5" t="s">
        <v>220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219</v>
      </c>
      <c r="G606" s="5" t="s">
        <v>220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219</v>
      </c>
      <c r="G607" s="5" t="s">
        <v>220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219</v>
      </c>
      <c r="G608" s="5" t="s">
        <v>220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219</v>
      </c>
      <c r="G609" s="5" t="s">
        <v>220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225</v>
      </c>
      <c r="G610" s="5" t="s">
        <v>66</v>
      </c>
      <c r="H610" s="5" t="s">
        <v>226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224</v>
      </c>
      <c r="G611" s="5" t="s">
        <v>84</v>
      </c>
      <c r="H611" s="5" t="s">
        <v>227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407</v>
      </c>
      <c r="G612" s="5" t="s">
        <v>408</v>
      </c>
      <c r="H612" s="5" t="s">
        <v>409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topLeftCell="A23" workbookViewId="0">
      <selection activeCell="O51" sqref="O51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361</v>
      </c>
      <c r="E1" s="26">
        <f ca="1">+TODAY()</f>
        <v>41360</v>
      </c>
      <c r="P1">
        <v>2500</v>
      </c>
      <c r="Q1" t="s">
        <v>360</v>
      </c>
    </row>
    <row r="2" spans="1:17" x14ac:dyDescent="0.25">
      <c r="E2" s="26"/>
      <c r="P2">
        <v>4096</v>
      </c>
      <c r="Q2" t="s">
        <v>359</v>
      </c>
    </row>
    <row r="3" spans="1:17" x14ac:dyDescent="0.25">
      <c r="C3" t="s">
        <v>358</v>
      </c>
      <c r="E3" s="26"/>
      <c r="P3">
        <f>+P1/P2</f>
        <v>0.6103515625</v>
      </c>
      <c r="Q3" t="s">
        <v>357</v>
      </c>
    </row>
    <row r="4" spans="1:17" x14ac:dyDescent="0.25">
      <c r="N4" s="15" t="s">
        <v>356</v>
      </c>
      <c r="O4" s="15" t="s">
        <v>355</v>
      </c>
      <c r="P4" s="15" t="s">
        <v>354</v>
      </c>
    </row>
    <row r="5" spans="1:17" x14ac:dyDescent="0.25">
      <c r="A5" t="s">
        <v>353</v>
      </c>
      <c r="B5" t="s">
        <v>352</v>
      </c>
      <c r="C5" s="1" t="s">
        <v>351</v>
      </c>
      <c r="D5" t="s">
        <v>350</v>
      </c>
      <c r="N5" s="1" t="s">
        <v>349</v>
      </c>
      <c r="O5" s="15" t="s">
        <v>348</v>
      </c>
      <c r="P5" s="15" t="s">
        <v>348</v>
      </c>
    </row>
    <row r="6" spans="1:17" x14ac:dyDescent="0.25">
      <c r="A6" s="24">
        <v>1</v>
      </c>
      <c r="B6" s="24" t="s">
        <v>347</v>
      </c>
      <c r="C6" s="25" t="s">
        <v>338</v>
      </c>
      <c r="D6" s="24">
        <v>12</v>
      </c>
      <c r="E6" s="37" t="s">
        <v>346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345</v>
      </c>
      <c r="C7" s="25" t="s">
        <v>338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344</v>
      </c>
      <c r="C8" s="25" t="s">
        <v>338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343</v>
      </c>
      <c r="C9" s="25" t="s">
        <v>338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342</v>
      </c>
      <c r="C10" s="25" t="s">
        <v>338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341</v>
      </c>
      <c r="C11" s="25" t="s">
        <v>338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340</v>
      </c>
      <c r="C12" s="25" t="s">
        <v>338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339</v>
      </c>
      <c r="C13" s="13" t="s">
        <v>338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337</v>
      </c>
      <c r="C14" s="14" t="s">
        <v>257</v>
      </c>
      <c r="D14">
        <v>12</v>
      </c>
      <c r="E14" t="s">
        <v>336</v>
      </c>
      <c r="M14" s="14" t="s">
        <v>257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335</v>
      </c>
      <c r="C15" s="14" t="s">
        <v>333</v>
      </c>
      <c r="D15">
        <v>12</v>
      </c>
      <c r="E15" t="s">
        <v>334</v>
      </c>
      <c r="M15" s="14" t="s">
        <v>333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332</v>
      </c>
      <c r="C16" s="14" t="s">
        <v>323</v>
      </c>
      <c r="D16">
        <v>12</v>
      </c>
      <c r="E16" t="s">
        <v>331</v>
      </c>
      <c r="M16" s="14" t="s">
        <v>323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330</v>
      </c>
      <c r="C17" s="14" t="s">
        <v>329</v>
      </c>
      <c r="D17">
        <v>8</v>
      </c>
      <c r="M17" s="14" t="s">
        <v>329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328</v>
      </c>
      <c r="C18" s="14" t="s">
        <v>257</v>
      </c>
      <c r="D18">
        <v>12</v>
      </c>
      <c r="E18" t="s">
        <v>327</v>
      </c>
      <c r="M18" s="14" t="s">
        <v>257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326</v>
      </c>
      <c r="C19" s="14" t="s">
        <v>325</v>
      </c>
      <c r="D19">
        <v>12</v>
      </c>
      <c r="E19" t="s">
        <v>324</v>
      </c>
      <c r="M19" s="14" t="s">
        <v>323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322</v>
      </c>
      <c r="C20" s="14" t="s">
        <v>257</v>
      </c>
      <c r="D20">
        <v>12</v>
      </c>
      <c r="E20" t="s">
        <v>321</v>
      </c>
      <c r="M20" s="14" t="s">
        <v>257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320</v>
      </c>
      <c r="C21" s="14" t="s">
        <v>309</v>
      </c>
      <c r="D21">
        <v>12</v>
      </c>
      <c r="E21" t="s">
        <v>319</v>
      </c>
      <c r="M21" s="14" t="s">
        <v>309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318</v>
      </c>
      <c r="C22" s="14" t="s">
        <v>257</v>
      </c>
      <c r="D22">
        <v>12</v>
      </c>
      <c r="E22" t="s">
        <v>317</v>
      </c>
      <c r="M22" s="14" t="s">
        <v>257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316</v>
      </c>
      <c r="C23" s="14" t="s">
        <v>257</v>
      </c>
      <c r="D23">
        <v>12</v>
      </c>
      <c r="E23" t="s">
        <v>315</v>
      </c>
      <c r="I23" t="s">
        <v>314</v>
      </c>
      <c r="M23" s="14" t="s">
        <v>257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313</v>
      </c>
      <c r="C24" s="14" t="s">
        <v>257</v>
      </c>
      <c r="D24">
        <v>12</v>
      </c>
      <c r="E24" t="s">
        <v>312</v>
      </c>
      <c r="M24" s="14" t="s">
        <v>257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311</v>
      </c>
      <c r="C25" s="14" t="s">
        <v>309</v>
      </c>
      <c r="D25">
        <v>12</v>
      </c>
      <c r="E25" t="s">
        <v>310</v>
      </c>
      <c r="M25" s="14" t="s">
        <v>309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308</v>
      </c>
      <c r="C26" s="14" t="s">
        <v>306</v>
      </c>
      <c r="D26">
        <v>12</v>
      </c>
      <c r="E26" t="s">
        <v>307</v>
      </c>
      <c r="M26" s="14" t="s">
        <v>306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305</v>
      </c>
      <c r="C27" s="14" t="s">
        <v>303</v>
      </c>
      <c r="D27">
        <v>8</v>
      </c>
      <c r="E27" s="36" t="s">
        <v>304</v>
      </c>
      <c r="F27" s="36"/>
      <c r="M27" s="14" t="s">
        <v>303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302</v>
      </c>
      <c r="C28" s="14" t="s">
        <v>301</v>
      </c>
      <c r="D28">
        <v>8</v>
      </c>
      <c r="E28" s="36"/>
      <c r="F28" s="36"/>
      <c r="M28" s="14" t="s">
        <v>301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300</v>
      </c>
      <c r="C29" s="14" t="s">
        <v>298</v>
      </c>
      <c r="D29">
        <v>8</v>
      </c>
      <c r="E29" s="36" t="s">
        <v>299</v>
      </c>
      <c r="F29" s="36"/>
      <c r="M29" s="14" t="s">
        <v>298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297</v>
      </c>
      <c r="C30" s="14" t="s">
        <v>296</v>
      </c>
      <c r="D30">
        <v>8</v>
      </c>
      <c r="E30" s="36"/>
      <c r="F30" s="36"/>
      <c r="M30" s="14" t="s">
        <v>296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295</v>
      </c>
      <c r="C31" s="14" t="s">
        <v>293</v>
      </c>
      <c r="D31">
        <v>8</v>
      </c>
      <c r="E31" s="36" t="s">
        <v>294</v>
      </c>
      <c r="F31" s="36"/>
      <c r="M31" s="14" t="s">
        <v>293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292</v>
      </c>
      <c r="C32" s="14" t="s">
        <v>289</v>
      </c>
      <c r="D32">
        <v>8</v>
      </c>
      <c r="E32" s="36"/>
      <c r="F32" s="36"/>
      <c r="M32" s="14" t="s">
        <v>289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291</v>
      </c>
      <c r="C33" s="14" t="s">
        <v>289</v>
      </c>
      <c r="D33">
        <v>8</v>
      </c>
      <c r="E33" s="36" t="s">
        <v>290</v>
      </c>
      <c r="F33" s="36"/>
      <c r="M33" s="14" t="s">
        <v>289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288</v>
      </c>
      <c r="C34" s="14" t="s">
        <v>287</v>
      </c>
      <c r="D34">
        <v>8</v>
      </c>
      <c r="E34" s="36"/>
      <c r="F34" s="36"/>
      <c r="M34" s="14" t="s">
        <v>287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286</v>
      </c>
      <c r="C35" s="14" t="s">
        <v>283</v>
      </c>
      <c r="D35">
        <v>8</v>
      </c>
      <c r="E35" s="36" t="s">
        <v>285</v>
      </c>
      <c r="F35" s="36"/>
      <c r="G35" s="36"/>
      <c r="H35" s="17" t="s">
        <v>284</v>
      </c>
      <c r="M35" s="14" t="s">
        <v>283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282</v>
      </c>
      <c r="C36" s="14" t="s">
        <v>281</v>
      </c>
      <c r="D36">
        <v>8</v>
      </c>
      <c r="E36" s="36"/>
      <c r="F36" s="36"/>
      <c r="G36" s="36"/>
      <c r="M36" s="14" t="s">
        <v>281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280</v>
      </c>
      <c r="C37" s="14" t="s">
        <v>279</v>
      </c>
      <c r="D37">
        <v>8</v>
      </c>
      <c r="E37" t="s">
        <v>278</v>
      </c>
      <c r="K37" s="1" t="s">
        <v>277</v>
      </c>
    </row>
    <row r="38" spans="1:15" x14ac:dyDescent="0.25">
      <c r="A38">
        <f t="shared" si="2"/>
        <v>33</v>
      </c>
      <c r="B38" t="s">
        <v>276</v>
      </c>
      <c r="C38" s="14" t="s">
        <v>257</v>
      </c>
      <c r="D38">
        <v>12</v>
      </c>
      <c r="E38" t="s">
        <v>271</v>
      </c>
      <c r="M38" s="14" t="s">
        <v>257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275</v>
      </c>
      <c r="C39" s="14" t="s">
        <v>273</v>
      </c>
      <c r="D39">
        <v>12</v>
      </c>
      <c r="E39" t="s">
        <v>274</v>
      </c>
      <c r="M39" s="14" t="s">
        <v>273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272</v>
      </c>
      <c r="C40" s="14" t="s">
        <v>257</v>
      </c>
      <c r="D40">
        <v>12</v>
      </c>
      <c r="E40" t="s">
        <v>271</v>
      </c>
      <c r="M40" s="14" t="s">
        <v>257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270</v>
      </c>
      <c r="C41" s="14" t="s">
        <v>268</v>
      </c>
      <c r="D41">
        <v>12</v>
      </c>
      <c r="E41" t="s">
        <v>269</v>
      </c>
      <c r="M41" s="14" t="s">
        <v>268</v>
      </c>
      <c r="N41" t="s">
        <v>437</v>
      </c>
      <c r="O41">
        <f t="shared" si="0"/>
        <v>3056</v>
      </c>
    </row>
    <row r="42" spans="1:15" x14ac:dyDescent="0.25">
      <c r="A42">
        <f t="shared" si="2"/>
        <v>37</v>
      </c>
      <c r="B42" t="s">
        <v>267</v>
      </c>
      <c r="C42" s="14" t="s">
        <v>257</v>
      </c>
      <c r="D42">
        <v>12</v>
      </c>
      <c r="E42" t="s">
        <v>266</v>
      </c>
      <c r="M42" s="14" t="s">
        <v>257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265</v>
      </c>
      <c r="C43" s="14" t="s">
        <v>257</v>
      </c>
      <c r="D43">
        <v>12</v>
      </c>
      <c r="E43" t="s">
        <v>264</v>
      </c>
      <c r="M43" s="14" t="s">
        <v>257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263</v>
      </c>
      <c r="C44" s="14" t="s">
        <v>257</v>
      </c>
      <c r="D44">
        <v>12</v>
      </c>
      <c r="E44" t="s">
        <v>262</v>
      </c>
      <c r="M44" s="14" t="s">
        <v>257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260</v>
      </c>
      <c r="D45">
        <v>12</v>
      </c>
      <c r="E45" t="s">
        <v>261</v>
      </c>
      <c r="I45" s="19" t="s">
        <v>249</v>
      </c>
      <c r="M45" s="14" t="s">
        <v>260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259</v>
      </c>
      <c r="C46" s="14" t="s">
        <v>257</v>
      </c>
      <c r="D46">
        <v>12</v>
      </c>
      <c r="E46" t="s">
        <v>258</v>
      </c>
      <c r="M46" s="14" t="s">
        <v>257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256</v>
      </c>
      <c r="C47" s="18" t="s">
        <v>254</v>
      </c>
      <c r="D47">
        <v>12</v>
      </c>
      <c r="E47" t="s">
        <v>255</v>
      </c>
      <c r="I47" s="17" t="s">
        <v>242</v>
      </c>
      <c r="M47" s="14" t="s">
        <v>254</v>
      </c>
      <c r="N47" t="s">
        <v>438</v>
      </c>
      <c r="O47">
        <f t="shared" si="0"/>
        <v>2900</v>
      </c>
    </row>
    <row r="48" spans="1:15" x14ac:dyDescent="0.25">
      <c r="A48">
        <f t="shared" si="2"/>
        <v>43</v>
      </c>
      <c r="B48" t="s">
        <v>253</v>
      </c>
      <c r="C48" s="14" t="s">
        <v>245</v>
      </c>
      <c r="D48">
        <v>12</v>
      </c>
      <c r="E48" t="s">
        <v>252</v>
      </c>
      <c r="M48" s="14" t="s">
        <v>245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251</v>
      </c>
      <c r="C49" s="20" t="s">
        <v>248</v>
      </c>
      <c r="D49">
        <v>12</v>
      </c>
      <c r="E49" t="s">
        <v>250</v>
      </c>
      <c r="I49" s="19" t="s">
        <v>249</v>
      </c>
      <c r="M49" s="14" t="s">
        <v>248</v>
      </c>
      <c r="N49" s="54" t="s">
        <v>439</v>
      </c>
      <c r="O49">
        <f t="shared" si="0"/>
        <v>1512</v>
      </c>
    </row>
    <row r="50" spans="1:15" x14ac:dyDescent="0.25">
      <c r="A50">
        <f t="shared" si="2"/>
        <v>45</v>
      </c>
      <c r="B50" t="s">
        <v>247</v>
      </c>
      <c r="C50" s="14" t="s">
        <v>245</v>
      </c>
      <c r="D50">
        <v>12</v>
      </c>
      <c r="E50" t="s">
        <v>246</v>
      </c>
      <c r="M50" s="14" t="s">
        <v>245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244</v>
      </c>
      <c r="C51" s="18" t="s">
        <v>241</v>
      </c>
      <c r="D51">
        <v>12</v>
      </c>
      <c r="E51" t="s">
        <v>243</v>
      </c>
      <c r="I51" s="17" t="s">
        <v>242</v>
      </c>
      <c r="M51" s="14" t="s">
        <v>241</v>
      </c>
      <c r="N51" s="55" t="s">
        <v>440</v>
      </c>
      <c r="O51">
        <f t="shared" si="0"/>
        <v>2768</v>
      </c>
    </row>
    <row r="52" spans="1:15" x14ac:dyDescent="0.25">
      <c r="A52">
        <f t="shared" si="2"/>
        <v>47</v>
      </c>
      <c r="C52" t="s">
        <v>240</v>
      </c>
    </row>
    <row r="53" spans="1:15" x14ac:dyDescent="0.25">
      <c r="A53">
        <f t="shared" si="2"/>
        <v>48</v>
      </c>
      <c r="C53" t="s">
        <v>240</v>
      </c>
    </row>
    <row r="54" spans="1:15" x14ac:dyDescent="0.25">
      <c r="A54">
        <f t="shared" si="2"/>
        <v>49</v>
      </c>
      <c r="C54" t="s">
        <v>240</v>
      </c>
    </row>
    <row r="55" spans="1:15" x14ac:dyDescent="0.25">
      <c r="A55">
        <f t="shared" si="2"/>
        <v>50</v>
      </c>
      <c r="C55" t="s">
        <v>240</v>
      </c>
    </row>
    <row r="56" spans="1:15" x14ac:dyDescent="0.25">
      <c r="A56">
        <f t="shared" si="2"/>
        <v>51</v>
      </c>
      <c r="C56" t="s">
        <v>240</v>
      </c>
    </row>
    <row r="57" spans="1:15" x14ac:dyDescent="0.25">
      <c r="A57">
        <f t="shared" si="2"/>
        <v>52</v>
      </c>
      <c r="C57" t="s">
        <v>240</v>
      </c>
    </row>
    <row r="58" spans="1:15" x14ac:dyDescent="0.25">
      <c r="A58">
        <f t="shared" si="2"/>
        <v>53</v>
      </c>
      <c r="C58" t="s">
        <v>240</v>
      </c>
    </row>
    <row r="59" spans="1:15" x14ac:dyDescent="0.25">
      <c r="A59">
        <f t="shared" si="2"/>
        <v>54</v>
      </c>
      <c r="C59" t="s">
        <v>240</v>
      </c>
    </row>
    <row r="60" spans="1:15" x14ac:dyDescent="0.25">
      <c r="A60">
        <f t="shared" si="2"/>
        <v>55</v>
      </c>
      <c r="C60" t="s">
        <v>240</v>
      </c>
    </row>
    <row r="61" spans="1:15" x14ac:dyDescent="0.25">
      <c r="A61">
        <f t="shared" si="2"/>
        <v>56</v>
      </c>
      <c r="C61" t="s">
        <v>240</v>
      </c>
    </row>
    <row r="62" spans="1:15" x14ac:dyDescent="0.25">
      <c r="A62">
        <f t="shared" si="2"/>
        <v>57</v>
      </c>
      <c r="C62" t="s">
        <v>240</v>
      </c>
    </row>
    <row r="63" spans="1:15" x14ac:dyDescent="0.25">
      <c r="A63">
        <f t="shared" si="2"/>
        <v>58</v>
      </c>
      <c r="C63" t="s">
        <v>240</v>
      </c>
    </row>
    <row r="64" spans="1:15" x14ac:dyDescent="0.25">
      <c r="A64">
        <f t="shared" si="2"/>
        <v>59</v>
      </c>
      <c r="C64" t="s">
        <v>240</v>
      </c>
    </row>
    <row r="65" spans="1:5" x14ac:dyDescent="0.25">
      <c r="A65">
        <f t="shared" si="2"/>
        <v>60</v>
      </c>
      <c r="B65" t="s">
        <v>239</v>
      </c>
      <c r="C65" t="s">
        <v>230</v>
      </c>
      <c r="D65" t="s">
        <v>229</v>
      </c>
      <c r="E65" t="s">
        <v>238</v>
      </c>
    </row>
    <row r="66" spans="1:5" x14ac:dyDescent="0.25">
      <c r="A66">
        <f t="shared" si="2"/>
        <v>61</v>
      </c>
      <c r="B66" t="s">
        <v>237</v>
      </c>
      <c r="C66" t="s">
        <v>230</v>
      </c>
      <c r="D66" t="s">
        <v>229</v>
      </c>
      <c r="E66" t="s">
        <v>236</v>
      </c>
    </row>
    <row r="67" spans="1:5" x14ac:dyDescent="0.25">
      <c r="A67">
        <f t="shared" si="2"/>
        <v>62</v>
      </c>
      <c r="B67" t="s">
        <v>235</v>
      </c>
      <c r="C67" t="s">
        <v>230</v>
      </c>
      <c r="D67" t="s">
        <v>229</v>
      </c>
      <c r="E67" t="s">
        <v>234</v>
      </c>
    </row>
    <row r="68" spans="1:5" x14ac:dyDescent="0.25">
      <c r="A68">
        <f t="shared" si="2"/>
        <v>63</v>
      </c>
      <c r="B68" t="s">
        <v>233</v>
      </c>
      <c r="C68" t="s">
        <v>230</v>
      </c>
      <c r="D68" t="s">
        <v>229</v>
      </c>
      <c r="E68" t="s">
        <v>232</v>
      </c>
    </row>
    <row r="69" spans="1:5" x14ac:dyDescent="0.25">
      <c r="A69">
        <f t="shared" si="2"/>
        <v>64</v>
      </c>
      <c r="B69" t="s">
        <v>231</v>
      </c>
      <c r="C69" t="s">
        <v>230</v>
      </c>
      <c r="D69" t="s">
        <v>229</v>
      </c>
      <c r="E69" t="s">
        <v>228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16" sqref="D16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171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172</v>
      </c>
      <c r="B3" s="46" t="s">
        <v>414</v>
      </c>
      <c r="C3" s="46" t="s">
        <v>415</v>
      </c>
      <c r="D3" s="46" t="s">
        <v>416</v>
      </c>
      <c r="E3" s="46" t="s">
        <v>417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418</v>
      </c>
      <c r="C4" s="48" t="s">
        <v>174</v>
      </c>
      <c r="D4" s="48" t="s">
        <v>174</v>
      </c>
      <c r="E4" s="46" t="s">
        <v>173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419</v>
      </c>
      <c r="C5" s="48"/>
      <c r="D5" s="48"/>
      <c r="E5" s="46" t="s">
        <v>176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420</v>
      </c>
      <c r="C6" s="48"/>
      <c r="D6" s="48"/>
      <c r="E6" s="46" t="s">
        <v>178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421</v>
      </c>
      <c r="C7" s="46" t="s">
        <v>422</v>
      </c>
      <c r="D7" s="46" t="s">
        <v>423</v>
      </c>
      <c r="E7" s="46" t="s">
        <v>180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424</v>
      </c>
      <c r="C8" s="46" t="s">
        <v>425</v>
      </c>
      <c r="D8" s="46" t="s">
        <v>423</v>
      </c>
      <c r="E8" s="46" t="s">
        <v>182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426</v>
      </c>
      <c r="C9" s="46" t="s">
        <v>427</v>
      </c>
      <c r="D9" s="46" t="s">
        <v>428</v>
      </c>
      <c r="E9" s="46" t="s">
        <v>183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429</v>
      </c>
      <c r="C10" s="46" t="s">
        <v>430</v>
      </c>
      <c r="D10" s="46" t="s">
        <v>431</v>
      </c>
      <c r="E10" s="46" t="s">
        <v>185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432</v>
      </c>
      <c r="C11" s="46" t="s">
        <v>433</v>
      </c>
      <c r="D11" s="46" t="s">
        <v>434</v>
      </c>
      <c r="E11" s="46" t="s">
        <v>187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420</v>
      </c>
      <c r="C16" s="46" t="s">
        <v>419</v>
      </c>
      <c r="D16" s="46" t="s">
        <v>435</v>
      </c>
      <c r="E16" s="53" t="s">
        <v>436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175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177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179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181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145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184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186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188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405</v>
      </c>
      <c r="B1" s="27" t="s">
        <v>404</v>
      </c>
      <c r="C1" s="27" t="s">
        <v>403</v>
      </c>
      <c r="D1" s="27" t="s">
        <v>402</v>
      </c>
      <c r="E1" s="27" t="s">
        <v>401</v>
      </c>
      <c r="F1" s="27" t="s">
        <v>400</v>
      </c>
      <c r="G1" s="27" t="s">
        <v>399</v>
      </c>
      <c r="H1" s="27" t="s">
        <v>398</v>
      </c>
    </row>
    <row r="2" spans="1:14" x14ac:dyDescent="0.25">
      <c r="C2" s="44" t="s">
        <v>397</v>
      </c>
      <c r="D2" s="44"/>
      <c r="E2" s="44"/>
      <c r="F2" s="45" t="s">
        <v>396</v>
      </c>
      <c r="G2" s="45"/>
      <c r="H2" s="35" t="s">
        <v>395</v>
      </c>
      <c r="I2" s="28" t="s">
        <v>390</v>
      </c>
    </row>
    <row r="3" spans="1:14" x14ac:dyDescent="0.25">
      <c r="A3" s="27" t="s">
        <v>382</v>
      </c>
      <c r="B3" s="27" t="s">
        <v>382</v>
      </c>
      <c r="C3" s="34" t="s">
        <v>389</v>
      </c>
      <c r="D3" s="44" t="s">
        <v>388</v>
      </c>
      <c r="E3" s="44" t="s">
        <v>387</v>
      </c>
      <c r="F3" s="45" t="s">
        <v>386</v>
      </c>
      <c r="G3" s="45" t="s">
        <v>385</v>
      </c>
      <c r="H3" s="43" t="s">
        <v>384</v>
      </c>
    </row>
    <row r="4" spans="1:14" x14ac:dyDescent="0.2">
      <c r="A4" s="27" t="s">
        <v>382</v>
      </c>
      <c r="B4" s="27" t="s">
        <v>376</v>
      </c>
      <c r="C4" s="34" t="s">
        <v>383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382</v>
      </c>
      <c r="B5" s="27" t="s">
        <v>374</v>
      </c>
      <c r="C5" s="34" t="s">
        <v>378</v>
      </c>
      <c r="D5" s="44"/>
      <c r="E5" s="44"/>
      <c r="F5" s="44"/>
      <c r="G5" s="44"/>
      <c r="H5" s="43"/>
      <c r="J5" s="28" t="s">
        <v>394</v>
      </c>
      <c r="K5" s="30"/>
      <c r="L5" s="30"/>
      <c r="M5" s="30"/>
      <c r="N5" s="30"/>
    </row>
    <row r="6" spans="1:14" x14ac:dyDescent="0.2">
      <c r="A6" s="27" t="s">
        <v>382</v>
      </c>
      <c r="B6" s="27" t="s">
        <v>372</v>
      </c>
      <c r="C6" s="34" t="s">
        <v>379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376</v>
      </c>
      <c r="B7" s="27" t="s">
        <v>382</v>
      </c>
      <c r="C7" s="34" t="s">
        <v>381</v>
      </c>
      <c r="D7" s="44" t="s">
        <v>380</v>
      </c>
      <c r="E7" s="41" t="s">
        <v>373</v>
      </c>
      <c r="F7" s="45" t="s">
        <v>379</v>
      </c>
      <c r="G7" s="45" t="s">
        <v>378</v>
      </c>
      <c r="H7" s="43" t="s">
        <v>377</v>
      </c>
      <c r="K7" s="30"/>
      <c r="L7" s="30"/>
      <c r="M7" s="30"/>
      <c r="N7" s="30"/>
    </row>
    <row r="8" spans="1:14" x14ac:dyDescent="0.2">
      <c r="A8" s="27" t="s">
        <v>376</v>
      </c>
      <c r="B8" s="27" t="s">
        <v>376</v>
      </c>
      <c r="C8" s="34" t="s">
        <v>375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376</v>
      </c>
      <c r="B9" s="27" t="s">
        <v>374</v>
      </c>
      <c r="C9" s="34" t="s">
        <v>373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376</v>
      </c>
      <c r="B10" s="27" t="s">
        <v>372</v>
      </c>
      <c r="C10" s="34" t="s">
        <v>371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393</v>
      </c>
      <c r="D11" s="40"/>
      <c r="E11" s="40"/>
      <c r="F11" s="42" t="s">
        <v>392</v>
      </c>
      <c r="G11" s="42"/>
      <c r="H11" s="33" t="s">
        <v>391</v>
      </c>
      <c r="I11" s="28" t="s">
        <v>390</v>
      </c>
      <c r="K11" s="30"/>
      <c r="L11" s="30"/>
      <c r="M11" s="30"/>
      <c r="N11" s="30"/>
    </row>
    <row r="12" spans="1:14" x14ac:dyDescent="0.2">
      <c r="A12" s="27" t="s">
        <v>374</v>
      </c>
      <c r="B12" s="27" t="s">
        <v>382</v>
      </c>
      <c r="C12" s="32" t="s">
        <v>389</v>
      </c>
      <c r="D12" s="40" t="s">
        <v>388</v>
      </c>
      <c r="E12" s="40" t="s">
        <v>387</v>
      </c>
      <c r="F12" s="42" t="s">
        <v>386</v>
      </c>
      <c r="G12" s="42" t="s">
        <v>385</v>
      </c>
      <c r="H12" s="39" t="s">
        <v>384</v>
      </c>
      <c r="K12" s="30"/>
      <c r="L12" s="30"/>
      <c r="M12" s="30"/>
      <c r="N12" s="30"/>
    </row>
    <row r="13" spans="1:14" x14ac:dyDescent="0.2">
      <c r="A13" s="27" t="s">
        <v>374</v>
      </c>
      <c r="B13" s="27" t="s">
        <v>376</v>
      </c>
      <c r="C13" s="32" t="s">
        <v>383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374</v>
      </c>
      <c r="B14" s="27" t="s">
        <v>374</v>
      </c>
      <c r="C14" s="32" t="s">
        <v>378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374</v>
      </c>
      <c r="B15" s="27" t="s">
        <v>372</v>
      </c>
      <c r="C15" s="32" t="s">
        <v>379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372</v>
      </c>
      <c r="B16" s="27" t="s">
        <v>382</v>
      </c>
      <c r="C16" s="32" t="s">
        <v>381</v>
      </c>
      <c r="D16" s="40" t="s">
        <v>380</v>
      </c>
      <c r="E16" s="41" t="s">
        <v>373</v>
      </c>
      <c r="F16" s="42" t="s">
        <v>379</v>
      </c>
      <c r="G16" s="42" t="s">
        <v>378</v>
      </c>
      <c r="H16" s="39" t="s">
        <v>377</v>
      </c>
      <c r="K16" s="30"/>
      <c r="L16" s="30"/>
      <c r="M16" s="30"/>
      <c r="N16" s="30"/>
    </row>
    <row r="17" spans="1:14" x14ac:dyDescent="0.2">
      <c r="A17" s="27" t="s">
        <v>372</v>
      </c>
      <c r="B17" s="27" t="s">
        <v>376</v>
      </c>
      <c r="C17" s="32" t="s">
        <v>375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372</v>
      </c>
      <c r="B18" s="27" t="s">
        <v>374</v>
      </c>
      <c r="C18" s="32" t="s">
        <v>373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372</v>
      </c>
      <c r="B19" s="27" t="s">
        <v>372</v>
      </c>
      <c r="C19" s="32" t="s">
        <v>371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370</v>
      </c>
      <c r="F21" s="27" t="s">
        <v>369</v>
      </c>
      <c r="I21" s="28" t="s">
        <v>368</v>
      </c>
      <c r="J21" s="28" t="s">
        <v>367</v>
      </c>
      <c r="K21" s="30" t="s">
        <v>366</v>
      </c>
      <c r="L21" s="30"/>
      <c r="M21" s="30"/>
      <c r="N21" s="30"/>
    </row>
    <row r="23" spans="1:14" x14ac:dyDescent="0.25">
      <c r="C23" s="31" t="s">
        <v>365</v>
      </c>
    </row>
    <row r="24" spans="1:14" x14ac:dyDescent="0.2">
      <c r="C24" s="30" t="s">
        <v>364</v>
      </c>
    </row>
    <row r="25" spans="1:14" x14ac:dyDescent="0.25">
      <c r="C25" s="29" t="s">
        <v>363</v>
      </c>
    </row>
    <row r="26" spans="1:14" x14ac:dyDescent="0.25">
      <c r="C26" s="29" t="s">
        <v>362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2013-03-27T17:03:29Z</dcterms:modified>
</cp:coreProperties>
</file>