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8385" activeTab="1"/>
  </bookViews>
  <sheets>
    <sheet name="SCROD Write Registers" sheetId="1" r:id="rId1"/>
    <sheet name="SCROD Read Registers" sheetId="2" r:id="rId2"/>
    <sheet name="IRS3B_TIMING_REGISTER" sheetId="4" r:id="rId3"/>
    <sheet name="DAC Mappings (IRS2 DC RevB2)" sheetId="3" r:id="rId4"/>
  </sheets>
  <calcPr calcId="145621"/>
</workbook>
</file>

<file path=xl/calcChain.xml><?xml version="1.0" encoding="utf-8"?>
<calcChain xmlns="http://schemas.openxmlformats.org/spreadsheetml/2006/main">
  <c r="B521" i="2" l="1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27" i="2" l="1"/>
  <c r="B626" i="2"/>
  <c r="B611" i="2" l="1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<sst xmlns="http://schemas.openxmlformats.org/spreadsheetml/2006/main" count="1938" uniqueCount="223">
  <si>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</si>
  <si>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</si>
  <si>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</si>
  <si>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</si>
  <si>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</si>
  <si>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</si>
  <si>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</si>
  <si>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</si>
  <si>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</si>
  <si>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</si>
  <si>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</si>
  <si>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</si>
  <si>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</si>
  <si>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</si>
  <si>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</si>
  <si>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</si>
  <si>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</si>
  <si>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</si>
  <si>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</si>
  <si>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</si>
  <si>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</si>
  <si>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</si>
  <si>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</si>
  <si>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</si>
  <si>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</si>
  <si>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</si>
  <si>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</si>
  <si>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</si>
  <si>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</si>
  <si>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</si>
  <si>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</si>
  <si>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</si>
  <si>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</si>
  <si>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</si>
  <si>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</si>
  <si>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</si>
  <si>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DAC Update Statuses</t>
  </si>
  <si>
    <t>Bits 15:8: Update flags for channels 7:0 of daughter card "DAC 2", Bits 7:0: update flags for channels 7:0 of daughter card "DAC 1", 1 if the last update succeeded, 0 otherwise</t>
  </si>
  <si>
    <t>Feedback DAC value of VDLY</t>
  </si>
  <si>
    <t>Feedback DAC value of VADJP</t>
  </si>
  <si>
    <t>Feedback DAC value of VADJN</t>
  </si>
  <si>
    <t>Feedback DAC value of WBIAS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</si>
  <si>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</si>
  <si>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</si>
  <si>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</si>
  <si>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</si>
  <si>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</si>
  <si>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</si>
  <si>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</si>
  <si>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</si>
  <si>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</si>
  <si>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</si>
  <si>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</si>
  <si>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</si>
  <si>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</si>
  <si>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</si>
  <si>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</si>
  <si>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</si>
  <si>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</si>
  <si>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</si>
  <si>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</si>
  <si>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</si>
  <si>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</si>
  <si>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</si>
  <si>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</si>
  <si>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</si>
  <si>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Wilkinson monitor counter auxiliary controls</t>
  </si>
  <si>
    <t>(same in hex)</t>
  </si>
  <si>
    <t>Bit 0: start Wilkinson monitor counter (edge sensitive), Bit 1: clear Wilkinson monitor counter (level sensitive).  The bit 0 "start" edge can occur while vdly is off and still should work.</t>
  </si>
  <si>
    <t>Wilkinson monitor counter</t>
  </si>
  <si>
    <t>Wilkinson rate counter target values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</si>
  <si>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</si>
  <si>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</si>
  <si>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</si>
  <si>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</si>
  <si>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</si>
  <si>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</si>
  <si>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</si>
  <si>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</si>
  <si>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</si>
  <si>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</si>
  <si>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</si>
  <si>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</si>
  <si>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</si>
  <si>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</si>
  <si>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</si>
  <si>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</si>
  <si>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</si>
  <si>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</si>
  <si>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</si>
  <si>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</si>
  <si>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</si>
  <si>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</si>
  <si>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Event number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</si>
  <si>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</si>
  <si>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</si>
  <si>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</si>
  <si>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</si>
  <si>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</si>
  <si>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</si>
  <si>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</si>
  <si>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</si>
  <si>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</si>
  <si>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</si>
  <si>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</si>
  <si>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</si>
  <si>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</si>
  <si>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</si>
  <si>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</si>
  <si>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</si>
  <si>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</si>
  <si>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</si>
  <si>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</si>
  <si>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</si>
  <si>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</si>
  <si>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</si>
  <si>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</si>
  <si>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</si>
  <si>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</si>
  <si>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</si>
  <si>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</si>
  <si>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</si>
  <si>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</si>
  <si>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</si>
  <si>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</si>
  <si>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</si>
  <si>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</si>
  <si>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</si>
  <si>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</si>
  <si>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</si>
  <si>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</si>
  <si>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</si>
  <si>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</si>
  <si>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</si>
  <si>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</si>
  <si>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</si>
  <si>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</si>
  <si>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</si>
  <si>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</si>
  <si>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</si>
  <si>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</si>
  <si>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</si>
  <si>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</si>
  <si>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</si>
  <si>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</si>
  <si>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</si>
  <si>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</si>
  <si>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</si>
  <si>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</si>
  <si>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</si>
  <si>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</si>
  <si>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</si>
  <si>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</si>
  <si>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</si>
  <si>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</si>
  <si>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</si>
  <si>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</si>
  <si>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TIMING_REG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</si>
  <si>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</si>
  <si>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</si>
  <si>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</si>
  <si>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</si>
  <si>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</si>
  <si>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</si>
  <si>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</si>
  <si>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</si>
  <si>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</si>
  <si>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</si>
  <si>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</si>
  <si>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</si>
  <si>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</si>
  <si>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</si>
  <si>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</si>
  <si>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</si>
  <si>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</si>
  <si>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</si>
  <si>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</si>
  <si>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</si>
  <si>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</si>
  <si>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</si>
  <si>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</si>
  <si>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</si>
  <si>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???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</si>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</sst>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zoomScale="80" zoomScaleNormal="80" workbookViewId="0">
      <pane ySplit="1" topLeftCell="A2" activePane="bottomLeft" state="frozen"/>
      <selection pane="bottomLeft" activeCell="E34" sqref="E34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67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101</v>
      </c>
      <c r="H1" s="1" t="s">
        <v>100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102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113</v>
      </c>
      <c r="G3" s="5" t="s">
        <v>116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114</v>
      </c>
      <c r="G4" s="5" t="s">
        <v>117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115</v>
      </c>
      <c r="G5" s="5" t="s">
        <v>118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103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104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133</v>
      </c>
      <c r="G8" s="5" t="s">
        <v>134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136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137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138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139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140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141</v>
      </c>
      <c r="G14" s="5" t="s">
        <v>142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143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144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144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144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144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144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144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144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144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144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144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144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144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144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144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144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144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144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144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144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144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144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144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144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144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144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144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144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144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144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144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144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144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144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144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144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144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144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144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144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144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144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144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144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144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144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144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144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144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144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144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144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144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144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144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144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144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144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144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144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144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144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144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144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144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144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144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144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144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144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144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144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144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144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144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144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144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144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144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144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144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144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144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144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144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144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144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144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144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144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144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144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144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144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144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144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144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144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144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144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144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144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144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144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144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144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144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144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144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144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144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144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144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144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144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144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144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144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144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144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144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144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144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144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144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144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144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144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158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159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160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C146" t="s">
        <v>10</v>
      </c>
      <c r="D146" t="s">
        <v>10</v>
      </c>
      <c r="E146" t="s">
        <v>10</v>
      </c>
      <c r="F146" t="s">
        <v>66</v>
      </c>
      <c r="H146" t="s">
        <v>68</v>
      </c>
    </row>
    <row r="147" spans="1:8" x14ac:dyDescent="0.25">
      <c r="A147">
        <v>145</v>
      </c>
      <c r="B147" s="4" t="str">
        <f t="shared" si="2"/>
        <v>0091</v>
      </c>
      <c r="C147">
        <v>0</v>
      </c>
      <c r="D147">
        <v>0</v>
      </c>
      <c r="E147" t="s">
        <v>10</v>
      </c>
      <c r="F147" t="s">
        <v>70</v>
      </c>
    </row>
    <row r="148" spans="1:8" x14ac:dyDescent="0.25">
      <c r="A148">
        <v>146</v>
      </c>
      <c r="B148" s="4" t="str">
        <f t="shared" si="2"/>
        <v>0092</v>
      </c>
      <c r="C148">
        <v>0</v>
      </c>
      <c r="D148">
        <v>1</v>
      </c>
      <c r="E148" t="s">
        <v>10</v>
      </c>
      <c r="F148" t="s">
        <v>70</v>
      </c>
    </row>
    <row r="149" spans="1:8" x14ac:dyDescent="0.25">
      <c r="A149">
        <v>147</v>
      </c>
      <c r="B149" s="4" t="str">
        <f t="shared" si="2"/>
        <v>0093</v>
      </c>
      <c r="C149">
        <v>0</v>
      </c>
      <c r="D149">
        <v>2</v>
      </c>
      <c r="E149" t="s">
        <v>10</v>
      </c>
      <c r="F149" t="s">
        <v>70</v>
      </c>
    </row>
    <row r="150" spans="1:8" x14ac:dyDescent="0.25">
      <c r="A150">
        <v>148</v>
      </c>
      <c r="B150" s="4" t="str">
        <f t="shared" si="2"/>
        <v>0094</v>
      </c>
      <c r="C150">
        <v>0</v>
      </c>
      <c r="D150">
        <v>3</v>
      </c>
      <c r="E150" t="s">
        <v>10</v>
      </c>
      <c r="F150" t="s">
        <v>70</v>
      </c>
    </row>
    <row r="151" spans="1:8" x14ac:dyDescent="0.25">
      <c r="A151">
        <v>149</v>
      </c>
      <c r="B151" s="4" t="str">
        <f t="shared" si="2"/>
        <v>0095</v>
      </c>
      <c r="C151">
        <v>1</v>
      </c>
      <c r="D151">
        <v>0</v>
      </c>
      <c r="E151" t="s">
        <v>10</v>
      </c>
      <c r="F151" t="s">
        <v>70</v>
      </c>
    </row>
    <row r="152" spans="1:8" x14ac:dyDescent="0.25">
      <c r="A152">
        <v>150</v>
      </c>
      <c r="B152" s="4" t="str">
        <f t="shared" si="2"/>
        <v>0096</v>
      </c>
      <c r="C152">
        <v>1</v>
      </c>
      <c r="D152">
        <v>1</v>
      </c>
      <c r="E152" t="s">
        <v>10</v>
      </c>
      <c r="F152" t="s">
        <v>70</v>
      </c>
    </row>
    <row r="153" spans="1:8" x14ac:dyDescent="0.25">
      <c r="A153">
        <v>151</v>
      </c>
      <c r="B153" s="4" t="str">
        <f t="shared" si="2"/>
        <v>0097</v>
      </c>
      <c r="C153">
        <v>1</v>
      </c>
      <c r="D153">
        <v>2</v>
      </c>
      <c r="E153" t="s">
        <v>10</v>
      </c>
      <c r="F153" t="s">
        <v>70</v>
      </c>
    </row>
    <row r="154" spans="1:8" x14ac:dyDescent="0.25">
      <c r="A154">
        <v>152</v>
      </c>
      <c r="B154" s="4" t="str">
        <f t="shared" si="2"/>
        <v>0098</v>
      </c>
      <c r="C154">
        <v>1</v>
      </c>
      <c r="D154">
        <v>3</v>
      </c>
      <c r="E154" t="s">
        <v>10</v>
      </c>
      <c r="F154" t="s">
        <v>70</v>
      </c>
    </row>
    <row r="155" spans="1:8" x14ac:dyDescent="0.25">
      <c r="A155">
        <v>153</v>
      </c>
      <c r="B155" s="4" t="str">
        <f t="shared" si="2"/>
        <v>0099</v>
      </c>
      <c r="C155">
        <v>2</v>
      </c>
      <c r="D155">
        <v>0</v>
      </c>
      <c r="E155" t="s">
        <v>10</v>
      </c>
      <c r="F155" t="s">
        <v>70</v>
      </c>
    </row>
    <row r="156" spans="1:8" x14ac:dyDescent="0.25">
      <c r="A156">
        <v>154</v>
      </c>
      <c r="B156" s="4" t="str">
        <f t="shared" si="2"/>
        <v>009A</v>
      </c>
      <c r="C156">
        <v>2</v>
      </c>
      <c r="D156">
        <v>1</v>
      </c>
      <c r="E156" t="s">
        <v>10</v>
      </c>
      <c r="F156" t="s">
        <v>70</v>
      </c>
    </row>
    <row r="157" spans="1:8" x14ac:dyDescent="0.25">
      <c r="A157">
        <v>155</v>
      </c>
      <c r="B157" s="4" t="str">
        <f t="shared" si="2"/>
        <v>009B</v>
      </c>
      <c r="C157">
        <v>2</v>
      </c>
      <c r="D157">
        <v>2</v>
      </c>
      <c r="E157" t="s">
        <v>10</v>
      </c>
      <c r="F157" t="s">
        <v>70</v>
      </c>
    </row>
    <row r="158" spans="1:8" x14ac:dyDescent="0.25">
      <c r="A158">
        <v>156</v>
      </c>
      <c r="B158" s="4" t="str">
        <f t="shared" si="2"/>
        <v>009C</v>
      </c>
      <c r="C158">
        <v>2</v>
      </c>
      <c r="D158">
        <v>3</v>
      </c>
      <c r="E158" t="s">
        <v>10</v>
      </c>
      <c r="F158" t="s">
        <v>70</v>
      </c>
    </row>
    <row r="159" spans="1:8" x14ac:dyDescent="0.25">
      <c r="A159">
        <v>157</v>
      </c>
      <c r="B159" s="4" t="str">
        <f t="shared" si="2"/>
        <v>009D</v>
      </c>
      <c r="C159">
        <v>3</v>
      </c>
      <c r="D159">
        <v>0</v>
      </c>
      <c r="E159" t="s">
        <v>10</v>
      </c>
      <c r="F159" t="s">
        <v>70</v>
      </c>
    </row>
    <row r="160" spans="1:8" x14ac:dyDescent="0.25">
      <c r="A160">
        <v>158</v>
      </c>
      <c r="B160" s="4" t="str">
        <f t="shared" si="2"/>
        <v>009E</v>
      </c>
      <c r="C160">
        <v>3</v>
      </c>
      <c r="D160">
        <v>1</v>
      </c>
      <c r="E160" t="s">
        <v>10</v>
      </c>
      <c r="F160" t="s">
        <v>70</v>
      </c>
    </row>
    <row r="161" spans="1:8" x14ac:dyDescent="0.25">
      <c r="A161">
        <v>159</v>
      </c>
      <c r="B161" s="4" t="str">
        <f t="shared" si="2"/>
        <v>009F</v>
      </c>
      <c r="C161">
        <v>3</v>
      </c>
      <c r="D161">
        <v>2</v>
      </c>
      <c r="E161" t="s">
        <v>10</v>
      </c>
      <c r="F161" t="s">
        <v>70</v>
      </c>
    </row>
    <row r="162" spans="1:8" x14ac:dyDescent="0.25">
      <c r="A162">
        <v>160</v>
      </c>
      <c r="B162" s="4" t="str">
        <f t="shared" si="2"/>
        <v>00A0</v>
      </c>
      <c r="C162">
        <v>3</v>
      </c>
      <c r="D162">
        <v>3</v>
      </c>
      <c r="E162" t="s">
        <v>10</v>
      </c>
      <c r="F162" t="s">
        <v>70</v>
      </c>
    </row>
    <row r="163" spans="1:8" x14ac:dyDescent="0.25">
      <c r="A163">
        <v>161</v>
      </c>
      <c r="B163" s="4" t="str">
        <f t="shared" si="2"/>
        <v>00A1</v>
      </c>
      <c r="C163" t="s">
        <v>5</v>
      </c>
      <c r="D163" t="s">
        <v>5</v>
      </c>
      <c r="E163" t="s">
        <v>5</v>
      </c>
      <c r="F163" t="s">
        <v>71</v>
      </c>
      <c r="H163" t="s">
        <v>74</v>
      </c>
    </row>
    <row r="164" spans="1:8" x14ac:dyDescent="0.25">
      <c r="A164">
        <v>162</v>
      </c>
      <c r="B164" s="4" t="str">
        <f t="shared" si="2"/>
        <v>00A2</v>
      </c>
      <c r="C164" t="s">
        <v>5</v>
      </c>
      <c r="D164" t="s">
        <v>5</v>
      </c>
      <c r="E164" t="s">
        <v>5</v>
      </c>
      <c r="F164" t="s">
        <v>72</v>
      </c>
      <c r="H164" t="s">
        <v>74</v>
      </c>
    </row>
    <row r="165" spans="1:8" x14ac:dyDescent="0.25">
      <c r="A165">
        <v>163</v>
      </c>
      <c r="B165" s="4" t="str">
        <f t="shared" si="2"/>
        <v>00A3</v>
      </c>
      <c r="C165" t="s">
        <v>5</v>
      </c>
      <c r="D165" t="s">
        <v>5</v>
      </c>
      <c r="E165" t="s">
        <v>5</v>
      </c>
      <c r="F165" t="s">
        <v>73</v>
      </c>
      <c r="H165" t="s">
        <v>74</v>
      </c>
    </row>
    <row r="166" spans="1:8" x14ac:dyDescent="0.25">
      <c r="A166">
        <v>164</v>
      </c>
      <c r="B166" s="4" t="str">
        <f t="shared" si="2"/>
        <v>00A4</v>
      </c>
      <c r="C166" t="s">
        <v>5</v>
      </c>
      <c r="D166" t="s">
        <v>5</v>
      </c>
      <c r="E166" t="s">
        <v>5</v>
      </c>
      <c r="F166" t="s">
        <v>76</v>
      </c>
      <c r="H166" t="s">
        <v>74</v>
      </c>
    </row>
    <row r="167" spans="1:8" x14ac:dyDescent="0.25">
      <c r="A167">
        <v>165</v>
      </c>
      <c r="B167" s="4" t="str">
        <f t="shared" si="2"/>
        <v>00A5</v>
      </c>
      <c r="C167" t="s">
        <v>5</v>
      </c>
      <c r="D167" t="s">
        <v>5</v>
      </c>
      <c r="E167" t="s">
        <v>5</v>
      </c>
      <c r="F167" t="s">
        <v>77</v>
      </c>
      <c r="H167" t="s">
        <v>99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78</v>
      </c>
      <c r="G168" s="5" t="s">
        <v>119</v>
      </c>
      <c r="H168" s="5" t="s">
        <v>121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79</v>
      </c>
      <c r="G169" s="5" t="s">
        <v>120</v>
      </c>
      <c r="H169" s="5" t="s">
        <v>122</v>
      </c>
    </row>
    <row r="170" spans="1:8" x14ac:dyDescent="0.25">
      <c r="A170">
        <v>168</v>
      </c>
      <c r="B170" s="4" t="str">
        <f t="shared" si="2"/>
        <v>00A8</v>
      </c>
      <c r="C170" t="s">
        <v>10</v>
      </c>
      <c r="D170" t="s">
        <v>10</v>
      </c>
      <c r="E170" t="s">
        <v>10</v>
      </c>
      <c r="F170" t="s">
        <v>80</v>
      </c>
      <c r="H170" t="s">
        <v>82</v>
      </c>
    </row>
    <row r="171" spans="1:8" x14ac:dyDescent="0.25">
      <c r="A171">
        <v>169</v>
      </c>
      <c r="B171" s="4" t="str">
        <f t="shared" si="2"/>
        <v>00A9</v>
      </c>
      <c r="C171" t="s">
        <v>10</v>
      </c>
      <c r="D171" t="s">
        <v>10</v>
      </c>
      <c r="E171" t="s">
        <v>10</v>
      </c>
      <c r="F171" t="s">
        <v>81</v>
      </c>
      <c r="H171" t="s">
        <v>83</v>
      </c>
    </row>
    <row r="172" spans="1:8" x14ac:dyDescent="0.25">
      <c r="A172">
        <v>170</v>
      </c>
      <c r="B172" s="4" t="str">
        <f t="shared" si="2"/>
        <v>00AA</v>
      </c>
      <c r="C172" t="s">
        <v>10</v>
      </c>
      <c r="D172" t="s">
        <v>10</v>
      </c>
      <c r="E172" t="s">
        <v>10</v>
      </c>
      <c r="F172" t="s">
        <v>84</v>
      </c>
      <c r="H172" t="s">
        <v>85</v>
      </c>
    </row>
    <row r="173" spans="1:8" x14ac:dyDescent="0.25">
      <c r="A173">
        <v>171</v>
      </c>
      <c r="B173" s="4" t="str">
        <f t="shared" si="2"/>
        <v>00AB</v>
      </c>
      <c r="C173">
        <v>0</v>
      </c>
      <c r="D173" t="s">
        <v>19</v>
      </c>
      <c r="E173" t="s">
        <v>88</v>
      </c>
      <c r="F173" t="s">
        <v>86</v>
      </c>
      <c r="H173" t="s">
        <v>89</v>
      </c>
    </row>
    <row r="174" spans="1:8" x14ac:dyDescent="0.25">
      <c r="A174">
        <v>172</v>
      </c>
      <c r="B174" s="4" t="str">
        <f t="shared" si="2"/>
        <v>00AC</v>
      </c>
      <c r="C174">
        <v>0</v>
      </c>
      <c r="D174" t="s">
        <v>21</v>
      </c>
      <c r="E174" t="s">
        <v>88</v>
      </c>
      <c r="F174" t="s">
        <v>86</v>
      </c>
      <c r="H174" t="s">
        <v>91</v>
      </c>
    </row>
    <row r="175" spans="1:8" x14ac:dyDescent="0.25">
      <c r="A175">
        <v>173</v>
      </c>
      <c r="B175" s="4" t="str">
        <f t="shared" si="2"/>
        <v>00AD</v>
      </c>
      <c r="C175">
        <v>1</v>
      </c>
      <c r="D175" t="s">
        <v>19</v>
      </c>
      <c r="E175" t="s">
        <v>88</v>
      </c>
      <c r="F175" t="s">
        <v>86</v>
      </c>
      <c r="H175" t="s">
        <v>91</v>
      </c>
    </row>
    <row r="176" spans="1:8" x14ac:dyDescent="0.25">
      <c r="A176">
        <v>174</v>
      </c>
      <c r="B176" s="4" t="str">
        <f t="shared" si="2"/>
        <v>00AE</v>
      </c>
      <c r="C176">
        <v>1</v>
      </c>
      <c r="D176" t="s">
        <v>21</v>
      </c>
      <c r="E176" t="s">
        <v>88</v>
      </c>
      <c r="F176" t="s">
        <v>86</v>
      </c>
      <c r="H176" t="s">
        <v>91</v>
      </c>
    </row>
    <row r="177" spans="1:8" x14ac:dyDescent="0.25">
      <c r="A177">
        <v>175</v>
      </c>
      <c r="B177" s="4" t="str">
        <f t="shared" si="2"/>
        <v>00AF</v>
      </c>
      <c r="C177">
        <v>2</v>
      </c>
      <c r="D177" t="s">
        <v>19</v>
      </c>
      <c r="E177" t="s">
        <v>88</v>
      </c>
      <c r="F177" t="s">
        <v>86</v>
      </c>
      <c r="H177" t="s">
        <v>91</v>
      </c>
    </row>
    <row r="178" spans="1:8" x14ac:dyDescent="0.25">
      <c r="A178">
        <v>176</v>
      </c>
      <c r="B178" s="4" t="str">
        <f t="shared" si="2"/>
        <v>00B0</v>
      </c>
      <c r="C178">
        <v>2</v>
      </c>
      <c r="D178" t="s">
        <v>21</v>
      </c>
      <c r="E178" t="s">
        <v>88</v>
      </c>
      <c r="F178" t="s">
        <v>86</v>
      </c>
      <c r="H178" t="s">
        <v>91</v>
      </c>
    </row>
    <row r="179" spans="1:8" x14ac:dyDescent="0.25">
      <c r="A179">
        <v>177</v>
      </c>
      <c r="B179" s="4" t="str">
        <f t="shared" si="2"/>
        <v>00B1</v>
      </c>
      <c r="C179">
        <v>3</v>
      </c>
      <c r="D179" t="s">
        <v>19</v>
      </c>
      <c r="E179" t="s">
        <v>88</v>
      </c>
      <c r="F179" t="s">
        <v>86</v>
      </c>
      <c r="H179" t="s">
        <v>91</v>
      </c>
    </row>
    <row r="180" spans="1:8" x14ac:dyDescent="0.25">
      <c r="A180">
        <v>178</v>
      </c>
      <c r="B180" s="4" t="str">
        <f t="shared" si="2"/>
        <v>00B2</v>
      </c>
      <c r="C180">
        <v>3</v>
      </c>
      <c r="D180" t="s">
        <v>21</v>
      </c>
      <c r="E180" t="s">
        <v>88</v>
      </c>
      <c r="F180" t="s">
        <v>86</v>
      </c>
      <c r="H180" t="s">
        <v>91</v>
      </c>
    </row>
    <row r="181" spans="1:8" x14ac:dyDescent="0.25">
      <c r="A181">
        <v>179</v>
      </c>
      <c r="B181" s="4" t="str">
        <f t="shared" si="2"/>
        <v>00B3</v>
      </c>
      <c r="C181">
        <v>0</v>
      </c>
      <c r="D181" t="s">
        <v>19</v>
      </c>
      <c r="E181" t="s">
        <v>88</v>
      </c>
      <c r="F181" t="s">
        <v>87</v>
      </c>
      <c r="H181" t="s">
        <v>90</v>
      </c>
    </row>
    <row r="182" spans="1:8" x14ac:dyDescent="0.25">
      <c r="A182">
        <v>180</v>
      </c>
      <c r="B182" s="4" t="str">
        <f t="shared" si="2"/>
        <v>00B4</v>
      </c>
      <c r="C182">
        <v>0</v>
      </c>
      <c r="D182" t="s">
        <v>21</v>
      </c>
      <c r="E182" t="s">
        <v>88</v>
      </c>
      <c r="F182" t="s">
        <v>87</v>
      </c>
      <c r="H182" t="s">
        <v>92</v>
      </c>
    </row>
    <row r="183" spans="1:8" x14ac:dyDescent="0.25">
      <c r="A183">
        <v>181</v>
      </c>
      <c r="B183" s="4" t="str">
        <f t="shared" si="2"/>
        <v>00B5</v>
      </c>
      <c r="C183">
        <v>1</v>
      </c>
      <c r="D183" t="s">
        <v>19</v>
      </c>
      <c r="E183" t="s">
        <v>88</v>
      </c>
      <c r="F183" t="s">
        <v>87</v>
      </c>
      <c r="H183" t="s">
        <v>92</v>
      </c>
    </row>
    <row r="184" spans="1:8" x14ac:dyDescent="0.25">
      <c r="A184">
        <v>182</v>
      </c>
      <c r="B184" s="4" t="str">
        <f t="shared" si="2"/>
        <v>00B6</v>
      </c>
      <c r="C184">
        <v>1</v>
      </c>
      <c r="D184" t="s">
        <v>21</v>
      </c>
      <c r="E184" t="s">
        <v>88</v>
      </c>
      <c r="F184" t="s">
        <v>87</v>
      </c>
      <c r="H184" t="s">
        <v>92</v>
      </c>
    </row>
    <row r="185" spans="1:8" x14ac:dyDescent="0.25">
      <c r="A185">
        <v>183</v>
      </c>
      <c r="B185" s="4" t="str">
        <f t="shared" si="2"/>
        <v>00B7</v>
      </c>
      <c r="C185">
        <v>2</v>
      </c>
      <c r="D185" t="s">
        <v>19</v>
      </c>
      <c r="E185" t="s">
        <v>88</v>
      </c>
      <c r="F185" t="s">
        <v>87</v>
      </c>
      <c r="H185" t="s">
        <v>92</v>
      </c>
    </row>
    <row r="186" spans="1:8" x14ac:dyDescent="0.25">
      <c r="A186">
        <v>184</v>
      </c>
      <c r="B186" s="4" t="str">
        <f t="shared" si="2"/>
        <v>00B8</v>
      </c>
      <c r="C186">
        <v>2</v>
      </c>
      <c r="D186" t="s">
        <v>21</v>
      </c>
      <c r="E186" t="s">
        <v>88</v>
      </c>
      <c r="F186" t="s">
        <v>87</v>
      </c>
      <c r="H186" t="s">
        <v>92</v>
      </c>
    </row>
    <row r="187" spans="1:8" x14ac:dyDescent="0.25">
      <c r="A187">
        <v>185</v>
      </c>
      <c r="B187" s="4" t="str">
        <f t="shared" si="2"/>
        <v>00B9</v>
      </c>
      <c r="C187">
        <v>3</v>
      </c>
      <c r="D187" t="s">
        <v>19</v>
      </c>
      <c r="E187" t="s">
        <v>88</v>
      </c>
      <c r="F187" t="s">
        <v>87</v>
      </c>
      <c r="H187" t="s">
        <v>92</v>
      </c>
    </row>
    <row r="188" spans="1:8" x14ac:dyDescent="0.25">
      <c r="A188">
        <v>186</v>
      </c>
      <c r="B188" s="4" t="str">
        <f t="shared" si="2"/>
        <v>00BA</v>
      </c>
      <c r="C188">
        <v>3</v>
      </c>
      <c r="D188" t="s">
        <v>21</v>
      </c>
      <c r="E188" t="s">
        <v>88</v>
      </c>
      <c r="F188" t="s">
        <v>87</v>
      </c>
      <c r="H188" t="s">
        <v>92</v>
      </c>
    </row>
    <row r="189" spans="1:8" x14ac:dyDescent="0.25">
      <c r="A189">
        <v>187</v>
      </c>
      <c r="B189" s="4" t="str">
        <f t="shared" si="2"/>
        <v>00BB</v>
      </c>
      <c r="C189" t="s">
        <v>5</v>
      </c>
      <c r="D189" t="s">
        <v>5</v>
      </c>
      <c r="E189" t="s">
        <v>5</v>
      </c>
      <c r="F189" t="s">
        <v>95</v>
      </c>
      <c r="H189" t="s">
        <v>96</v>
      </c>
    </row>
    <row r="190" spans="1:8" x14ac:dyDescent="0.25">
      <c r="A190">
        <v>188</v>
      </c>
      <c r="B190" s="4" t="str">
        <f t="shared" si="2"/>
        <v>00BC</v>
      </c>
      <c r="C190" t="s">
        <v>5</v>
      </c>
      <c r="D190" t="s">
        <v>5</v>
      </c>
      <c r="E190" t="s">
        <v>5</v>
      </c>
      <c r="F190" t="s">
        <v>97</v>
      </c>
      <c r="H190" t="s">
        <v>98</v>
      </c>
    </row>
    <row r="191" spans="1:8" x14ac:dyDescent="0.25">
      <c r="A191">
        <v>189</v>
      </c>
      <c r="B191" s="4" t="str">
        <f t="shared" si="2"/>
        <v>00BD</v>
      </c>
      <c r="F191" t="s">
        <v>65</v>
      </c>
    </row>
    <row r="192" spans="1:8" x14ac:dyDescent="0.25">
      <c r="A192">
        <v>190</v>
      </c>
      <c r="B192" s="4" t="str">
        <f t="shared" si="2"/>
        <v>00BE</v>
      </c>
      <c r="F192" t="s">
        <v>65</v>
      </c>
    </row>
    <row r="193" spans="1:8" x14ac:dyDescent="0.25">
      <c r="A193">
        <v>191</v>
      </c>
      <c r="B193" s="4" t="str">
        <f t="shared" si="2"/>
        <v>00BF</v>
      </c>
      <c r="F193" t="s">
        <v>65</v>
      </c>
    </row>
    <row r="194" spans="1:8" x14ac:dyDescent="0.25">
      <c r="A194">
        <v>192</v>
      </c>
      <c r="B194" s="4" t="str">
        <f t="shared" si="2"/>
        <v>00C0</v>
      </c>
      <c r="F194" t="s">
        <v>65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65</v>
      </c>
    </row>
    <row r="196" spans="1:8" x14ac:dyDescent="0.25">
      <c r="A196">
        <v>194</v>
      </c>
      <c r="B196" s="4" t="str">
        <f t="shared" si="3"/>
        <v>00C2</v>
      </c>
      <c r="F196" t="s">
        <v>65</v>
      </c>
    </row>
    <row r="197" spans="1:8" x14ac:dyDescent="0.25">
      <c r="A197">
        <v>195</v>
      </c>
      <c r="B197" s="4" t="str">
        <f t="shared" si="3"/>
        <v>00C3</v>
      </c>
      <c r="F197" t="s">
        <v>65</v>
      </c>
    </row>
    <row r="198" spans="1:8" x14ac:dyDescent="0.25">
      <c r="A198">
        <v>196</v>
      </c>
      <c r="B198" s="4" t="str">
        <f t="shared" si="3"/>
        <v>00C4</v>
      </c>
      <c r="F198" t="s">
        <v>65</v>
      </c>
    </row>
    <row r="199" spans="1:8" x14ac:dyDescent="0.25">
      <c r="A199">
        <v>197</v>
      </c>
      <c r="B199" s="4" t="str">
        <f t="shared" si="3"/>
        <v>00C5</v>
      </c>
      <c r="F199" t="s">
        <v>65</v>
      </c>
    </row>
    <row r="200" spans="1:8" x14ac:dyDescent="0.25">
      <c r="A200">
        <v>198</v>
      </c>
      <c r="B200" s="4" t="str">
        <f t="shared" si="3"/>
        <v>00C6</v>
      </c>
      <c r="F200" t="s">
        <v>65</v>
      </c>
    </row>
    <row r="201" spans="1:8" x14ac:dyDescent="0.25">
      <c r="A201">
        <v>199</v>
      </c>
      <c r="B201" s="4" t="str">
        <f t="shared" si="3"/>
        <v>00C7</v>
      </c>
      <c r="F201" t="s">
        <v>65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145</v>
      </c>
      <c r="G202" s="5" t="s">
        <v>148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146</v>
      </c>
      <c r="G203" s="5" t="s">
        <v>149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147</v>
      </c>
      <c r="G204" s="5" t="s">
        <v>150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161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162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162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162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162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162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162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162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162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162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162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162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162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162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162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162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151</v>
      </c>
      <c r="G221" s="5" t="s">
        <v>164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151</v>
      </c>
      <c r="G222" s="5" t="s">
        <v>163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151</v>
      </c>
      <c r="G223" s="5" t="s">
        <v>163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151</v>
      </c>
      <c r="G224" s="5" t="s">
        <v>163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151</v>
      </c>
      <c r="G225" s="5" t="s">
        <v>163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151</v>
      </c>
      <c r="G226" s="5" t="s">
        <v>163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151</v>
      </c>
      <c r="G227" s="5" t="s">
        <v>163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151</v>
      </c>
      <c r="G228" s="5" t="s">
        <v>163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151</v>
      </c>
      <c r="G229" s="5" t="s">
        <v>163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151</v>
      </c>
      <c r="G230" s="5" t="s">
        <v>163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151</v>
      </c>
      <c r="G231" s="5" t="s">
        <v>163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151</v>
      </c>
      <c r="G232" s="5" t="s">
        <v>163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151</v>
      </c>
      <c r="G233" s="5" t="s">
        <v>163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151</v>
      </c>
      <c r="G234" s="5" t="s">
        <v>163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151</v>
      </c>
      <c r="G235" s="5" t="s">
        <v>163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151</v>
      </c>
      <c r="G236" s="5" t="s">
        <v>163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165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166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166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166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166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166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166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166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166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166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166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166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166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166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166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166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167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168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168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168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168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168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168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168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168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168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168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168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168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168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168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168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169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170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170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170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170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170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170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170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170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170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170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170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170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170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170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170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171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172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172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172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172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172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172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172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172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172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172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172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172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172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172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172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152</v>
      </c>
      <c r="G301" s="5" t="s">
        <v>173</v>
      </c>
      <c r="H301" s="5" t="s">
        <v>181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152</v>
      </c>
      <c r="G302" s="5" t="s">
        <v>174</v>
      </c>
      <c r="H302" s="5" t="s">
        <v>181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152</v>
      </c>
      <c r="G303" s="5" t="s">
        <v>174</v>
      </c>
      <c r="H303" s="5" t="s">
        <v>181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152</v>
      </c>
      <c r="G304" s="5" t="s">
        <v>174</v>
      </c>
      <c r="H304" s="5" t="s">
        <v>181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152</v>
      </c>
      <c r="G305" s="5" t="s">
        <v>174</v>
      </c>
      <c r="H305" s="5" t="s">
        <v>181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152</v>
      </c>
      <c r="G306" s="5" t="s">
        <v>174</v>
      </c>
      <c r="H306" s="5" t="s">
        <v>181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152</v>
      </c>
      <c r="G307" s="5" t="s">
        <v>174</v>
      </c>
      <c r="H307" s="5" t="s">
        <v>181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152</v>
      </c>
      <c r="G308" s="5" t="s">
        <v>174</v>
      </c>
      <c r="H308" s="5" t="s">
        <v>181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152</v>
      </c>
      <c r="G309" s="5" t="s">
        <v>174</v>
      </c>
      <c r="H309" s="5" t="s">
        <v>181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152</v>
      </c>
      <c r="G310" s="5" t="s">
        <v>174</v>
      </c>
      <c r="H310" s="5" t="s">
        <v>181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152</v>
      </c>
      <c r="G311" s="5" t="s">
        <v>174</v>
      </c>
      <c r="H311" s="5" t="s">
        <v>181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152</v>
      </c>
      <c r="G312" s="5" t="s">
        <v>174</v>
      </c>
      <c r="H312" s="5" t="s">
        <v>181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152</v>
      </c>
      <c r="G313" s="5" t="s">
        <v>174</v>
      </c>
      <c r="H313" s="5" t="s">
        <v>181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152</v>
      </c>
      <c r="G314" s="5" t="s">
        <v>174</v>
      </c>
      <c r="H314" s="5" t="s">
        <v>181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152</v>
      </c>
      <c r="G315" s="5" t="s">
        <v>174</v>
      </c>
      <c r="H315" s="5" t="s">
        <v>181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152</v>
      </c>
      <c r="G316" s="5" t="s">
        <v>174</v>
      </c>
      <c r="H316" s="5" t="s">
        <v>181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153</v>
      </c>
      <c r="G317" s="5" t="s">
        <v>176</v>
      </c>
      <c r="H317" s="5" t="s">
        <v>181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153</v>
      </c>
      <c r="G318" s="5" t="s">
        <v>175</v>
      </c>
      <c r="H318" s="5" t="s">
        <v>181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153</v>
      </c>
      <c r="G319" s="5" t="s">
        <v>175</v>
      </c>
      <c r="H319" s="5" t="s">
        <v>181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153</v>
      </c>
      <c r="G320" s="5" t="s">
        <v>175</v>
      </c>
      <c r="H320" s="5" t="s">
        <v>181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153</v>
      </c>
      <c r="G321" s="5" t="s">
        <v>175</v>
      </c>
      <c r="H321" s="5" t="s">
        <v>181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153</v>
      </c>
      <c r="G322" s="5" t="s">
        <v>175</v>
      </c>
      <c r="H322" s="5" t="s">
        <v>181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153</v>
      </c>
      <c r="G323" s="5" t="s">
        <v>175</v>
      </c>
      <c r="H323" s="5" t="s">
        <v>181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153</v>
      </c>
      <c r="G324" s="5" t="s">
        <v>175</v>
      </c>
      <c r="H324" s="5" t="s">
        <v>181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153</v>
      </c>
      <c r="G325" s="5" t="s">
        <v>175</v>
      </c>
      <c r="H325" s="5" t="s">
        <v>181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153</v>
      </c>
      <c r="G326" s="5" t="s">
        <v>175</v>
      </c>
      <c r="H326" s="5" t="s">
        <v>181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153</v>
      </c>
      <c r="G327" s="5" t="s">
        <v>175</v>
      </c>
      <c r="H327" s="5" t="s">
        <v>181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153</v>
      </c>
      <c r="G328" s="5" t="s">
        <v>175</v>
      </c>
      <c r="H328" s="5" t="s">
        <v>181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153</v>
      </c>
      <c r="G329" s="5" t="s">
        <v>175</v>
      </c>
      <c r="H329" s="5" t="s">
        <v>181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153</v>
      </c>
      <c r="G330" s="5" t="s">
        <v>175</v>
      </c>
      <c r="H330" s="5" t="s">
        <v>181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153</v>
      </c>
      <c r="G331" s="5" t="s">
        <v>175</v>
      </c>
      <c r="H331" s="5" t="s">
        <v>181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153</v>
      </c>
      <c r="G332" s="5" t="s">
        <v>175</v>
      </c>
      <c r="H332" s="5" t="s">
        <v>181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154</v>
      </c>
      <c r="G333" s="5" t="s">
        <v>177</v>
      </c>
      <c r="H333" s="5" t="s">
        <v>181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154</v>
      </c>
      <c r="G334" s="5" t="s">
        <v>178</v>
      </c>
      <c r="H334" s="5" t="s">
        <v>181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154</v>
      </c>
      <c r="G335" s="5" t="s">
        <v>178</v>
      </c>
      <c r="H335" s="5" t="s">
        <v>181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154</v>
      </c>
      <c r="G336" s="5" t="s">
        <v>178</v>
      </c>
      <c r="H336" s="5" t="s">
        <v>181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154</v>
      </c>
      <c r="G337" s="5" t="s">
        <v>178</v>
      </c>
      <c r="H337" s="5" t="s">
        <v>181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154</v>
      </c>
      <c r="G338" s="5" t="s">
        <v>178</v>
      </c>
      <c r="H338" s="5" t="s">
        <v>181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154</v>
      </c>
      <c r="G339" s="5" t="s">
        <v>178</v>
      </c>
      <c r="H339" s="5" t="s">
        <v>181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154</v>
      </c>
      <c r="G340" s="5" t="s">
        <v>178</v>
      </c>
      <c r="H340" s="5" t="s">
        <v>181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154</v>
      </c>
      <c r="G341" s="5" t="s">
        <v>178</v>
      </c>
      <c r="H341" s="5" t="s">
        <v>181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154</v>
      </c>
      <c r="G342" s="5" t="s">
        <v>178</v>
      </c>
      <c r="H342" s="5" t="s">
        <v>181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154</v>
      </c>
      <c r="G343" s="5" t="s">
        <v>178</v>
      </c>
      <c r="H343" s="5" t="s">
        <v>181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154</v>
      </c>
      <c r="G344" s="5" t="s">
        <v>178</v>
      </c>
      <c r="H344" s="5" t="s">
        <v>181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154</v>
      </c>
      <c r="G345" s="5" t="s">
        <v>178</v>
      </c>
      <c r="H345" s="5" t="s">
        <v>181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154</v>
      </c>
      <c r="G346" s="5" t="s">
        <v>178</v>
      </c>
      <c r="H346" s="5" t="s">
        <v>181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154</v>
      </c>
      <c r="G347" s="5" t="s">
        <v>178</v>
      </c>
      <c r="H347" s="5" t="s">
        <v>181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154</v>
      </c>
      <c r="G348" s="5" t="s">
        <v>178</v>
      </c>
      <c r="H348" s="5" t="s">
        <v>181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156</v>
      </c>
      <c r="G349" s="5" t="s">
        <v>179</v>
      </c>
      <c r="H349" s="5" t="s">
        <v>181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156</v>
      </c>
      <c r="G350" s="5" t="s">
        <v>180</v>
      </c>
      <c r="H350" s="5" t="s">
        <v>181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156</v>
      </c>
      <c r="G351" s="5" t="s">
        <v>180</v>
      </c>
      <c r="H351" s="5" t="s">
        <v>181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156</v>
      </c>
      <c r="G352" s="5" t="s">
        <v>180</v>
      </c>
      <c r="H352" s="5" t="s">
        <v>181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156</v>
      </c>
      <c r="G353" s="5" t="s">
        <v>180</v>
      </c>
      <c r="H353" s="5" t="s">
        <v>181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156</v>
      </c>
      <c r="G354" s="5" t="s">
        <v>180</v>
      </c>
      <c r="H354" s="5" t="s">
        <v>181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156</v>
      </c>
      <c r="G355" s="5" t="s">
        <v>180</v>
      </c>
      <c r="H355" s="5" t="s">
        <v>181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156</v>
      </c>
      <c r="G356" s="5" t="s">
        <v>180</v>
      </c>
      <c r="H356" s="5" t="s">
        <v>181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156</v>
      </c>
      <c r="G357" s="5" t="s">
        <v>180</v>
      </c>
      <c r="H357" s="5" t="s">
        <v>181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156</v>
      </c>
      <c r="G358" s="5" t="s">
        <v>180</v>
      </c>
      <c r="H358" s="5" t="s">
        <v>181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156</v>
      </c>
      <c r="G359" s="5" t="s">
        <v>180</v>
      </c>
      <c r="H359" s="5" t="s">
        <v>181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156</v>
      </c>
      <c r="G360" s="5" t="s">
        <v>180</v>
      </c>
      <c r="H360" s="5" t="s">
        <v>181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156</v>
      </c>
      <c r="G361" s="5" t="s">
        <v>180</v>
      </c>
      <c r="H361" s="5" t="s">
        <v>181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156</v>
      </c>
      <c r="G362" s="5" t="s">
        <v>180</v>
      </c>
      <c r="H362" s="5" t="s">
        <v>181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156</v>
      </c>
      <c r="G363" s="5" t="s">
        <v>180</v>
      </c>
      <c r="H363" s="5" t="s">
        <v>181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156</v>
      </c>
      <c r="G364" s="5" t="s">
        <v>180</v>
      </c>
      <c r="H364" s="5" t="s">
        <v>181</v>
      </c>
    </row>
    <row r="365" spans="1:8" s="5" customFormat="1" x14ac:dyDescent="0.25">
      <c r="A365" s="5">
        <v>363</v>
      </c>
      <c r="B365" s="7" t="str">
        <f t="shared" si="6"/>
        <v>016B</v>
      </c>
      <c r="C365" s="5" t="s">
        <v>5</v>
      </c>
      <c r="D365" s="5" t="s">
        <v>5</v>
      </c>
      <c r="E365" s="5" t="s">
        <v>5</v>
      </c>
      <c r="F365" s="5" t="s">
        <v>157</v>
      </c>
      <c r="G365" s="5" t="s">
        <v>212</v>
      </c>
      <c r="H365" s="5" t="s">
        <v>182</v>
      </c>
    </row>
    <row r="366" spans="1:8" x14ac:dyDescent="0.25">
      <c r="A366">
        <v>364</v>
      </c>
      <c r="B366" s="4" t="str">
        <f t="shared" si="6"/>
        <v>016C</v>
      </c>
      <c r="F366" t="s">
        <v>65</v>
      </c>
    </row>
    <row r="367" spans="1:8" x14ac:dyDescent="0.25">
      <c r="A367">
        <v>365</v>
      </c>
      <c r="B367" s="4" t="str">
        <f t="shared" si="6"/>
        <v>016D</v>
      </c>
      <c r="F367" t="s">
        <v>65</v>
      </c>
    </row>
    <row r="368" spans="1:8" x14ac:dyDescent="0.25">
      <c r="A368">
        <v>366</v>
      </c>
      <c r="B368" s="4" t="str">
        <f t="shared" si="6"/>
        <v>016E</v>
      </c>
      <c r="F368" t="s">
        <v>65</v>
      </c>
    </row>
    <row r="369" spans="1:6" x14ac:dyDescent="0.25">
      <c r="A369">
        <v>367</v>
      </c>
      <c r="B369" s="4" t="str">
        <f t="shared" si="6"/>
        <v>016F</v>
      </c>
      <c r="F369" t="s">
        <v>65</v>
      </c>
    </row>
    <row r="370" spans="1:6" x14ac:dyDescent="0.25">
      <c r="A370">
        <v>368</v>
      </c>
      <c r="B370" s="4" t="str">
        <f t="shared" si="6"/>
        <v>0170</v>
      </c>
      <c r="F370" t="s">
        <v>65</v>
      </c>
    </row>
    <row r="371" spans="1:6" x14ac:dyDescent="0.25">
      <c r="A371">
        <v>369</v>
      </c>
      <c r="B371" s="4" t="str">
        <f t="shared" si="6"/>
        <v>0171</v>
      </c>
      <c r="F371" t="s">
        <v>65</v>
      </c>
    </row>
    <row r="372" spans="1:6" x14ac:dyDescent="0.25">
      <c r="A372">
        <v>370</v>
      </c>
      <c r="B372" s="4" t="str">
        <f t="shared" si="6"/>
        <v>0172</v>
      </c>
      <c r="F372" t="s">
        <v>65</v>
      </c>
    </row>
    <row r="373" spans="1:6" x14ac:dyDescent="0.25">
      <c r="A373">
        <v>371</v>
      </c>
      <c r="B373" s="4" t="str">
        <f t="shared" si="6"/>
        <v>0173</v>
      </c>
      <c r="F373" t="s">
        <v>65</v>
      </c>
    </row>
    <row r="374" spans="1:6" x14ac:dyDescent="0.25">
      <c r="A374">
        <v>372</v>
      </c>
      <c r="B374" s="4" t="str">
        <f t="shared" si="6"/>
        <v>0174</v>
      </c>
      <c r="F374" t="s">
        <v>65</v>
      </c>
    </row>
    <row r="375" spans="1:6" x14ac:dyDescent="0.25">
      <c r="A375">
        <v>373</v>
      </c>
      <c r="B375" s="4" t="str">
        <f t="shared" si="6"/>
        <v>0175</v>
      </c>
      <c r="F375" t="s">
        <v>65</v>
      </c>
    </row>
    <row r="376" spans="1:6" x14ac:dyDescent="0.25">
      <c r="A376">
        <v>374</v>
      </c>
      <c r="B376" s="4" t="str">
        <f t="shared" si="6"/>
        <v>0176</v>
      </c>
      <c r="F376" t="s">
        <v>65</v>
      </c>
    </row>
    <row r="377" spans="1:6" x14ac:dyDescent="0.25">
      <c r="A377">
        <v>375</v>
      </c>
      <c r="B377" s="4" t="str">
        <f t="shared" si="6"/>
        <v>0177</v>
      </c>
      <c r="F377" t="s">
        <v>65</v>
      </c>
    </row>
    <row r="378" spans="1:6" x14ac:dyDescent="0.25">
      <c r="A378">
        <v>376</v>
      </c>
      <c r="B378" s="4" t="str">
        <f t="shared" si="6"/>
        <v>0178</v>
      </c>
      <c r="F378" t="s">
        <v>65</v>
      </c>
    </row>
    <row r="379" spans="1:6" x14ac:dyDescent="0.25">
      <c r="A379">
        <v>377</v>
      </c>
      <c r="B379" s="4" t="str">
        <f t="shared" si="6"/>
        <v>0179</v>
      </c>
      <c r="F379" t="s">
        <v>65</v>
      </c>
    </row>
    <row r="380" spans="1:6" x14ac:dyDescent="0.25">
      <c r="A380">
        <v>378</v>
      </c>
      <c r="B380" s="4" t="str">
        <f t="shared" si="6"/>
        <v>017A</v>
      </c>
      <c r="F380" t="s">
        <v>65</v>
      </c>
    </row>
    <row r="381" spans="1:6" x14ac:dyDescent="0.25">
      <c r="A381">
        <v>379</v>
      </c>
      <c r="B381" s="4" t="str">
        <f t="shared" si="6"/>
        <v>017B</v>
      </c>
      <c r="F381" t="s">
        <v>65</v>
      </c>
    </row>
    <row r="382" spans="1:6" x14ac:dyDescent="0.25">
      <c r="A382">
        <v>380</v>
      </c>
      <c r="B382" s="4" t="str">
        <f t="shared" si="6"/>
        <v>017C</v>
      </c>
      <c r="F382" t="s">
        <v>65</v>
      </c>
    </row>
    <row r="383" spans="1:6" x14ac:dyDescent="0.25">
      <c r="A383">
        <v>381</v>
      </c>
      <c r="B383" s="4" t="str">
        <f t="shared" si="6"/>
        <v>017D</v>
      </c>
      <c r="F383" t="s">
        <v>65</v>
      </c>
    </row>
    <row r="384" spans="1:6" x14ac:dyDescent="0.25">
      <c r="A384">
        <v>382</v>
      </c>
      <c r="B384" s="4" t="str">
        <f t="shared" si="6"/>
        <v>017E</v>
      </c>
      <c r="F384" t="s">
        <v>65</v>
      </c>
    </row>
    <row r="385" spans="1:6" x14ac:dyDescent="0.25">
      <c r="A385">
        <v>383</v>
      </c>
      <c r="B385" s="4" t="str">
        <f t="shared" si="6"/>
        <v>017F</v>
      </c>
      <c r="F385" t="s">
        <v>65</v>
      </c>
    </row>
    <row r="386" spans="1:6" x14ac:dyDescent="0.25">
      <c r="A386">
        <v>384</v>
      </c>
      <c r="B386" s="4" t="str">
        <f t="shared" si="6"/>
        <v>0180</v>
      </c>
      <c r="F386" t="s">
        <v>65</v>
      </c>
    </row>
    <row r="387" spans="1:6" x14ac:dyDescent="0.25">
      <c r="A387">
        <v>385</v>
      </c>
      <c r="B387" s="4" t="str">
        <f t="shared" si="6"/>
        <v>0181</v>
      </c>
      <c r="F387" t="s">
        <v>65</v>
      </c>
    </row>
    <row r="388" spans="1:6" x14ac:dyDescent="0.25">
      <c r="A388">
        <v>386</v>
      </c>
      <c r="B388" s="4" t="str">
        <f t="shared" ref="B388:B451" si="7">DEC2HEX(A388,4)</f>
        <v>0182</v>
      </c>
      <c r="F388" t="s">
        <v>65</v>
      </c>
    </row>
    <row r="389" spans="1:6" x14ac:dyDescent="0.25">
      <c r="A389">
        <v>387</v>
      </c>
      <c r="B389" s="4" t="str">
        <f t="shared" si="7"/>
        <v>0183</v>
      </c>
      <c r="F389" t="s">
        <v>65</v>
      </c>
    </row>
    <row r="390" spans="1:6" x14ac:dyDescent="0.25">
      <c r="A390">
        <v>388</v>
      </c>
      <c r="B390" s="4" t="str">
        <f t="shared" si="7"/>
        <v>0184</v>
      </c>
      <c r="F390" t="s">
        <v>65</v>
      </c>
    </row>
    <row r="391" spans="1:6" x14ac:dyDescent="0.25">
      <c r="A391">
        <v>389</v>
      </c>
      <c r="B391" s="4" t="str">
        <f t="shared" si="7"/>
        <v>0185</v>
      </c>
      <c r="F391" t="s">
        <v>65</v>
      </c>
    </row>
    <row r="392" spans="1:6" x14ac:dyDescent="0.25">
      <c r="A392">
        <v>390</v>
      </c>
      <c r="B392" s="4" t="str">
        <f t="shared" si="7"/>
        <v>0186</v>
      </c>
      <c r="F392" t="s">
        <v>65</v>
      </c>
    </row>
    <row r="393" spans="1:6" x14ac:dyDescent="0.25">
      <c r="A393">
        <v>391</v>
      </c>
      <c r="B393" s="4" t="str">
        <f t="shared" si="7"/>
        <v>0187</v>
      </c>
      <c r="F393" t="s">
        <v>65</v>
      </c>
    </row>
    <row r="394" spans="1:6" x14ac:dyDescent="0.25">
      <c r="A394">
        <v>392</v>
      </c>
      <c r="B394" s="4" t="str">
        <f t="shared" si="7"/>
        <v>0188</v>
      </c>
      <c r="F394" t="s">
        <v>65</v>
      </c>
    </row>
    <row r="395" spans="1:6" x14ac:dyDescent="0.25">
      <c r="A395">
        <v>393</v>
      </c>
      <c r="B395" s="4" t="str">
        <f t="shared" si="7"/>
        <v>0189</v>
      </c>
      <c r="F395" t="s">
        <v>65</v>
      </c>
    </row>
    <row r="396" spans="1:6" x14ac:dyDescent="0.25">
      <c r="A396">
        <v>394</v>
      </c>
      <c r="B396" s="4" t="str">
        <f t="shared" si="7"/>
        <v>018A</v>
      </c>
      <c r="F396" t="s">
        <v>65</v>
      </c>
    </row>
    <row r="397" spans="1:6" x14ac:dyDescent="0.25">
      <c r="A397">
        <v>395</v>
      </c>
      <c r="B397" s="4" t="str">
        <f t="shared" si="7"/>
        <v>018B</v>
      </c>
      <c r="F397" t="s">
        <v>65</v>
      </c>
    </row>
    <row r="398" spans="1:6" x14ac:dyDescent="0.25">
      <c r="A398">
        <v>396</v>
      </c>
      <c r="B398" s="4" t="str">
        <f t="shared" si="7"/>
        <v>018C</v>
      </c>
      <c r="F398" t="s">
        <v>65</v>
      </c>
    </row>
    <row r="399" spans="1:6" x14ac:dyDescent="0.25">
      <c r="A399">
        <v>397</v>
      </c>
      <c r="B399" s="4" t="str">
        <f t="shared" si="7"/>
        <v>018D</v>
      </c>
      <c r="F399" t="s">
        <v>65</v>
      </c>
    </row>
    <row r="400" spans="1:6" x14ac:dyDescent="0.25">
      <c r="A400">
        <v>398</v>
      </c>
      <c r="B400" s="4" t="str">
        <f t="shared" si="7"/>
        <v>018E</v>
      </c>
      <c r="F400" t="s">
        <v>65</v>
      </c>
    </row>
    <row r="401" spans="1:6" x14ac:dyDescent="0.25">
      <c r="A401">
        <v>399</v>
      </c>
      <c r="B401" s="4" t="str">
        <f t="shared" si="7"/>
        <v>018F</v>
      </c>
      <c r="F401" t="s">
        <v>65</v>
      </c>
    </row>
    <row r="402" spans="1:6" x14ac:dyDescent="0.25">
      <c r="A402">
        <v>400</v>
      </c>
      <c r="B402" s="4" t="str">
        <f t="shared" si="7"/>
        <v>0190</v>
      </c>
      <c r="F402" t="s">
        <v>65</v>
      </c>
    </row>
    <row r="403" spans="1:6" x14ac:dyDescent="0.25">
      <c r="A403">
        <v>401</v>
      </c>
      <c r="B403" s="4" t="str">
        <f t="shared" si="7"/>
        <v>0191</v>
      </c>
      <c r="F403" t="s">
        <v>65</v>
      </c>
    </row>
    <row r="404" spans="1:6" x14ac:dyDescent="0.25">
      <c r="A404">
        <v>402</v>
      </c>
      <c r="B404" s="4" t="str">
        <f t="shared" si="7"/>
        <v>0192</v>
      </c>
      <c r="F404" t="s">
        <v>65</v>
      </c>
    </row>
    <row r="405" spans="1:6" x14ac:dyDescent="0.25">
      <c r="A405">
        <v>403</v>
      </c>
      <c r="B405" s="4" t="str">
        <f t="shared" si="7"/>
        <v>0193</v>
      </c>
      <c r="F405" t="s">
        <v>65</v>
      </c>
    </row>
    <row r="406" spans="1:6" x14ac:dyDescent="0.25">
      <c r="A406">
        <v>404</v>
      </c>
      <c r="B406" s="4" t="str">
        <f t="shared" si="7"/>
        <v>0194</v>
      </c>
      <c r="F406" t="s">
        <v>65</v>
      </c>
    </row>
    <row r="407" spans="1:6" x14ac:dyDescent="0.25">
      <c r="A407">
        <v>405</v>
      </c>
      <c r="B407" s="4" t="str">
        <f t="shared" si="7"/>
        <v>0195</v>
      </c>
      <c r="F407" t="s">
        <v>65</v>
      </c>
    </row>
    <row r="408" spans="1:6" x14ac:dyDescent="0.25">
      <c r="A408">
        <v>406</v>
      </c>
      <c r="B408" s="4" t="str">
        <f t="shared" si="7"/>
        <v>0196</v>
      </c>
      <c r="F408" t="s">
        <v>65</v>
      </c>
    </row>
    <row r="409" spans="1:6" x14ac:dyDescent="0.25">
      <c r="A409">
        <v>407</v>
      </c>
      <c r="B409" s="4" t="str">
        <f t="shared" si="7"/>
        <v>0197</v>
      </c>
      <c r="F409" t="s">
        <v>65</v>
      </c>
    </row>
    <row r="410" spans="1:6" x14ac:dyDescent="0.25">
      <c r="A410">
        <v>408</v>
      </c>
      <c r="B410" s="4" t="str">
        <f t="shared" si="7"/>
        <v>0198</v>
      </c>
      <c r="F410" t="s">
        <v>65</v>
      </c>
    </row>
    <row r="411" spans="1:6" x14ac:dyDescent="0.25">
      <c r="A411">
        <v>409</v>
      </c>
      <c r="B411" s="4" t="str">
        <f t="shared" si="7"/>
        <v>0199</v>
      </c>
      <c r="F411" t="s">
        <v>65</v>
      </c>
    </row>
    <row r="412" spans="1:6" x14ac:dyDescent="0.25">
      <c r="A412">
        <v>410</v>
      </c>
      <c r="B412" s="4" t="str">
        <f t="shared" si="7"/>
        <v>019A</v>
      </c>
      <c r="F412" t="s">
        <v>65</v>
      </c>
    </row>
    <row r="413" spans="1:6" x14ac:dyDescent="0.25">
      <c r="A413">
        <v>411</v>
      </c>
      <c r="B413" s="4" t="str">
        <f t="shared" si="7"/>
        <v>019B</v>
      </c>
      <c r="F413" t="s">
        <v>65</v>
      </c>
    </row>
    <row r="414" spans="1:6" x14ac:dyDescent="0.25">
      <c r="A414">
        <v>412</v>
      </c>
      <c r="B414" s="4" t="str">
        <f t="shared" si="7"/>
        <v>019C</v>
      </c>
      <c r="F414" t="s">
        <v>65</v>
      </c>
    </row>
    <row r="415" spans="1:6" x14ac:dyDescent="0.25">
      <c r="A415">
        <v>413</v>
      </c>
      <c r="B415" s="4" t="str">
        <f t="shared" si="7"/>
        <v>019D</v>
      </c>
      <c r="F415" t="s">
        <v>65</v>
      </c>
    </row>
    <row r="416" spans="1:6" x14ac:dyDescent="0.25">
      <c r="A416">
        <v>414</v>
      </c>
      <c r="B416" s="4" t="str">
        <f t="shared" si="7"/>
        <v>019E</v>
      </c>
      <c r="F416" t="s">
        <v>65</v>
      </c>
    </row>
    <row r="417" spans="1:6" x14ac:dyDescent="0.25">
      <c r="A417">
        <v>415</v>
      </c>
      <c r="B417" s="4" t="str">
        <f t="shared" si="7"/>
        <v>019F</v>
      </c>
      <c r="F417" t="s">
        <v>65</v>
      </c>
    </row>
    <row r="418" spans="1:6" x14ac:dyDescent="0.25">
      <c r="A418">
        <v>416</v>
      </c>
      <c r="B418" s="4" t="str">
        <f t="shared" si="7"/>
        <v>01A0</v>
      </c>
      <c r="F418" t="s">
        <v>65</v>
      </c>
    </row>
    <row r="419" spans="1:6" x14ac:dyDescent="0.25">
      <c r="A419">
        <v>417</v>
      </c>
      <c r="B419" s="4" t="str">
        <f t="shared" si="7"/>
        <v>01A1</v>
      </c>
      <c r="F419" t="s">
        <v>65</v>
      </c>
    </row>
    <row r="420" spans="1:6" x14ac:dyDescent="0.25">
      <c r="A420">
        <v>418</v>
      </c>
      <c r="B420" s="4" t="str">
        <f t="shared" si="7"/>
        <v>01A2</v>
      </c>
      <c r="F420" t="s">
        <v>65</v>
      </c>
    </row>
    <row r="421" spans="1:6" x14ac:dyDescent="0.25">
      <c r="A421">
        <v>419</v>
      </c>
      <c r="B421" s="4" t="str">
        <f t="shared" si="7"/>
        <v>01A3</v>
      </c>
      <c r="F421" t="s">
        <v>65</v>
      </c>
    </row>
    <row r="422" spans="1:6" x14ac:dyDescent="0.25">
      <c r="A422">
        <v>420</v>
      </c>
      <c r="B422" s="4" t="str">
        <f t="shared" si="7"/>
        <v>01A4</v>
      </c>
      <c r="F422" t="s">
        <v>65</v>
      </c>
    </row>
    <row r="423" spans="1:6" x14ac:dyDescent="0.25">
      <c r="A423">
        <v>421</v>
      </c>
      <c r="B423" s="4" t="str">
        <f t="shared" si="7"/>
        <v>01A5</v>
      </c>
      <c r="F423" t="s">
        <v>65</v>
      </c>
    </row>
    <row r="424" spans="1:6" x14ac:dyDescent="0.25">
      <c r="A424">
        <v>422</v>
      </c>
      <c r="B424" s="4" t="str">
        <f t="shared" si="7"/>
        <v>01A6</v>
      </c>
      <c r="F424" t="s">
        <v>65</v>
      </c>
    </row>
    <row r="425" spans="1:6" x14ac:dyDescent="0.25">
      <c r="A425">
        <v>423</v>
      </c>
      <c r="B425" s="4" t="str">
        <f t="shared" si="7"/>
        <v>01A7</v>
      </c>
      <c r="F425" t="s">
        <v>65</v>
      </c>
    </row>
    <row r="426" spans="1:6" x14ac:dyDescent="0.25">
      <c r="A426">
        <v>424</v>
      </c>
      <c r="B426" s="4" t="str">
        <f t="shared" si="7"/>
        <v>01A8</v>
      </c>
      <c r="F426" t="s">
        <v>65</v>
      </c>
    </row>
    <row r="427" spans="1:6" x14ac:dyDescent="0.25">
      <c r="A427">
        <v>425</v>
      </c>
      <c r="B427" s="4" t="str">
        <f t="shared" si="7"/>
        <v>01A9</v>
      </c>
      <c r="F427" t="s">
        <v>65</v>
      </c>
    </row>
    <row r="428" spans="1:6" x14ac:dyDescent="0.25">
      <c r="A428">
        <v>426</v>
      </c>
      <c r="B428" s="4" t="str">
        <f t="shared" si="7"/>
        <v>01AA</v>
      </c>
      <c r="F428" t="s">
        <v>65</v>
      </c>
    </row>
    <row r="429" spans="1:6" x14ac:dyDescent="0.25">
      <c r="A429">
        <v>427</v>
      </c>
      <c r="B429" s="4" t="str">
        <f t="shared" si="7"/>
        <v>01AB</v>
      </c>
      <c r="F429" t="s">
        <v>65</v>
      </c>
    </row>
    <row r="430" spans="1:6" x14ac:dyDescent="0.25">
      <c r="A430">
        <v>428</v>
      </c>
      <c r="B430" s="4" t="str">
        <f t="shared" si="7"/>
        <v>01AC</v>
      </c>
      <c r="F430" t="s">
        <v>65</v>
      </c>
    </row>
    <row r="431" spans="1:6" x14ac:dyDescent="0.25">
      <c r="A431">
        <v>429</v>
      </c>
      <c r="B431" s="4" t="str">
        <f t="shared" si="7"/>
        <v>01AD</v>
      </c>
      <c r="F431" t="s">
        <v>65</v>
      </c>
    </row>
    <row r="432" spans="1:6" x14ac:dyDescent="0.25">
      <c r="A432">
        <v>430</v>
      </c>
      <c r="B432" s="4" t="str">
        <f t="shared" si="7"/>
        <v>01AE</v>
      </c>
      <c r="F432" t="s">
        <v>65</v>
      </c>
    </row>
    <row r="433" spans="1:6" x14ac:dyDescent="0.25">
      <c r="A433">
        <v>431</v>
      </c>
      <c r="B433" s="4" t="str">
        <f t="shared" si="7"/>
        <v>01AF</v>
      </c>
      <c r="F433" t="s">
        <v>65</v>
      </c>
    </row>
    <row r="434" spans="1:6" x14ac:dyDescent="0.25">
      <c r="A434">
        <v>432</v>
      </c>
      <c r="B434" s="4" t="str">
        <f t="shared" si="7"/>
        <v>01B0</v>
      </c>
      <c r="F434" t="s">
        <v>65</v>
      </c>
    </row>
    <row r="435" spans="1:6" x14ac:dyDescent="0.25">
      <c r="A435">
        <v>433</v>
      </c>
      <c r="B435" s="4" t="str">
        <f t="shared" si="7"/>
        <v>01B1</v>
      </c>
      <c r="F435" t="s">
        <v>65</v>
      </c>
    </row>
    <row r="436" spans="1:6" x14ac:dyDescent="0.25">
      <c r="A436">
        <v>434</v>
      </c>
      <c r="B436" s="4" t="str">
        <f t="shared" si="7"/>
        <v>01B2</v>
      </c>
      <c r="F436" t="s">
        <v>65</v>
      </c>
    </row>
    <row r="437" spans="1:6" x14ac:dyDescent="0.25">
      <c r="A437">
        <v>435</v>
      </c>
      <c r="B437" s="4" t="str">
        <f t="shared" si="7"/>
        <v>01B3</v>
      </c>
      <c r="F437" t="s">
        <v>65</v>
      </c>
    </row>
    <row r="438" spans="1:6" x14ac:dyDescent="0.25">
      <c r="A438">
        <v>436</v>
      </c>
      <c r="B438" s="4" t="str">
        <f t="shared" si="7"/>
        <v>01B4</v>
      </c>
      <c r="F438" t="s">
        <v>65</v>
      </c>
    </row>
    <row r="439" spans="1:6" x14ac:dyDescent="0.25">
      <c r="A439">
        <v>437</v>
      </c>
      <c r="B439" s="4" t="str">
        <f t="shared" si="7"/>
        <v>01B5</v>
      </c>
      <c r="F439" t="s">
        <v>65</v>
      </c>
    </row>
    <row r="440" spans="1:6" x14ac:dyDescent="0.25">
      <c r="A440">
        <v>438</v>
      </c>
      <c r="B440" s="4" t="str">
        <f t="shared" si="7"/>
        <v>01B6</v>
      </c>
      <c r="F440" t="s">
        <v>65</v>
      </c>
    </row>
    <row r="441" spans="1:6" x14ac:dyDescent="0.25">
      <c r="A441">
        <v>439</v>
      </c>
      <c r="B441" s="4" t="str">
        <f t="shared" si="7"/>
        <v>01B7</v>
      </c>
      <c r="F441" t="s">
        <v>65</v>
      </c>
    </row>
    <row r="442" spans="1:6" x14ac:dyDescent="0.25">
      <c r="A442">
        <v>440</v>
      </c>
      <c r="B442" s="4" t="str">
        <f t="shared" si="7"/>
        <v>01B8</v>
      </c>
      <c r="F442" t="s">
        <v>65</v>
      </c>
    </row>
    <row r="443" spans="1:6" x14ac:dyDescent="0.25">
      <c r="A443">
        <v>441</v>
      </c>
      <c r="B443" s="4" t="str">
        <f t="shared" si="7"/>
        <v>01B9</v>
      </c>
      <c r="F443" t="s">
        <v>65</v>
      </c>
    </row>
    <row r="444" spans="1:6" x14ac:dyDescent="0.25">
      <c r="A444">
        <v>442</v>
      </c>
      <c r="B444" s="4" t="str">
        <f t="shared" si="7"/>
        <v>01BA</v>
      </c>
      <c r="F444" t="s">
        <v>65</v>
      </c>
    </row>
    <row r="445" spans="1:6" x14ac:dyDescent="0.25">
      <c r="A445">
        <v>443</v>
      </c>
      <c r="B445" s="4" t="str">
        <f t="shared" si="7"/>
        <v>01BB</v>
      </c>
      <c r="F445" t="s">
        <v>65</v>
      </c>
    </row>
    <row r="446" spans="1:6" x14ac:dyDescent="0.25">
      <c r="A446">
        <v>444</v>
      </c>
      <c r="B446" s="4" t="str">
        <f t="shared" si="7"/>
        <v>01BC</v>
      </c>
      <c r="F446" t="s">
        <v>65</v>
      </c>
    </row>
    <row r="447" spans="1:6" x14ac:dyDescent="0.25">
      <c r="A447">
        <v>445</v>
      </c>
      <c r="B447" s="4" t="str">
        <f t="shared" si="7"/>
        <v>01BD</v>
      </c>
      <c r="F447" t="s">
        <v>65</v>
      </c>
    </row>
    <row r="448" spans="1:6" x14ac:dyDescent="0.25">
      <c r="A448">
        <v>446</v>
      </c>
      <c r="B448" s="4" t="str">
        <f t="shared" si="7"/>
        <v>01BE</v>
      </c>
      <c r="F448" t="s">
        <v>65</v>
      </c>
    </row>
    <row r="449" spans="1:6" x14ac:dyDescent="0.25">
      <c r="A449">
        <v>447</v>
      </c>
      <c r="B449" s="4" t="str">
        <f t="shared" si="7"/>
        <v>01BF</v>
      </c>
      <c r="F449" t="s">
        <v>65</v>
      </c>
    </row>
    <row r="450" spans="1:6" x14ac:dyDescent="0.25">
      <c r="A450">
        <v>448</v>
      </c>
      <c r="B450" s="4" t="str">
        <f t="shared" si="7"/>
        <v>01C0</v>
      </c>
      <c r="F450" t="s">
        <v>65</v>
      </c>
    </row>
    <row r="451" spans="1:6" x14ac:dyDescent="0.25">
      <c r="A451">
        <v>449</v>
      </c>
      <c r="B451" s="4" t="str">
        <f t="shared" si="7"/>
        <v>01C1</v>
      </c>
      <c r="F451" t="s">
        <v>65</v>
      </c>
    </row>
    <row r="452" spans="1:6" x14ac:dyDescent="0.25">
      <c r="A452">
        <v>450</v>
      </c>
      <c r="B452" s="4" t="str">
        <f t="shared" ref="B452:B513" si="8">DEC2HEX(A452,4)</f>
        <v>01C2</v>
      </c>
      <c r="F452" t="s">
        <v>65</v>
      </c>
    </row>
    <row r="453" spans="1:6" x14ac:dyDescent="0.25">
      <c r="A453">
        <v>451</v>
      </c>
      <c r="B453" s="4" t="str">
        <f t="shared" si="8"/>
        <v>01C3</v>
      </c>
      <c r="F453" t="s">
        <v>65</v>
      </c>
    </row>
    <row r="454" spans="1:6" x14ac:dyDescent="0.25">
      <c r="A454">
        <v>452</v>
      </c>
      <c r="B454" s="4" t="str">
        <f t="shared" si="8"/>
        <v>01C4</v>
      </c>
      <c r="F454" t="s">
        <v>65</v>
      </c>
    </row>
    <row r="455" spans="1:6" x14ac:dyDescent="0.25">
      <c r="A455">
        <v>453</v>
      </c>
      <c r="B455" s="4" t="str">
        <f t="shared" si="8"/>
        <v>01C5</v>
      </c>
      <c r="F455" t="s">
        <v>65</v>
      </c>
    </row>
    <row r="456" spans="1:6" x14ac:dyDescent="0.25">
      <c r="A456">
        <v>454</v>
      </c>
      <c r="B456" s="4" t="str">
        <f t="shared" si="8"/>
        <v>01C6</v>
      </c>
      <c r="F456" t="s">
        <v>65</v>
      </c>
    </row>
    <row r="457" spans="1:6" x14ac:dyDescent="0.25">
      <c r="A457">
        <v>455</v>
      </c>
      <c r="B457" s="4" t="str">
        <f t="shared" si="8"/>
        <v>01C7</v>
      </c>
      <c r="F457" t="s">
        <v>65</v>
      </c>
    </row>
    <row r="458" spans="1:6" x14ac:dyDescent="0.25">
      <c r="A458">
        <v>456</v>
      </c>
      <c r="B458" s="4" t="str">
        <f t="shared" si="8"/>
        <v>01C8</v>
      </c>
      <c r="F458" t="s">
        <v>65</v>
      </c>
    </row>
    <row r="459" spans="1:6" x14ac:dyDescent="0.25">
      <c r="A459">
        <v>457</v>
      </c>
      <c r="B459" s="4" t="str">
        <f t="shared" si="8"/>
        <v>01C9</v>
      </c>
      <c r="F459" t="s">
        <v>65</v>
      </c>
    </row>
    <row r="460" spans="1:6" x14ac:dyDescent="0.25">
      <c r="A460">
        <v>458</v>
      </c>
      <c r="B460" s="4" t="str">
        <f t="shared" si="8"/>
        <v>01CA</v>
      </c>
      <c r="F460" t="s">
        <v>65</v>
      </c>
    </row>
    <row r="461" spans="1:6" x14ac:dyDescent="0.25">
      <c r="A461">
        <v>459</v>
      </c>
      <c r="B461" s="4" t="str">
        <f t="shared" si="8"/>
        <v>01CB</v>
      </c>
      <c r="F461" t="s">
        <v>65</v>
      </c>
    </row>
    <row r="462" spans="1:6" x14ac:dyDescent="0.25">
      <c r="A462">
        <v>460</v>
      </c>
      <c r="B462" s="4" t="str">
        <f t="shared" si="8"/>
        <v>01CC</v>
      </c>
      <c r="F462" t="s">
        <v>65</v>
      </c>
    </row>
    <row r="463" spans="1:6" x14ac:dyDescent="0.25">
      <c r="A463">
        <v>461</v>
      </c>
      <c r="B463" s="4" t="str">
        <f t="shared" si="8"/>
        <v>01CD</v>
      </c>
      <c r="F463" t="s">
        <v>65</v>
      </c>
    </row>
    <row r="464" spans="1:6" x14ac:dyDescent="0.25">
      <c r="A464">
        <v>462</v>
      </c>
      <c r="B464" s="4" t="str">
        <f t="shared" si="8"/>
        <v>01CE</v>
      </c>
      <c r="F464" t="s">
        <v>65</v>
      </c>
    </row>
    <row r="465" spans="1:6" x14ac:dyDescent="0.25">
      <c r="A465">
        <v>463</v>
      </c>
      <c r="B465" s="4" t="str">
        <f t="shared" si="8"/>
        <v>01CF</v>
      </c>
      <c r="F465" t="s">
        <v>65</v>
      </c>
    </row>
    <row r="466" spans="1:6" x14ac:dyDescent="0.25">
      <c r="A466">
        <v>464</v>
      </c>
      <c r="B466" s="4" t="str">
        <f t="shared" si="8"/>
        <v>01D0</v>
      </c>
      <c r="F466" t="s">
        <v>65</v>
      </c>
    </row>
    <row r="467" spans="1:6" x14ac:dyDescent="0.25">
      <c r="A467">
        <v>465</v>
      </c>
      <c r="B467" s="4" t="str">
        <f t="shared" si="8"/>
        <v>01D1</v>
      </c>
      <c r="F467" t="s">
        <v>65</v>
      </c>
    </row>
    <row r="468" spans="1:6" x14ac:dyDescent="0.25">
      <c r="A468">
        <v>466</v>
      </c>
      <c r="B468" s="4" t="str">
        <f t="shared" si="8"/>
        <v>01D2</v>
      </c>
      <c r="F468" t="s">
        <v>65</v>
      </c>
    </row>
    <row r="469" spans="1:6" x14ac:dyDescent="0.25">
      <c r="A469">
        <v>467</v>
      </c>
      <c r="B469" s="4" t="str">
        <f t="shared" si="8"/>
        <v>01D3</v>
      </c>
      <c r="F469" t="s">
        <v>65</v>
      </c>
    </row>
    <row r="470" spans="1:6" x14ac:dyDescent="0.25">
      <c r="A470">
        <v>468</v>
      </c>
      <c r="B470" s="4" t="str">
        <f t="shared" si="8"/>
        <v>01D4</v>
      </c>
      <c r="F470" t="s">
        <v>65</v>
      </c>
    </row>
    <row r="471" spans="1:6" x14ac:dyDescent="0.25">
      <c r="A471">
        <v>469</v>
      </c>
      <c r="B471" s="4" t="str">
        <f t="shared" si="8"/>
        <v>01D5</v>
      </c>
      <c r="F471" t="s">
        <v>65</v>
      </c>
    </row>
    <row r="472" spans="1:6" x14ac:dyDescent="0.25">
      <c r="A472">
        <v>470</v>
      </c>
      <c r="B472" s="4" t="str">
        <f t="shared" si="8"/>
        <v>01D6</v>
      </c>
      <c r="F472" t="s">
        <v>65</v>
      </c>
    </row>
    <row r="473" spans="1:6" x14ac:dyDescent="0.25">
      <c r="A473">
        <v>471</v>
      </c>
      <c r="B473" s="4" t="str">
        <f t="shared" si="8"/>
        <v>01D7</v>
      </c>
      <c r="F473" t="s">
        <v>65</v>
      </c>
    </row>
    <row r="474" spans="1:6" x14ac:dyDescent="0.25">
      <c r="A474">
        <v>472</v>
      </c>
      <c r="B474" s="4" t="str">
        <f t="shared" si="8"/>
        <v>01D8</v>
      </c>
      <c r="F474" t="s">
        <v>65</v>
      </c>
    </row>
    <row r="475" spans="1:6" x14ac:dyDescent="0.25">
      <c r="A475">
        <v>473</v>
      </c>
      <c r="B475" s="4" t="str">
        <f t="shared" si="8"/>
        <v>01D9</v>
      </c>
      <c r="F475" t="s">
        <v>65</v>
      </c>
    </row>
    <row r="476" spans="1:6" x14ac:dyDescent="0.25">
      <c r="A476">
        <v>474</v>
      </c>
      <c r="B476" s="4" t="str">
        <f t="shared" si="8"/>
        <v>01DA</v>
      </c>
      <c r="F476" t="s">
        <v>65</v>
      </c>
    </row>
    <row r="477" spans="1:6" x14ac:dyDescent="0.25">
      <c r="A477">
        <v>475</v>
      </c>
      <c r="B477" s="4" t="str">
        <f t="shared" si="8"/>
        <v>01DB</v>
      </c>
      <c r="F477" t="s">
        <v>65</v>
      </c>
    </row>
    <row r="478" spans="1:6" x14ac:dyDescent="0.25">
      <c r="A478">
        <v>476</v>
      </c>
      <c r="B478" s="4" t="str">
        <f t="shared" si="8"/>
        <v>01DC</v>
      </c>
      <c r="F478" t="s">
        <v>65</v>
      </c>
    </row>
    <row r="479" spans="1:6" x14ac:dyDescent="0.25">
      <c r="A479">
        <v>477</v>
      </c>
      <c r="B479" s="4" t="str">
        <f t="shared" si="8"/>
        <v>01DD</v>
      </c>
      <c r="F479" t="s">
        <v>65</v>
      </c>
    </row>
    <row r="480" spans="1:6" x14ac:dyDescent="0.25">
      <c r="A480">
        <v>478</v>
      </c>
      <c r="B480" s="4" t="str">
        <f t="shared" si="8"/>
        <v>01DE</v>
      </c>
      <c r="F480" t="s">
        <v>65</v>
      </c>
    </row>
    <row r="481" spans="1:6" x14ac:dyDescent="0.25">
      <c r="A481">
        <v>479</v>
      </c>
      <c r="B481" s="4" t="str">
        <f t="shared" si="8"/>
        <v>01DF</v>
      </c>
      <c r="F481" t="s">
        <v>65</v>
      </c>
    </row>
    <row r="482" spans="1:6" x14ac:dyDescent="0.25">
      <c r="A482">
        <v>480</v>
      </c>
      <c r="B482" s="4" t="str">
        <f t="shared" si="8"/>
        <v>01E0</v>
      </c>
      <c r="F482" t="s">
        <v>65</v>
      </c>
    </row>
    <row r="483" spans="1:6" x14ac:dyDescent="0.25">
      <c r="A483">
        <v>481</v>
      </c>
      <c r="B483" s="4" t="str">
        <f t="shared" si="8"/>
        <v>01E1</v>
      </c>
      <c r="F483" t="s">
        <v>65</v>
      </c>
    </row>
    <row r="484" spans="1:6" x14ac:dyDescent="0.25">
      <c r="A484">
        <v>482</v>
      </c>
      <c r="B484" s="4" t="str">
        <f t="shared" si="8"/>
        <v>01E2</v>
      </c>
      <c r="F484" t="s">
        <v>65</v>
      </c>
    </row>
    <row r="485" spans="1:6" x14ac:dyDescent="0.25">
      <c r="A485">
        <v>483</v>
      </c>
      <c r="B485" s="4" t="str">
        <f t="shared" si="8"/>
        <v>01E3</v>
      </c>
      <c r="F485" t="s">
        <v>65</v>
      </c>
    </row>
    <row r="486" spans="1:6" x14ac:dyDescent="0.25">
      <c r="A486">
        <v>484</v>
      </c>
      <c r="B486" s="4" t="str">
        <f t="shared" si="8"/>
        <v>01E4</v>
      </c>
      <c r="F486" t="s">
        <v>65</v>
      </c>
    </row>
    <row r="487" spans="1:6" x14ac:dyDescent="0.25">
      <c r="A487">
        <v>485</v>
      </c>
      <c r="B487" s="4" t="str">
        <f t="shared" si="8"/>
        <v>01E5</v>
      </c>
      <c r="F487" t="s">
        <v>65</v>
      </c>
    </row>
    <row r="488" spans="1:6" x14ac:dyDescent="0.25">
      <c r="A488">
        <v>486</v>
      </c>
      <c r="B488" s="4" t="str">
        <f t="shared" si="8"/>
        <v>01E6</v>
      </c>
      <c r="F488" t="s">
        <v>65</v>
      </c>
    </row>
    <row r="489" spans="1:6" x14ac:dyDescent="0.25">
      <c r="A489">
        <v>487</v>
      </c>
      <c r="B489" s="4" t="str">
        <f t="shared" si="8"/>
        <v>01E7</v>
      </c>
      <c r="F489" t="s">
        <v>65</v>
      </c>
    </row>
    <row r="490" spans="1:6" x14ac:dyDescent="0.25">
      <c r="A490">
        <v>488</v>
      </c>
      <c r="B490" s="4" t="str">
        <f t="shared" si="8"/>
        <v>01E8</v>
      </c>
      <c r="F490" t="s">
        <v>65</v>
      </c>
    </row>
    <row r="491" spans="1:6" x14ac:dyDescent="0.25">
      <c r="A491">
        <v>489</v>
      </c>
      <c r="B491" s="4" t="str">
        <f t="shared" si="8"/>
        <v>01E9</v>
      </c>
      <c r="F491" t="s">
        <v>65</v>
      </c>
    </row>
    <row r="492" spans="1:6" x14ac:dyDescent="0.25">
      <c r="A492">
        <v>490</v>
      </c>
      <c r="B492" s="4" t="str">
        <f t="shared" si="8"/>
        <v>01EA</v>
      </c>
      <c r="F492" t="s">
        <v>65</v>
      </c>
    </row>
    <row r="493" spans="1:6" x14ac:dyDescent="0.25">
      <c r="A493">
        <v>491</v>
      </c>
      <c r="B493" s="4" t="str">
        <f t="shared" si="8"/>
        <v>01EB</v>
      </c>
      <c r="F493" t="s">
        <v>65</v>
      </c>
    </row>
    <row r="494" spans="1:6" x14ac:dyDescent="0.25">
      <c r="A494">
        <v>492</v>
      </c>
      <c r="B494" s="4" t="str">
        <f t="shared" si="8"/>
        <v>01EC</v>
      </c>
      <c r="F494" t="s">
        <v>65</v>
      </c>
    </row>
    <row r="495" spans="1:6" x14ac:dyDescent="0.25">
      <c r="A495">
        <v>493</v>
      </c>
      <c r="B495" s="4" t="str">
        <f t="shared" si="8"/>
        <v>01ED</v>
      </c>
      <c r="F495" t="s">
        <v>65</v>
      </c>
    </row>
    <row r="496" spans="1:6" x14ac:dyDescent="0.25">
      <c r="A496">
        <v>494</v>
      </c>
      <c r="B496" s="4" t="str">
        <f t="shared" si="8"/>
        <v>01EE</v>
      </c>
      <c r="F496" t="s">
        <v>65</v>
      </c>
    </row>
    <row r="497" spans="1:8" x14ac:dyDescent="0.25">
      <c r="A497">
        <v>495</v>
      </c>
      <c r="B497" s="4" t="str">
        <f t="shared" si="8"/>
        <v>01EF</v>
      </c>
      <c r="F497" t="s">
        <v>65</v>
      </c>
    </row>
    <row r="498" spans="1:8" x14ac:dyDescent="0.25">
      <c r="A498">
        <v>496</v>
      </c>
      <c r="B498" s="4" t="str">
        <f t="shared" si="8"/>
        <v>01F0</v>
      </c>
      <c r="F498" t="s">
        <v>65</v>
      </c>
    </row>
    <row r="499" spans="1:8" x14ac:dyDescent="0.25">
      <c r="A499">
        <v>497</v>
      </c>
      <c r="B499" s="4" t="str">
        <f t="shared" si="8"/>
        <v>01F1</v>
      </c>
      <c r="F499" t="s">
        <v>65</v>
      </c>
    </row>
    <row r="500" spans="1:8" x14ac:dyDescent="0.25">
      <c r="A500">
        <v>498</v>
      </c>
      <c r="B500" s="4" t="str">
        <f t="shared" si="8"/>
        <v>01F2</v>
      </c>
      <c r="F500" t="s">
        <v>65</v>
      </c>
    </row>
    <row r="501" spans="1:8" x14ac:dyDescent="0.25">
      <c r="A501">
        <v>499</v>
      </c>
      <c r="B501" s="4" t="str">
        <f t="shared" si="8"/>
        <v>01F3</v>
      </c>
      <c r="F501" t="s">
        <v>65</v>
      </c>
    </row>
    <row r="502" spans="1:8" s="5" customFormat="1" x14ac:dyDescent="0.25">
      <c r="A502" s="5">
        <v>500</v>
      </c>
      <c r="B502" s="7" t="str">
        <f t="shared" si="8"/>
        <v>01F4</v>
      </c>
      <c r="C502" s="5" t="s">
        <v>105</v>
      </c>
      <c r="D502" s="5" t="s">
        <v>19</v>
      </c>
      <c r="E502" s="5" t="s">
        <v>10</v>
      </c>
      <c r="F502" s="5" t="s">
        <v>128</v>
      </c>
      <c r="G502" s="5" t="s">
        <v>123</v>
      </c>
      <c r="H502" s="5" t="s">
        <v>7</v>
      </c>
    </row>
    <row r="503" spans="1:8" s="5" customFormat="1" x14ac:dyDescent="0.25">
      <c r="A503" s="5">
        <v>501</v>
      </c>
      <c r="B503" s="7" t="str">
        <f t="shared" si="8"/>
        <v>01F5</v>
      </c>
      <c r="C503" s="5" t="s">
        <v>105</v>
      </c>
      <c r="D503" s="5" t="s">
        <v>21</v>
      </c>
      <c r="E503" s="5" t="s">
        <v>10</v>
      </c>
      <c r="F503" s="5" t="s">
        <v>129</v>
      </c>
      <c r="G503" s="5" t="s">
        <v>124</v>
      </c>
      <c r="H503" s="5" t="s">
        <v>7</v>
      </c>
    </row>
    <row r="504" spans="1:8" s="5" customFormat="1" x14ac:dyDescent="0.25">
      <c r="A504" s="5">
        <v>502</v>
      </c>
      <c r="B504" s="7" t="str">
        <f t="shared" si="8"/>
        <v>01F6</v>
      </c>
      <c r="C504" s="5" t="s">
        <v>105</v>
      </c>
      <c r="D504" s="5" t="s">
        <v>19</v>
      </c>
      <c r="E504" s="5" t="s">
        <v>10</v>
      </c>
      <c r="F504" s="5" t="s">
        <v>130</v>
      </c>
      <c r="G504" s="5" t="s">
        <v>125</v>
      </c>
      <c r="H504" s="5" t="s">
        <v>7</v>
      </c>
    </row>
    <row r="505" spans="1:8" s="5" customFormat="1" x14ac:dyDescent="0.25">
      <c r="A505" s="5">
        <v>503</v>
      </c>
      <c r="B505" s="7" t="str">
        <f t="shared" si="8"/>
        <v>01F7</v>
      </c>
      <c r="C505" s="5" t="s">
        <v>105</v>
      </c>
      <c r="D505" s="5" t="s">
        <v>21</v>
      </c>
      <c r="E505" s="5" t="s">
        <v>10</v>
      </c>
      <c r="F505" s="5" t="s">
        <v>131</v>
      </c>
      <c r="G505" s="5" t="s">
        <v>126</v>
      </c>
      <c r="H505" s="5" t="s">
        <v>7</v>
      </c>
    </row>
    <row r="506" spans="1:8" s="5" customFormat="1" x14ac:dyDescent="0.25">
      <c r="A506" s="5">
        <v>504</v>
      </c>
      <c r="B506" s="7" t="str">
        <f t="shared" si="8"/>
        <v>01F8</v>
      </c>
      <c r="C506" s="5" t="s">
        <v>10</v>
      </c>
      <c r="D506" s="5" t="s">
        <v>10</v>
      </c>
      <c r="E506" s="5" t="s">
        <v>10</v>
      </c>
      <c r="F506" s="5" t="s">
        <v>132</v>
      </c>
      <c r="G506" s="5" t="s">
        <v>127</v>
      </c>
      <c r="H506" s="5" t="s">
        <v>7</v>
      </c>
    </row>
    <row r="507" spans="1:8" x14ac:dyDescent="0.25">
      <c r="A507">
        <v>505</v>
      </c>
      <c r="B507" s="4" t="str">
        <f t="shared" si="8"/>
        <v>01F9</v>
      </c>
      <c r="F507" t="s">
        <v>65</v>
      </c>
    </row>
    <row r="508" spans="1:8" x14ac:dyDescent="0.25">
      <c r="A508">
        <v>506</v>
      </c>
      <c r="B508" s="4" t="str">
        <f t="shared" si="8"/>
        <v>01FA</v>
      </c>
      <c r="F508" t="s">
        <v>65</v>
      </c>
    </row>
    <row r="509" spans="1:8" x14ac:dyDescent="0.25">
      <c r="A509">
        <v>507</v>
      </c>
      <c r="B509" s="4" t="str">
        <f t="shared" si="8"/>
        <v>01FB</v>
      </c>
      <c r="F509" t="s">
        <v>65</v>
      </c>
    </row>
    <row r="510" spans="1:8" x14ac:dyDescent="0.25">
      <c r="A510">
        <v>508</v>
      </c>
      <c r="B510" s="4" t="str">
        <f t="shared" si="8"/>
        <v>01FC</v>
      </c>
      <c r="F510" t="s">
        <v>65</v>
      </c>
    </row>
    <row r="511" spans="1:8" x14ac:dyDescent="0.25">
      <c r="A511">
        <v>509</v>
      </c>
      <c r="B511" s="4" t="str">
        <f t="shared" si="8"/>
        <v>01FD</v>
      </c>
      <c r="F511" t="s">
        <v>65</v>
      </c>
    </row>
    <row r="512" spans="1:8" x14ac:dyDescent="0.25">
      <c r="A512">
        <v>510</v>
      </c>
      <c r="B512" s="4" t="str">
        <f t="shared" si="8"/>
        <v>01FE</v>
      </c>
      <c r="F512" t="s">
        <v>65</v>
      </c>
    </row>
    <row r="513" spans="1:6" x14ac:dyDescent="0.25">
      <c r="A513">
        <v>511</v>
      </c>
      <c r="B513" s="4" t="str">
        <f t="shared" si="8"/>
        <v>01FF</v>
      </c>
      <c r="F5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7"/>
  <sheetViews>
    <sheetView tabSelected="1" zoomScale="80" zoomScaleNormal="80" workbookViewId="0">
      <pane ySplit="1" topLeftCell="A518" activePane="bottomLeft" state="frozen"/>
      <selection pane="bottomLeft" activeCell="A522" sqref="A521:XFD522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101</v>
      </c>
      <c r="H1" s="1" t="s">
        <v>100</v>
      </c>
    </row>
    <row r="2" spans="1:8" s="5" customFormat="1" x14ac:dyDescent="0.25">
      <c r="A2" s="5">
        <v>0</v>
      </c>
      <c r="B2" s="6" t="str">
        <f>DEC2HEX(A2,4)</f>
        <v>0000</v>
      </c>
      <c r="C2" s="5" t="str">
        <f>'SCROD Write Registers'!C2</f>
        <v>N/A</v>
      </c>
      <c r="D2" s="5" t="str">
        <f>'SCROD Write Registers'!D2</f>
        <v>N/A</v>
      </c>
      <c r="E2" s="5" t="str">
        <f>'SCROD Write Registers'!E2</f>
        <v>N/A</v>
      </c>
      <c r="F2" s="5" t="str">
        <f>'SCROD Write Registers'!F2</f>
        <v>LEDS</v>
      </c>
      <c r="G2" s="5" t="str">
        <f>'SCROD Write Registers'!G2</f>
        <v>LEDs.  Display SCROD ID on startup.  FET must be installed properly.  LED switch must be active.</v>
      </c>
      <c r="H2" s="5" t="str">
        <f>'SCROD Write Registers'!H2</f>
        <v>One bit per LED</v>
      </c>
    </row>
    <row r="3" spans="1:8" s="5" customFormat="1" x14ac:dyDescent="0.25">
      <c r="A3" s="5">
        <v>1</v>
      </c>
      <c r="B3" s="6" t="str">
        <f t="shared" ref="B3:B66" si="0">DEC2HEX(A3,4)</f>
        <v>0001</v>
      </c>
      <c r="C3" s="5" t="str">
        <f>'SCROD Write Registers'!C3</f>
        <v>N/A</v>
      </c>
      <c r="D3" s="5" t="str">
        <f>'SCROD Write Registers'!D3</f>
        <v>N/A</v>
      </c>
      <c r="E3" s="5" t="str">
        <f>'SCROD Write Registers'!E3</f>
        <v>N/A</v>
      </c>
      <c r="F3" s="5" t="str">
        <f>'SCROD Write Registers'!F3</f>
        <v>I2C_BUS[0]_Write</v>
      </c>
      <c r="G3" s="5" t="str">
        <f>'SCROD Write Registers'!G3</f>
        <v>I2C write for SCROD EEPROM and temperature sensor on SCROD</v>
      </c>
      <c r="H3" s="5" t="str">
        <f>'SCROD Write Registers'!H3</f>
        <v>Bits 15:13 unused, Bit 12: Send stop, Bit 11: Send acknowledge, Bit 10: Read byte, Bit 9: Send byte, Bit 8: Send start, Bit 7:0 Byte to send</v>
      </c>
    </row>
    <row r="4" spans="1:8" s="5" customFormat="1" x14ac:dyDescent="0.25">
      <c r="A4" s="5">
        <v>2</v>
      </c>
      <c r="B4" s="6" t="str">
        <f t="shared" si="0"/>
        <v>0002</v>
      </c>
      <c r="C4" s="5" t="str">
        <f>'SCROD Write Registers'!C4</f>
        <v>N/A</v>
      </c>
      <c r="D4" s="5" t="str">
        <f>'SCROD Write Registers'!D4</f>
        <v>N/A</v>
      </c>
      <c r="E4" s="5" t="str">
        <f>'SCROD Write Registers'!E4</f>
        <v>N/A</v>
      </c>
      <c r="F4" s="5" t="str">
        <f>'SCROD Write Registers'!F4</f>
        <v>I2C_BUS[1]_Write</v>
      </c>
      <c r="G4" s="5" t="str">
        <f>'SCROD Write Registers'!G4</f>
        <v>I2C write for SCROD fiber transceiver 0</v>
      </c>
      <c r="H4" s="5" t="str">
        <f>'SCROD Write Registers'!H4</f>
        <v>Bits 15:13 unused, Bit 12: Send stop, Bit 11: Send acknowledge, Bit 10: Read byte, Bit 9: Send byte, Bit 8: Send start, Bit 7:0 Byte to send</v>
      </c>
    </row>
    <row r="5" spans="1:8" s="5" customFormat="1" x14ac:dyDescent="0.25">
      <c r="A5" s="5">
        <v>3</v>
      </c>
      <c r="B5" s="6" t="str">
        <f t="shared" si="0"/>
        <v>0003</v>
      </c>
      <c r="C5" s="5" t="str">
        <f>'SCROD Write Registers'!C5</f>
        <v>N/A</v>
      </c>
      <c r="D5" s="5" t="str">
        <f>'SCROD Write Registers'!D5</f>
        <v>N/A</v>
      </c>
      <c r="E5" s="5" t="str">
        <f>'SCROD Write Registers'!E5</f>
        <v>N/A</v>
      </c>
      <c r="F5" s="5" t="str">
        <f>'SCROD Write Registers'!F5</f>
        <v>I2C_BUS[2]_Write</v>
      </c>
      <c r="G5" s="5" t="str">
        <f>'SCROD Write Registers'!G5</f>
        <v>I2C write for SCROD fiber transceiver 1</v>
      </c>
      <c r="H5" s="5" t="str">
        <f>'SCROD Write Registers'!H5</f>
        <v>Bits 15:13 unused, Bit 12: Send stop, Bit 11: Send acknowledge, Bit 10: Read byte, Bit 9: Send byte, Bit 8: Send start, Bit 7:0 Byte to send</v>
      </c>
    </row>
    <row r="6" spans="1:8" s="5" customFormat="1" x14ac:dyDescent="0.25">
      <c r="A6" s="5">
        <v>4</v>
      </c>
      <c r="B6" s="6" t="str">
        <f t="shared" si="0"/>
        <v>0004</v>
      </c>
      <c r="C6" s="5" t="str">
        <f>'SCROD Write Registers'!C6</f>
        <v>N/A</v>
      </c>
      <c r="D6" s="5" t="str">
        <f>'SCROD Write Registers'!D6</f>
        <v>N/A</v>
      </c>
      <c r="E6" s="5" t="str">
        <f>'SCROD Write Registers'!E6</f>
        <v>N/A</v>
      </c>
      <c r="F6" s="5" t="str">
        <f>'SCROD Write Registers'!F6</f>
        <v>Trigger interfaces</v>
      </c>
      <c r="G6" s="5" t="str">
        <f>'SCROD Write Registers'!G6</f>
        <v>Trigger polarity, set column/row for scaler monitoring</v>
      </c>
      <c r="H6" s="5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5" customFormat="1" x14ac:dyDescent="0.25">
      <c r="A7" s="5">
        <v>5</v>
      </c>
      <c r="B7" s="6" t="str">
        <f t="shared" si="0"/>
        <v>0005</v>
      </c>
      <c r="C7" s="5" t="str">
        <f>'SCROD Write Registers'!C7</f>
        <v>G</v>
      </c>
      <c r="D7" s="5" t="str">
        <f>'SCROD Write Registers'!D7</f>
        <v>G</v>
      </c>
      <c r="E7" s="5" t="str">
        <f>'SCROD Write Registers'!E7</f>
        <v>G</v>
      </c>
      <c r="F7" s="5" t="str">
        <f>'SCROD Write Registers'!F7</f>
        <v>TRGBIAS</v>
      </c>
      <c r="G7" s="5" t="str">
        <f>'SCROD Write Registers'!G7</f>
        <v>Internal ASIC trigger comparator bias, shared for all ASICs</v>
      </c>
      <c r="H7" s="5" t="str">
        <f>'SCROD Write Registers'!H7</f>
        <v>Bits 15:12 unused, Bits 11:0 DAC value</v>
      </c>
    </row>
    <row r="8" spans="1:8" s="5" customFormat="1" x14ac:dyDescent="0.25">
      <c r="A8" s="5">
        <v>6</v>
      </c>
      <c r="B8" s="6" t="str">
        <f t="shared" si="0"/>
        <v>0006</v>
      </c>
      <c r="C8" s="5" t="str">
        <f>'SCROD Write Registers'!C8</f>
        <v>G</v>
      </c>
      <c r="D8" s="5" t="str">
        <f>'SCROD Write Registers'!D8</f>
        <v>G</v>
      </c>
      <c r="E8" s="5" t="str">
        <f>'SCROD Write Registers'!E8</f>
        <v>G</v>
      </c>
      <c r="F8" s="5" t="str">
        <f>'SCROD Write Registers'!F8</f>
        <v>TRGBIAS2</v>
      </c>
      <c r="G8" s="5" t="str">
        <f>'SCROD Write Registers'!G8</f>
        <v>Internal ASIC trigger comparator bias for reference channel, shared for all ASICs</v>
      </c>
      <c r="H8" s="5" t="str">
        <f>'SCROD Write Registers'!H8</f>
        <v>Bits 15:12 unused, Bits 11:0 DAC value</v>
      </c>
    </row>
    <row r="9" spans="1:8" s="5" customFormat="1" x14ac:dyDescent="0.25">
      <c r="A9" s="5">
        <v>7</v>
      </c>
      <c r="B9" s="6" t="str">
        <f t="shared" si="0"/>
        <v>0007</v>
      </c>
      <c r="C9" s="5" t="str">
        <f>'SCROD Write Registers'!C9</f>
        <v>G</v>
      </c>
      <c r="D9" s="5" t="str">
        <f>'SCROD Write Registers'!D9</f>
        <v>G</v>
      </c>
      <c r="E9" s="5" t="str">
        <f>'SCROD Write Registers'!E9</f>
        <v>G</v>
      </c>
      <c r="F9" s="5" t="str">
        <f>'SCROD Write Registers'!F9</f>
        <v>TRGTHREF</v>
      </c>
      <c r="G9" s="5" t="str">
        <f>'SCROD Write Registers'!G9</f>
        <v>Internal ASIC trigger threshold voltage for reference channel, shared for all ASICs</v>
      </c>
      <c r="H9" s="5" t="str">
        <f>'SCROD Write Registers'!H9</f>
        <v>Bits 15:12 unused, Bits 11:0 DAC value</v>
      </c>
    </row>
    <row r="10" spans="1:8" s="5" customFormat="1" x14ac:dyDescent="0.25">
      <c r="A10" s="5">
        <v>8</v>
      </c>
      <c r="B10" s="6" t="str">
        <f t="shared" si="0"/>
        <v>0008</v>
      </c>
      <c r="C10" s="5" t="str">
        <f>'SCROD Write Registers'!C10</f>
        <v>G</v>
      </c>
      <c r="D10" s="5" t="str">
        <f>'SCROD Write Registers'!D10</f>
        <v>G</v>
      </c>
      <c r="E10" s="5" t="str">
        <f>'SCROD Write Registers'!E10</f>
        <v>G</v>
      </c>
      <c r="F10" s="5" t="str">
        <f>'SCROD Write Registers'!F10</f>
        <v>ISEL</v>
      </c>
      <c r="G10" s="5" t="str">
        <f>'SCROD Write Registers'!G10</f>
        <v>Internal ASIC wilkinson ramp current source bias, shared for all ASICs</v>
      </c>
      <c r="H10" s="5" t="str">
        <f>'SCROD Write Registers'!H10</f>
        <v>Bits 15:12 unused, Bits 11:0 DAC value</v>
      </c>
    </row>
    <row r="11" spans="1:8" s="5" customFormat="1" x14ac:dyDescent="0.25">
      <c r="A11" s="5">
        <v>9</v>
      </c>
      <c r="B11" s="6" t="str">
        <f t="shared" si="0"/>
        <v>0009</v>
      </c>
      <c r="C11" s="5" t="str">
        <f>'SCROD Write Registers'!C11</f>
        <v>G</v>
      </c>
      <c r="D11" s="5" t="str">
        <f>'SCROD Write Registers'!D11</f>
        <v>G</v>
      </c>
      <c r="E11" s="5" t="str">
        <f>'SCROD Write Registers'!E11</f>
        <v>G</v>
      </c>
      <c r="F11" s="5" t="str">
        <f>'SCROD Write Registers'!F11</f>
        <v>SBBIAS</v>
      </c>
      <c r="G11" s="5" t="str">
        <f>'SCROD Write Registers'!G11</f>
        <v>Internal ASIC bias for the buffers that distribute the Wilkinson ramp, shared for all ASICs</v>
      </c>
      <c r="H11" s="5" t="str">
        <f>'SCROD Write Registers'!H11</f>
        <v>Bits 15:12 unused, Bits 11:0 DAC value</v>
      </c>
    </row>
    <row r="12" spans="1:8" s="5" customFormat="1" x14ac:dyDescent="0.25">
      <c r="A12" s="5">
        <v>10</v>
      </c>
      <c r="B12" s="6" t="str">
        <f t="shared" si="0"/>
        <v>000A</v>
      </c>
      <c r="C12" s="5" t="str">
        <f>'SCROD Write Registers'!C12</f>
        <v>G</v>
      </c>
      <c r="D12" s="5" t="str">
        <f>'SCROD Write Registers'!D12</f>
        <v>G</v>
      </c>
      <c r="E12" s="5" t="str">
        <f>'SCROD Write Registers'!E12</f>
        <v>G</v>
      </c>
      <c r="F12" s="5" t="str">
        <f>'SCROD Write Registers'!F12</f>
        <v>PUBIAS</v>
      </c>
      <c r="G12" s="5" t="str">
        <f>'SCROD Write Registers'!G12</f>
        <v>Internal ASIC bias for pullup in wilkinson comparators, shared for all ASICs</v>
      </c>
      <c r="H12" s="5" t="str">
        <f>'SCROD Write Registers'!H12</f>
        <v>Bits 15:12 unused, Bits 11:0 DAC value</v>
      </c>
    </row>
    <row r="13" spans="1:8" s="5" customFormat="1" x14ac:dyDescent="0.25">
      <c r="A13" s="5">
        <v>11</v>
      </c>
      <c r="B13" s="6" t="str">
        <f t="shared" si="0"/>
        <v>000B</v>
      </c>
      <c r="C13" s="5" t="str">
        <f>'SCROD Write Registers'!C13</f>
        <v>G</v>
      </c>
      <c r="D13" s="5" t="str">
        <f>'SCROD Write Registers'!D13</f>
        <v>G</v>
      </c>
      <c r="E13" s="5" t="str">
        <f>'SCROD Write Registers'!E13</f>
        <v>G</v>
      </c>
      <c r="F13" s="5" t="str">
        <f>'SCROD Write Registers'!F13</f>
        <v>CMPBIAS</v>
      </c>
      <c r="G13" s="5" t="str">
        <f>'SCROD Write Registers'!G13</f>
        <v>Internal ASIC bias for wilkinson comparators, shared for all ASICs</v>
      </c>
      <c r="H13" s="5" t="str">
        <f>'SCROD Write Registers'!H13</f>
        <v>Bits 15:12 unused, Bits 11:0 DAC value</v>
      </c>
    </row>
    <row r="14" spans="1:8" s="5" customFormat="1" x14ac:dyDescent="0.25">
      <c r="A14" s="5">
        <v>12</v>
      </c>
      <c r="B14" s="6" t="str">
        <f t="shared" si="0"/>
        <v>000C</v>
      </c>
      <c r="C14" s="5" t="str">
        <f>'SCROD Write Registers'!C14</f>
        <v>G</v>
      </c>
      <c r="D14" s="5" t="str">
        <f>'SCROD Write Registers'!D14</f>
        <v>G</v>
      </c>
      <c r="E14" s="5" t="str">
        <f>'SCROD Write Registers'!E14</f>
        <v>G</v>
      </c>
      <c r="F14" s="5" t="s">
        <v>135</v>
      </c>
      <c r="G14" s="5" t="str">
        <f>'SCROD Write Registers'!G14</f>
        <v>Internal ASIC biases for VBDbias, WBDbias, TCBbias, THDbias, Tbbias, TRGDbias, PDDbias, PUDbias, SBDbias, VDDbias, shared for all ASICs</v>
      </c>
      <c r="H14" s="5" t="str">
        <f>'SCROD Write Registers'!H14</f>
        <v>Bits 15:12 unused, Bits 11:0 DAC value</v>
      </c>
    </row>
    <row r="15" spans="1:8" s="5" customFormat="1" x14ac:dyDescent="0.25">
      <c r="A15" s="5">
        <v>13</v>
      </c>
      <c r="B15" s="6" t="str">
        <f t="shared" si="0"/>
        <v>000D</v>
      </c>
      <c r="C15" s="5">
        <f>'SCROD Write Registers'!C15</f>
        <v>0</v>
      </c>
      <c r="D15" s="5">
        <f>'SCROD Write Registers'!D15</f>
        <v>0</v>
      </c>
      <c r="E15" s="5">
        <f>'SCROD Write Registers'!E15</f>
        <v>0</v>
      </c>
      <c r="F15" s="5" t="str">
        <f>'SCROD Write Registers'!F15</f>
        <v>TRG_THRESH</v>
      </c>
      <c r="G15" s="5" t="str">
        <f>'SCROD Write Registers'!G15</f>
        <v>Internal ASIC channel trigger thresholds - unique channel-to-channel</v>
      </c>
      <c r="H15" s="5" t="str">
        <f>'SCROD Write Registers'!H15</f>
        <v>Bits 15:12 unused, Bits 11:0 DAC value</v>
      </c>
    </row>
    <row r="16" spans="1:8" s="5" customFormat="1" x14ac:dyDescent="0.25">
      <c r="A16" s="5">
        <v>14</v>
      </c>
      <c r="B16" s="6" t="str">
        <f t="shared" si="0"/>
        <v>000E</v>
      </c>
      <c r="C16" s="5">
        <f>'SCROD Write Registers'!C16</f>
        <v>0</v>
      </c>
      <c r="D16" s="5">
        <f>'SCROD Write Registers'!D16</f>
        <v>0</v>
      </c>
      <c r="E16" s="5">
        <f>'SCROD Write Registers'!E16</f>
        <v>1</v>
      </c>
      <c r="F16" s="5" t="str">
        <f>'SCROD Write Registers'!F16</f>
        <v>TRG_THRESH</v>
      </c>
      <c r="G16" s="5" t="str">
        <f>'SCROD Write Registers'!G16</f>
        <v>See reg 13</v>
      </c>
      <c r="H16" s="5" t="str">
        <f>'SCROD Write Registers'!H16</f>
        <v>Bits 15:12 unused, Bits 11:0 DAC value</v>
      </c>
    </row>
    <row r="17" spans="1:8" s="5" customFormat="1" x14ac:dyDescent="0.25">
      <c r="A17" s="5">
        <v>15</v>
      </c>
      <c r="B17" s="6" t="str">
        <f t="shared" si="0"/>
        <v>000F</v>
      </c>
      <c r="C17" s="5">
        <f>'SCROD Write Registers'!C17</f>
        <v>0</v>
      </c>
      <c r="D17" s="5">
        <f>'SCROD Write Registers'!D17</f>
        <v>0</v>
      </c>
      <c r="E17" s="5">
        <f>'SCROD Write Registers'!E17</f>
        <v>2</v>
      </c>
      <c r="F17" s="5" t="str">
        <f>'SCROD Write Registers'!F17</f>
        <v>TRG_THRESH</v>
      </c>
      <c r="G17" s="5" t="str">
        <f>'SCROD Write Registers'!G17</f>
        <v>See reg 13</v>
      </c>
      <c r="H17" s="5" t="str">
        <f>'SCROD Write Registers'!H17</f>
        <v>Bits 15:12 unused, Bits 11:0 DAC value</v>
      </c>
    </row>
    <row r="18" spans="1:8" s="5" customFormat="1" x14ac:dyDescent="0.25">
      <c r="A18" s="5">
        <v>16</v>
      </c>
      <c r="B18" s="6" t="str">
        <f t="shared" si="0"/>
        <v>0010</v>
      </c>
      <c r="C18" s="5">
        <f>'SCROD Write Registers'!C18</f>
        <v>0</v>
      </c>
      <c r="D18" s="5">
        <f>'SCROD Write Registers'!D18</f>
        <v>0</v>
      </c>
      <c r="E18" s="5">
        <f>'SCROD Write Registers'!E18</f>
        <v>3</v>
      </c>
      <c r="F18" s="5" t="str">
        <f>'SCROD Write Registers'!F18</f>
        <v>TRG_THRESH</v>
      </c>
      <c r="G18" s="5" t="str">
        <f>'SCROD Write Registers'!G18</f>
        <v>See reg 13</v>
      </c>
      <c r="H18" s="5" t="str">
        <f>'SCROD Write Registers'!H18</f>
        <v>Bits 15:12 unused, Bits 11:0 DAC value</v>
      </c>
    </row>
    <row r="19" spans="1:8" s="5" customFormat="1" x14ac:dyDescent="0.25">
      <c r="A19" s="5">
        <v>17</v>
      </c>
      <c r="B19" s="6" t="str">
        <f t="shared" si="0"/>
        <v>0011</v>
      </c>
      <c r="C19" s="5">
        <f>'SCROD Write Registers'!C19</f>
        <v>0</v>
      </c>
      <c r="D19" s="5">
        <f>'SCROD Write Registers'!D19</f>
        <v>0</v>
      </c>
      <c r="E19" s="5">
        <f>'SCROD Write Registers'!E19</f>
        <v>4</v>
      </c>
      <c r="F19" s="5" t="str">
        <f>'SCROD Write Registers'!F19</f>
        <v>TRG_THRESH</v>
      </c>
      <c r="G19" s="5" t="str">
        <f>'SCROD Write Registers'!G19</f>
        <v>See reg 13</v>
      </c>
      <c r="H19" s="5" t="str">
        <f>'SCROD Write Registers'!H19</f>
        <v>Bits 15:12 unused, Bits 11:0 DAC value</v>
      </c>
    </row>
    <row r="20" spans="1:8" s="5" customFormat="1" x14ac:dyDescent="0.25">
      <c r="A20" s="5">
        <v>18</v>
      </c>
      <c r="B20" s="6" t="str">
        <f t="shared" si="0"/>
        <v>0012</v>
      </c>
      <c r="C20" s="5">
        <f>'SCROD Write Registers'!C20</f>
        <v>0</v>
      </c>
      <c r="D20" s="5">
        <f>'SCROD Write Registers'!D20</f>
        <v>0</v>
      </c>
      <c r="E20" s="5">
        <f>'SCROD Write Registers'!E20</f>
        <v>5</v>
      </c>
      <c r="F20" s="5" t="str">
        <f>'SCROD Write Registers'!F20</f>
        <v>TRG_THRESH</v>
      </c>
      <c r="G20" s="5" t="str">
        <f>'SCROD Write Registers'!G20</f>
        <v>See reg 13</v>
      </c>
      <c r="H20" s="5" t="str">
        <f>'SCROD Write Registers'!H20</f>
        <v>Bits 15:12 unused, Bits 11:0 DAC value</v>
      </c>
    </row>
    <row r="21" spans="1:8" s="5" customFormat="1" x14ac:dyDescent="0.25">
      <c r="A21" s="5">
        <v>19</v>
      </c>
      <c r="B21" s="6" t="str">
        <f t="shared" si="0"/>
        <v>0013</v>
      </c>
      <c r="C21" s="5">
        <f>'SCROD Write Registers'!C21</f>
        <v>0</v>
      </c>
      <c r="D21" s="5">
        <f>'SCROD Write Registers'!D21</f>
        <v>0</v>
      </c>
      <c r="E21" s="5">
        <f>'SCROD Write Registers'!E21</f>
        <v>6</v>
      </c>
      <c r="F21" s="5" t="str">
        <f>'SCROD Write Registers'!F21</f>
        <v>TRG_THRESH</v>
      </c>
      <c r="G21" s="5" t="str">
        <f>'SCROD Write Registers'!G21</f>
        <v>See reg 13</v>
      </c>
      <c r="H21" s="5" t="str">
        <f>'SCROD Write Registers'!H21</f>
        <v>Bits 15:12 unused, Bits 11:0 DAC value</v>
      </c>
    </row>
    <row r="22" spans="1:8" s="5" customFormat="1" x14ac:dyDescent="0.25">
      <c r="A22" s="5">
        <v>20</v>
      </c>
      <c r="B22" s="6" t="str">
        <f t="shared" si="0"/>
        <v>0014</v>
      </c>
      <c r="C22" s="5">
        <f>'SCROD Write Registers'!C22</f>
        <v>0</v>
      </c>
      <c r="D22" s="5">
        <f>'SCROD Write Registers'!D22</f>
        <v>0</v>
      </c>
      <c r="E22" s="5">
        <f>'SCROD Write Registers'!E22</f>
        <v>7</v>
      </c>
      <c r="F22" s="5" t="str">
        <f>'SCROD Write Registers'!F22</f>
        <v>TRG_THRESH</v>
      </c>
      <c r="G22" s="5" t="str">
        <f>'SCROD Write Registers'!G22</f>
        <v>See reg 13</v>
      </c>
      <c r="H22" s="5" t="str">
        <f>'SCROD Write Registers'!H22</f>
        <v>Bits 15:12 unused, Bits 11:0 DAC value</v>
      </c>
    </row>
    <row r="23" spans="1:8" s="5" customFormat="1" x14ac:dyDescent="0.25">
      <c r="A23" s="5">
        <v>21</v>
      </c>
      <c r="B23" s="6" t="str">
        <f t="shared" si="0"/>
        <v>0015</v>
      </c>
      <c r="C23" s="5">
        <f>'SCROD Write Registers'!C23</f>
        <v>0</v>
      </c>
      <c r="D23" s="5">
        <f>'SCROD Write Registers'!D23</f>
        <v>1</v>
      </c>
      <c r="E23" s="5">
        <f>'SCROD Write Registers'!E23</f>
        <v>0</v>
      </c>
      <c r="F23" s="5" t="str">
        <f>'SCROD Write Registers'!F23</f>
        <v>TRG_THRESH</v>
      </c>
      <c r="G23" s="5" t="str">
        <f>'SCROD Write Registers'!G23</f>
        <v>See reg 13</v>
      </c>
      <c r="H23" s="5" t="str">
        <f>'SCROD Write Registers'!H23</f>
        <v>Bits 15:12 unused, Bits 11:0 DAC value</v>
      </c>
    </row>
    <row r="24" spans="1:8" s="5" customFormat="1" x14ac:dyDescent="0.25">
      <c r="A24" s="5">
        <v>22</v>
      </c>
      <c r="B24" s="6" t="str">
        <f t="shared" si="0"/>
        <v>0016</v>
      </c>
      <c r="C24" s="5">
        <f>'SCROD Write Registers'!C24</f>
        <v>0</v>
      </c>
      <c r="D24" s="5">
        <f>'SCROD Write Registers'!D24</f>
        <v>1</v>
      </c>
      <c r="E24" s="5">
        <f>'SCROD Write Registers'!E24</f>
        <v>1</v>
      </c>
      <c r="F24" s="5" t="str">
        <f>'SCROD Write Registers'!F24</f>
        <v>TRG_THRESH</v>
      </c>
      <c r="G24" s="5" t="str">
        <f>'SCROD Write Registers'!G24</f>
        <v>See reg 13</v>
      </c>
      <c r="H24" s="5" t="str">
        <f>'SCROD Write Registers'!H24</f>
        <v>Bits 15:12 unused, Bits 11:0 DAC value</v>
      </c>
    </row>
    <row r="25" spans="1:8" s="5" customFormat="1" x14ac:dyDescent="0.25">
      <c r="A25" s="5">
        <v>23</v>
      </c>
      <c r="B25" s="6" t="str">
        <f t="shared" si="0"/>
        <v>0017</v>
      </c>
      <c r="C25" s="5">
        <f>'SCROD Write Registers'!C25</f>
        <v>0</v>
      </c>
      <c r="D25" s="5">
        <f>'SCROD Write Registers'!D25</f>
        <v>1</v>
      </c>
      <c r="E25" s="5">
        <f>'SCROD Write Registers'!E25</f>
        <v>2</v>
      </c>
      <c r="F25" s="5" t="str">
        <f>'SCROD Write Registers'!F25</f>
        <v>TRG_THRESH</v>
      </c>
      <c r="G25" s="5" t="str">
        <f>'SCROD Write Registers'!G25</f>
        <v>See reg 13</v>
      </c>
      <c r="H25" s="5" t="str">
        <f>'SCROD Write Registers'!H25</f>
        <v>Bits 15:12 unused, Bits 11:0 DAC value</v>
      </c>
    </row>
    <row r="26" spans="1:8" s="5" customFormat="1" x14ac:dyDescent="0.25">
      <c r="A26" s="5">
        <v>24</v>
      </c>
      <c r="B26" s="6" t="str">
        <f t="shared" si="0"/>
        <v>0018</v>
      </c>
      <c r="C26" s="5">
        <f>'SCROD Write Registers'!C26</f>
        <v>0</v>
      </c>
      <c r="D26" s="5">
        <f>'SCROD Write Registers'!D26</f>
        <v>1</v>
      </c>
      <c r="E26" s="5">
        <f>'SCROD Write Registers'!E26</f>
        <v>3</v>
      </c>
      <c r="F26" s="5" t="str">
        <f>'SCROD Write Registers'!F26</f>
        <v>TRG_THRESH</v>
      </c>
      <c r="G26" s="5" t="str">
        <f>'SCROD Write Registers'!G26</f>
        <v>See reg 13</v>
      </c>
      <c r="H26" s="5" t="str">
        <f>'SCROD Write Registers'!H26</f>
        <v>Bits 15:12 unused, Bits 11:0 DAC value</v>
      </c>
    </row>
    <row r="27" spans="1:8" s="5" customFormat="1" x14ac:dyDescent="0.25">
      <c r="A27" s="5">
        <v>25</v>
      </c>
      <c r="B27" s="6" t="str">
        <f t="shared" si="0"/>
        <v>0019</v>
      </c>
      <c r="C27" s="5">
        <f>'SCROD Write Registers'!C27</f>
        <v>0</v>
      </c>
      <c r="D27" s="5">
        <f>'SCROD Write Registers'!D27</f>
        <v>1</v>
      </c>
      <c r="E27" s="5">
        <f>'SCROD Write Registers'!E27</f>
        <v>4</v>
      </c>
      <c r="F27" s="5" t="str">
        <f>'SCROD Write Registers'!F27</f>
        <v>TRG_THRESH</v>
      </c>
      <c r="G27" s="5" t="str">
        <f>'SCROD Write Registers'!G27</f>
        <v>See reg 13</v>
      </c>
      <c r="H27" s="5" t="str">
        <f>'SCROD Write Registers'!H27</f>
        <v>Bits 15:12 unused, Bits 11:0 DAC value</v>
      </c>
    </row>
    <row r="28" spans="1:8" s="5" customFormat="1" x14ac:dyDescent="0.25">
      <c r="A28" s="5">
        <v>26</v>
      </c>
      <c r="B28" s="6" t="str">
        <f t="shared" si="0"/>
        <v>001A</v>
      </c>
      <c r="C28" s="5">
        <f>'SCROD Write Registers'!C28</f>
        <v>0</v>
      </c>
      <c r="D28" s="5">
        <f>'SCROD Write Registers'!D28</f>
        <v>1</v>
      </c>
      <c r="E28" s="5">
        <f>'SCROD Write Registers'!E28</f>
        <v>5</v>
      </c>
      <c r="F28" s="5" t="str">
        <f>'SCROD Write Registers'!F28</f>
        <v>TRG_THRESH</v>
      </c>
      <c r="G28" s="5" t="str">
        <f>'SCROD Write Registers'!G28</f>
        <v>See reg 13</v>
      </c>
      <c r="H28" s="5" t="str">
        <f>'SCROD Write Registers'!H28</f>
        <v>Bits 15:12 unused, Bits 11:0 DAC value</v>
      </c>
    </row>
    <row r="29" spans="1:8" s="5" customFormat="1" x14ac:dyDescent="0.25">
      <c r="A29" s="5">
        <v>27</v>
      </c>
      <c r="B29" s="6" t="str">
        <f t="shared" si="0"/>
        <v>001B</v>
      </c>
      <c r="C29" s="5">
        <f>'SCROD Write Registers'!C29</f>
        <v>0</v>
      </c>
      <c r="D29" s="5">
        <f>'SCROD Write Registers'!D29</f>
        <v>1</v>
      </c>
      <c r="E29" s="5">
        <f>'SCROD Write Registers'!E29</f>
        <v>6</v>
      </c>
      <c r="F29" s="5" t="str">
        <f>'SCROD Write Registers'!F29</f>
        <v>TRG_THRESH</v>
      </c>
      <c r="G29" s="5" t="str">
        <f>'SCROD Write Registers'!G29</f>
        <v>See reg 13</v>
      </c>
      <c r="H29" s="5" t="str">
        <f>'SCROD Write Registers'!H29</f>
        <v>Bits 15:12 unused, Bits 11:0 DAC value</v>
      </c>
    </row>
    <row r="30" spans="1:8" s="5" customFormat="1" x14ac:dyDescent="0.25">
      <c r="A30" s="5">
        <v>28</v>
      </c>
      <c r="B30" s="6" t="str">
        <f t="shared" si="0"/>
        <v>001C</v>
      </c>
      <c r="C30" s="5">
        <f>'SCROD Write Registers'!C30</f>
        <v>0</v>
      </c>
      <c r="D30" s="5">
        <f>'SCROD Write Registers'!D30</f>
        <v>1</v>
      </c>
      <c r="E30" s="5">
        <f>'SCROD Write Registers'!E30</f>
        <v>7</v>
      </c>
      <c r="F30" s="5" t="str">
        <f>'SCROD Write Registers'!F30</f>
        <v>TRG_THRESH</v>
      </c>
      <c r="G30" s="5" t="str">
        <f>'SCROD Write Registers'!G30</f>
        <v>See reg 13</v>
      </c>
      <c r="H30" s="5" t="str">
        <f>'SCROD Write Registers'!H30</f>
        <v>Bits 15:12 unused, Bits 11:0 DAC value</v>
      </c>
    </row>
    <row r="31" spans="1:8" s="5" customFormat="1" x14ac:dyDescent="0.25">
      <c r="A31" s="5">
        <v>29</v>
      </c>
      <c r="B31" s="6" t="str">
        <f t="shared" si="0"/>
        <v>001D</v>
      </c>
      <c r="C31" s="5">
        <f>'SCROD Write Registers'!C31</f>
        <v>0</v>
      </c>
      <c r="D31" s="5">
        <f>'SCROD Write Registers'!D31</f>
        <v>2</v>
      </c>
      <c r="E31" s="5">
        <f>'SCROD Write Registers'!E31</f>
        <v>0</v>
      </c>
      <c r="F31" s="5" t="str">
        <f>'SCROD Write Registers'!F31</f>
        <v>TRG_THRESH</v>
      </c>
      <c r="G31" s="5" t="str">
        <f>'SCROD Write Registers'!G31</f>
        <v>See reg 13</v>
      </c>
      <c r="H31" s="5" t="str">
        <f>'SCROD Write Registers'!H31</f>
        <v>Bits 15:12 unused, Bits 11:0 DAC value</v>
      </c>
    </row>
    <row r="32" spans="1:8" s="5" customFormat="1" x14ac:dyDescent="0.25">
      <c r="A32" s="5">
        <v>30</v>
      </c>
      <c r="B32" s="6" t="str">
        <f t="shared" si="0"/>
        <v>001E</v>
      </c>
      <c r="C32" s="5">
        <f>'SCROD Write Registers'!C32</f>
        <v>0</v>
      </c>
      <c r="D32" s="5">
        <f>'SCROD Write Registers'!D32</f>
        <v>2</v>
      </c>
      <c r="E32" s="5">
        <f>'SCROD Write Registers'!E32</f>
        <v>1</v>
      </c>
      <c r="F32" s="5" t="str">
        <f>'SCROD Write Registers'!F32</f>
        <v>TRG_THRESH</v>
      </c>
      <c r="G32" s="5" t="str">
        <f>'SCROD Write Registers'!G32</f>
        <v>See reg 13</v>
      </c>
      <c r="H32" s="5" t="str">
        <f>'SCROD Write Registers'!H32</f>
        <v>Bits 15:12 unused, Bits 11:0 DAC value</v>
      </c>
    </row>
    <row r="33" spans="1:8" s="5" customFormat="1" x14ac:dyDescent="0.25">
      <c r="A33" s="5">
        <v>31</v>
      </c>
      <c r="B33" s="6" t="str">
        <f t="shared" si="0"/>
        <v>001F</v>
      </c>
      <c r="C33" s="5">
        <f>'SCROD Write Registers'!C33</f>
        <v>0</v>
      </c>
      <c r="D33" s="5">
        <f>'SCROD Write Registers'!D33</f>
        <v>2</v>
      </c>
      <c r="E33" s="5">
        <f>'SCROD Write Registers'!E33</f>
        <v>2</v>
      </c>
      <c r="F33" s="5" t="str">
        <f>'SCROD Write Registers'!F33</f>
        <v>TRG_THRESH</v>
      </c>
      <c r="G33" s="5" t="str">
        <f>'SCROD Write Registers'!G33</f>
        <v>See reg 13</v>
      </c>
      <c r="H33" s="5" t="str">
        <f>'SCROD Write Registers'!H33</f>
        <v>Bits 15:12 unused, Bits 11:0 DAC value</v>
      </c>
    </row>
    <row r="34" spans="1:8" s="5" customFormat="1" x14ac:dyDescent="0.25">
      <c r="A34" s="5">
        <v>32</v>
      </c>
      <c r="B34" s="6" t="str">
        <f t="shared" si="0"/>
        <v>0020</v>
      </c>
      <c r="C34" s="5">
        <f>'SCROD Write Registers'!C34</f>
        <v>0</v>
      </c>
      <c r="D34" s="5">
        <f>'SCROD Write Registers'!D34</f>
        <v>2</v>
      </c>
      <c r="E34" s="5">
        <f>'SCROD Write Registers'!E34</f>
        <v>3</v>
      </c>
      <c r="F34" s="5" t="str">
        <f>'SCROD Write Registers'!F34</f>
        <v>TRG_THRESH</v>
      </c>
      <c r="G34" s="5" t="str">
        <f>'SCROD Write Registers'!G34</f>
        <v>See reg 13</v>
      </c>
      <c r="H34" s="5" t="str">
        <f>'SCROD Write Registers'!H34</f>
        <v>Bits 15:12 unused, Bits 11:0 DAC value</v>
      </c>
    </row>
    <row r="35" spans="1:8" s="5" customFormat="1" x14ac:dyDescent="0.25">
      <c r="A35" s="5">
        <v>33</v>
      </c>
      <c r="B35" s="6" t="str">
        <f t="shared" si="0"/>
        <v>0021</v>
      </c>
      <c r="C35" s="5">
        <f>'SCROD Write Registers'!C35</f>
        <v>0</v>
      </c>
      <c r="D35" s="5">
        <f>'SCROD Write Registers'!D35</f>
        <v>2</v>
      </c>
      <c r="E35" s="5">
        <f>'SCROD Write Registers'!E35</f>
        <v>4</v>
      </c>
      <c r="F35" s="5" t="str">
        <f>'SCROD Write Registers'!F35</f>
        <v>TRG_THRESH</v>
      </c>
      <c r="G35" s="5" t="str">
        <f>'SCROD Write Registers'!G35</f>
        <v>See reg 13</v>
      </c>
      <c r="H35" s="5" t="str">
        <f>'SCROD Write Registers'!H35</f>
        <v>Bits 15:12 unused, Bits 11:0 DAC value</v>
      </c>
    </row>
    <row r="36" spans="1:8" s="5" customFormat="1" x14ac:dyDescent="0.25">
      <c r="A36" s="5">
        <v>34</v>
      </c>
      <c r="B36" s="6" t="str">
        <f t="shared" si="0"/>
        <v>0022</v>
      </c>
      <c r="C36" s="5">
        <f>'SCROD Write Registers'!C36</f>
        <v>0</v>
      </c>
      <c r="D36" s="5">
        <f>'SCROD Write Registers'!D36</f>
        <v>2</v>
      </c>
      <c r="E36" s="5">
        <f>'SCROD Write Registers'!E36</f>
        <v>5</v>
      </c>
      <c r="F36" s="5" t="str">
        <f>'SCROD Write Registers'!F36</f>
        <v>TRG_THRESH</v>
      </c>
      <c r="G36" s="5" t="str">
        <f>'SCROD Write Registers'!G36</f>
        <v>See reg 13</v>
      </c>
      <c r="H36" s="5" t="str">
        <f>'SCROD Write Registers'!H36</f>
        <v>Bits 15:12 unused, Bits 11:0 DAC value</v>
      </c>
    </row>
    <row r="37" spans="1:8" s="5" customFormat="1" x14ac:dyDescent="0.25">
      <c r="A37" s="5">
        <v>35</v>
      </c>
      <c r="B37" s="6" t="str">
        <f t="shared" si="0"/>
        <v>0023</v>
      </c>
      <c r="C37" s="5">
        <f>'SCROD Write Registers'!C37</f>
        <v>0</v>
      </c>
      <c r="D37" s="5">
        <f>'SCROD Write Registers'!D37</f>
        <v>2</v>
      </c>
      <c r="E37" s="5">
        <f>'SCROD Write Registers'!E37</f>
        <v>6</v>
      </c>
      <c r="F37" s="5" t="str">
        <f>'SCROD Write Registers'!F37</f>
        <v>TRG_THRESH</v>
      </c>
      <c r="G37" s="5" t="str">
        <f>'SCROD Write Registers'!G37</f>
        <v>See reg 13</v>
      </c>
      <c r="H37" s="5" t="str">
        <f>'SCROD Write Registers'!H37</f>
        <v>Bits 15:12 unused, Bits 11:0 DAC value</v>
      </c>
    </row>
    <row r="38" spans="1:8" s="5" customFormat="1" x14ac:dyDescent="0.25">
      <c r="A38" s="5">
        <v>36</v>
      </c>
      <c r="B38" s="6" t="str">
        <f t="shared" si="0"/>
        <v>0024</v>
      </c>
      <c r="C38" s="5">
        <f>'SCROD Write Registers'!C38</f>
        <v>0</v>
      </c>
      <c r="D38" s="5">
        <f>'SCROD Write Registers'!D38</f>
        <v>2</v>
      </c>
      <c r="E38" s="5">
        <f>'SCROD Write Registers'!E38</f>
        <v>7</v>
      </c>
      <c r="F38" s="5" t="str">
        <f>'SCROD Write Registers'!F38</f>
        <v>TRG_THRESH</v>
      </c>
      <c r="G38" s="5" t="str">
        <f>'SCROD Write Registers'!G38</f>
        <v>See reg 13</v>
      </c>
      <c r="H38" s="5" t="str">
        <f>'SCROD Write Registers'!H38</f>
        <v>Bits 15:12 unused, Bits 11:0 DAC value</v>
      </c>
    </row>
    <row r="39" spans="1:8" s="5" customFormat="1" x14ac:dyDescent="0.25">
      <c r="A39" s="5">
        <v>37</v>
      </c>
      <c r="B39" s="6" t="str">
        <f t="shared" si="0"/>
        <v>0025</v>
      </c>
      <c r="C39" s="5">
        <f>'SCROD Write Registers'!C39</f>
        <v>0</v>
      </c>
      <c r="D39" s="5">
        <f>'SCROD Write Registers'!D39</f>
        <v>3</v>
      </c>
      <c r="E39" s="5">
        <f>'SCROD Write Registers'!E39</f>
        <v>0</v>
      </c>
      <c r="F39" s="5" t="str">
        <f>'SCROD Write Registers'!F39</f>
        <v>TRG_THRESH</v>
      </c>
      <c r="G39" s="5" t="str">
        <f>'SCROD Write Registers'!G39</f>
        <v>See reg 13</v>
      </c>
      <c r="H39" s="5" t="str">
        <f>'SCROD Write Registers'!H39</f>
        <v>Bits 15:12 unused, Bits 11:0 DAC value</v>
      </c>
    </row>
    <row r="40" spans="1:8" s="5" customFormat="1" x14ac:dyDescent="0.25">
      <c r="A40" s="5">
        <v>38</v>
      </c>
      <c r="B40" s="6" t="str">
        <f t="shared" si="0"/>
        <v>0026</v>
      </c>
      <c r="C40" s="5">
        <f>'SCROD Write Registers'!C40</f>
        <v>0</v>
      </c>
      <c r="D40" s="5">
        <f>'SCROD Write Registers'!D40</f>
        <v>3</v>
      </c>
      <c r="E40" s="5">
        <f>'SCROD Write Registers'!E40</f>
        <v>1</v>
      </c>
      <c r="F40" s="5" t="str">
        <f>'SCROD Write Registers'!F40</f>
        <v>TRG_THRESH</v>
      </c>
      <c r="G40" s="5" t="str">
        <f>'SCROD Write Registers'!G40</f>
        <v>See reg 13</v>
      </c>
      <c r="H40" s="5" t="str">
        <f>'SCROD Write Registers'!H40</f>
        <v>Bits 15:12 unused, Bits 11:0 DAC value</v>
      </c>
    </row>
    <row r="41" spans="1:8" s="5" customFormat="1" x14ac:dyDescent="0.25">
      <c r="A41" s="5">
        <v>39</v>
      </c>
      <c r="B41" s="6" t="str">
        <f t="shared" si="0"/>
        <v>0027</v>
      </c>
      <c r="C41" s="5">
        <f>'SCROD Write Registers'!C41</f>
        <v>0</v>
      </c>
      <c r="D41" s="5">
        <f>'SCROD Write Registers'!D41</f>
        <v>3</v>
      </c>
      <c r="E41" s="5">
        <f>'SCROD Write Registers'!E41</f>
        <v>2</v>
      </c>
      <c r="F41" s="5" t="str">
        <f>'SCROD Write Registers'!F41</f>
        <v>TRG_THRESH</v>
      </c>
      <c r="G41" s="5" t="str">
        <f>'SCROD Write Registers'!G41</f>
        <v>See reg 13</v>
      </c>
      <c r="H41" s="5" t="str">
        <f>'SCROD Write Registers'!H41</f>
        <v>Bits 15:12 unused, Bits 11:0 DAC value</v>
      </c>
    </row>
    <row r="42" spans="1:8" s="5" customFormat="1" x14ac:dyDescent="0.25">
      <c r="A42" s="5">
        <v>40</v>
      </c>
      <c r="B42" s="6" t="str">
        <f t="shared" si="0"/>
        <v>0028</v>
      </c>
      <c r="C42" s="5">
        <f>'SCROD Write Registers'!C42</f>
        <v>0</v>
      </c>
      <c r="D42" s="5">
        <f>'SCROD Write Registers'!D42</f>
        <v>3</v>
      </c>
      <c r="E42" s="5">
        <f>'SCROD Write Registers'!E42</f>
        <v>3</v>
      </c>
      <c r="F42" s="5" t="str">
        <f>'SCROD Write Registers'!F42</f>
        <v>TRG_THRESH</v>
      </c>
      <c r="G42" s="5" t="str">
        <f>'SCROD Write Registers'!G42</f>
        <v>See reg 13</v>
      </c>
      <c r="H42" s="5" t="str">
        <f>'SCROD Write Registers'!H42</f>
        <v>Bits 15:12 unused, Bits 11:0 DAC value</v>
      </c>
    </row>
    <row r="43" spans="1:8" s="5" customFormat="1" x14ac:dyDescent="0.25">
      <c r="A43" s="5">
        <v>41</v>
      </c>
      <c r="B43" s="6" t="str">
        <f t="shared" si="0"/>
        <v>0029</v>
      </c>
      <c r="C43" s="5">
        <f>'SCROD Write Registers'!C43</f>
        <v>0</v>
      </c>
      <c r="D43" s="5">
        <f>'SCROD Write Registers'!D43</f>
        <v>3</v>
      </c>
      <c r="E43" s="5">
        <f>'SCROD Write Registers'!E43</f>
        <v>4</v>
      </c>
      <c r="F43" s="5" t="str">
        <f>'SCROD Write Registers'!F43</f>
        <v>TRG_THRESH</v>
      </c>
      <c r="G43" s="5" t="str">
        <f>'SCROD Write Registers'!G43</f>
        <v>See reg 13</v>
      </c>
      <c r="H43" s="5" t="str">
        <f>'SCROD Write Registers'!H43</f>
        <v>Bits 15:12 unused, Bits 11:0 DAC value</v>
      </c>
    </row>
    <row r="44" spans="1:8" s="5" customFormat="1" x14ac:dyDescent="0.25">
      <c r="A44" s="5">
        <v>42</v>
      </c>
      <c r="B44" s="6" t="str">
        <f t="shared" si="0"/>
        <v>002A</v>
      </c>
      <c r="C44" s="5">
        <f>'SCROD Write Registers'!C44</f>
        <v>0</v>
      </c>
      <c r="D44" s="5">
        <f>'SCROD Write Registers'!D44</f>
        <v>3</v>
      </c>
      <c r="E44" s="5">
        <f>'SCROD Write Registers'!E44</f>
        <v>5</v>
      </c>
      <c r="F44" s="5" t="str">
        <f>'SCROD Write Registers'!F44</f>
        <v>TRG_THRESH</v>
      </c>
      <c r="G44" s="5" t="str">
        <f>'SCROD Write Registers'!G44</f>
        <v>See reg 13</v>
      </c>
      <c r="H44" s="5" t="str">
        <f>'SCROD Write Registers'!H44</f>
        <v>Bits 15:12 unused, Bits 11:0 DAC value</v>
      </c>
    </row>
    <row r="45" spans="1:8" s="5" customFormat="1" x14ac:dyDescent="0.25">
      <c r="A45" s="5">
        <v>43</v>
      </c>
      <c r="B45" s="6" t="str">
        <f t="shared" si="0"/>
        <v>002B</v>
      </c>
      <c r="C45" s="5">
        <f>'SCROD Write Registers'!C45</f>
        <v>0</v>
      </c>
      <c r="D45" s="5">
        <f>'SCROD Write Registers'!D45</f>
        <v>3</v>
      </c>
      <c r="E45" s="5">
        <f>'SCROD Write Registers'!E45</f>
        <v>6</v>
      </c>
      <c r="F45" s="5" t="str">
        <f>'SCROD Write Registers'!F45</f>
        <v>TRG_THRESH</v>
      </c>
      <c r="G45" s="5" t="str">
        <f>'SCROD Write Registers'!G45</f>
        <v>See reg 13</v>
      </c>
      <c r="H45" s="5" t="str">
        <f>'SCROD Write Registers'!H45</f>
        <v>Bits 15:12 unused, Bits 11:0 DAC value</v>
      </c>
    </row>
    <row r="46" spans="1:8" s="5" customFormat="1" x14ac:dyDescent="0.25">
      <c r="A46" s="5">
        <v>44</v>
      </c>
      <c r="B46" s="6" t="str">
        <f t="shared" si="0"/>
        <v>002C</v>
      </c>
      <c r="C46" s="5">
        <f>'SCROD Write Registers'!C46</f>
        <v>0</v>
      </c>
      <c r="D46" s="5">
        <f>'SCROD Write Registers'!D46</f>
        <v>3</v>
      </c>
      <c r="E46" s="5">
        <f>'SCROD Write Registers'!E46</f>
        <v>7</v>
      </c>
      <c r="F46" s="5" t="str">
        <f>'SCROD Write Registers'!F46</f>
        <v>TRG_THRESH</v>
      </c>
      <c r="G46" s="5" t="str">
        <f>'SCROD Write Registers'!G46</f>
        <v>See reg 13</v>
      </c>
      <c r="H46" s="5" t="str">
        <f>'SCROD Write Registers'!H46</f>
        <v>Bits 15:12 unused, Bits 11:0 DAC value</v>
      </c>
    </row>
    <row r="47" spans="1:8" s="5" customFormat="1" x14ac:dyDescent="0.25">
      <c r="A47" s="5">
        <v>45</v>
      </c>
      <c r="B47" s="6" t="str">
        <f t="shared" si="0"/>
        <v>002D</v>
      </c>
      <c r="C47" s="5">
        <f>'SCROD Write Registers'!C47</f>
        <v>1</v>
      </c>
      <c r="D47" s="5">
        <f>'SCROD Write Registers'!D47</f>
        <v>0</v>
      </c>
      <c r="E47" s="5">
        <f>'SCROD Write Registers'!E47</f>
        <v>0</v>
      </c>
      <c r="F47" s="5" t="str">
        <f>'SCROD Write Registers'!F47</f>
        <v>TRG_THRESH</v>
      </c>
      <c r="G47" s="5" t="str">
        <f>'SCROD Write Registers'!G47</f>
        <v>See reg 13</v>
      </c>
      <c r="H47" s="5" t="str">
        <f>'SCROD Write Registers'!H47</f>
        <v>Bits 15:12 unused, Bits 11:0 DAC value</v>
      </c>
    </row>
    <row r="48" spans="1:8" s="5" customFormat="1" x14ac:dyDescent="0.25">
      <c r="A48" s="5">
        <v>46</v>
      </c>
      <c r="B48" s="6" t="str">
        <f t="shared" si="0"/>
        <v>002E</v>
      </c>
      <c r="C48" s="5">
        <f>'SCROD Write Registers'!C48</f>
        <v>1</v>
      </c>
      <c r="D48" s="5">
        <f>'SCROD Write Registers'!D48</f>
        <v>0</v>
      </c>
      <c r="E48" s="5">
        <f>'SCROD Write Registers'!E48</f>
        <v>1</v>
      </c>
      <c r="F48" s="5" t="str">
        <f>'SCROD Write Registers'!F48</f>
        <v>TRG_THRESH</v>
      </c>
      <c r="G48" s="5" t="str">
        <f>'SCROD Write Registers'!G48</f>
        <v>See reg 13</v>
      </c>
      <c r="H48" s="5" t="str">
        <f>'SCROD Write Registers'!H48</f>
        <v>Bits 15:12 unused, Bits 11:0 DAC value</v>
      </c>
    </row>
    <row r="49" spans="1:8" s="5" customFormat="1" x14ac:dyDescent="0.25">
      <c r="A49" s="5">
        <v>47</v>
      </c>
      <c r="B49" s="6" t="str">
        <f t="shared" si="0"/>
        <v>002F</v>
      </c>
      <c r="C49" s="5">
        <f>'SCROD Write Registers'!C49</f>
        <v>1</v>
      </c>
      <c r="D49" s="5">
        <f>'SCROD Write Registers'!D49</f>
        <v>0</v>
      </c>
      <c r="E49" s="5">
        <f>'SCROD Write Registers'!E49</f>
        <v>2</v>
      </c>
      <c r="F49" s="5" t="str">
        <f>'SCROD Write Registers'!F49</f>
        <v>TRG_THRESH</v>
      </c>
      <c r="G49" s="5" t="str">
        <f>'SCROD Write Registers'!G49</f>
        <v>See reg 13</v>
      </c>
      <c r="H49" s="5" t="str">
        <f>'SCROD Write Registers'!H49</f>
        <v>Bits 15:12 unused, Bits 11:0 DAC value</v>
      </c>
    </row>
    <row r="50" spans="1:8" s="5" customFormat="1" x14ac:dyDescent="0.25">
      <c r="A50" s="5">
        <v>48</v>
      </c>
      <c r="B50" s="6" t="str">
        <f t="shared" si="0"/>
        <v>0030</v>
      </c>
      <c r="C50" s="5">
        <f>'SCROD Write Registers'!C50</f>
        <v>1</v>
      </c>
      <c r="D50" s="5">
        <f>'SCROD Write Registers'!D50</f>
        <v>0</v>
      </c>
      <c r="E50" s="5">
        <f>'SCROD Write Registers'!E50</f>
        <v>3</v>
      </c>
      <c r="F50" s="5" t="str">
        <f>'SCROD Write Registers'!F50</f>
        <v>TRG_THRESH</v>
      </c>
      <c r="G50" s="5" t="str">
        <f>'SCROD Write Registers'!G50</f>
        <v>See reg 13</v>
      </c>
      <c r="H50" s="5" t="str">
        <f>'SCROD Write Registers'!H50</f>
        <v>Bits 15:12 unused, Bits 11:0 DAC value</v>
      </c>
    </row>
    <row r="51" spans="1:8" s="5" customFormat="1" x14ac:dyDescent="0.25">
      <c r="A51" s="5">
        <v>49</v>
      </c>
      <c r="B51" s="6" t="str">
        <f t="shared" si="0"/>
        <v>0031</v>
      </c>
      <c r="C51" s="5">
        <f>'SCROD Write Registers'!C51</f>
        <v>1</v>
      </c>
      <c r="D51" s="5">
        <f>'SCROD Write Registers'!D51</f>
        <v>0</v>
      </c>
      <c r="E51" s="5">
        <f>'SCROD Write Registers'!E51</f>
        <v>4</v>
      </c>
      <c r="F51" s="5" t="str">
        <f>'SCROD Write Registers'!F51</f>
        <v>TRG_THRESH</v>
      </c>
      <c r="G51" s="5" t="str">
        <f>'SCROD Write Registers'!G51</f>
        <v>See reg 13</v>
      </c>
      <c r="H51" s="5" t="str">
        <f>'SCROD Write Registers'!H51</f>
        <v>Bits 15:12 unused, Bits 11:0 DAC value</v>
      </c>
    </row>
    <row r="52" spans="1:8" s="5" customFormat="1" x14ac:dyDescent="0.25">
      <c r="A52" s="5">
        <v>50</v>
      </c>
      <c r="B52" s="6" t="str">
        <f t="shared" si="0"/>
        <v>0032</v>
      </c>
      <c r="C52" s="5">
        <f>'SCROD Write Registers'!C52</f>
        <v>1</v>
      </c>
      <c r="D52" s="5">
        <f>'SCROD Write Registers'!D52</f>
        <v>0</v>
      </c>
      <c r="E52" s="5">
        <f>'SCROD Write Registers'!E52</f>
        <v>5</v>
      </c>
      <c r="F52" s="5" t="str">
        <f>'SCROD Write Registers'!F52</f>
        <v>TRG_THRESH</v>
      </c>
      <c r="G52" s="5" t="str">
        <f>'SCROD Write Registers'!G52</f>
        <v>See reg 13</v>
      </c>
      <c r="H52" s="5" t="str">
        <f>'SCROD Write Registers'!H52</f>
        <v>Bits 15:12 unused, Bits 11:0 DAC value</v>
      </c>
    </row>
    <row r="53" spans="1:8" s="5" customFormat="1" x14ac:dyDescent="0.25">
      <c r="A53" s="5">
        <v>51</v>
      </c>
      <c r="B53" s="6" t="str">
        <f t="shared" si="0"/>
        <v>0033</v>
      </c>
      <c r="C53" s="5">
        <f>'SCROD Write Registers'!C53</f>
        <v>1</v>
      </c>
      <c r="D53" s="5">
        <f>'SCROD Write Registers'!D53</f>
        <v>0</v>
      </c>
      <c r="E53" s="5">
        <f>'SCROD Write Registers'!E53</f>
        <v>6</v>
      </c>
      <c r="F53" s="5" t="str">
        <f>'SCROD Write Registers'!F53</f>
        <v>TRG_THRESH</v>
      </c>
      <c r="G53" s="5" t="str">
        <f>'SCROD Write Registers'!G53</f>
        <v>See reg 13</v>
      </c>
      <c r="H53" s="5" t="str">
        <f>'SCROD Write Registers'!H53</f>
        <v>Bits 15:12 unused, Bits 11:0 DAC value</v>
      </c>
    </row>
    <row r="54" spans="1:8" s="5" customFormat="1" x14ac:dyDescent="0.25">
      <c r="A54" s="5">
        <v>52</v>
      </c>
      <c r="B54" s="6" t="str">
        <f t="shared" si="0"/>
        <v>0034</v>
      </c>
      <c r="C54" s="5">
        <f>'SCROD Write Registers'!C54</f>
        <v>1</v>
      </c>
      <c r="D54" s="5">
        <f>'SCROD Write Registers'!D54</f>
        <v>0</v>
      </c>
      <c r="E54" s="5">
        <f>'SCROD Write Registers'!E54</f>
        <v>7</v>
      </c>
      <c r="F54" s="5" t="str">
        <f>'SCROD Write Registers'!F54</f>
        <v>TRG_THRESH</v>
      </c>
      <c r="G54" s="5" t="str">
        <f>'SCROD Write Registers'!G54</f>
        <v>See reg 13</v>
      </c>
      <c r="H54" s="5" t="str">
        <f>'SCROD Write Registers'!H54</f>
        <v>Bits 15:12 unused, Bits 11:0 DAC value</v>
      </c>
    </row>
    <row r="55" spans="1:8" s="5" customFormat="1" x14ac:dyDescent="0.25">
      <c r="A55" s="5">
        <v>53</v>
      </c>
      <c r="B55" s="6" t="str">
        <f t="shared" si="0"/>
        <v>0035</v>
      </c>
      <c r="C55" s="5">
        <f>'SCROD Write Registers'!C55</f>
        <v>1</v>
      </c>
      <c r="D55" s="5">
        <f>'SCROD Write Registers'!D55</f>
        <v>1</v>
      </c>
      <c r="E55" s="5">
        <f>'SCROD Write Registers'!E55</f>
        <v>0</v>
      </c>
      <c r="F55" s="5" t="str">
        <f>'SCROD Write Registers'!F55</f>
        <v>TRG_THRESH</v>
      </c>
      <c r="G55" s="5" t="str">
        <f>'SCROD Write Registers'!G55</f>
        <v>See reg 13</v>
      </c>
      <c r="H55" s="5" t="str">
        <f>'SCROD Write Registers'!H55</f>
        <v>Bits 15:12 unused, Bits 11:0 DAC value</v>
      </c>
    </row>
    <row r="56" spans="1:8" s="5" customFormat="1" x14ac:dyDescent="0.25">
      <c r="A56" s="5">
        <v>54</v>
      </c>
      <c r="B56" s="6" t="str">
        <f t="shared" si="0"/>
        <v>0036</v>
      </c>
      <c r="C56" s="5">
        <f>'SCROD Write Registers'!C56</f>
        <v>1</v>
      </c>
      <c r="D56" s="5">
        <f>'SCROD Write Registers'!D56</f>
        <v>1</v>
      </c>
      <c r="E56" s="5">
        <f>'SCROD Write Registers'!E56</f>
        <v>1</v>
      </c>
      <c r="F56" s="5" t="str">
        <f>'SCROD Write Registers'!F56</f>
        <v>TRG_THRESH</v>
      </c>
      <c r="G56" s="5" t="str">
        <f>'SCROD Write Registers'!G56</f>
        <v>See reg 13</v>
      </c>
      <c r="H56" s="5" t="str">
        <f>'SCROD Write Registers'!H56</f>
        <v>Bits 15:12 unused, Bits 11:0 DAC value</v>
      </c>
    </row>
    <row r="57" spans="1:8" s="5" customFormat="1" x14ac:dyDescent="0.25">
      <c r="A57" s="5">
        <v>55</v>
      </c>
      <c r="B57" s="6" t="str">
        <f t="shared" si="0"/>
        <v>0037</v>
      </c>
      <c r="C57" s="5">
        <f>'SCROD Write Registers'!C57</f>
        <v>1</v>
      </c>
      <c r="D57" s="5">
        <f>'SCROD Write Registers'!D57</f>
        <v>1</v>
      </c>
      <c r="E57" s="5">
        <f>'SCROD Write Registers'!E57</f>
        <v>2</v>
      </c>
      <c r="F57" s="5" t="str">
        <f>'SCROD Write Registers'!F57</f>
        <v>TRG_THRESH</v>
      </c>
      <c r="G57" s="5" t="str">
        <f>'SCROD Write Registers'!G57</f>
        <v>See reg 13</v>
      </c>
      <c r="H57" s="5" t="str">
        <f>'SCROD Write Registers'!H57</f>
        <v>Bits 15:12 unused, Bits 11:0 DAC value</v>
      </c>
    </row>
    <row r="58" spans="1:8" s="5" customFormat="1" x14ac:dyDescent="0.25">
      <c r="A58" s="5">
        <v>56</v>
      </c>
      <c r="B58" s="6" t="str">
        <f t="shared" si="0"/>
        <v>0038</v>
      </c>
      <c r="C58" s="5">
        <f>'SCROD Write Registers'!C58</f>
        <v>1</v>
      </c>
      <c r="D58" s="5">
        <f>'SCROD Write Registers'!D58</f>
        <v>1</v>
      </c>
      <c r="E58" s="5">
        <f>'SCROD Write Registers'!E58</f>
        <v>3</v>
      </c>
      <c r="F58" s="5" t="str">
        <f>'SCROD Write Registers'!F58</f>
        <v>TRG_THRESH</v>
      </c>
      <c r="G58" s="5" t="str">
        <f>'SCROD Write Registers'!G58</f>
        <v>See reg 13</v>
      </c>
      <c r="H58" s="5" t="str">
        <f>'SCROD Write Registers'!H58</f>
        <v>Bits 15:12 unused, Bits 11:0 DAC value</v>
      </c>
    </row>
    <row r="59" spans="1:8" s="5" customFormat="1" x14ac:dyDescent="0.25">
      <c r="A59" s="5">
        <v>57</v>
      </c>
      <c r="B59" s="6" t="str">
        <f t="shared" si="0"/>
        <v>0039</v>
      </c>
      <c r="C59" s="5">
        <f>'SCROD Write Registers'!C59</f>
        <v>1</v>
      </c>
      <c r="D59" s="5">
        <f>'SCROD Write Registers'!D59</f>
        <v>1</v>
      </c>
      <c r="E59" s="5">
        <f>'SCROD Write Registers'!E59</f>
        <v>4</v>
      </c>
      <c r="F59" s="5" t="str">
        <f>'SCROD Write Registers'!F59</f>
        <v>TRG_THRESH</v>
      </c>
      <c r="G59" s="5" t="str">
        <f>'SCROD Write Registers'!G59</f>
        <v>See reg 13</v>
      </c>
      <c r="H59" s="5" t="str">
        <f>'SCROD Write Registers'!H59</f>
        <v>Bits 15:12 unused, Bits 11:0 DAC value</v>
      </c>
    </row>
    <row r="60" spans="1:8" s="5" customFormat="1" x14ac:dyDescent="0.25">
      <c r="A60" s="5">
        <v>58</v>
      </c>
      <c r="B60" s="6" t="str">
        <f t="shared" si="0"/>
        <v>003A</v>
      </c>
      <c r="C60" s="5">
        <f>'SCROD Write Registers'!C60</f>
        <v>1</v>
      </c>
      <c r="D60" s="5">
        <f>'SCROD Write Registers'!D60</f>
        <v>1</v>
      </c>
      <c r="E60" s="5">
        <f>'SCROD Write Registers'!E60</f>
        <v>5</v>
      </c>
      <c r="F60" s="5" t="str">
        <f>'SCROD Write Registers'!F60</f>
        <v>TRG_THRESH</v>
      </c>
      <c r="G60" s="5" t="str">
        <f>'SCROD Write Registers'!G60</f>
        <v>See reg 13</v>
      </c>
      <c r="H60" s="5" t="str">
        <f>'SCROD Write Registers'!H60</f>
        <v>Bits 15:12 unused, Bits 11:0 DAC value</v>
      </c>
    </row>
    <row r="61" spans="1:8" s="5" customFormat="1" x14ac:dyDescent="0.25">
      <c r="A61" s="5">
        <v>59</v>
      </c>
      <c r="B61" s="6" t="str">
        <f t="shared" si="0"/>
        <v>003B</v>
      </c>
      <c r="C61" s="5">
        <f>'SCROD Write Registers'!C61</f>
        <v>1</v>
      </c>
      <c r="D61" s="5">
        <f>'SCROD Write Registers'!D61</f>
        <v>1</v>
      </c>
      <c r="E61" s="5">
        <f>'SCROD Write Registers'!E61</f>
        <v>6</v>
      </c>
      <c r="F61" s="5" t="str">
        <f>'SCROD Write Registers'!F61</f>
        <v>TRG_THRESH</v>
      </c>
      <c r="G61" s="5" t="str">
        <f>'SCROD Write Registers'!G61</f>
        <v>See reg 13</v>
      </c>
      <c r="H61" s="5" t="str">
        <f>'SCROD Write Registers'!H61</f>
        <v>Bits 15:12 unused, Bits 11:0 DAC value</v>
      </c>
    </row>
    <row r="62" spans="1:8" s="5" customFormat="1" x14ac:dyDescent="0.25">
      <c r="A62" s="5">
        <v>60</v>
      </c>
      <c r="B62" s="6" t="str">
        <f t="shared" si="0"/>
        <v>003C</v>
      </c>
      <c r="C62" s="5">
        <f>'SCROD Write Registers'!C62</f>
        <v>1</v>
      </c>
      <c r="D62" s="5">
        <f>'SCROD Write Registers'!D62</f>
        <v>1</v>
      </c>
      <c r="E62" s="5">
        <f>'SCROD Write Registers'!E62</f>
        <v>7</v>
      </c>
      <c r="F62" s="5" t="str">
        <f>'SCROD Write Registers'!F62</f>
        <v>TRG_THRESH</v>
      </c>
      <c r="G62" s="5" t="str">
        <f>'SCROD Write Registers'!G62</f>
        <v>See reg 13</v>
      </c>
      <c r="H62" s="5" t="str">
        <f>'SCROD Write Registers'!H62</f>
        <v>Bits 15:12 unused, Bits 11:0 DAC value</v>
      </c>
    </row>
    <row r="63" spans="1:8" s="5" customFormat="1" x14ac:dyDescent="0.25">
      <c r="A63" s="5">
        <v>61</v>
      </c>
      <c r="B63" s="6" t="str">
        <f t="shared" si="0"/>
        <v>003D</v>
      </c>
      <c r="C63" s="5">
        <f>'SCROD Write Registers'!C63</f>
        <v>1</v>
      </c>
      <c r="D63" s="5">
        <f>'SCROD Write Registers'!D63</f>
        <v>2</v>
      </c>
      <c r="E63" s="5">
        <f>'SCROD Write Registers'!E63</f>
        <v>0</v>
      </c>
      <c r="F63" s="5" t="str">
        <f>'SCROD Write Registers'!F63</f>
        <v>TRG_THRESH</v>
      </c>
      <c r="G63" s="5" t="str">
        <f>'SCROD Write Registers'!G63</f>
        <v>See reg 13</v>
      </c>
      <c r="H63" s="5" t="str">
        <f>'SCROD Write Registers'!H63</f>
        <v>Bits 15:12 unused, Bits 11:0 DAC value</v>
      </c>
    </row>
    <row r="64" spans="1:8" s="5" customFormat="1" x14ac:dyDescent="0.25">
      <c r="A64" s="5">
        <v>62</v>
      </c>
      <c r="B64" s="6" t="str">
        <f t="shared" si="0"/>
        <v>003E</v>
      </c>
      <c r="C64" s="5">
        <f>'SCROD Write Registers'!C64</f>
        <v>1</v>
      </c>
      <c r="D64" s="5">
        <f>'SCROD Write Registers'!D64</f>
        <v>2</v>
      </c>
      <c r="E64" s="5">
        <f>'SCROD Write Registers'!E64</f>
        <v>1</v>
      </c>
      <c r="F64" s="5" t="str">
        <f>'SCROD Write Registers'!F64</f>
        <v>TRG_THRESH</v>
      </c>
      <c r="G64" s="5" t="str">
        <f>'SCROD Write Registers'!G64</f>
        <v>See reg 13</v>
      </c>
      <c r="H64" s="5" t="str">
        <f>'SCROD Write Registers'!H64</f>
        <v>Bits 15:12 unused, Bits 11:0 DAC value</v>
      </c>
    </row>
    <row r="65" spans="1:8" s="5" customFormat="1" x14ac:dyDescent="0.25">
      <c r="A65" s="5">
        <v>63</v>
      </c>
      <c r="B65" s="6" t="str">
        <f t="shared" si="0"/>
        <v>003F</v>
      </c>
      <c r="C65" s="5">
        <f>'SCROD Write Registers'!C65</f>
        <v>1</v>
      </c>
      <c r="D65" s="5">
        <f>'SCROD Write Registers'!D65</f>
        <v>2</v>
      </c>
      <c r="E65" s="5">
        <f>'SCROD Write Registers'!E65</f>
        <v>2</v>
      </c>
      <c r="F65" s="5" t="str">
        <f>'SCROD Write Registers'!F65</f>
        <v>TRG_THRESH</v>
      </c>
      <c r="G65" s="5" t="str">
        <f>'SCROD Write Registers'!G65</f>
        <v>See reg 13</v>
      </c>
      <c r="H65" s="5" t="str">
        <f>'SCROD Write Registers'!H65</f>
        <v>Bits 15:12 unused, Bits 11:0 DAC value</v>
      </c>
    </row>
    <row r="66" spans="1:8" s="5" customFormat="1" x14ac:dyDescent="0.25">
      <c r="A66" s="5">
        <v>64</v>
      </c>
      <c r="B66" s="6" t="str">
        <f t="shared" si="0"/>
        <v>0040</v>
      </c>
      <c r="C66" s="5">
        <f>'SCROD Write Registers'!C66</f>
        <v>1</v>
      </c>
      <c r="D66" s="5">
        <f>'SCROD Write Registers'!D66</f>
        <v>2</v>
      </c>
      <c r="E66" s="5">
        <f>'SCROD Write Registers'!E66</f>
        <v>3</v>
      </c>
      <c r="F66" s="5" t="str">
        <f>'SCROD Write Registers'!F66</f>
        <v>TRG_THRESH</v>
      </c>
      <c r="G66" s="5" t="str">
        <f>'SCROD Write Registers'!G66</f>
        <v>See reg 13</v>
      </c>
      <c r="H66" s="5" t="str">
        <f>'SCROD Write Registers'!H66</f>
        <v>Bits 15:12 unused, Bits 11:0 DAC value</v>
      </c>
    </row>
    <row r="67" spans="1:8" s="5" customFormat="1" x14ac:dyDescent="0.25">
      <c r="A67" s="5">
        <v>65</v>
      </c>
      <c r="B67" s="6" t="str">
        <f t="shared" ref="B67:B130" si="1">DEC2HEX(A67,4)</f>
        <v>0041</v>
      </c>
      <c r="C67" s="5">
        <f>'SCROD Write Registers'!C67</f>
        <v>1</v>
      </c>
      <c r="D67" s="5">
        <f>'SCROD Write Registers'!D67</f>
        <v>2</v>
      </c>
      <c r="E67" s="5">
        <f>'SCROD Write Registers'!E67</f>
        <v>4</v>
      </c>
      <c r="F67" s="5" t="str">
        <f>'SCROD Write Registers'!F67</f>
        <v>TRG_THRESH</v>
      </c>
      <c r="G67" s="5" t="str">
        <f>'SCROD Write Registers'!G67</f>
        <v>See reg 13</v>
      </c>
      <c r="H67" s="5" t="str">
        <f>'SCROD Write Registers'!H67</f>
        <v>Bits 15:12 unused, Bits 11:0 DAC value</v>
      </c>
    </row>
    <row r="68" spans="1:8" s="5" customFormat="1" x14ac:dyDescent="0.25">
      <c r="A68" s="5">
        <v>66</v>
      </c>
      <c r="B68" s="6" t="str">
        <f t="shared" si="1"/>
        <v>0042</v>
      </c>
      <c r="C68" s="5">
        <f>'SCROD Write Registers'!C68</f>
        <v>1</v>
      </c>
      <c r="D68" s="5">
        <f>'SCROD Write Registers'!D68</f>
        <v>2</v>
      </c>
      <c r="E68" s="5">
        <f>'SCROD Write Registers'!E68</f>
        <v>5</v>
      </c>
      <c r="F68" s="5" t="str">
        <f>'SCROD Write Registers'!F68</f>
        <v>TRG_THRESH</v>
      </c>
      <c r="G68" s="5" t="str">
        <f>'SCROD Write Registers'!G68</f>
        <v>See reg 13</v>
      </c>
      <c r="H68" s="5" t="str">
        <f>'SCROD Write Registers'!H68</f>
        <v>Bits 15:12 unused, Bits 11:0 DAC value</v>
      </c>
    </row>
    <row r="69" spans="1:8" s="5" customFormat="1" x14ac:dyDescent="0.25">
      <c r="A69" s="5">
        <v>67</v>
      </c>
      <c r="B69" s="6" t="str">
        <f t="shared" si="1"/>
        <v>0043</v>
      </c>
      <c r="C69" s="5">
        <f>'SCROD Write Registers'!C69</f>
        <v>1</v>
      </c>
      <c r="D69" s="5">
        <f>'SCROD Write Registers'!D69</f>
        <v>2</v>
      </c>
      <c r="E69" s="5">
        <f>'SCROD Write Registers'!E69</f>
        <v>6</v>
      </c>
      <c r="F69" s="5" t="str">
        <f>'SCROD Write Registers'!F69</f>
        <v>TRG_THRESH</v>
      </c>
      <c r="G69" s="5" t="str">
        <f>'SCROD Write Registers'!G69</f>
        <v>See reg 13</v>
      </c>
      <c r="H69" s="5" t="str">
        <f>'SCROD Write Registers'!H69</f>
        <v>Bits 15:12 unused, Bits 11:0 DAC value</v>
      </c>
    </row>
    <row r="70" spans="1:8" s="5" customFormat="1" x14ac:dyDescent="0.25">
      <c r="A70" s="5">
        <v>68</v>
      </c>
      <c r="B70" s="6" t="str">
        <f t="shared" si="1"/>
        <v>0044</v>
      </c>
      <c r="C70" s="5">
        <f>'SCROD Write Registers'!C70</f>
        <v>1</v>
      </c>
      <c r="D70" s="5">
        <f>'SCROD Write Registers'!D70</f>
        <v>2</v>
      </c>
      <c r="E70" s="5">
        <f>'SCROD Write Registers'!E70</f>
        <v>7</v>
      </c>
      <c r="F70" s="5" t="str">
        <f>'SCROD Write Registers'!F70</f>
        <v>TRG_THRESH</v>
      </c>
      <c r="G70" s="5" t="str">
        <f>'SCROD Write Registers'!G70</f>
        <v>See reg 13</v>
      </c>
      <c r="H70" s="5" t="str">
        <f>'SCROD Write Registers'!H70</f>
        <v>Bits 15:12 unused, Bits 11:0 DAC value</v>
      </c>
    </row>
    <row r="71" spans="1:8" s="5" customFormat="1" x14ac:dyDescent="0.25">
      <c r="A71" s="5">
        <v>69</v>
      </c>
      <c r="B71" s="6" t="str">
        <f t="shared" si="1"/>
        <v>0045</v>
      </c>
      <c r="C71" s="5">
        <f>'SCROD Write Registers'!C71</f>
        <v>1</v>
      </c>
      <c r="D71" s="5">
        <f>'SCROD Write Registers'!D71</f>
        <v>3</v>
      </c>
      <c r="E71" s="5">
        <f>'SCROD Write Registers'!E71</f>
        <v>0</v>
      </c>
      <c r="F71" s="5" t="str">
        <f>'SCROD Write Registers'!F71</f>
        <v>TRG_THRESH</v>
      </c>
      <c r="G71" s="5" t="str">
        <f>'SCROD Write Registers'!G71</f>
        <v>See reg 13</v>
      </c>
      <c r="H71" s="5" t="str">
        <f>'SCROD Write Registers'!H71</f>
        <v>Bits 15:12 unused, Bits 11:0 DAC value</v>
      </c>
    </row>
    <row r="72" spans="1:8" s="5" customFormat="1" x14ac:dyDescent="0.25">
      <c r="A72" s="5">
        <v>70</v>
      </c>
      <c r="B72" s="6" t="str">
        <f t="shared" si="1"/>
        <v>0046</v>
      </c>
      <c r="C72" s="5">
        <f>'SCROD Write Registers'!C72</f>
        <v>1</v>
      </c>
      <c r="D72" s="5">
        <f>'SCROD Write Registers'!D72</f>
        <v>3</v>
      </c>
      <c r="E72" s="5">
        <f>'SCROD Write Registers'!E72</f>
        <v>1</v>
      </c>
      <c r="F72" s="5" t="str">
        <f>'SCROD Write Registers'!F72</f>
        <v>TRG_THRESH</v>
      </c>
      <c r="G72" s="5" t="str">
        <f>'SCROD Write Registers'!G72</f>
        <v>See reg 13</v>
      </c>
      <c r="H72" s="5" t="str">
        <f>'SCROD Write Registers'!H72</f>
        <v>Bits 15:12 unused, Bits 11:0 DAC value</v>
      </c>
    </row>
    <row r="73" spans="1:8" s="5" customFormat="1" x14ac:dyDescent="0.25">
      <c r="A73" s="5">
        <v>71</v>
      </c>
      <c r="B73" s="6" t="str">
        <f t="shared" si="1"/>
        <v>0047</v>
      </c>
      <c r="C73" s="5">
        <f>'SCROD Write Registers'!C73</f>
        <v>1</v>
      </c>
      <c r="D73" s="5">
        <f>'SCROD Write Registers'!D73</f>
        <v>3</v>
      </c>
      <c r="E73" s="5">
        <f>'SCROD Write Registers'!E73</f>
        <v>2</v>
      </c>
      <c r="F73" s="5" t="str">
        <f>'SCROD Write Registers'!F73</f>
        <v>TRG_THRESH</v>
      </c>
      <c r="G73" s="5" t="str">
        <f>'SCROD Write Registers'!G73</f>
        <v>See reg 13</v>
      </c>
      <c r="H73" s="5" t="str">
        <f>'SCROD Write Registers'!H73</f>
        <v>Bits 15:12 unused, Bits 11:0 DAC value</v>
      </c>
    </row>
    <row r="74" spans="1:8" s="5" customFormat="1" x14ac:dyDescent="0.25">
      <c r="A74" s="5">
        <v>72</v>
      </c>
      <c r="B74" s="6" t="str">
        <f t="shared" si="1"/>
        <v>0048</v>
      </c>
      <c r="C74" s="5">
        <f>'SCROD Write Registers'!C74</f>
        <v>1</v>
      </c>
      <c r="D74" s="5">
        <f>'SCROD Write Registers'!D74</f>
        <v>3</v>
      </c>
      <c r="E74" s="5">
        <f>'SCROD Write Registers'!E74</f>
        <v>3</v>
      </c>
      <c r="F74" s="5" t="str">
        <f>'SCROD Write Registers'!F74</f>
        <v>TRG_THRESH</v>
      </c>
      <c r="G74" s="5" t="str">
        <f>'SCROD Write Registers'!G74</f>
        <v>See reg 13</v>
      </c>
      <c r="H74" s="5" t="str">
        <f>'SCROD Write Registers'!H74</f>
        <v>Bits 15:12 unused, Bits 11:0 DAC value</v>
      </c>
    </row>
    <row r="75" spans="1:8" s="5" customFormat="1" x14ac:dyDescent="0.25">
      <c r="A75" s="5">
        <v>73</v>
      </c>
      <c r="B75" s="6" t="str">
        <f t="shared" si="1"/>
        <v>0049</v>
      </c>
      <c r="C75" s="5">
        <f>'SCROD Write Registers'!C75</f>
        <v>1</v>
      </c>
      <c r="D75" s="5">
        <f>'SCROD Write Registers'!D75</f>
        <v>3</v>
      </c>
      <c r="E75" s="5">
        <f>'SCROD Write Registers'!E75</f>
        <v>4</v>
      </c>
      <c r="F75" s="5" t="str">
        <f>'SCROD Write Registers'!F75</f>
        <v>TRG_THRESH</v>
      </c>
      <c r="G75" s="5" t="str">
        <f>'SCROD Write Registers'!G75</f>
        <v>See reg 13</v>
      </c>
      <c r="H75" s="5" t="str">
        <f>'SCROD Write Registers'!H75</f>
        <v>Bits 15:12 unused, Bits 11:0 DAC value</v>
      </c>
    </row>
    <row r="76" spans="1:8" s="5" customFormat="1" x14ac:dyDescent="0.25">
      <c r="A76" s="5">
        <v>74</v>
      </c>
      <c r="B76" s="6" t="str">
        <f t="shared" si="1"/>
        <v>004A</v>
      </c>
      <c r="C76" s="5">
        <f>'SCROD Write Registers'!C76</f>
        <v>1</v>
      </c>
      <c r="D76" s="5">
        <f>'SCROD Write Registers'!D76</f>
        <v>3</v>
      </c>
      <c r="E76" s="5">
        <f>'SCROD Write Registers'!E76</f>
        <v>5</v>
      </c>
      <c r="F76" s="5" t="str">
        <f>'SCROD Write Registers'!F76</f>
        <v>TRG_THRESH</v>
      </c>
      <c r="G76" s="5" t="str">
        <f>'SCROD Write Registers'!G76</f>
        <v>See reg 13</v>
      </c>
      <c r="H76" s="5" t="str">
        <f>'SCROD Write Registers'!H76</f>
        <v>Bits 15:12 unused, Bits 11:0 DAC value</v>
      </c>
    </row>
    <row r="77" spans="1:8" s="5" customFormat="1" x14ac:dyDescent="0.25">
      <c r="A77" s="5">
        <v>75</v>
      </c>
      <c r="B77" s="6" t="str">
        <f t="shared" si="1"/>
        <v>004B</v>
      </c>
      <c r="C77" s="5">
        <f>'SCROD Write Registers'!C77</f>
        <v>1</v>
      </c>
      <c r="D77" s="5">
        <f>'SCROD Write Registers'!D77</f>
        <v>3</v>
      </c>
      <c r="E77" s="5">
        <f>'SCROD Write Registers'!E77</f>
        <v>6</v>
      </c>
      <c r="F77" s="5" t="str">
        <f>'SCROD Write Registers'!F77</f>
        <v>TRG_THRESH</v>
      </c>
      <c r="G77" s="5" t="str">
        <f>'SCROD Write Registers'!G77</f>
        <v>See reg 13</v>
      </c>
      <c r="H77" s="5" t="str">
        <f>'SCROD Write Registers'!H77</f>
        <v>Bits 15:12 unused, Bits 11:0 DAC value</v>
      </c>
    </row>
    <row r="78" spans="1:8" s="5" customFormat="1" x14ac:dyDescent="0.25">
      <c r="A78" s="5">
        <v>76</v>
      </c>
      <c r="B78" s="6" t="str">
        <f t="shared" si="1"/>
        <v>004C</v>
      </c>
      <c r="C78" s="5">
        <f>'SCROD Write Registers'!C78</f>
        <v>1</v>
      </c>
      <c r="D78" s="5">
        <f>'SCROD Write Registers'!D78</f>
        <v>3</v>
      </c>
      <c r="E78" s="5">
        <f>'SCROD Write Registers'!E78</f>
        <v>7</v>
      </c>
      <c r="F78" s="5" t="str">
        <f>'SCROD Write Registers'!F78</f>
        <v>TRG_THRESH</v>
      </c>
      <c r="G78" s="5" t="str">
        <f>'SCROD Write Registers'!G78</f>
        <v>See reg 13</v>
      </c>
      <c r="H78" s="5" t="str">
        <f>'SCROD Write Registers'!H78</f>
        <v>Bits 15:12 unused, Bits 11:0 DAC value</v>
      </c>
    </row>
    <row r="79" spans="1:8" s="5" customFormat="1" x14ac:dyDescent="0.25">
      <c r="A79" s="5">
        <v>77</v>
      </c>
      <c r="B79" s="6" t="str">
        <f t="shared" si="1"/>
        <v>004D</v>
      </c>
      <c r="C79" s="5">
        <f>'SCROD Write Registers'!C79</f>
        <v>2</v>
      </c>
      <c r="D79" s="5">
        <f>'SCROD Write Registers'!D79</f>
        <v>0</v>
      </c>
      <c r="E79" s="5">
        <f>'SCROD Write Registers'!E79</f>
        <v>0</v>
      </c>
      <c r="F79" s="5" t="str">
        <f>'SCROD Write Registers'!F79</f>
        <v>TRG_THRESH</v>
      </c>
      <c r="G79" s="5" t="str">
        <f>'SCROD Write Registers'!G79</f>
        <v>See reg 13</v>
      </c>
      <c r="H79" s="5" t="str">
        <f>'SCROD Write Registers'!H79</f>
        <v>Bits 15:12 unused, Bits 11:0 DAC value</v>
      </c>
    </row>
    <row r="80" spans="1:8" s="5" customFormat="1" x14ac:dyDescent="0.25">
      <c r="A80" s="5">
        <v>78</v>
      </c>
      <c r="B80" s="6" t="str">
        <f t="shared" si="1"/>
        <v>004E</v>
      </c>
      <c r="C80" s="5">
        <f>'SCROD Write Registers'!C80</f>
        <v>2</v>
      </c>
      <c r="D80" s="5">
        <f>'SCROD Write Registers'!D80</f>
        <v>0</v>
      </c>
      <c r="E80" s="5">
        <f>'SCROD Write Registers'!E80</f>
        <v>1</v>
      </c>
      <c r="F80" s="5" t="str">
        <f>'SCROD Write Registers'!F80</f>
        <v>TRG_THRESH</v>
      </c>
      <c r="G80" s="5" t="str">
        <f>'SCROD Write Registers'!G80</f>
        <v>See reg 13</v>
      </c>
      <c r="H80" s="5" t="str">
        <f>'SCROD Write Registers'!H80</f>
        <v>Bits 15:12 unused, Bits 11:0 DAC value</v>
      </c>
    </row>
    <row r="81" spans="1:8" s="5" customFormat="1" x14ac:dyDescent="0.25">
      <c r="A81" s="5">
        <v>79</v>
      </c>
      <c r="B81" s="6" t="str">
        <f t="shared" si="1"/>
        <v>004F</v>
      </c>
      <c r="C81" s="5">
        <f>'SCROD Write Registers'!C81</f>
        <v>2</v>
      </c>
      <c r="D81" s="5">
        <f>'SCROD Write Registers'!D81</f>
        <v>0</v>
      </c>
      <c r="E81" s="5">
        <f>'SCROD Write Registers'!E81</f>
        <v>2</v>
      </c>
      <c r="F81" s="5" t="str">
        <f>'SCROD Write Registers'!F81</f>
        <v>TRG_THRESH</v>
      </c>
      <c r="G81" s="5" t="str">
        <f>'SCROD Write Registers'!G81</f>
        <v>See reg 13</v>
      </c>
      <c r="H81" s="5" t="str">
        <f>'SCROD Write Registers'!H81</f>
        <v>Bits 15:12 unused, Bits 11:0 DAC value</v>
      </c>
    </row>
    <row r="82" spans="1:8" s="5" customFormat="1" x14ac:dyDescent="0.25">
      <c r="A82" s="5">
        <v>80</v>
      </c>
      <c r="B82" s="6" t="str">
        <f t="shared" si="1"/>
        <v>0050</v>
      </c>
      <c r="C82" s="5">
        <f>'SCROD Write Registers'!C82</f>
        <v>2</v>
      </c>
      <c r="D82" s="5">
        <f>'SCROD Write Registers'!D82</f>
        <v>0</v>
      </c>
      <c r="E82" s="5">
        <f>'SCROD Write Registers'!E82</f>
        <v>3</v>
      </c>
      <c r="F82" s="5" t="str">
        <f>'SCROD Write Registers'!F82</f>
        <v>TRG_THRESH</v>
      </c>
      <c r="G82" s="5" t="str">
        <f>'SCROD Write Registers'!G82</f>
        <v>See reg 13</v>
      </c>
      <c r="H82" s="5" t="str">
        <f>'SCROD Write Registers'!H82</f>
        <v>Bits 15:12 unused, Bits 11:0 DAC value</v>
      </c>
    </row>
    <row r="83" spans="1:8" s="5" customFormat="1" x14ac:dyDescent="0.25">
      <c r="A83" s="5">
        <v>81</v>
      </c>
      <c r="B83" s="6" t="str">
        <f t="shared" si="1"/>
        <v>0051</v>
      </c>
      <c r="C83" s="5">
        <f>'SCROD Write Registers'!C83</f>
        <v>2</v>
      </c>
      <c r="D83" s="5">
        <f>'SCROD Write Registers'!D83</f>
        <v>0</v>
      </c>
      <c r="E83" s="5">
        <f>'SCROD Write Registers'!E83</f>
        <v>4</v>
      </c>
      <c r="F83" s="5" t="str">
        <f>'SCROD Write Registers'!F83</f>
        <v>TRG_THRESH</v>
      </c>
      <c r="G83" s="5" t="str">
        <f>'SCROD Write Registers'!G83</f>
        <v>See reg 13</v>
      </c>
      <c r="H83" s="5" t="str">
        <f>'SCROD Write Registers'!H83</f>
        <v>Bits 15:12 unused, Bits 11:0 DAC value</v>
      </c>
    </row>
    <row r="84" spans="1:8" s="5" customFormat="1" x14ac:dyDescent="0.25">
      <c r="A84" s="5">
        <v>82</v>
      </c>
      <c r="B84" s="6" t="str">
        <f t="shared" si="1"/>
        <v>0052</v>
      </c>
      <c r="C84" s="5">
        <f>'SCROD Write Registers'!C84</f>
        <v>2</v>
      </c>
      <c r="D84" s="5">
        <f>'SCROD Write Registers'!D84</f>
        <v>0</v>
      </c>
      <c r="E84" s="5">
        <f>'SCROD Write Registers'!E84</f>
        <v>5</v>
      </c>
      <c r="F84" s="5" t="str">
        <f>'SCROD Write Registers'!F84</f>
        <v>TRG_THRESH</v>
      </c>
      <c r="G84" s="5" t="str">
        <f>'SCROD Write Registers'!G84</f>
        <v>See reg 13</v>
      </c>
      <c r="H84" s="5" t="str">
        <f>'SCROD Write Registers'!H84</f>
        <v>Bits 15:12 unused, Bits 11:0 DAC value</v>
      </c>
    </row>
    <row r="85" spans="1:8" s="5" customFormat="1" x14ac:dyDescent="0.25">
      <c r="A85" s="5">
        <v>83</v>
      </c>
      <c r="B85" s="6" t="str">
        <f t="shared" si="1"/>
        <v>0053</v>
      </c>
      <c r="C85" s="5">
        <f>'SCROD Write Registers'!C85</f>
        <v>2</v>
      </c>
      <c r="D85" s="5">
        <f>'SCROD Write Registers'!D85</f>
        <v>0</v>
      </c>
      <c r="E85" s="5">
        <f>'SCROD Write Registers'!E85</f>
        <v>6</v>
      </c>
      <c r="F85" s="5" t="str">
        <f>'SCROD Write Registers'!F85</f>
        <v>TRG_THRESH</v>
      </c>
      <c r="G85" s="5" t="str">
        <f>'SCROD Write Registers'!G85</f>
        <v>See reg 13</v>
      </c>
      <c r="H85" s="5" t="str">
        <f>'SCROD Write Registers'!H85</f>
        <v>Bits 15:12 unused, Bits 11:0 DAC value</v>
      </c>
    </row>
    <row r="86" spans="1:8" s="5" customFormat="1" x14ac:dyDescent="0.25">
      <c r="A86" s="5">
        <v>84</v>
      </c>
      <c r="B86" s="6" t="str">
        <f t="shared" si="1"/>
        <v>0054</v>
      </c>
      <c r="C86" s="5">
        <f>'SCROD Write Registers'!C86</f>
        <v>2</v>
      </c>
      <c r="D86" s="5">
        <f>'SCROD Write Registers'!D86</f>
        <v>0</v>
      </c>
      <c r="E86" s="5">
        <f>'SCROD Write Registers'!E86</f>
        <v>7</v>
      </c>
      <c r="F86" s="5" t="str">
        <f>'SCROD Write Registers'!F86</f>
        <v>TRG_THRESH</v>
      </c>
      <c r="G86" s="5" t="str">
        <f>'SCROD Write Registers'!G86</f>
        <v>See reg 13</v>
      </c>
      <c r="H86" s="5" t="str">
        <f>'SCROD Write Registers'!H86</f>
        <v>Bits 15:12 unused, Bits 11:0 DAC value</v>
      </c>
    </row>
    <row r="87" spans="1:8" s="5" customFormat="1" x14ac:dyDescent="0.25">
      <c r="A87" s="5">
        <v>85</v>
      </c>
      <c r="B87" s="6" t="str">
        <f t="shared" si="1"/>
        <v>0055</v>
      </c>
      <c r="C87" s="5">
        <f>'SCROD Write Registers'!C87</f>
        <v>2</v>
      </c>
      <c r="D87" s="5">
        <f>'SCROD Write Registers'!D87</f>
        <v>1</v>
      </c>
      <c r="E87" s="5">
        <f>'SCROD Write Registers'!E87</f>
        <v>0</v>
      </c>
      <c r="F87" s="5" t="str">
        <f>'SCROD Write Registers'!F87</f>
        <v>TRG_THRESH</v>
      </c>
      <c r="G87" s="5" t="str">
        <f>'SCROD Write Registers'!G87</f>
        <v>See reg 13</v>
      </c>
      <c r="H87" s="5" t="str">
        <f>'SCROD Write Registers'!H87</f>
        <v>Bits 15:12 unused, Bits 11:0 DAC value</v>
      </c>
    </row>
    <row r="88" spans="1:8" s="5" customFormat="1" x14ac:dyDescent="0.25">
      <c r="A88" s="5">
        <v>86</v>
      </c>
      <c r="B88" s="6" t="str">
        <f t="shared" si="1"/>
        <v>0056</v>
      </c>
      <c r="C88" s="5">
        <f>'SCROD Write Registers'!C88</f>
        <v>2</v>
      </c>
      <c r="D88" s="5">
        <f>'SCROD Write Registers'!D88</f>
        <v>1</v>
      </c>
      <c r="E88" s="5">
        <f>'SCROD Write Registers'!E88</f>
        <v>1</v>
      </c>
      <c r="F88" s="5" t="str">
        <f>'SCROD Write Registers'!F88</f>
        <v>TRG_THRESH</v>
      </c>
      <c r="G88" s="5" t="str">
        <f>'SCROD Write Registers'!G88</f>
        <v>See reg 13</v>
      </c>
      <c r="H88" s="5" t="str">
        <f>'SCROD Write Registers'!H88</f>
        <v>Bits 15:12 unused, Bits 11:0 DAC value</v>
      </c>
    </row>
    <row r="89" spans="1:8" s="5" customFormat="1" x14ac:dyDescent="0.25">
      <c r="A89" s="5">
        <v>87</v>
      </c>
      <c r="B89" s="6" t="str">
        <f t="shared" si="1"/>
        <v>0057</v>
      </c>
      <c r="C89" s="5">
        <f>'SCROD Write Registers'!C89</f>
        <v>2</v>
      </c>
      <c r="D89" s="5">
        <f>'SCROD Write Registers'!D89</f>
        <v>1</v>
      </c>
      <c r="E89" s="5">
        <f>'SCROD Write Registers'!E89</f>
        <v>2</v>
      </c>
      <c r="F89" s="5" t="str">
        <f>'SCROD Write Registers'!F89</f>
        <v>TRG_THRESH</v>
      </c>
      <c r="G89" s="5" t="str">
        <f>'SCROD Write Registers'!G89</f>
        <v>See reg 13</v>
      </c>
      <c r="H89" s="5" t="str">
        <f>'SCROD Write Registers'!H89</f>
        <v>Bits 15:12 unused, Bits 11:0 DAC value</v>
      </c>
    </row>
    <row r="90" spans="1:8" s="5" customFormat="1" x14ac:dyDescent="0.25">
      <c r="A90" s="5">
        <v>88</v>
      </c>
      <c r="B90" s="6" t="str">
        <f t="shared" si="1"/>
        <v>0058</v>
      </c>
      <c r="C90" s="5">
        <f>'SCROD Write Registers'!C90</f>
        <v>2</v>
      </c>
      <c r="D90" s="5">
        <f>'SCROD Write Registers'!D90</f>
        <v>1</v>
      </c>
      <c r="E90" s="5">
        <f>'SCROD Write Registers'!E90</f>
        <v>3</v>
      </c>
      <c r="F90" s="5" t="str">
        <f>'SCROD Write Registers'!F90</f>
        <v>TRG_THRESH</v>
      </c>
      <c r="G90" s="5" t="str">
        <f>'SCROD Write Registers'!G90</f>
        <v>See reg 13</v>
      </c>
      <c r="H90" s="5" t="str">
        <f>'SCROD Write Registers'!H90</f>
        <v>Bits 15:12 unused, Bits 11:0 DAC value</v>
      </c>
    </row>
    <row r="91" spans="1:8" s="5" customFormat="1" x14ac:dyDescent="0.25">
      <c r="A91" s="5">
        <v>89</v>
      </c>
      <c r="B91" s="6" t="str">
        <f t="shared" si="1"/>
        <v>0059</v>
      </c>
      <c r="C91" s="5">
        <f>'SCROD Write Registers'!C91</f>
        <v>2</v>
      </c>
      <c r="D91" s="5">
        <f>'SCROD Write Registers'!D91</f>
        <v>1</v>
      </c>
      <c r="E91" s="5">
        <f>'SCROD Write Registers'!E91</f>
        <v>4</v>
      </c>
      <c r="F91" s="5" t="str">
        <f>'SCROD Write Registers'!F91</f>
        <v>TRG_THRESH</v>
      </c>
      <c r="G91" s="5" t="str">
        <f>'SCROD Write Registers'!G91</f>
        <v>See reg 13</v>
      </c>
      <c r="H91" s="5" t="str">
        <f>'SCROD Write Registers'!H91</f>
        <v>Bits 15:12 unused, Bits 11:0 DAC value</v>
      </c>
    </row>
    <row r="92" spans="1:8" s="5" customFormat="1" x14ac:dyDescent="0.25">
      <c r="A92" s="5">
        <v>90</v>
      </c>
      <c r="B92" s="6" t="str">
        <f t="shared" si="1"/>
        <v>005A</v>
      </c>
      <c r="C92" s="5">
        <f>'SCROD Write Registers'!C92</f>
        <v>2</v>
      </c>
      <c r="D92" s="5">
        <f>'SCROD Write Registers'!D92</f>
        <v>1</v>
      </c>
      <c r="E92" s="5">
        <f>'SCROD Write Registers'!E92</f>
        <v>5</v>
      </c>
      <c r="F92" s="5" t="str">
        <f>'SCROD Write Registers'!F92</f>
        <v>TRG_THRESH</v>
      </c>
      <c r="G92" s="5" t="str">
        <f>'SCROD Write Registers'!G92</f>
        <v>See reg 13</v>
      </c>
      <c r="H92" s="5" t="str">
        <f>'SCROD Write Registers'!H92</f>
        <v>Bits 15:12 unused, Bits 11:0 DAC value</v>
      </c>
    </row>
    <row r="93" spans="1:8" s="5" customFormat="1" x14ac:dyDescent="0.25">
      <c r="A93" s="5">
        <v>91</v>
      </c>
      <c r="B93" s="6" t="str">
        <f t="shared" si="1"/>
        <v>005B</v>
      </c>
      <c r="C93" s="5">
        <f>'SCROD Write Registers'!C93</f>
        <v>2</v>
      </c>
      <c r="D93" s="5">
        <f>'SCROD Write Registers'!D93</f>
        <v>1</v>
      </c>
      <c r="E93" s="5">
        <f>'SCROD Write Registers'!E93</f>
        <v>6</v>
      </c>
      <c r="F93" s="5" t="str">
        <f>'SCROD Write Registers'!F93</f>
        <v>TRG_THRESH</v>
      </c>
      <c r="G93" s="5" t="str">
        <f>'SCROD Write Registers'!G93</f>
        <v>See reg 13</v>
      </c>
      <c r="H93" s="5" t="str">
        <f>'SCROD Write Registers'!H93</f>
        <v>Bits 15:12 unused, Bits 11:0 DAC value</v>
      </c>
    </row>
    <row r="94" spans="1:8" s="5" customFormat="1" x14ac:dyDescent="0.25">
      <c r="A94" s="5">
        <v>92</v>
      </c>
      <c r="B94" s="6" t="str">
        <f t="shared" si="1"/>
        <v>005C</v>
      </c>
      <c r="C94" s="5">
        <f>'SCROD Write Registers'!C94</f>
        <v>2</v>
      </c>
      <c r="D94" s="5">
        <f>'SCROD Write Registers'!D94</f>
        <v>1</v>
      </c>
      <c r="E94" s="5">
        <f>'SCROD Write Registers'!E94</f>
        <v>7</v>
      </c>
      <c r="F94" s="5" t="str">
        <f>'SCROD Write Registers'!F94</f>
        <v>TRG_THRESH</v>
      </c>
      <c r="G94" s="5" t="str">
        <f>'SCROD Write Registers'!G94</f>
        <v>See reg 13</v>
      </c>
      <c r="H94" s="5" t="str">
        <f>'SCROD Write Registers'!H94</f>
        <v>Bits 15:12 unused, Bits 11:0 DAC value</v>
      </c>
    </row>
    <row r="95" spans="1:8" s="5" customFormat="1" x14ac:dyDescent="0.25">
      <c r="A95" s="5">
        <v>93</v>
      </c>
      <c r="B95" s="6" t="str">
        <f t="shared" si="1"/>
        <v>005D</v>
      </c>
      <c r="C95" s="5">
        <f>'SCROD Write Registers'!C95</f>
        <v>2</v>
      </c>
      <c r="D95" s="5">
        <f>'SCROD Write Registers'!D95</f>
        <v>2</v>
      </c>
      <c r="E95" s="5">
        <f>'SCROD Write Registers'!E95</f>
        <v>0</v>
      </c>
      <c r="F95" s="5" t="str">
        <f>'SCROD Write Registers'!F95</f>
        <v>TRG_THRESH</v>
      </c>
      <c r="G95" s="5" t="str">
        <f>'SCROD Write Registers'!G95</f>
        <v>See reg 13</v>
      </c>
      <c r="H95" s="5" t="str">
        <f>'SCROD Write Registers'!H95</f>
        <v>Bits 15:12 unused, Bits 11:0 DAC value</v>
      </c>
    </row>
    <row r="96" spans="1:8" s="5" customFormat="1" x14ac:dyDescent="0.25">
      <c r="A96" s="5">
        <v>94</v>
      </c>
      <c r="B96" s="6" t="str">
        <f t="shared" si="1"/>
        <v>005E</v>
      </c>
      <c r="C96" s="5">
        <f>'SCROD Write Registers'!C96</f>
        <v>2</v>
      </c>
      <c r="D96" s="5">
        <f>'SCROD Write Registers'!D96</f>
        <v>2</v>
      </c>
      <c r="E96" s="5">
        <f>'SCROD Write Registers'!E96</f>
        <v>1</v>
      </c>
      <c r="F96" s="5" t="str">
        <f>'SCROD Write Registers'!F96</f>
        <v>TRG_THRESH</v>
      </c>
      <c r="G96" s="5" t="str">
        <f>'SCROD Write Registers'!G96</f>
        <v>See reg 13</v>
      </c>
      <c r="H96" s="5" t="str">
        <f>'SCROD Write Registers'!H96</f>
        <v>Bits 15:12 unused, Bits 11:0 DAC value</v>
      </c>
    </row>
    <row r="97" spans="1:8" s="5" customFormat="1" x14ac:dyDescent="0.25">
      <c r="A97" s="5">
        <v>95</v>
      </c>
      <c r="B97" s="6" t="str">
        <f t="shared" si="1"/>
        <v>005F</v>
      </c>
      <c r="C97" s="5">
        <f>'SCROD Write Registers'!C97</f>
        <v>2</v>
      </c>
      <c r="D97" s="5">
        <f>'SCROD Write Registers'!D97</f>
        <v>2</v>
      </c>
      <c r="E97" s="5">
        <f>'SCROD Write Registers'!E97</f>
        <v>2</v>
      </c>
      <c r="F97" s="5" t="str">
        <f>'SCROD Write Registers'!F97</f>
        <v>TRG_THRESH</v>
      </c>
      <c r="G97" s="5" t="str">
        <f>'SCROD Write Registers'!G97</f>
        <v>See reg 13</v>
      </c>
      <c r="H97" s="5" t="str">
        <f>'SCROD Write Registers'!H97</f>
        <v>Bits 15:12 unused, Bits 11:0 DAC value</v>
      </c>
    </row>
    <row r="98" spans="1:8" s="5" customFormat="1" x14ac:dyDescent="0.25">
      <c r="A98" s="5">
        <v>96</v>
      </c>
      <c r="B98" s="6" t="str">
        <f t="shared" si="1"/>
        <v>0060</v>
      </c>
      <c r="C98" s="5">
        <f>'SCROD Write Registers'!C98</f>
        <v>2</v>
      </c>
      <c r="D98" s="5">
        <f>'SCROD Write Registers'!D98</f>
        <v>2</v>
      </c>
      <c r="E98" s="5">
        <f>'SCROD Write Registers'!E98</f>
        <v>3</v>
      </c>
      <c r="F98" s="5" t="str">
        <f>'SCROD Write Registers'!F98</f>
        <v>TRG_THRESH</v>
      </c>
      <c r="G98" s="5" t="str">
        <f>'SCROD Write Registers'!G98</f>
        <v>See reg 13</v>
      </c>
      <c r="H98" s="5" t="str">
        <f>'SCROD Write Registers'!H98</f>
        <v>Bits 15:12 unused, Bits 11:0 DAC value</v>
      </c>
    </row>
    <row r="99" spans="1:8" s="5" customFormat="1" x14ac:dyDescent="0.25">
      <c r="A99" s="5">
        <v>97</v>
      </c>
      <c r="B99" s="6" t="str">
        <f t="shared" si="1"/>
        <v>0061</v>
      </c>
      <c r="C99" s="5">
        <f>'SCROD Write Registers'!C99</f>
        <v>2</v>
      </c>
      <c r="D99" s="5">
        <f>'SCROD Write Registers'!D99</f>
        <v>2</v>
      </c>
      <c r="E99" s="5">
        <f>'SCROD Write Registers'!E99</f>
        <v>4</v>
      </c>
      <c r="F99" s="5" t="str">
        <f>'SCROD Write Registers'!F99</f>
        <v>TRG_THRESH</v>
      </c>
      <c r="G99" s="5" t="str">
        <f>'SCROD Write Registers'!G99</f>
        <v>See reg 13</v>
      </c>
      <c r="H99" s="5" t="str">
        <f>'SCROD Write Registers'!H99</f>
        <v>Bits 15:12 unused, Bits 11:0 DAC value</v>
      </c>
    </row>
    <row r="100" spans="1:8" s="5" customFormat="1" x14ac:dyDescent="0.25">
      <c r="A100" s="5">
        <v>98</v>
      </c>
      <c r="B100" s="6" t="str">
        <f t="shared" si="1"/>
        <v>0062</v>
      </c>
      <c r="C100" s="5">
        <f>'SCROD Write Registers'!C100</f>
        <v>2</v>
      </c>
      <c r="D100" s="5">
        <f>'SCROD Write Registers'!D100</f>
        <v>2</v>
      </c>
      <c r="E100" s="5">
        <f>'SCROD Write Registers'!E100</f>
        <v>5</v>
      </c>
      <c r="F100" s="5" t="str">
        <f>'SCROD Write Registers'!F100</f>
        <v>TRG_THRESH</v>
      </c>
      <c r="G100" s="5" t="str">
        <f>'SCROD Write Registers'!G100</f>
        <v>See reg 13</v>
      </c>
      <c r="H100" s="5" t="str">
        <f>'SCROD Write Registers'!H100</f>
        <v>Bits 15:12 unused, Bits 11:0 DAC value</v>
      </c>
    </row>
    <row r="101" spans="1:8" s="5" customFormat="1" x14ac:dyDescent="0.25">
      <c r="A101" s="5">
        <v>99</v>
      </c>
      <c r="B101" s="6" t="str">
        <f t="shared" si="1"/>
        <v>0063</v>
      </c>
      <c r="C101" s="5">
        <f>'SCROD Write Registers'!C101</f>
        <v>2</v>
      </c>
      <c r="D101" s="5">
        <f>'SCROD Write Registers'!D101</f>
        <v>2</v>
      </c>
      <c r="E101" s="5">
        <f>'SCROD Write Registers'!E101</f>
        <v>6</v>
      </c>
      <c r="F101" s="5" t="str">
        <f>'SCROD Write Registers'!F101</f>
        <v>TRG_THRESH</v>
      </c>
      <c r="G101" s="5" t="str">
        <f>'SCROD Write Registers'!G101</f>
        <v>See reg 13</v>
      </c>
      <c r="H101" s="5" t="str">
        <f>'SCROD Write Registers'!H101</f>
        <v>Bits 15:12 unused, Bits 11:0 DAC value</v>
      </c>
    </row>
    <row r="102" spans="1:8" s="5" customFormat="1" x14ac:dyDescent="0.25">
      <c r="A102" s="5">
        <v>100</v>
      </c>
      <c r="B102" s="6" t="str">
        <f t="shared" si="1"/>
        <v>0064</v>
      </c>
      <c r="C102" s="5">
        <f>'SCROD Write Registers'!C102</f>
        <v>2</v>
      </c>
      <c r="D102" s="5">
        <f>'SCROD Write Registers'!D102</f>
        <v>2</v>
      </c>
      <c r="E102" s="5">
        <f>'SCROD Write Registers'!E102</f>
        <v>7</v>
      </c>
      <c r="F102" s="5" t="str">
        <f>'SCROD Write Registers'!F102</f>
        <v>TRG_THRESH</v>
      </c>
      <c r="G102" s="5" t="str">
        <f>'SCROD Write Registers'!G102</f>
        <v>See reg 13</v>
      </c>
      <c r="H102" s="5" t="str">
        <f>'SCROD Write Registers'!H102</f>
        <v>Bits 15:12 unused, Bits 11:0 DAC value</v>
      </c>
    </row>
    <row r="103" spans="1:8" s="5" customFormat="1" x14ac:dyDescent="0.25">
      <c r="A103" s="5">
        <v>101</v>
      </c>
      <c r="B103" s="6" t="str">
        <f t="shared" si="1"/>
        <v>0065</v>
      </c>
      <c r="C103" s="5">
        <f>'SCROD Write Registers'!C103</f>
        <v>2</v>
      </c>
      <c r="D103" s="5">
        <f>'SCROD Write Registers'!D103</f>
        <v>3</v>
      </c>
      <c r="E103" s="5">
        <f>'SCROD Write Registers'!E103</f>
        <v>0</v>
      </c>
      <c r="F103" s="5" t="str">
        <f>'SCROD Write Registers'!F103</f>
        <v>TRG_THRESH</v>
      </c>
      <c r="G103" s="5" t="str">
        <f>'SCROD Write Registers'!G103</f>
        <v>See reg 13</v>
      </c>
      <c r="H103" s="5" t="str">
        <f>'SCROD Write Registers'!H103</f>
        <v>Bits 15:12 unused, Bits 11:0 DAC value</v>
      </c>
    </row>
    <row r="104" spans="1:8" s="5" customFormat="1" x14ac:dyDescent="0.25">
      <c r="A104" s="5">
        <v>102</v>
      </c>
      <c r="B104" s="6" t="str">
        <f t="shared" si="1"/>
        <v>0066</v>
      </c>
      <c r="C104" s="5">
        <f>'SCROD Write Registers'!C104</f>
        <v>2</v>
      </c>
      <c r="D104" s="5">
        <f>'SCROD Write Registers'!D104</f>
        <v>3</v>
      </c>
      <c r="E104" s="5">
        <f>'SCROD Write Registers'!E104</f>
        <v>1</v>
      </c>
      <c r="F104" s="5" t="str">
        <f>'SCROD Write Registers'!F104</f>
        <v>TRG_THRESH</v>
      </c>
      <c r="G104" s="5" t="str">
        <f>'SCROD Write Registers'!G104</f>
        <v>See reg 13</v>
      </c>
      <c r="H104" s="5" t="str">
        <f>'SCROD Write Registers'!H104</f>
        <v>Bits 15:12 unused, Bits 11:0 DAC value</v>
      </c>
    </row>
    <row r="105" spans="1:8" s="5" customFormat="1" x14ac:dyDescent="0.25">
      <c r="A105" s="5">
        <v>103</v>
      </c>
      <c r="B105" s="6" t="str">
        <f t="shared" si="1"/>
        <v>0067</v>
      </c>
      <c r="C105" s="5">
        <f>'SCROD Write Registers'!C105</f>
        <v>2</v>
      </c>
      <c r="D105" s="5">
        <f>'SCROD Write Registers'!D105</f>
        <v>3</v>
      </c>
      <c r="E105" s="5">
        <f>'SCROD Write Registers'!E105</f>
        <v>2</v>
      </c>
      <c r="F105" s="5" t="str">
        <f>'SCROD Write Registers'!F105</f>
        <v>TRG_THRESH</v>
      </c>
      <c r="G105" s="5" t="str">
        <f>'SCROD Write Registers'!G105</f>
        <v>See reg 13</v>
      </c>
      <c r="H105" s="5" t="str">
        <f>'SCROD Write Registers'!H105</f>
        <v>Bits 15:12 unused, Bits 11:0 DAC value</v>
      </c>
    </row>
    <row r="106" spans="1:8" s="5" customFormat="1" x14ac:dyDescent="0.25">
      <c r="A106" s="5">
        <v>104</v>
      </c>
      <c r="B106" s="6" t="str">
        <f t="shared" si="1"/>
        <v>0068</v>
      </c>
      <c r="C106" s="5">
        <f>'SCROD Write Registers'!C106</f>
        <v>2</v>
      </c>
      <c r="D106" s="5">
        <f>'SCROD Write Registers'!D106</f>
        <v>3</v>
      </c>
      <c r="E106" s="5">
        <f>'SCROD Write Registers'!E106</f>
        <v>3</v>
      </c>
      <c r="F106" s="5" t="str">
        <f>'SCROD Write Registers'!F106</f>
        <v>TRG_THRESH</v>
      </c>
      <c r="G106" s="5" t="str">
        <f>'SCROD Write Registers'!G106</f>
        <v>See reg 13</v>
      </c>
      <c r="H106" s="5" t="str">
        <f>'SCROD Write Registers'!H106</f>
        <v>Bits 15:12 unused, Bits 11:0 DAC value</v>
      </c>
    </row>
    <row r="107" spans="1:8" s="5" customFormat="1" x14ac:dyDescent="0.25">
      <c r="A107" s="5">
        <v>105</v>
      </c>
      <c r="B107" s="6" t="str">
        <f t="shared" si="1"/>
        <v>0069</v>
      </c>
      <c r="C107" s="5">
        <f>'SCROD Write Registers'!C107</f>
        <v>2</v>
      </c>
      <c r="D107" s="5">
        <f>'SCROD Write Registers'!D107</f>
        <v>3</v>
      </c>
      <c r="E107" s="5">
        <f>'SCROD Write Registers'!E107</f>
        <v>4</v>
      </c>
      <c r="F107" s="5" t="str">
        <f>'SCROD Write Registers'!F107</f>
        <v>TRG_THRESH</v>
      </c>
      <c r="G107" s="5" t="str">
        <f>'SCROD Write Registers'!G107</f>
        <v>See reg 13</v>
      </c>
      <c r="H107" s="5" t="str">
        <f>'SCROD Write Registers'!H107</f>
        <v>Bits 15:12 unused, Bits 11:0 DAC value</v>
      </c>
    </row>
    <row r="108" spans="1:8" s="5" customFormat="1" x14ac:dyDescent="0.25">
      <c r="A108" s="5">
        <v>106</v>
      </c>
      <c r="B108" s="6" t="str">
        <f t="shared" si="1"/>
        <v>006A</v>
      </c>
      <c r="C108" s="5">
        <f>'SCROD Write Registers'!C108</f>
        <v>2</v>
      </c>
      <c r="D108" s="5">
        <f>'SCROD Write Registers'!D108</f>
        <v>3</v>
      </c>
      <c r="E108" s="5">
        <f>'SCROD Write Registers'!E108</f>
        <v>5</v>
      </c>
      <c r="F108" s="5" t="str">
        <f>'SCROD Write Registers'!F108</f>
        <v>TRG_THRESH</v>
      </c>
      <c r="G108" s="5" t="str">
        <f>'SCROD Write Registers'!G108</f>
        <v>See reg 13</v>
      </c>
      <c r="H108" s="5" t="str">
        <f>'SCROD Write Registers'!H108</f>
        <v>Bits 15:12 unused, Bits 11:0 DAC value</v>
      </c>
    </row>
    <row r="109" spans="1:8" s="5" customFormat="1" x14ac:dyDescent="0.25">
      <c r="A109" s="5">
        <v>107</v>
      </c>
      <c r="B109" s="6" t="str">
        <f t="shared" si="1"/>
        <v>006B</v>
      </c>
      <c r="C109" s="5">
        <f>'SCROD Write Registers'!C109</f>
        <v>2</v>
      </c>
      <c r="D109" s="5">
        <f>'SCROD Write Registers'!D109</f>
        <v>3</v>
      </c>
      <c r="E109" s="5">
        <f>'SCROD Write Registers'!E109</f>
        <v>6</v>
      </c>
      <c r="F109" s="5" t="str">
        <f>'SCROD Write Registers'!F109</f>
        <v>TRG_THRESH</v>
      </c>
      <c r="G109" s="5" t="str">
        <f>'SCROD Write Registers'!G109</f>
        <v>See reg 13</v>
      </c>
      <c r="H109" s="5" t="str">
        <f>'SCROD Write Registers'!H109</f>
        <v>Bits 15:12 unused, Bits 11:0 DAC value</v>
      </c>
    </row>
    <row r="110" spans="1:8" s="5" customFormat="1" x14ac:dyDescent="0.25">
      <c r="A110" s="5">
        <v>108</v>
      </c>
      <c r="B110" s="6" t="str">
        <f t="shared" si="1"/>
        <v>006C</v>
      </c>
      <c r="C110" s="5">
        <f>'SCROD Write Registers'!C110</f>
        <v>2</v>
      </c>
      <c r="D110" s="5">
        <f>'SCROD Write Registers'!D110</f>
        <v>3</v>
      </c>
      <c r="E110" s="5">
        <f>'SCROD Write Registers'!E110</f>
        <v>7</v>
      </c>
      <c r="F110" s="5" t="str">
        <f>'SCROD Write Registers'!F110</f>
        <v>TRG_THRESH</v>
      </c>
      <c r="G110" s="5" t="str">
        <f>'SCROD Write Registers'!G110</f>
        <v>See reg 13</v>
      </c>
      <c r="H110" s="5" t="str">
        <f>'SCROD Write Registers'!H110</f>
        <v>Bits 15:12 unused, Bits 11:0 DAC value</v>
      </c>
    </row>
    <row r="111" spans="1:8" s="5" customFormat="1" x14ac:dyDescent="0.25">
      <c r="A111" s="5">
        <v>109</v>
      </c>
      <c r="B111" s="6" t="str">
        <f t="shared" si="1"/>
        <v>006D</v>
      </c>
      <c r="C111" s="5">
        <f>'SCROD Write Registers'!C111</f>
        <v>3</v>
      </c>
      <c r="D111" s="5">
        <f>'SCROD Write Registers'!D111</f>
        <v>0</v>
      </c>
      <c r="E111" s="5">
        <f>'SCROD Write Registers'!E111</f>
        <v>0</v>
      </c>
      <c r="F111" s="5" t="str">
        <f>'SCROD Write Registers'!F111</f>
        <v>TRG_THRESH</v>
      </c>
      <c r="G111" s="5" t="str">
        <f>'SCROD Write Registers'!G111</f>
        <v>See reg 13</v>
      </c>
      <c r="H111" s="5" t="str">
        <f>'SCROD Write Registers'!H111</f>
        <v>Bits 15:12 unused, Bits 11:0 DAC value</v>
      </c>
    </row>
    <row r="112" spans="1:8" s="5" customFormat="1" x14ac:dyDescent="0.25">
      <c r="A112" s="5">
        <v>110</v>
      </c>
      <c r="B112" s="6" t="str">
        <f t="shared" si="1"/>
        <v>006E</v>
      </c>
      <c r="C112" s="5">
        <f>'SCROD Write Registers'!C112</f>
        <v>3</v>
      </c>
      <c r="D112" s="5">
        <f>'SCROD Write Registers'!D112</f>
        <v>0</v>
      </c>
      <c r="E112" s="5">
        <f>'SCROD Write Registers'!E112</f>
        <v>1</v>
      </c>
      <c r="F112" s="5" t="str">
        <f>'SCROD Write Registers'!F112</f>
        <v>TRG_THRESH</v>
      </c>
      <c r="G112" s="5" t="str">
        <f>'SCROD Write Registers'!G112</f>
        <v>See reg 13</v>
      </c>
      <c r="H112" s="5" t="str">
        <f>'SCROD Write Registers'!H112</f>
        <v>Bits 15:12 unused, Bits 11:0 DAC value</v>
      </c>
    </row>
    <row r="113" spans="1:8" s="5" customFormat="1" x14ac:dyDescent="0.25">
      <c r="A113" s="5">
        <v>111</v>
      </c>
      <c r="B113" s="6" t="str">
        <f t="shared" si="1"/>
        <v>006F</v>
      </c>
      <c r="C113" s="5">
        <f>'SCROD Write Registers'!C113</f>
        <v>3</v>
      </c>
      <c r="D113" s="5">
        <f>'SCROD Write Registers'!D113</f>
        <v>0</v>
      </c>
      <c r="E113" s="5">
        <f>'SCROD Write Registers'!E113</f>
        <v>2</v>
      </c>
      <c r="F113" s="5" t="str">
        <f>'SCROD Write Registers'!F113</f>
        <v>TRG_THRESH</v>
      </c>
      <c r="G113" s="5" t="str">
        <f>'SCROD Write Registers'!G113</f>
        <v>See reg 13</v>
      </c>
      <c r="H113" s="5" t="str">
        <f>'SCROD Write Registers'!H113</f>
        <v>Bits 15:12 unused, Bits 11:0 DAC value</v>
      </c>
    </row>
    <row r="114" spans="1:8" s="5" customFormat="1" x14ac:dyDescent="0.25">
      <c r="A114" s="5">
        <v>112</v>
      </c>
      <c r="B114" s="6" t="str">
        <f t="shared" si="1"/>
        <v>0070</v>
      </c>
      <c r="C114" s="5">
        <f>'SCROD Write Registers'!C114</f>
        <v>3</v>
      </c>
      <c r="D114" s="5">
        <f>'SCROD Write Registers'!D114</f>
        <v>0</v>
      </c>
      <c r="E114" s="5">
        <f>'SCROD Write Registers'!E114</f>
        <v>3</v>
      </c>
      <c r="F114" s="5" t="str">
        <f>'SCROD Write Registers'!F114</f>
        <v>TRG_THRESH</v>
      </c>
      <c r="G114" s="5" t="str">
        <f>'SCROD Write Registers'!G114</f>
        <v>See reg 13</v>
      </c>
      <c r="H114" s="5" t="str">
        <f>'SCROD Write Registers'!H114</f>
        <v>Bits 15:12 unused, Bits 11:0 DAC value</v>
      </c>
    </row>
    <row r="115" spans="1:8" s="5" customFormat="1" x14ac:dyDescent="0.25">
      <c r="A115" s="5">
        <v>113</v>
      </c>
      <c r="B115" s="6" t="str">
        <f t="shared" si="1"/>
        <v>0071</v>
      </c>
      <c r="C115" s="5">
        <f>'SCROD Write Registers'!C115</f>
        <v>3</v>
      </c>
      <c r="D115" s="5">
        <f>'SCROD Write Registers'!D115</f>
        <v>0</v>
      </c>
      <c r="E115" s="5">
        <f>'SCROD Write Registers'!E115</f>
        <v>4</v>
      </c>
      <c r="F115" s="5" t="str">
        <f>'SCROD Write Registers'!F115</f>
        <v>TRG_THRESH</v>
      </c>
      <c r="G115" s="5" t="str">
        <f>'SCROD Write Registers'!G115</f>
        <v>See reg 13</v>
      </c>
      <c r="H115" s="5" t="str">
        <f>'SCROD Write Registers'!H115</f>
        <v>Bits 15:12 unused, Bits 11:0 DAC value</v>
      </c>
    </row>
    <row r="116" spans="1:8" s="5" customFormat="1" x14ac:dyDescent="0.25">
      <c r="A116" s="5">
        <v>114</v>
      </c>
      <c r="B116" s="6" t="str">
        <f t="shared" si="1"/>
        <v>0072</v>
      </c>
      <c r="C116" s="5">
        <f>'SCROD Write Registers'!C116</f>
        <v>3</v>
      </c>
      <c r="D116" s="5">
        <f>'SCROD Write Registers'!D116</f>
        <v>0</v>
      </c>
      <c r="E116" s="5">
        <f>'SCROD Write Registers'!E116</f>
        <v>5</v>
      </c>
      <c r="F116" s="5" t="str">
        <f>'SCROD Write Registers'!F116</f>
        <v>TRG_THRESH</v>
      </c>
      <c r="G116" s="5" t="str">
        <f>'SCROD Write Registers'!G116</f>
        <v>See reg 13</v>
      </c>
      <c r="H116" s="5" t="str">
        <f>'SCROD Write Registers'!H116</f>
        <v>Bits 15:12 unused, Bits 11:0 DAC value</v>
      </c>
    </row>
    <row r="117" spans="1:8" s="5" customFormat="1" x14ac:dyDescent="0.25">
      <c r="A117" s="5">
        <v>115</v>
      </c>
      <c r="B117" s="6" t="str">
        <f t="shared" si="1"/>
        <v>0073</v>
      </c>
      <c r="C117" s="5">
        <f>'SCROD Write Registers'!C117</f>
        <v>3</v>
      </c>
      <c r="D117" s="5">
        <f>'SCROD Write Registers'!D117</f>
        <v>0</v>
      </c>
      <c r="E117" s="5">
        <f>'SCROD Write Registers'!E117</f>
        <v>6</v>
      </c>
      <c r="F117" s="5" t="str">
        <f>'SCROD Write Registers'!F117</f>
        <v>TRG_THRESH</v>
      </c>
      <c r="G117" s="5" t="str">
        <f>'SCROD Write Registers'!G117</f>
        <v>See reg 13</v>
      </c>
      <c r="H117" s="5" t="str">
        <f>'SCROD Write Registers'!H117</f>
        <v>Bits 15:12 unused, Bits 11:0 DAC value</v>
      </c>
    </row>
    <row r="118" spans="1:8" s="5" customFormat="1" x14ac:dyDescent="0.25">
      <c r="A118" s="5">
        <v>116</v>
      </c>
      <c r="B118" s="6" t="str">
        <f t="shared" si="1"/>
        <v>0074</v>
      </c>
      <c r="C118" s="5">
        <f>'SCROD Write Registers'!C118</f>
        <v>3</v>
      </c>
      <c r="D118" s="5">
        <f>'SCROD Write Registers'!D118</f>
        <v>0</v>
      </c>
      <c r="E118" s="5">
        <f>'SCROD Write Registers'!E118</f>
        <v>7</v>
      </c>
      <c r="F118" s="5" t="str">
        <f>'SCROD Write Registers'!F118</f>
        <v>TRG_THRESH</v>
      </c>
      <c r="G118" s="5" t="str">
        <f>'SCROD Write Registers'!G118</f>
        <v>See reg 13</v>
      </c>
      <c r="H118" s="5" t="str">
        <f>'SCROD Write Registers'!H118</f>
        <v>Bits 15:12 unused, Bits 11:0 DAC value</v>
      </c>
    </row>
    <row r="119" spans="1:8" s="5" customFormat="1" x14ac:dyDescent="0.25">
      <c r="A119" s="5">
        <v>117</v>
      </c>
      <c r="B119" s="6" t="str">
        <f t="shared" si="1"/>
        <v>0075</v>
      </c>
      <c r="C119" s="5">
        <f>'SCROD Write Registers'!C119</f>
        <v>3</v>
      </c>
      <c r="D119" s="5">
        <f>'SCROD Write Registers'!D119</f>
        <v>1</v>
      </c>
      <c r="E119" s="5">
        <f>'SCROD Write Registers'!E119</f>
        <v>0</v>
      </c>
      <c r="F119" s="5" t="str">
        <f>'SCROD Write Registers'!F119</f>
        <v>TRG_THRESH</v>
      </c>
      <c r="G119" s="5" t="str">
        <f>'SCROD Write Registers'!G119</f>
        <v>See reg 13</v>
      </c>
      <c r="H119" s="5" t="str">
        <f>'SCROD Write Registers'!H119</f>
        <v>Bits 15:12 unused, Bits 11:0 DAC value</v>
      </c>
    </row>
    <row r="120" spans="1:8" s="5" customFormat="1" x14ac:dyDescent="0.25">
      <c r="A120" s="5">
        <v>118</v>
      </c>
      <c r="B120" s="6" t="str">
        <f t="shared" si="1"/>
        <v>0076</v>
      </c>
      <c r="C120" s="5">
        <f>'SCROD Write Registers'!C120</f>
        <v>3</v>
      </c>
      <c r="D120" s="5">
        <f>'SCROD Write Registers'!D120</f>
        <v>1</v>
      </c>
      <c r="E120" s="5">
        <f>'SCROD Write Registers'!E120</f>
        <v>1</v>
      </c>
      <c r="F120" s="5" t="str">
        <f>'SCROD Write Registers'!F120</f>
        <v>TRG_THRESH</v>
      </c>
      <c r="G120" s="5" t="str">
        <f>'SCROD Write Registers'!G120</f>
        <v>See reg 13</v>
      </c>
      <c r="H120" s="5" t="str">
        <f>'SCROD Write Registers'!H120</f>
        <v>Bits 15:12 unused, Bits 11:0 DAC value</v>
      </c>
    </row>
    <row r="121" spans="1:8" s="5" customFormat="1" x14ac:dyDescent="0.25">
      <c r="A121" s="5">
        <v>119</v>
      </c>
      <c r="B121" s="6" t="str">
        <f t="shared" si="1"/>
        <v>0077</v>
      </c>
      <c r="C121" s="5">
        <f>'SCROD Write Registers'!C121</f>
        <v>3</v>
      </c>
      <c r="D121" s="5">
        <f>'SCROD Write Registers'!D121</f>
        <v>1</v>
      </c>
      <c r="E121" s="5">
        <f>'SCROD Write Registers'!E121</f>
        <v>2</v>
      </c>
      <c r="F121" s="5" t="str">
        <f>'SCROD Write Registers'!F121</f>
        <v>TRG_THRESH</v>
      </c>
      <c r="G121" s="5" t="str">
        <f>'SCROD Write Registers'!G121</f>
        <v>See reg 13</v>
      </c>
      <c r="H121" s="5" t="str">
        <f>'SCROD Write Registers'!H121</f>
        <v>Bits 15:12 unused, Bits 11:0 DAC value</v>
      </c>
    </row>
    <row r="122" spans="1:8" s="5" customFormat="1" x14ac:dyDescent="0.25">
      <c r="A122" s="5">
        <v>120</v>
      </c>
      <c r="B122" s="6" t="str">
        <f t="shared" si="1"/>
        <v>0078</v>
      </c>
      <c r="C122" s="5">
        <f>'SCROD Write Registers'!C122</f>
        <v>3</v>
      </c>
      <c r="D122" s="5">
        <f>'SCROD Write Registers'!D122</f>
        <v>1</v>
      </c>
      <c r="E122" s="5">
        <f>'SCROD Write Registers'!E122</f>
        <v>3</v>
      </c>
      <c r="F122" s="5" t="str">
        <f>'SCROD Write Registers'!F122</f>
        <v>TRG_THRESH</v>
      </c>
      <c r="G122" s="5" t="str">
        <f>'SCROD Write Registers'!G122</f>
        <v>See reg 13</v>
      </c>
      <c r="H122" s="5" t="str">
        <f>'SCROD Write Registers'!H122</f>
        <v>Bits 15:12 unused, Bits 11:0 DAC value</v>
      </c>
    </row>
    <row r="123" spans="1:8" s="5" customFormat="1" x14ac:dyDescent="0.25">
      <c r="A123" s="5">
        <v>121</v>
      </c>
      <c r="B123" s="6" t="str">
        <f t="shared" si="1"/>
        <v>0079</v>
      </c>
      <c r="C123" s="5">
        <f>'SCROD Write Registers'!C123</f>
        <v>3</v>
      </c>
      <c r="D123" s="5">
        <f>'SCROD Write Registers'!D123</f>
        <v>1</v>
      </c>
      <c r="E123" s="5">
        <f>'SCROD Write Registers'!E123</f>
        <v>4</v>
      </c>
      <c r="F123" s="5" t="str">
        <f>'SCROD Write Registers'!F123</f>
        <v>TRG_THRESH</v>
      </c>
      <c r="G123" s="5" t="str">
        <f>'SCROD Write Registers'!G123</f>
        <v>See reg 13</v>
      </c>
      <c r="H123" s="5" t="str">
        <f>'SCROD Write Registers'!H123</f>
        <v>Bits 15:12 unused, Bits 11:0 DAC value</v>
      </c>
    </row>
    <row r="124" spans="1:8" s="5" customFormat="1" x14ac:dyDescent="0.25">
      <c r="A124" s="5">
        <v>122</v>
      </c>
      <c r="B124" s="6" t="str">
        <f t="shared" si="1"/>
        <v>007A</v>
      </c>
      <c r="C124" s="5">
        <f>'SCROD Write Registers'!C124</f>
        <v>3</v>
      </c>
      <c r="D124" s="5">
        <f>'SCROD Write Registers'!D124</f>
        <v>1</v>
      </c>
      <c r="E124" s="5">
        <f>'SCROD Write Registers'!E124</f>
        <v>5</v>
      </c>
      <c r="F124" s="5" t="str">
        <f>'SCROD Write Registers'!F124</f>
        <v>TRG_THRESH</v>
      </c>
      <c r="G124" s="5" t="str">
        <f>'SCROD Write Registers'!G124</f>
        <v>See reg 13</v>
      </c>
      <c r="H124" s="5" t="str">
        <f>'SCROD Write Registers'!H124</f>
        <v>Bits 15:12 unused, Bits 11:0 DAC value</v>
      </c>
    </row>
    <row r="125" spans="1:8" s="5" customFormat="1" x14ac:dyDescent="0.25">
      <c r="A125" s="5">
        <v>123</v>
      </c>
      <c r="B125" s="6" t="str">
        <f t="shared" si="1"/>
        <v>007B</v>
      </c>
      <c r="C125" s="5">
        <f>'SCROD Write Registers'!C125</f>
        <v>3</v>
      </c>
      <c r="D125" s="5">
        <f>'SCROD Write Registers'!D125</f>
        <v>1</v>
      </c>
      <c r="E125" s="5">
        <f>'SCROD Write Registers'!E125</f>
        <v>6</v>
      </c>
      <c r="F125" s="5" t="str">
        <f>'SCROD Write Registers'!F125</f>
        <v>TRG_THRESH</v>
      </c>
      <c r="G125" s="5" t="str">
        <f>'SCROD Write Registers'!G125</f>
        <v>See reg 13</v>
      </c>
      <c r="H125" s="5" t="str">
        <f>'SCROD Write Registers'!H125</f>
        <v>Bits 15:12 unused, Bits 11:0 DAC value</v>
      </c>
    </row>
    <row r="126" spans="1:8" s="5" customFormat="1" x14ac:dyDescent="0.25">
      <c r="A126" s="5">
        <v>124</v>
      </c>
      <c r="B126" s="6" t="str">
        <f t="shared" si="1"/>
        <v>007C</v>
      </c>
      <c r="C126" s="5">
        <f>'SCROD Write Registers'!C126</f>
        <v>3</v>
      </c>
      <c r="D126" s="5">
        <f>'SCROD Write Registers'!D126</f>
        <v>1</v>
      </c>
      <c r="E126" s="5">
        <f>'SCROD Write Registers'!E126</f>
        <v>7</v>
      </c>
      <c r="F126" s="5" t="str">
        <f>'SCROD Write Registers'!F126</f>
        <v>TRG_THRESH</v>
      </c>
      <c r="G126" s="5" t="str">
        <f>'SCROD Write Registers'!G126</f>
        <v>See reg 13</v>
      </c>
      <c r="H126" s="5" t="str">
        <f>'SCROD Write Registers'!H126</f>
        <v>Bits 15:12 unused, Bits 11:0 DAC value</v>
      </c>
    </row>
    <row r="127" spans="1:8" s="5" customFormat="1" x14ac:dyDescent="0.25">
      <c r="A127" s="5">
        <v>125</v>
      </c>
      <c r="B127" s="6" t="str">
        <f t="shared" si="1"/>
        <v>007D</v>
      </c>
      <c r="C127" s="5">
        <f>'SCROD Write Registers'!C127</f>
        <v>3</v>
      </c>
      <c r="D127" s="5">
        <f>'SCROD Write Registers'!D127</f>
        <v>2</v>
      </c>
      <c r="E127" s="5">
        <f>'SCROD Write Registers'!E127</f>
        <v>0</v>
      </c>
      <c r="F127" s="5" t="str">
        <f>'SCROD Write Registers'!F127</f>
        <v>TRG_THRESH</v>
      </c>
      <c r="G127" s="5" t="str">
        <f>'SCROD Write Registers'!G127</f>
        <v>See reg 13</v>
      </c>
      <c r="H127" s="5" t="str">
        <f>'SCROD Write Registers'!H127</f>
        <v>Bits 15:12 unused, Bits 11:0 DAC value</v>
      </c>
    </row>
    <row r="128" spans="1:8" s="5" customFormat="1" x14ac:dyDescent="0.25">
      <c r="A128" s="5">
        <v>126</v>
      </c>
      <c r="B128" s="6" t="str">
        <f t="shared" si="1"/>
        <v>007E</v>
      </c>
      <c r="C128" s="5">
        <f>'SCROD Write Registers'!C128</f>
        <v>3</v>
      </c>
      <c r="D128" s="5">
        <f>'SCROD Write Registers'!D128</f>
        <v>2</v>
      </c>
      <c r="E128" s="5">
        <f>'SCROD Write Registers'!E128</f>
        <v>1</v>
      </c>
      <c r="F128" s="5" t="str">
        <f>'SCROD Write Registers'!F128</f>
        <v>TRG_THRESH</v>
      </c>
      <c r="G128" s="5" t="str">
        <f>'SCROD Write Registers'!G128</f>
        <v>See reg 13</v>
      </c>
      <c r="H128" s="5" t="str">
        <f>'SCROD Write Registers'!H128</f>
        <v>Bits 15:12 unused, Bits 11:0 DAC value</v>
      </c>
    </row>
    <row r="129" spans="1:8" s="5" customFormat="1" x14ac:dyDescent="0.25">
      <c r="A129" s="5">
        <v>127</v>
      </c>
      <c r="B129" s="6" t="str">
        <f t="shared" si="1"/>
        <v>007F</v>
      </c>
      <c r="C129" s="5">
        <f>'SCROD Write Registers'!C129</f>
        <v>3</v>
      </c>
      <c r="D129" s="5">
        <f>'SCROD Write Registers'!D129</f>
        <v>2</v>
      </c>
      <c r="E129" s="5">
        <f>'SCROD Write Registers'!E129</f>
        <v>2</v>
      </c>
      <c r="F129" s="5" t="str">
        <f>'SCROD Write Registers'!F129</f>
        <v>TRG_THRESH</v>
      </c>
      <c r="G129" s="5" t="str">
        <f>'SCROD Write Registers'!G129</f>
        <v>See reg 13</v>
      </c>
      <c r="H129" s="5" t="str">
        <f>'SCROD Write Registers'!H129</f>
        <v>Bits 15:12 unused, Bits 11:0 DAC value</v>
      </c>
    </row>
    <row r="130" spans="1:8" s="5" customFormat="1" x14ac:dyDescent="0.25">
      <c r="A130" s="5">
        <v>128</v>
      </c>
      <c r="B130" s="6" t="str">
        <f t="shared" si="1"/>
        <v>0080</v>
      </c>
      <c r="C130" s="5">
        <f>'SCROD Write Registers'!C130</f>
        <v>3</v>
      </c>
      <c r="D130" s="5">
        <f>'SCROD Write Registers'!D130</f>
        <v>2</v>
      </c>
      <c r="E130" s="5">
        <f>'SCROD Write Registers'!E130</f>
        <v>3</v>
      </c>
      <c r="F130" s="5" t="str">
        <f>'SCROD Write Registers'!F130</f>
        <v>TRG_THRESH</v>
      </c>
      <c r="G130" s="5" t="str">
        <f>'SCROD Write Registers'!G130</f>
        <v>See reg 13</v>
      </c>
      <c r="H130" s="5" t="str">
        <f>'SCROD Write Registers'!H130</f>
        <v>Bits 15:12 unused, Bits 11:0 DAC value</v>
      </c>
    </row>
    <row r="131" spans="1:8" s="5" customFormat="1" x14ac:dyDescent="0.25">
      <c r="A131" s="5">
        <v>129</v>
      </c>
      <c r="B131" s="6" t="str">
        <f t="shared" ref="B131:B194" si="2">DEC2HEX(A131,4)</f>
        <v>0081</v>
      </c>
      <c r="C131" s="5">
        <f>'SCROD Write Registers'!C131</f>
        <v>3</v>
      </c>
      <c r="D131" s="5">
        <f>'SCROD Write Registers'!D131</f>
        <v>2</v>
      </c>
      <c r="E131" s="5">
        <f>'SCROD Write Registers'!E131</f>
        <v>4</v>
      </c>
      <c r="F131" s="5" t="str">
        <f>'SCROD Write Registers'!F131</f>
        <v>TRG_THRESH</v>
      </c>
      <c r="G131" s="5" t="str">
        <f>'SCROD Write Registers'!G131</f>
        <v>See reg 13</v>
      </c>
      <c r="H131" s="5" t="str">
        <f>'SCROD Write Registers'!H131</f>
        <v>Bits 15:12 unused, Bits 11:0 DAC value</v>
      </c>
    </row>
    <row r="132" spans="1:8" s="5" customFormat="1" x14ac:dyDescent="0.25">
      <c r="A132" s="5">
        <v>130</v>
      </c>
      <c r="B132" s="6" t="str">
        <f t="shared" si="2"/>
        <v>0082</v>
      </c>
      <c r="C132" s="5">
        <f>'SCROD Write Registers'!C132</f>
        <v>3</v>
      </c>
      <c r="D132" s="5">
        <f>'SCROD Write Registers'!D132</f>
        <v>2</v>
      </c>
      <c r="E132" s="5">
        <f>'SCROD Write Registers'!E132</f>
        <v>5</v>
      </c>
      <c r="F132" s="5" t="str">
        <f>'SCROD Write Registers'!F132</f>
        <v>TRG_THRESH</v>
      </c>
      <c r="G132" s="5" t="str">
        <f>'SCROD Write Registers'!G132</f>
        <v>See reg 13</v>
      </c>
      <c r="H132" s="5" t="str">
        <f>'SCROD Write Registers'!H132</f>
        <v>Bits 15:12 unused, Bits 11:0 DAC value</v>
      </c>
    </row>
    <row r="133" spans="1:8" s="5" customFormat="1" x14ac:dyDescent="0.25">
      <c r="A133" s="5">
        <v>131</v>
      </c>
      <c r="B133" s="6" t="str">
        <f t="shared" si="2"/>
        <v>0083</v>
      </c>
      <c r="C133" s="5">
        <f>'SCROD Write Registers'!C133</f>
        <v>3</v>
      </c>
      <c r="D133" s="5">
        <f>'SCROD Write Registers'!D133</f>
        <v>2</v>
      </c>
      <c r="E133" s="5">
        <f>'SCROD Write Registers'!E133</f>
        <v>6</v>
      </c>
      <c r="F133" s="5" t="str">
        <f>'SCROD Write Registers'!F133</f>
        <v>TRG_THRESH</v>
      </c>
      <c r="G133" s="5" t="str">
        <f>'SCROD Write Registers'!G133</f>
        <v>See reg 13</v>
      </c>
      <c r="H133" s="5" t="str">
        <f>'SCROD Write Registers'!H133</f>
        <v>Bits 15:12 unused, Bits 11:0 DAC value</v>
      </c>
    </row>
    <row r="134" spans="1:8" s="5" customFormat="1" x14ac:dyDescent="0.25">
      <c r="A134" s="5">
        <v>132</v>
      </c>
      <c r="B134" s="6" t="str">
        <f t="shared" si="2"/>
        <v>0084</v>
      </c>
      <c r="C134" s="5">
        <f>'SCROD Write Registers'!C134</f>
        <v>3</v>
      </c>
      <c r="D134" s="5">
        <f>'SCROD Write Registers'!D134</f>
        <v>2</v>
      </c>
      <c r="E134" s="5">
        <f>'SCROD Write Registers'!E134</f>
        <v>7</v>
      </c>
      <c r="F134" s="5" t="str">
        <f>'SCROD Write Registers'!F134</f>
        <v>TRG_THRESH</v>
      </c>
      <c r="G134" s="5" t="str">
        <f>'SCROD Write Registers'!G134</f>
        <v>See reg 13</v>
      </c>
      <c r="H134" s="5" t="str">
        <f>'SCROD Write Registers'!H134</f>
        <v>Bits 15:12 unused, Bits 11:0 DAC value</v>
      </c>
    </row>
    <row r="135" spans="1:8" s="5" customFormat="1" x14ac:dyDescent="0.25">
      <c r="A135" s="5">
        <v>133</v>
      </c>
      <c r="B135" s="6" t="str">
        <f t="shared" si="2"/>
        <v>0085</v>
      </c>
      <c r="C135" s="5">
        <f>'SCROD Write Registers'!C135</f>
        <v>3</v>
      </c>
      <c r="D135" s="5">
        <f>'SCROD Write Registers'!D135</f>
        <v>3</v>
      </c>
      <c r="E135" s="5">
        <f>'SCROD Write Registers'!E135</f>
        <v>0</v>
      </c>
      <c r="F135" s="5" t="str">
        <f>'SCROD Write Registers'!F135</f>
        <v>TRG_THRESH</v>
      </c>
      <c r="G135" s="5" t="str">
        <f>'SCROD Write Registers'!G135</f>
        <v>See reg 13</v>
      </c>
      <c r="H135" s="5" t="str">
        <f>'SCROD Write Registers'!H135</f>
        <v>Bits 15:12 unused, Bits 11:0 DAC value</v>
      </c>
    </row>
    <row r="136" spans="1:8" s="5" customFormat="1" x14ac:dyDescent="0.25">
      <c r="A136" s="5">
        <v>134</v>
      </c>
      <c r="B136" s="6" t="str">
        <f t="shared" si="2"/>
        <v>0086</v>
      </c>
      <c r="C136" s="5">
        <f>'SCROD Write Registers'!C136</f>
        <v>3</v>
      </c>
      <c r="D136" s="5">
        <f>'SCROD Write Registers'!D136</f>
        <v>3</v>
      </c>
      <c r="E136" s="5">
        <f>'SCROD Write Registers'!E136</f>
        <v>1</v>
      </c>
      <c r="F136" s="5" t="str">
        <f>'SCROD Write Registers'!F136</f>
        <v>TRG_THRESH</v>
      </c>
      <c r="G136" s="5" t="str">
        <f>'SCROD Write Registers'!G136</f>
        <v>See reg 13</v>
      </c>
      <c r="H136" s="5" t="str">
        <f>'SCROD Write Registers'!H136</f>
        <v>Bits 15:12 unused, Bits 11:0 DAC value</v>
      </c>
    </row>
    <row r="137" spans="1:8" s="5" customFormat="1" x14ac:dyDescent="0.25">
      <c r="A137" s="5">
        <v>135</v>
      </c>
      <c r="B137" s="6" t="str">
        <f t="shared" si="2"/>
        <v>0087</v>
      </c>
      <c r="C137" s="5">
        <f>'SCROD Write Registers'!C137</f>
        <v>3</v>
      </c>
      <c r="D137" s="5">
        <f>'SCROD Write Registers'!D137</f>
        <v>3</v>
      </c>
      <c r="E137" s="5">
        <f>'SCROD Write Registers'!E137</f>
        <v>2</v>
      </c>
      <c r="F137" s="5" t="str">
        <f>'SCROD Write Registers'!F137</f>
        <v>TRG_THRESH</v>
      </c>
      <c r="G137" s="5" t="str">
        <f>'SCROD Write Registers'!G137</f>
        <v>See reg 13</v>
      </c>
      <c r="H137" s="5" t="str">
        <f>'SCROD Write Registers'!H137</f>
        <v>Bits 15:12 unused, Bits 11:0 DAC value</v>
      </c>
    </row>
    <row r="138" spans="1:8" s="5" customFormat="1" x14ac:dyDescent="0.25">
      <c r="A138" s="5">
        <v>136</v>
      </c>
      <c r="B138" s="6" t="str">
        <f t="shared" si="2"/>
        <v>0088</v>
      </c>
      <c r="C138" s="5">
        <f>'SCROD Write Registers'!C138</f>
        <v>3</v>
      </c>
      <c r="D138" s="5">
        <f>'SCROD Write Registers'!D138</f>
        <v>3</v>
      </c>
      <c r="E138" s="5">
        <f>'SCROD Write Registers'!E138</f>
        <v>3</v>
      </c>
      <c r="F138" s="5" t="str">
        <f>'SCROD Write Registers'!F138</f>
        <v>TRG_THRESH</v>
      </c>
      <c r="G138" s="5" t="str">
        <f>'SCROD Write Registers'!G138</f>
        <v>See reg 13</v>
      </c>
      <c r="H138" s="5" t="str">
        <f>'SCROD Write Registers'!H138</f>
        <v>Bits 15:12 unused, Bits 11:0 DAC value</v>
      </c>
    </row>
    <row r="139" spans="1:8" s="5" customFormat="1" x14ac:dyDescent="0.25">
      <c r="A139" s="5">
        <v>137</v>
      </c>
      <c r="B139" s="6" t="str">
        <f t="shared" si="2"/>
        <v>0089</v>
      </c>
      <c r="C139" s="5">
        <f>'SCROD Write Registers'!C139</f>
        <v>3</v>
      </c>
      <c r="D139" s="5">
        <f>'SCROD Write Registers'!D139</f>
        <v>3</v>
      </c>
      <c r="E139" s="5">
        <f>'SCROD Write Registers'!E139</f>
        <v>4</v>
      </c>
      <c r="F139" s="5" t="str">
        <f>'SCROD Write Registers'!F139</f>
        <v>TRG_THRESH</v>
      </c>
      <c r="G139" s="5" t="str">
        <f>'SCROD Write Registers'!G139</f>
        <v>See reg 13</v>
      </c>
      <c r="H139" s="5" t="str">
        <f>'SCROD Write Registers'!H139</f>
        <v>Bits 15:12 unused, Bits 11:0 DAC value</v>
      </c>
    </row>
    <row r="140" spans="1:8" s="5" customFormat="1" x14ac:dyDescent="0.25">
      <c r="A140" s="5">
        <v>138</v>
      </c>
      <c r="B140" s="6" t="str">
        <f t="shared" si="2"/>
        <v>008A</v>
      </c>
      <c r="C140" s="5">
        <f>'SCROD Write Registers'!C140</f>
        <v>3</v>
      </c>
      <c r="D140" s="5">
        <f>'SCROD Write Registers'!D140</f>
        <v>3</v>
      </c>
      <c r="E140" s="5">
        <f>'SCROD Write Registers'!E140</f>
        <v>5</v>
      </c>
      <c r="F140" s="5" t="str">
        <f>'SCROD Write Registers'!F140</f>
        <v>TRG_THRESH</v>
      </c>
      <c r="G140" s="5" t="str">
        <f>'SCROD Write Registers'!G140</f>
        <v>See reg 13</v>
      </c>
      <c r="H140" s="5" t="str">
        <f>'SCROD Write Registers'!H140</f>
        <v>Bits 15:12 unused, Bits 11:0 DAC value</v>
      </c>
    </row>
    <row r="141" spans="1:8" s="5" customFormat="1" x14ac:dyDescent="0.25">
      <c r="A141" s="5">
        <v>139</v>
      </c>
      <c r="B141" s="6" t="str">
        <f t="shared" si="2"/>
        <v>008B</v>
      </c>
      <c r="C141" s="5">
        <f>'SCROD Write Registers'!C141</f>
        <v>3</v>
      </c>
      <c r="D141" s="5">
        <f>'SCROD Write Registers'!D141</f>
        <v>3</v>
      </c>
      <c r="E141" s="5">
        <f>'SCROD Write Registers'!E141</f>
        <v>6</v>
      </c>
      <c r="F141" s="5" t="str">
        <f>'SCROD Write Registers'!F141</f>
        <v>TRG_THRESH</v>
      </c>
      <c r="G141" s="5" t="str">
        <f>'SCROD Write Registers'!G141</f>
        <v>See reg 13</v>
      </c>
      <c r="H141" s="5" t="str">
        <f>'SCROD Write Registers'!H141</f>
        <v>Bits 15:12 unused, Bits 11:0 DAC value</v>
      </c>
    </row>
    <row r="142" spans="1:8" s="5" customFormat="1" x14ac:dyDescent="0.25">
      <c r="A142" s="5">
        <v>140</v>
      </c>
      <c r="B142" s="6" t="str">
        <f t="shared" si="2"/>
        <v>008C</v>
      </c>
      <c r="C142" s="5">
        <f>'SCROD Write Registers'!C142</f>
        <v>3</v>
      </c>
      <c r="D142" s="5">
        <f>'SCROD Write Registers'!D142</f>
        <v>3</v>
      </c>
      <c r="E142" s="5">
        <f>'SCROD Write Registers'!E142</f>
        <v>7</v>
      </c>
      <c r="F142" s="5" t="str">
        <f>'SCROD Write Registers'!F142</f>
        <v>TRG_THRESH</v>
      </c>
      <c r="G142" s="5" t="str">
        <f>'SCROD Write Registers'!G142</f>
        <v>See reg 13</v>
      </c>
      <c r="H142" s="5" t="str">
        <f>'SCROD Write Registers'!H142</f>
        <v>Bits 15:12 unused, Bits 11:0 DAC value</v>
      </c>
    </row>
    <row r="143" spans="1:8" s="5" customFormat="1" x14ac:dyDescent="0.25">
      <c r="A143" s="5">
        <v>141</v>
      </c>
      <c r="B143" s="6" t="str">
        <f t="shared" si="2"/>
        <v>008D</v>
      </c>
      <c r="C143" s="5" t="str">
        <f>'SCROD Write Registers'!C143</f>
        <v>N/A</v>
      </c>
      <c r="D143" s="5" t="str">
        <f>'SCROD Write Registers'!D143</f>
        <v>N/A</v>
      </c>
      <c r="E143" s="5" t="str">
        <f>'SCROD Write Registers'!E143</f>
        <v>N/A</v>
      </c>
      <c r="F143" s="5" t="str">
        <f>'SCROD Write Registers'!F143</f>
        <v>Wilkinson rate feedback enables</v>
      </c>
      <c r="G143" s="5" t="str">
        <f>'SCROD Write Registers'!G143</f>
        <v>Each bit turns on one ASIC's feedback enale for servoing VDLY</v>
      </c>
      <c r="H143" s="5" t="str">
        <f>'SCROD Write Registers'!H143</f>
        <v>Bit 0: col 0, row 0 enable, Bit 1: col 0, row 1 enable, etc.</v>
      </c>
    </row>
    <row r="144" spans="1:8" s="5" customFormat="1" x14ac:dyDescent="0.25">
      <c r="A144" s="5">
        <v>142</v>
      </c>
      <c r="B144" s="6" t="str">
        <f t="shared" si="2"/>
        <v>008E</v>
      </c>
      <c r="C144" s="5" t="str">
        <f>'SCROD Write Registers'!C144</f>
        <v>N/A</v>
      </c>
      <c r="D144" s="5" t="str">
        <f>'SCROD Write Registers'!D144</f>
        <v>N/A</v>
      </c>
      <c r="E144" s="5" t="str">
        <f>'SCROD Write Registers'!E144</f>
        <v>N/A</v>
      </c>
      <c r="F144" s="5" t="str">
        <f>'SCROD Write Registers'!F144</f>
        <v>Sampling rate feedback enables</v>
      </c>
      <c r="G144" s="5" t="str">
        <f>'SCROD Write Registers'!G144</f>
        <v>Each bit turns on one ASIC's feedback enale for servoing VADJP/VADJN</v>
      </c>
      <c r="H144" s="5" t="str">
        <f>'SCROD Write Registers'!H144</f>
        <v>Bit 0: col 0, row 0 enable, Bit 1: col 0, row 1 enable, etc.</v>
      </c>
    </row>
    <row r="145" spans="1:8" s="5" customFormat="1" x14ac:dyDescent="0.25">
      <c r="A145" s="5">
        <v>143</v>
      </c>
      <c r="B145" s="6" t="str">
        <f t="shared" si="2"/>
        <v>008F</v>
      </c>
      <c r="C145" s="5" t="str">
        <f>'SCROD Write Registers'!C145</f>
        <v>N/A</v>
      </c>
      <c r="D145" s="5" t="str">
        <f>'SCROD Write Registers'!D145</f>
        <v>N/A</v>
      </c>
      <c r="E145" s="5" t="str">
        <f>'SCROD Write Registers'!E145</f>
        <v>N/A</v>
      </c>
      <c r="F145" s="5" t="str">
        <f>'SCROD Write Registers'!F145</f>
        <v>Trigger width feedback enables</v>
      </c>
      <c r="G145" s="5" t="str">
        <f>'SCROD Write Registers'!G145</f>
        <v>Each bit turns on one ASIC's feedback enale for servoing WBIAS</v>
      </c>
      <c r="H145" s="5" t="str">
        <f>'SCROD Write Registers'!H145</f>
        <v>Bit 0: col 0, row 0 enable, Bit 1: col 0, row 1 enable, etc.</v>
      </c>
    </row>
    <row r="146" spans="1:8" x14ac:dyDescent="0.25">
      <c r="A146">
        <v>144</v>
      </c>
      <c r="B146" s="3" t="str">
        <f t="shared" si="2"/>
        <v>0090</v>
      </c>
      <c r="C146" t="str">
        <f>'SCROD Write Registers'!C146</f>
        <v>N/A</v>
      </c>
      <c r="D146" t="str">
        <f>'SCROD Write Registers'!D146</f>
        <v>N/A</v>
      </c>
      <c r="E146" t="str">
        <f>'SCROD Write Registers'!E146</f>
        <v>N/A</v>
      </c>
      <c r="F146" t="str">
        <f>'SCROD Write Registers'!F146</f>
        <v>Wilkinson monitor counter auxiliary controls</v>
      </c>
      <c r="G146" s="8">
        <f>'SCROD Write Registers'!G146</f>
        <v>0</v>
      </c>
      <c r="H146" s="8" t="str">
        <f>'SCROD Write Registers'!H146</f>
        <v>Bit 0: start Wilkinson monitor counter (edge sensitive), Bit 1: clear Wilkinson monitor counter (level sensitive).  The bit 0 "start" edge can occur while vdly is off and still should work.</v>
      </c>
    </row>
    <row r="147" spans="1:8" x14ac:dyDescent="0.25">
      <c r="A147">
        <v>145</v>
      </c>
      <c r="B147" s="3" t="str">
        <f t="shared" si="2"/>
        <v>0091</v>
      </c>
      <c r="C147">
        <f>'SCROD Write Registers'!C147</f>
        <v>0</v>
      </c>
      <c r="D147">
        <f>'SCROD Write Registers'!D147</f>
        <v>0</v>
      </c>
      <c r="E147" t="str">
        <f>'SCROD Write Registers'!E147</f>
        <v>N/A</v>
      </c>
      <c r="F147" t="str">
        <f>'SCROD Write Registers'!F147</f>
        <v>Wilkinson rate counter target values</v>
      </c>
      <c r="G147" s="8">
        <f>'SCROD Write Registers'!G147</f>
        <v>0</v>
      </c>
      <c r="H147" s="8">
        <f>'SCROD Write Registers'!H147</f>
        <v>0</v>
      </c>
    </row>
    <row r="148" spans="1:8" x14ac:dyDescent="0.25">
      <c r="A148">
        <v>146</v>
      </c>
      <c r="B148" s="3" t="str">
        <f t="shared" si="2"/>
        <v>0092</v>
      </c>
      <c r="C148">
        <f>'SCROD Write Registers'!C148</f>
        <v>0</v>
      </c>
      <c r="D148">
        <f>'SCROD Write Registers'!D148</f>
        <v>1</v>
      </c>
      <c r="E148" t="str">
        <f>'SCROD Write Registers'!E148</f>
        <v>N/A</v>
      </c>
      <c r="F148" t="str">
        <f>'SCROD Write Registers'!F148</f>
        <v>Wilkinson rate counter target values</v>
      </c>
      <c r="G148" s="8">
        <f>'SCROD Write Registers'!G148</f>
        <v>0</v>
      </c>
      <c r="H148" s="8">
        <f>'SCROD Write Registers'!H148</f>
        <v>0</v>
      </c>
    </row>
    <row r="149" spans="1:8" x14ac:dyDescent="0.25">
      <c r="A149">
        <v>147</v>
      </c>
      <c r="B149" s="3" t="str">
        <f t="shared" si="2"/>
        <v>0093</v>
      </c>
      <c r="C149">
        <f>'SCROD Write Registers'!C149</f>
        <v>0</v>
      </c>
      <c r="D149">
        <f>'SCROD Write Registers'!D149</f>
        <v>2</v>
      </c>
      <c r="E149" t="str">
        <f>'SCROD Write Registers'!E149</f>
        <v>N/A</v>
      </c>
      <c r="F149" t="str">
        <f>'SCROD Write Registers'!F149</f>
        <v>Wilkinson rate counter target values</v>
      </c>
      <c r="G149" s="8">
        <f>'SCROD Write Registers'!G149</f>
        <v>0</v>
      </c>
      <c r="H149" s="8">
        <f>'SCROD Write Registers'!H149</f>
        <v>0</v>
      </c>
    </row>
    <row r="150" spans="1:8" x14ac:dyDescent="0.25">
      <c r="A150">
        <v>148</v>
      </c>
      <c r="B150" s="3" t="str">
        <f t="shared" si="2"/>
        <v>0094</v>
      </c>
      <c r="C150">
        <f>'SCROD Write Registers'!C150</f>
        <v>0</v>
      </c>
      <c r="D150">
        <f>'SCROD Write Registers'!D150</f>
        <v>3</v>
      </c>
      <c r="E150" t="str">
        <f>'SCROD Write Registers'!E150</f>
        <v>N/A</v>
      </c>
      <c r="F150" t="str">
        <f>'SCROD Write Registers'!F150</f>
        <v>Wilkinson rate counter target values</v>
      </c>
      <c r="G150" s="8">
        <f>'SCROD Write Registers'!G150</f>
        <v>0</v>
      </c>
      <c r="H150" s="8">
        <f>'SCROD Write Registers'!H150</f>
        <v>0</v>
      </c>
    </row>
    <row r="151" spans="1:8" x14ac:dyDescent="0.25">
      <c r="A151">
        <v>149</v>
      </c>
      <c r="B151" s="3" t="str">
        <f t="shared" si="2"/>
        <v>0095</v>
      </c>
      <c r="C151">
        <f>'SCROD Write Registers'!C151</f>
        <v>1</v>
      </c>
      <c r="D151">
        <f>'SCROD Write Registers'!D151</f>
        <v>0</v>
      </c>
      <c r="E151" t="str">
        <f>'SCROD Write Registers'!E151</f>
        <v>N/A</v>
      </c>
      <c r="F151" t="str">
        <f>'SCROD Write Registers'!F151</f>
        <v>Wilkinson rate counter target values</v>
      </c>
      <c r="G151" s="8">
        <f>'SCROD Write Registers'!G151</f>
        <v>0</v>
      </c>
      <c r="H151" s="8">
        <f>'SCROD Write Registers'!H151</f>
        <v>0</v>
      </c>
    </row>
    <row r="152" spans="1:8" x14ac:dyDescent="0.25">
      <c r="A152">
        <v>150</v>
      </c>
      <c r="B152" s="3" t="str">
        <f t="shared" si="2"/>
        <v>0096</v>
      </c>
      <c r="C152">
        <f>'SCROD Write Registers'!C152</f>
        <v>1</v>
      </c>
      <c r="D152">
        <f>'SCROD Write Registers'!D152</f>
        <v>1</v>
      </c>
      <c r="E152" t="str">
        <f>'SCROD Write Registers'!E152</f>
        <v>N/A</v>
      </c>
      <c r="F152" t="str">
        <f>'SCROD Write Registers'!F152</f>
        <v>Wilkinson rate counter target values</v>
      </c>
      <c r="G152" s="8">
        <f>'SCROD Write Registers'!G152</f>
        <v>0</v>
      </c>
      <c r="H152" s="8">
        <f>'SCROD Write Registers'!H152</f>
        <v>0</v>
      </c>
    </row>
    <row r="153" spans="1:8" x14ac:dyDescent="0.25">
      <c r="A153">
        <v>151</v>
      </c>
      <c r="B153" s="3" t="str">
        <f t="shared" si="2"/>
        <v>0097</v>
      </c>
      <c r="C153">
        <f>'SCROD Write Registers'!C153</f>
        <v>1</v>
      </c>
      <c r="D153">
        <f>'SCROD Write Registers'!D153</f>
        <v>2</v>
      </c>
      <c r="E153" t="str">
        <f>'SCROD Write Registers'!E153</f>
        <v>N/A</v>
      </c>
      <c r="F153" t="str">
        <f>'SCROD Write Registers'!F153</f>
        <v>Wilkinson rate counter target values</v>
      </c>
      <c r="G153" s="8">
        <f>'SCROD Write Registers'!G153</f>
        <v>0</v>
      </c>
      <c r="H153" s="8">
        <f>'SCROD Write Registers'!H153</f>
        <v>0</v>
      </c>
    </row>
    <row r="154" spans="1:8" x14ac:dyDescent="0.25">
      <c r="A154">
        <v>152</v>
      </c>
      <c r="B154" s="3" t="str">
        <f t="shared" si="2"/>
        <v>0098</v>
      </c>
      <c r="C154">
        <f>'SCROD Write Registers'!C154</f>
        <v>1</v>
      </c>
      <c r="D154">
        <f>'SCROD Write Registers'!D154</f>
        <v>3</v>
      </c>
      <c r="E154" t="str">
        <f>'SCROD Write Registers'!E154</f>
        <v>N/A</v>
      </c>
      <c r="F154" t="str">
        <f>'SCROD Write Registers'!F154</f>
        <v>Wilkinson rate counter target values</v>
      </c>
      <c r="G154" s="8">
        <f>'SCROD Write Registers'!G154</f>
        <v>0</v>
      </c>
      <c r="H154" s="8">
        <f>'SCROD Write Registers'!H154</f>
        <v>0</v>
      </c>
    </row>
    <row r="155" spans="1:8" x14ac:dyDescent="0.25">
      <c r="A155">
        <v>153</v>
      </c>
      <c r="B155" s="3" t="str">
        <f t="shared" si="2"/>
        <v>0099</v>
      </c>
      <c r="C155">
        <f>'SCROD Write Registers'!C155</f>
        <v>2</v>
      </c>
      <c r="D155">
        <f>'SCROD Write Registers'!D155</f>
        <v>0</v>
      </c>
      <c r="E155" t="str">
        <f>'SCROD Write Registers'!E155</f>
        <v>N/A</v>
      </c>
      <c r="F155" t="str">
        <f>'SCROD Write Registers'!F155</f>
        <v>Wilkinson rate counter target values</v>
      </c>
      <c r="G155" s="8">
        <f>'SCROD Write Registers'!G155</f>
        <v>0</v>
      </c>
      <c r="H155" s="8">
        <f>'SCROD Write Registers'!H155</f>
        <v>0</v>
      </c>
    </row>
    <row r="156" spans="1:8" x14ac:dyDescent="0.25">
      <c r="A156">
        <v>154</v>
      </c>
      <c r="B156" s="3" t="str">
        <f t="shared" si="2"/>
        <v>009A</v>
      </c>
      <c r="C156">
        <f>'SCROD Write Registers'!C156</f>
        <v>2</v>
      </c>
      <c r="D156">
        <f>'SCROD Write Registers'!D156</f>
        <v>1</v>
      </c>
      <c r="E156" t="str">
        <f>'SCROD Write Registers'!E156</f>
        <v>N/A</v>
      </c>
      <c r="F156" t="str">
        <f>'SCROD Write Registers'!F156</f>
        <v>Wilkinson rate counter target values</v>
      </c>
      <c r="G156" s="8">
        <f>'SCROD Write Registers'!G156</f>
        <v>0</v>
      </c>
      <c r="H156" s="8">
        <f>'SCROD Write Registers'!H156</f>
        <v>0</v>
      </c>
    </row>
    <row r="157" spans="1:8" x14ac:dyDescent="0.25">
      <c r="A157">
        <v>155</v>
      </c>
      <c r="B157" s="3" t="str">
        <f t="shared" si="2"/>
        <v>009B</v>
      </c>
      <c r="C157">
        <f>'SCROD Write Registers'!C157</f>
        <v>2</v>
      </c>
      <c r="D157">
        <f>'SCROD Write Registers'!D157</f>
        <v>2</v>
      </c>
      <c r="E157" t="str">
        <f>'SCROD Write Registers'!E157</f>
        <v>N/A</v>
      </c>
      <c r="F157" t="str">
        <f>'SCROD Write Registers'!F157</f>
        <v>Wilkinson rate counter target values</v>
      </c>
      <c r="G157" s="8">
        <f>'SCROD Write Registers'!G157</f>
        <v>0</v>
      </c>
      <c r="H157" s="8">
        <f>'SCROD Write Registers'!H157</f>
        <v>0</v>
      </c>
    </row>
    <row r="158" spans="1:8" x14ac:dyDescent="0.25">
      <c r="A158">
        <v>156</v>
      </c>
      <c r="B158" s="3" t="str">
        <f t="shared" si="2"/>
        <v>009C</v>
      </c>
      <c r="C158">
        <f>'SCROD Write Registers'!C158</f>
        <v>2</v>
      </c>
      <c r="D158">
        <f>'SCROD Write Registers'!D158</f>
        <v>3</v>
      </c>
      <c r="E158" t="str">
        <f>'SCROD Write Registers'!E158</f>
        <v>N/A</v>
      </c>
      <c r="F158" t="str">
        <f>'SCROD Write Registers'!F158</f>
        <v>Wilkinson rate counter target values</v>
      </c>
      <c r="G158" s="8">
        <f>'SCROD Write Registers'!G158</f>
        <v>0</v>
      </c>
      <c r="H158" s="8">
        <f>'SCROD Write Registers'!H158</f>
        <v>0</v>
      </c>
    </row>
    <row r="159" spans="1:8" x14ac:dyDescent="0.25">
      <c r="A159">
        <v>157</v>
      </c>
      <c r="B159" s="3" t="str">
        <f t="shared" si="2"/>
        <v>009D</v>
      </c>
      <c r="C159">
        <f>'SCROD Write Registers'!C159</f>
        <v>3</v>
      </c>
      <c r="D159">
        <f>'SCROD Write Registers'!D159</f>
        <v>0</v>
      </c>
      <c r="E159" t="str">
        <f>'SCROD Write Registers'!E159</f>
        <v>N/A</v>
      </c>
      <c r="F159" t="str">
        <f>'SCROD Write Registers'!F159</f>
        <v>Wilkinson rate counter target values</v>
      </c>
      <c r="G159" s="8">
        <f>'SCROD Write Registers'!G159</f>
        <v>0</v>
      </c>
      <c r="H159" s="8">
        <f>'SCROD Write Registers'!H159</f>
        <v>0</v>
      </c>
    </row>
    <row r="160" spans="1:8" x14ac:dyDescent="0.25">
      <c r="A160">
        <v>158</v>
      </c>
      <c r="B160" s="3" t="str">
        <f t="shared" si="2"/>
        <v>009E</v>
      </c>
      <c r="C160">
        <f>'SCROD Write Registers'!C160</f>
        <v>3</v>
      </c>
      <c r="D160">
        <f>'SCROD Write Registers'!D160</f>
        <v>1</v>
      </c>
      <c r="E160" t="str">
        <f>'SCROD Write Registers'!E160</f>
        <v>N/A</v>
      </c>
      <c r="F160" t="str">
        <f>'SCROD Write Registers'!F160</f>
        <v>Wilkinson rate counter target values</v>
      </c>
      <c r="G160" s="8">
        <f>'SCROD Write Registers'!G160</f>
        <v>0</v>
      </c>
      <c r="H160" s="8">
        <f>'SCROD Write Registers'!H160</f>
        <v>0</v>
      </c>
    </row>
    <row r="161" spans="1:8" x14ac:dyDescent="0.25">
      <c r="A161">
        <v>159</v>
      </c>
      <c r="B161" s="3" t="str">
        <f t="shared" si="2"/>
        <v>009F</v>
      </c>
      <c r="C161">
        <f>'SCROD Write Registers'!C161</f>
        <v>3</v>
      </c>
      <c r="D161">
        <f>'SCROD Write Registers'!D161</f>
        <v>2</v>
      </c>
      <c r="E161" t="str">
        <f>'SCROD Write Registers'!E161</f>
        <v>N/A</v>
      </c>
      <c r="F161" t="str">
        <f>'SCROD Write Registers'!F161</f>
        <v>Wilkinson rate counter target values</v>
      </c>
      <c r="G161" s="8">
        <f>'SCROD Write Registers'!G161</f>
        <v>0</v>
      </c>
      <c r="H161" s="8">
        <f>'SCROD Write Registers'!H161</f>
        <v>0</v>
      </c>
    </row>
    <row r="162" spans="1:8" x14ac:dyDescent="0.25">
      <c r="A162">
        <v>160</v>
      </c>
      <c r="B162" s="3" t="str">
        <f t="shared" si="2"/>
        <v>00A0</v>
      </c>
      <c r="C162">
        <f>'SCROD Write Registers'!C162</f>
        <v>3</v>
      </c>
      <c r="D162">
        <f>'SCROD Write Registers'!D162</f>
        <v>3</v>
      </c>
      <c r="E162" t="str">
        <f>'SCROD Write Registers'!E162</f>
        <v>N/A</v>
      </c>
      <c r="F162" t="str">
        <f>'SCROD Write Registers'!F162</f>
        <v>Wilkinson rate counter target values</v>
      </c>
      <c r="G162" s="8">
        <f>'SCROD Write Registers'!G162</f>
        <v>0</v>
      </c>
      <c r="H162" s="8">
        <f>'SCROD Write Registers'!H162</f>
        <v>0</v>
      </c>
    </row>
    <row r="163" spans="1:8" x14ac:dyDescent="0.25">
      <c r="A163">
        <v>161</v>
      </c>
      <c r="B163" s="3" t="str">
        <f t="shared" si="2"/>
        <v>00A1</v>
      </c>
      <c r="C163" t="str">
        <f>'SCROD Write Registers'!C163</f>
        <v>G</v>
      </c>
      <c r="D163" t="str">
        <f>'SCROD Write Registers'!D163</f>
        <v>G</v>
      </c>
      <c r="E163" t="str">
        <f>'SCROD Write Registers'!E163</f>
        <v>G</v>
      </c>
      <c r="F163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x14ac:dyDescent="0.25">
      <c r="A164">
        <v>162</v>
      </c>
      <c r="B164" s="3" t="str">
        <f t="shared" si="2"/>
        <v>00A2</v>
      </c>
      <c r="C164" t="str">
        <f>'SCROD Write Registers'!C164</f>
        <v>G</v>
      </c>
      <c r="D164" t="str">
        <f>'SCROD Write Registers'!D164</f>
        <v>G</v>
      </c>
      <c r="E164" t="str">
        <f>'SCROD Write Registers'!E164</f>
        <v>G</v>
      </c>
      <c r="F164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x14ac:dyDescent="0.25">
      <c r="A165">
        <v>163</v>
      </c>
      <c r="B165" s="3" t="str">
        <f t="shared" si="2"/>
        <v>00A3</v>
      </c>
      <c r="C165" t="str">
        <f>'SCROD Write Registers'!C165</f>
        <v>G</v>
      </c>
      <c r="D165" t="str">
        <f>'SCROD Write Registers'!D165</f>
        <v>G</v>
      </c>
      <c r="E165" t="str">
        <f>'SCROD Write Registers'!E165</f>
        <v>G</v>
      </c>
      <c r="F165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x14ac:dyDescent="0.25">
      <c r="A166">
        <v>164</v>
      </c>
      <c r="B166" s="3" t="str">
        <f t="shared" si="2"/>
        <v>00A4</v>
      </c>
      <c r="C166" t="str">
        <f>'SCROD Write Registers'!C166</f>
        <v>G</v>
      </c>
      <c r="D166" t="str">
        <f>'SCROD Write Registers'!D166</f>
        <v>G</v>
      </c>
      <c r="E166" t="str">
        <f>'SCROD Write Registers'!E166</f>
        <v>G</v>
      </c>
      <c r="F166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x14ac:dyDescent="0.25">
      <c r="A167">
        <v>165</v>
      </c>
      <c r="B167" s="3" t="str">
        <f t="shared" si="2"/>
        <v>00A5</v>
      </c>
      <c r="C167" t="str">
        <f>'SCROD Write Registers'!C167</f>
        <v>G</v>
      </c>
      <c r="D167" t="str">
        <f>'SCROD Write Registers'!D167</f>
        <v>G</v>
      </c>
      <c r="E167" t="str">
        <f>'SCROD Write Registers'!E167</f>
        <v>G</v>
      </c>
      <c r="F167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5" customFormat="1" x14ac:dyDescent="0.25">
      <c r="A168" s="5">
        <v>166</v>
      </c>
      <c r="B168" s="6" t="str">
        <f t="shared" si="2"/>
        <v>00A6</v>
      </c>
      <c r="C168" s="5" t="str">
        <f>'SCROD Write Registers'!C168</f>
        <v>N/A</v>
      </c>
      <c r="D168" s="5" t="str">
        <f>'SCROD Write Registers'!D168</f>
        <v>N/A</v>
      </c>
      <c r="E168" s="5" t="str">
        <f>'SCROD Write Registers'!E168</f>
        <v>N/A</v>
      </c>
      <c r="F168" s="5" t="str">
        <f>'SCROD Write Registers'!F168</f>
        <v>Copy of the SCROD ID</v>
      </c>
      <c r="G168" s="5" t="str">
        <f>'SCROD Write Registers'!G168</f>
        <v>Copy of the SCROD ID (read from EEPROM at startup, written here so the event builder can see it)</v>
      </c>
      <c r="H168" s="5" t="str">
        <f>'SCROD Write Registers'!H168</f>
        <v>Bits 15:0, copy of SCROD ID - should be the decimal ID that the SCROD is labeled with</v>
      </c>
    </row>
    <row r="169" spans="1:8" s="5" customFormat="1" x14ac:dyDescent="0.25">
      <c r="A169" s="5">
        <v>167</v>
      </c>
      <c r="B169" s="6" t="str">
        <f t="shared" si="2"/>
        <v>00A7</v>
      </c>
      <c r="C169" s="5" t="str">
        <f>'SCROD Write Registers'!C169</f>
        <v>N/A</v>
      </c>
      <c r="D169" s="5" t="str">
        <f>'SCROD Write Registers'!D169</f>
        <v>N/A</v>
      </c>
      <c r="E169" s="5" t="str">
        <f>'SCROD Write Registers'!E169</f>
        <v>N/A</v>
      </c>
      <c r="F169" s="5" t="str">
        <f>'SCROD Write Registers'!F169</f>
        <v>Copy of the SCROD revision</v>
      </c>
      <c r="G169" s="5" t="str">
        <f>'SCROD Write Registers'!G169</f>
        <v>Copy of the SCROD rev (read from EEPROM at startup, written here so the event builder can see it)</v>
      </c>
      <c r="H169" s="5" t="str">
        <f>'SCROD Write Registers'!H169</f>
        <v>Bits 7:0, copy of the SCROD revision, Bits 15:8 reserved (e.g., SCROD revA2 should be 0x00A2)</v>
      </c>
    </row>
    <row r="170" spans="1:8" x14ac:dyDescent="0.25">
      <c r="A170">
        <v>168</v>
      </c>
      <c r="B170" s="3" t="str">
        <f t="shared" si="2"/>
        <v>00A8</v>
      </c>
      <c r="C170" t="str">
        <f>'SCROD Write Registers'!C170</f>
        <v>N/A</v>
      </c>
      <c r="D170" t="str">
        <f>'SCROD Write Registers'!D170</f>
        <v>N/A</v>
      </c>
      <c r="E170" t="str">
        <f>'SCROD Write Registers'!E170</f>
        <v>N/A</v>
      </c>
      <c r="F170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x14ac:dyDescent="0.25">
      <c r="A171">
        <v>169</v>
      </c>
      <c r="B171" s="3" t="str">
        <f t="shared" si="2"/>
        <v>00A9</v>
      </c>
      <c r="C171" t="str">
        <f>'SCROD Write Registers'!C171</f>
        <v>N/A</v>
      </c>
      <c r="D171" t="str">
        <f>'SCROD Write Registers'!D171</f>
        <v>N/A</v>
      </c>
      <c r="E171" t="str">
        <f>'SCROD Write Registers'!E171</f>
        <v>N/A</v>
      </c>
      <c r="F171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x14ac:dyDescent="0.25">
      <c r="A172">
        <v>170</v>
      </c>
      <c r="B172" s="3" t="str">
        <f t="shared" si="2"/>
        <v>00AA</v>
      </c>
      <c r="C172" t="str">
        <f>'SCROD Write Registers'!C172</f>
        <v>N/A</v>
      </c>
      <c r="D172" t="str">
        <f>'SCROD Write Registers'!D172</f>
        <v>N/A</v>
      </c>
      <c r="E172" t="str">
        <f>'SCROD Write Registers'!E172</f>
        <v>N/A</v>
      </c>
      <c r="F172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 t="str">
        <f>'SCROD Write Registers'!C365</f>
        <v>G</v>
      </c>
      <c r="D365" t="str">
        <f>'SCROD Write Registers'!D365</f>
        <v>G</v>
      </c>
      <c r="E365" t="str">
        <f>'SCROD Write Registers'!E365</f>
        <v>G</v>
      </c>
      <c r="F365" t="str">
        <f>'SCROD Write Registers'!F365</f>
        <v>TIMING_REG</v>
      </c>
      <c r="G365" s="8" t="str">
        <f>'SCROD Write Registers'!G365</f>
        <v>Register for internal ASIC timing signals (see sheet "IRS3B_TIMING_REGISTER")</v>
      </c>
      <c r="H365" s="8" t="str">
        <f>'SCROD Write Registers'!H365</f>
        <v>???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0</v>
      </c>
      <c r="E366">
        <f>'SCROD Write Registers'!E366</f>
        <v>0</v>
      </c>
      <c r="F366" t="str">
        <f>'SCROD Write Registers'!F366</f>
        <v>Reserved (but not yet used)</v>
      </c>
      <c r="G366" s="8">
        <f>'SCROD Write Registers'!G366</f>
        <v>0</v>
      </c>
      <c r="H366" s="8">
        <f>'SCROD Write Registers'!H366</f>
        <v>0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0</v>
      </c>
      <c r="E367">
        <f>'SCROD Write Registers'!E367</f>
        <v>0</v>
      </c>
      <c r="F367" t="str">
        <f>'SCROD Write Registers'!F367</f>
        <v>Reserved (but not yet used)</v>
      </c>
      <c r="G367" s="8">
        <f>'SCROD Write Registers'!G367</f>
        <v>0</v>
      </c>
      <c r="H367" s="8">
        <f>'SCROD Write Registers'!H367</f>
        <v>0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0</v>
      </c>
      <c r="E368">
        <f>'SCROD Write Registers'!E368</f>
        <v>0</v>
      </c>
      <c r="F368" t="str">
        <f>'SCROD Write Registers'!F368</f>
        <v>Reserved (but not yet used)</v>
      </c>
      <c r="G368" s="8">
        <f>'SCROD Write Registers'!G368</f>
        <v>0</v>
      </c>
      <c r="H368" s="8">
        <f>'SCROD Write Registers'!H368</f>
        <v>0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0</v>
      </c>
      <c r="D369">
        <f>'SCROD Write Registers'!D369</f>
        <v>0</v>
      </c>
      <c r="E369">
        <f>'SCROD Write Registers'!E369</f>
        <v>0</v>
      </c>
      <c r="F369" t="str">
        <f>'SCROD Write Registers'!F369</f>
        <v>Reserved (but not yet used)</v>
      </c>
      <c r="G369" s="8">
        <f>'SCROD Write Registers'!G369</f>
        <v>0</v>
      </c>
      <c r="H369" s="8">
        <f>'SCROD Write Registers'!H369</f>
        <v>0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0</v>
      </c>
      <c r="D370">
        <f>'SCROD Write Registers'!D370</f>
        <v>0</v>
      </c>
      <c r="E370">
        <f>'SCROD Write Registers'!E370</f>
        <v>0</v>
      </c>
      <c r="F370" t="str">
        <f>'SCROD Write Registers'!F370</f>
        <v>Reserved (but not yet used)</v>
      </c>
      <c r="G370" s="8">
        <f>'SCROD Write Registers'!G370</f>
        <v>0</v>
      </c>
      <c r="H370" s="8">
        <f>'SCROD Write Registers'!H370</f>
        <v>0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0</v>
      </c>
      <c r="D371">
        <f>'SCROD Write Registers'!D371</f>
        <v>0</v>
      </c>
      <c r="E371">
        <f>'SCROD Write Registers'!E371</f>
        <v>0</v>
      </c>
      <c r="F371" t="str">
        <f>'SCROD Write Registers'!F371</f>
        <v>Reserved (but not yet used)</v>
      </c>
      <c r="G371" s="8">
        <f>'SCROD Write Registers'!G371</f>
        <v>0</v>
      </c>
      <c r="H371" s="8">
        <f>'SCROD Write Registers'!H371</f>
        <v>0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0</v>
      </c>
      <c r="D372">
        <f>'SCROD Write Registers'!D372</f>
        <v>0</v>
      </c>
      <c r="E372">
        <f>'SCROD Write Registers'!E372</f>
        <v>0</v>
      </c>
      <c r="F372" t="str">
        <f>'SCROD Write Registers'!F372</f>
        <v>Reserved (but not yet used)</v>
      </c>
      <c r="G372" s="8">
        <f>'SCROD Write Registers'!G372</f>
        <v>0</v>
      </c>
      <c r="H372" s="8">
        <f>'SCROD Write Registers'!H372</f>
        <v>0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0</v>
      </c>
      <c r="D373">
        <f>'SCROD Write Registers'!D373</f>
        <v>0</v>
      </c>
      <c r="E373">
        <f>'SCROD Write Registers'!E373</f>
        <v>0</v>
      </c>
      <c r="F373" t="str">
        <f>'SCROD Write Registers'!F373</f>
        <v>Reserved (but not yet used)</v>
      </c>
      <c r="G373" s="8">
        <f>'SCROD Write Registers'!G373</f>
        <v>0</v>
      </c>
      <c r="H373" s="8">
        <f>'SCROD Write Registers'!H373</f>
        <v>0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0</v>
      </c>
      <c r="D374">
        <f>'SCROD Write Registers'!D374</f>
        <v>0</v>
      </c>
      <c r="E374">
        <f>'SCROD Write Registers'!E374</f>
        <v>0</v>
      </c>
      <c r="F374" t="str">
        <f>'SCROD Write Registers'!F374</f>
        <v>Reserved (but not yet used)</v>
      </c>
      <c r="G374" s="8">
        <f>'SCROD Write Registers'!G374</f>
        <v>0</v>
      </c>
      <c r="H374" s="8">
        <f>'SCROD Write Registers'!H374</f>
        <v>0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0</v>
      </c>
      <c r="D375">
        <f>'SCROD Write Registers'!D375</f>
        <v>0</v>
      </c>
      <c r="E375">
        <f>'SCROD Write Registers'!E375</f>
        <v>0</v>
      </c>
      <c r="F375" t="str">
        <f>'SCROD Write Registers'!F375</f>
        <v>Reserved (but not yet used)</v>
      </c>
      <c r="G375" s="8">
        <f>'SCROD Write Registers'!G375</f>
        <v>0</v>
      </c>
      <c r="H375" s="8">
        <f>'SCROD Write Registers'!H375</f>
        <v>0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0</v>
      </c>
      <c r="D376">
        <f>'SCROD Write Registers'!D376</f>
        <v>0</v>
      </c>
      <c r="E376">
        <f>'SCROD Write Registers'!E376</f>
        <v>0</v>
      </c>
      <c r="F376" t="str">
        <f>'SCROD Write Registers'!F376</f>
        <v>Reserved (but not yet used)</v>
      </c>
      <c r="G376" s="8">
        <f>'SCROD Write Registers'!G376</f>
        <v>0</v>
      </c>
      <c r="H376" s="8">
        <f>'SCROD Write Registers'!H376</f>
        <v>0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0</v>
      </c>
      <c r="D377">
        <f>'SCROD Write Registers'!D377</f>
        <v>0</v>
      </c>
      <c r="E377">
        <f>'SCROD Write Registers'!E377</f>
        <v>0</v>
      </c>
      <c r="F377" t="str">
        <f>'SCROD Write Registers'!F377</f>
        <v>Reserved (but not yet used)</v>
      </c>
      <c r="G377" s="8">
        <f>'SCROD Write Registers'!G377</f>
        <v>0</v>
      </c>
      <c r="H377" s="8">
        <f>'SCROD Write Registers'!H377</f>
        <v>0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0</v>
      </c>
      <c r="D378">
        <f>'SCROD Write Registers'!D378</f>
        <v>0</v>
      </c>
      <c r="E378">
        <f>'SCROD Write Registers'!E378</f>
        <v>0</v>
      </c>
      <c r="F378" t="str">
        <f>'SCROD Write Registers'!F378</f>
        <v>Reserved (but not yet used)</v>
      </c>
      <c r="G378" s="8">
        <f>'SCROD Write Registers'!G378</f>
        <v>0</v>
      </c>
      <c r="H378" s="8">
        <f>'SCROD Write Registers'!H378</f>
        <v>0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0</v>
      </c>
      <c r="D379">
        <f>'SCROD Write Registers'!D379</f>
        <v>0</v>
      </c>
      <c r="E379">
        <f>'SCROD Write Registers'!E379</f>
        <v>0</v>
      </c>
      <c r="F379" t="str">
        <f>'SCROD Write Registers'!F379</f>
        <v>Reserved (but not yet used)</v>
      </c>
      <c r="G379" s="8">
        <f>'SCROD Write Registers'!G379</f>
        <v>0</v>
      </c>
      <c r="H379" s="8">
        <f>'SCROD Write Registers'!H379</f>
        <v>0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0</v>
      </c>
      <c r="D380">
        <f>'SCROD Write Registers'!D380</f>
        <v>0</v>
      </c>
      <c r="E380">
        <f>'SCROD Write Registers'!E380</f>
        <v>0</v>
      </c>
      <c r="F380" t="str">
        <f>'SCROD Write Registers'!F380</f>
        <v>Reserved (but not yet used)</v>
      </c>
      <c r="G380" s="8">
        <f>'SCROD Write Registers'!G380</f>
        <v>0</v>
      </c>
      <c r="H380" s="8">
        <f>'SCROD Write Registers'!H380</f>
        <v>0</v>
      </c>
    </row>
    <row r="381" spans="1:8" x14ac:dyDescent="0.25">
      <c r="A381">
        <v>379</v>
      </c>
      <c r="B381" s="3" t="str">
        <f t="shared" si="5"/>
        <v>017B</v>
      </c>
      <c r="C381">
        <f>'SCROD Write Registers'!C381</f>
        <v>0</v>
      </c>
      <c r="D381">
        <f>'SCROD Write Registers'!D381</f>
        <v>0</v>
      </c>
      <c r="E381">
        <f>'SCROD Write Registers'!E381</f>
        <v>0</v>
      </c>
      <c r="F381" t="str">
        <f>'SCROD Write Registers'!F381</f>
        <v>Reserved (but not yet used)</v>
      </c>
      <c r="G381" s="8">
        <f>'SCROD Write Registers'!G381</f>
        <v>0</v>
      </c>
      <c r="H381" s="8">
        <f>'SCROD Write Registers'!H381</f>
        <v>0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8">
        <f>'SCROD Write Registers'!G382</f>
        <v>0</v>
      </c>
      <c r="H382" s="8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>
        <f>'SCROD Write Registers'!E386</f>
        <v>0</v>
      </c>
      <c r="F386" t="str">
        <f>'SCROD Write Registers'!F386</f>
        <v>Reserved (but not yet used)</v>
      </c>
      <c r="G386" s="8">
        <f>'SCROD Write Registers'!G386</f>
        <v>0</v>
      </c>
      <c r="H386" s="8">
        <f>'SCROD Write Registers'!H386</f>
        <v>0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0</v>
      </c>
      <c r="E387">
        <f>'SCROD Write Registers'!E387</f>
        <v>0</v>
      </c>
      <c r="F387" t="str">
        <f>'SCROD Write Registers'!F387</f>
        <v>Reserved (but not yet used)</v>
      </c>
      <c r="G387" s="8">
        <f>'SCROD Write Registers'!G387</f>
        <v>0</v>
      </c>
      <c r="H387" s="8">
        <f>'SCROD Write Registers'!H387</f>
        <v>0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0</v>
      </c>
      <c r="E388">
        <f>'SCROD Write Registers'!E388</f>
        <v>0</v>
      </c>
      <c r="F388" t="str">
        <f>'SCROD Write Registers'!F388</f>
        <v>Reserved (but not yet used)</v>
      </c>
      <c r="G388" s="8">
        <f>'SCROD Write Registers'!G388</f>
        <v>0</v>
      </c>
      <c r="H388" s="8">
        <f>'SCROD Write Registers'!H388</f>
        <v>0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0</v>
      </c>
      <c r="E389">
        <f>'SCROD Write Registers'!E389</f>
        <v>0</v>
      </c>
      <c r="F389" t="str">
        <f>'SCROD Write Registers'!F389</f>
        <v>Reserved (but not yet used)</v>
      </c>
      <c r="G389" s="8">
        <f>'SCROD Write Registers'!G389</f>
        <v>0</v>
      </c>
      <c r="H389" s="8">
        <f>'SCROD Write Registers'!H389</f>
        <v>0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0</v>
      </c>
      <c r="D390">
        <f>'SCROD Write Registers'!D390</f>
        <v>0</v>
      </c>
      <c r="E390">
        <f>'SCROD Write Registers'!E390</f>
        <v>0</v>
      </c>
      <c r="F390" t="str">
        <f>'SCROD Write Registers'!F390</f>
        <v>Reserved (but not yet used)</v>
      </c>
      <c r="G390" s="8">
        <f>'SCROD Write Registers'!G390</f>
        <v>0</v>
      </c>
      <c r="H390" s="8">
        <f>'SCROD Write Registers'!H390</f>
        <v>0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0</v>
      </c>
      <c r="D391">
        <f>'SCROD Write Registers'!D391</f>
        <v>0</v>
      </c>
      <c r="E391">
        <f>'SCROD Write Registers'!E391</f>
        <v>0</v>
      </c>
      <c r="F391" t="str">
        <f>'SCROD Write Registers'!F391</f>
        <v>Reserved (but not yet used)</v>
      </c>
      <c r="G391" s="8">
        <f>'SCROD Write Registers'!G391</f>
        <v>0</v>
      </c>
      <c r="H391" s="8">
        <f>'SCROD Write Registers'!H391</f>
        <v>0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0</v>
      </c>
      <c r="D392">
        <f>'SCROD Write Registers'!D392</f>
        <v>0</v>
      </c>
      <c r="E392">
        <f>'SCROD Write Registers'!E392</f>
        <v>0</v>
      </c>
      <c r="F392" t="str">
        <f>'SCROD Write Registers'!F392</f>
        <v>Reserved (but not yet used)</v>
      </c>
      <c r="G392" s="8">
        <f>'SCROD Write Registers'!G392</f>
        <v>0</v>
      </c>
      <c r="H392" s="8">
        <f>'SCROD Write Registers'!H392</f>
        <v>0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0</v>
      </c>
      <c r="D393">
        <f>'SCROD Write Registers'!D393</f>
        <v>0</v>
      </c>
      <c r="E393">
        <f>'SCROD Write Registers'!E393</f>
        <v>0</v>
      </c>
      <c r="F393" t="str">
        <f>'SCROD Write Registers'!F393</f>
        <v>Reserved (but not yet used)</v>
      </c>
      <c r="G393" s="8">
        <f>'SCROD Write Registers'!G393</f>
        <v>0</v>
      </c>
      <c r="H393" s="8">
        <f>'SCROD Write Registers'!H393</f>
        <v>0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0</v>
      </c>
      <c r="D394">
        <f>'SCROD Write Registers'!D394</f>
        <v>0</v>
      </c>
      <c r="E394">
        <f>'SCROD Write Registers'!E394</f>
        <v>0</v>
      </c>
      <c r="F394" t="str">
        <f>'SCROD Write Registers'!F394</f>
        <v>Reserved (but not yet used)</v>
      </c>
      <c r="G394" s="8">
        <f>'SCROD Write Registers'!G394</f>
        <v>0</v>
      </c>
      <c r="H394" s="8">
        <f>'SCROD Write Registers'!H394</f>
        <v>0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0</v>
      </c>
      <c r="D395">
        <f>'SCROD Write Registers'!D395</f>
        <v>0</v>
      </c>
      <c r="E395">
        <f>'SCROD Write Registers'!E395</f>
        <v>0</v>
      </c>
      <c r="F395" t="str">
        <f>'SCROD Write Registers'!F395</f>
        <v>Reserved (but not yet used)</v>
      </c>
      <c r="G395" s="8">
        <f>'SCROD Write Registers'!G395</f>
        <v>0</v>
      </c>
      <c r="H395" s="8">
        <f>'SCROD Write Registers'!H395</f>
        <v>0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0</v>
      </c>
      <c r="D396">
        <f>'SCROD Write Registers'!D396</f>
        <v>0</v>
      </c>
      <c r="E396">
        <f>'SCROD Write Registers'!E396</f>
        <v>0</v>
      </c>
      <c r="F396" t="str">
        <f>'SCROD Write Registers'!F396</f>
        <v>Reserved (but not yet used)</v>
      </c>
      <c r="G396" s="8">
        <f>'SCROD Write Registers'!G396</f>
        <v>0</v>
      </c>
      <c r="H396" s="8">
        <f>'SCROD Write Registers'!H396</f>
        <v>0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0</v>
      </c>
      <c r="D397">
        <f>'SCROD Write Registers'!D397</f>
        <v>0</v>
      </c>
      <c r="E397">
        <f>'SCROD Write Registers'!E397</f>
        <v>0</v>
      </c>
      <c r="F397" t="str">
        <f>'SCROD Write Registers'!F397</f>
        <v>Reserved (but not yet used)</v>
      </c>
      <c r="G397" s="8">
        <f>'SCROD Write Registers'!G397</f>
        <v>0</v>
      </c>
      <c r="H397" s="8">
        <f>'SCROD Write Registers'!H397</f>
        <v>0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0</v>
      </c>
      <c r="D398">
        <f>'SCROD Write Registers'!D398</f>
        <v>0</v>
      </c>
      <c r="E398">
        <f>'SCROD Write Registers'!E398</f>
        <v>0</v>
      </c>
      <c r="F398" t="str">
        <f>'SCROD Write Registers'!F398</f>
        <v>Reserved (but not yet used)</v>
      </c>
      <c r="G398" s="8">
        <f>'SCROD Write Registers'!G398</f>
        <v>0</v>
      </c>
      <c r="H398" s="8">
        <f>'SCROD Write Registers'!H398</f>
        <v>0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0</v>
      </c>
      <c r="D399">
        <f>'SCROD Write Registers'!D399</f>
        <v>0</v>
      </c>
      <c r="E399">
        <f>'SCROD Write Registers'!E399</f>
        <v>0</v>
      </c>
      <c r="F399" t="str">
        <f>'SCROD Write Registers'!F399</f>
        <v>Reserved (but not yet used)</v>
      </c>
      <c r="G399" s="8">
        <f>'SCROD Write Registers'!G399</f>
        <v>0</v>
      </c>
      <c r="H399" s="8">
        <f>'SCROD Write Registers'!H399</f>
        <v>0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0</v>
      </c>
      <c r="D400">
        <f>'SCROD Write Registers'!D400</f>
        <v>0</v>
      </c>
      <c r="E400">
        <f>'SCROD Write Registers'!E400</f>
        <v>0</v>
      </c>
      <c r="F400" t="str">
        <f>'SCROD Write Registers'!F400</f>
        <v>Reserved (but not yet used)</v>
      </c>
      <c r="G400" s="8">
        <f>'SCROD Write Registers'!G400</f>
        <v>0</v>
      </c>
      <c r="H400" s="8">
        <f>'SCROD Write Registers'!H400</f>
        <v>0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0</v>
      </c>
      <c r="D401">
        <f>'SCROD Write Registers'!D401</f>
        <v>0</v>
      </c>
      <c r="E401">
        <f>'SCROD Write Registers'!E401</f>
        <v>0</v>
      </c>
      <c r="F401" t="str">
        <f>'SCROD Write Registers'!F401</f>
        <v>Reserved (but not yet used)</v>
      </c>
      <c r="G401" s="8">
        <f>'SCROD Write Registers'!G401</f>
        <v>0</v>
      </c>
      <c r="H401" s="8">
        <f>'SCROD Write Registers'!H401</f>
        <v>0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>
        <f>'SCROD Write Registers'!E402</f>
        <v>0</v>
      </c>
      <c r="F402" t="str">
        <f>'SCROD Write Registers'!F402</f>
        <v>Reserved (but not yet used)</v>
      </c>
      <c r="G402" s="8">
        <f>'SCROD Write Registers'!G402</f>
        <v>0</v>
      </c>
      <c r="H402" s="8">
        <f>'SCROD Write Registers'!H402</f>
        <v>0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0</v>
      </c>
      <c r="E403">
        <f>'SCROD Write Registers'!E403</f>
        <v>0</v>
      </c>
      <c r="F403" t="str">
        <f>'SCROD Write Registers'!F403</f>
        <v>Reserved (but not yet used)</v>
      </c>
      <c r="G403" s="8">
        <f>'SCROD Write Registers'!G403</f>
        <v>0</v>
      </c>
      <c r="H403" s="8">
        <f>'SCROD Write Registers'!H403</f>
        <v>0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0</v>
      </c>
      <c r="E404">
        <f>'SCROD Write Registers'!E404</f>
        <v>0</v>
      </c>
      <c r="F404" t="str">
        <f>'SCROD Write Registers'!F404</f>
        <v>Reserved (but not yet used)</v>
      </c>
      <c r="G404" s="8">
        <f>'SCROD Write Registers'!G404</f>
        <v>0</v>
      </c>
      <c r="H404" s="8">
        <f>'SCROD Write Registers'!H404</f>
        <v>0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0</v>
      </c>
      <c r="E405">
        <f>'SCROD Write Registers'!E405</f>
        <v>0</v>
      </c>
      <c r="F405" t="str">
        <f>'SCROD Write Registers'!F405</f>
        <v>Reserved (but not yet used)</v>
      </c>
      <c r="G405" s="8">
        <f>'SCROD Write Registers'!G405</f>
        <v>0</v>
      </c>
      <c r="H405" s="8">
        <f>'SCROD Write Registers'!H405</f>
        <v>0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0</v>
      </c>
      <c r="D406">
        <f>'SCROD Write Registers'!D406</f>
        <v>0</v>
      </c>
      <c r="E406">
        <f>'SCROD Write Registers'!E406</f>
        <v>0</v>
      </c>
      <c r="F406" t="str">
        <f>'SCROD Write Registers'!F406</f>
        <v>Reserved (but not yet used)</v>
      </c>
      <c r="G406" s="8">
        <f>'SCROD Write Registers'!G406</f>
        <v>0</v>
      </c>
      <c r="H406" s="8">
        <f>'SCROD Write Registers'!H406</f>
        <v>0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0</v>
      </c>
      <c r="D407">
        <f>'SCROD Write Registers'!D407</f>
        <v>0</v>
      </c>
      <c r="E407">
        <f>'SCROD Write Registers'!E407</f>
        <v>0</v>
      </c>
      <c r="F407" t="str">
        <f>'SCROD Write Registers'!F407</f>
        <v>Reserved (but not yet used)</v>
      </c>
      <c r="G407" s="8">
        <f>'SCROD Write Registers'!G407</f>
        <v>0</v>
      </c>
      <c r="H407" s="8">
        <f>'SCROD Write Registers'!H407</f>
        <v>0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0</v>
      </c>
      <c r="D408">
        <f>'SCROD Write Registers'!D408</f>
        <v>0</v>
      </c>
      <c r="E408">
        <f>'SCROD Write Registers'!E408</f>
        <v>0</v>
      </c>
      <c r="F408" t="str">
        <f>'SCROD Write Registers'!F408</f>
        <v>Reserved (but not yet used)</v>
      </c>
      <c r="G408" s="8">
        <f>'SCROD Write Registers'!G408</f>
        <v>0</v>
      </c>
      <c r="H408" s="8">
        <f>'SCROD Write Registers'!H408</f>
        <v>0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0</v>
      </c>
      <c r="D409">
        <f>'SCROD Write Registers'!D409</f>
        <v>0</v>
      </c>
      <c r="E409">
        <f>'SCROD Write Registers'!E409</f>
        <v>0</v>
      </c>
      <c r="F409" t="str">
        <f>'SCROD Write Registers'!F409</f>
        <v>Reserved (but not yet used)</v>
      </c>
      <c r="G409" s="8">
        <f>'SCROD Write Registers'!G409</f>
        <v>0</v>
      </c>
      <c r="H409" s="8">
        <f>'SCROD Write Registers'!H409</f>
        <v>0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0</v>
      </c>
      <c r="D410">
        <f>'SCROD Write Registers'!D410</f>
        <v>0</v>
      </c>
      <c r="E410">
        <f>'SCROD Write Registers'!E410</f>
        <v>0</v>
      </c>
      <c r="F410" t="str">
        <f>'SCROD Write Registers'!F410</f>
        <v>Reserved (but not yet used)</v>
      </c>
      <c r="G410" s="8">
        <f>'SCROD Write Registers'!G410</f>
        <v>0</v>
      </c>
      <c r="H410" s="8">
        <f>'SCROD Write Registers'!H410</f>
        <v>0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0</v>
      </c>
      <c r="D411">
        <f>'SCROD Write Registers'!D411</f>
        <v>0</v>
      </c>
      <c r="E411">
        <f>'SCROD Write Registers'!E411</f>
        <v>0</v>
      </c>
      <c r="F411" t="str">
        <f>'SCROD Write Registers'!F411</f>
        <v>Reserved (but not yet used)</v>
      </c>
      <c r="G411" s="8">
        <f>'SCROD Write Registers'!G411</f>
        <v>0</v>
      </c>
      <c r="H411" s="8">
        <f>'SCROD Write Registers'!H411</f>
        <v>0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0</v>
      </c>
      <c r="D412">
        <f>'SCROD Write Registers'!D412</f>
        <v>0</v>
      </c>
      <c r="E412">
        <f>'SCROD Write Registers'!E412</f>
        <v>0</v>
      </c>
      <c r="F412" t="str">
        <f>'SCROD Write Registers'!F412</f>
        <v>Reserved (but not yet used)</v>
      </c>
      <c r="G412" s="8">
        <f>'SCROD Write Registers'!G412</f>
        <v>0</v>
      </c>
      <c r="H412" s="8">
        <f>'SCROD Write Registers'!H412</f>
        <v>0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0</v>
      </c>
      <c r="D413">
        <f>'SCROD Write Registers'!D413</f>
        <v>0</v>
      </c>
      <c r="E413">
        <f>'SCROD Write Registers'!E413</f>
        <v>0</v>
      </c>
      <c r="F413" t="str">
        <f>'SCROD Write Registers'!F413</f>
        <v>Reserved (but not yet used)</v>
      </c>
      <c r="G413" s="8">
        <f>'SCROD Write Registers'!G413</f>
        <v>0</v>
      </c>
      <c r="H413" s="8">
        <f>'SCROD Write Registers'!H413</f>
        <v>0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0</v>
      </c>
      <c r="D414">
        <f>'SCROD Write Registers'!D414</f>
        <v>0</v>
      </c>
      <c r="E414">
        <f>'SCROD Write Registers'!E414</f>
        <v>0</v>
      </c>
      <c r="F414" t="str">
        <f>'SCROD Write Registers'!F414</f>
        <v>Reserved (but not yet used)</v>
      </c>
      <c r="G414" s="8">
        <f>'SCROD Write Registers'!G414</f>
        <v>0</v>
      </c>
      <c r="H414" s="8">
        <f>'SCROD Write Registers'!H414</f>
        <v>0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0</v>
      </c>
      <c r="D415">
        <f>'SCROD Write Registers'!D415</f>
        <v>0</v>
      </c>
      <c r="E415">
        <f>'SCROD Write Registers'!E415</f>
        <v>0</v>
      </c>
      <c r="F415" t="str">
        <f>'SCROD Write Registers'!F415</f>
        <v>Reserved (but not yet used)</v>
      </c>
      <c r="G415" s="8">
        <f>'SCROD Write Registers'!G415</f>
        <v>0</v>
      </c>
      <c r="H415" s="8">
        <f>'SCROD Write Registers'!H415</f>
        <v>0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0</v>
      </c>
      <c r="D416">
        <f>'SCROD Write Registers'!D416</f>
        <v>0</v>
      </c>
      <c r="E416">
        <f>'SCROD Write Registers'!E416</f>
        <v>0</v>
      </c>
      <c r="F416" t="str">
        <f>'SCROD Write Registers'!F416</f>
        <v>Reserved (but not yet used)</v>
      </c>
      <c r="G416" s="8">
        <f>'SCROD Write Registers'!G416</f>
        <v>0</v>
      </c>
      <c r="H416" s="8">
        <f>'SCROD Write Registers'!H416</f>
        <v>0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0</v>
      </c>
      <c r="D417">
        <f>'SCROD Write Registers'!D417</f>
        <v>0</v>
      </c>
      <c r="E417">
        <f>'SCROD Write Registers'!E417</f>
        <v>0</v>
      </c>
      <c r="F417" t="str">
        <f>'SCROD Write Registers'!F417</f>
        <v>Reserved (but not yet used)</v>
      </c>
      <c r="G417" s="8">
        <f>'SCROD Write Registers'!G417</f>
        <v>0</v>
      </c>
      <c r="H417" s="8">
        <f>'SCROD Write Registers'!H417</f>
        <v>0</v>
      </c>
    </row>
    <row r="418" spans="1:8" x14ac:dyDescent="0.25">
      <c r="A418">
        <v>416</v>
      </c>
      <c r="B418" s="3" t="str">
        <f t="shared" si="6"/>
        <v>01A0</v>
      </c>
      <c r="C418">
        <f>'SCROD Write Registers'!C418</f>
        <v>0</v>
      </c>
      <c r="D418">
        <f>'SCROD Write Registers'!D418</f>
        <v>0</v>
      </c>
      <c r="E418">
        <f>'SCROD Write Registers'!E418</f>
        <v>0</v>
      </c>
      <c r="F418" t="str">
        <f>'SCROD Write Registers'!F418</f>
        <v>Reserved (but not yet used)</v>
      </c>
      <c r="G418" s="8">
        <f>'SCROD Write Registers'!G418</f>
        <v>0</v>
      </c>
      <c r="H418" s="8">
        <f>'SCROD Write Registers'!H418</f>
        <v>0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5" customFormat="1" x14ac:dyDescent="0.25">
      <c r="A502" s="5">
        <v>500</v>
      </c>
      <c r="B502" s="6" t="str">
        <f t="shared" si="7"/>
        <v>01F4</v>
      </c>
      <c r="C502" s="5" t="str">
        <f>'SCROD Write Registers'!C502</f>
        <v>0,1,2,3</v>
      </c>
      <c r="D502" s="5" t="str">
        <f>'SCROD Write Registers'!D502</f>
        <v>0,1</v>
      </c>
      <c r="E502" s="5" t="str">
        <f>'SCROD Write Registers'!E502</f>
        <v>N/A</v>
      </c>
      <c r="F502" s="5" t="str">
        <f>'SCROD Write Registers'!F502</f>
        <v>I2C_BUS[3]_Write</v>
      </c>
      <c r="G502" s="5" t="str">
        <f>'SCROD Write Registers'!G502</f>
        <v>I2C write for row 0,1 temp sensors (x8), eeproms (x2), and gpios (x2) for cal signals (and SMPL_SEL_ANY)</v>
      </c>
      <c r="H502" s="5" t="str">
        <f>'SCROD Write Registers'!H502</f>
        <v>Bits 15:13 unused, Bit 12: Send stop, Bit 11: Send acknowledge, Bit 10: Read byte, Bit 9: Send byte, Bit 8: Send start, Bit 7:0 Byte to send</v>
      </c>
    </row>
    <row r="503" spans="1:8" s="5" customFormat="1" x14ac:dyDescent="0.25">
      <c r="A503" s="5">
        <v>501</v>
      </c>
      <c r="B503" s="6" t="str">
        <f t="shared" si="7"/>
        <v>01F5</v>
      </c>
      <c r="C503" s="5" t="str">
        <f>'SCROD Write Registers'!C503</f>
        <v>0,1,2,3</v>
      </c>
      <c r="D503" s="5" t="str">
        <f>'SCROD Write Registers'!D503</f>
        <v>2,3</v>
      </c>
      <c r="E503" s="5" t="str">
        <f>'SCROD Write Registers'!E503</f>
        <v>N/A</v>
      </c>
      <c r="F503" s="5" t="str">
        <f>'SCROD Write Registers'!F503</f>
        <v>I2C_BUS[4]_Write</v>
      </c>
      <c r="G503" s="5" t="str">
        <f>'SCROD Write Registers'!G503</f>
        <v>I2C write for row 2,3 temp sensors (x8), eeproms (x2), and gpios (x2) for cal signals (and SMPL_SEL_ANY)</v>
      </c>
      <c r="H503" s="5" t="str">
        <f>'SCROD Write Registers'!H503</f>
        <v>Bits 15:13 unused, Bit 12: Send stop, Bit 11: Send acknowledge, Bit 10: Read byte, Bit 9: Send byte, Bit 8: Send start, Bit 7:0 Byte to send</v>
      </c>
    </row>
    <row r="504" spans="1:8" s="5" customFormat="1" x14ac:dyDescent="0.25">
      <c r="A504" s="5">
        <v>502</v>
      </c>
      <c r="B504" s="6" t="str">
        <f t="shared" si="7"/>
        <v>01F6</v>
      </c>
      <c r="C504" s="5" t="str">
        <f>'SCROD Write Registers'!C504</f>
        <v>0,1,2,3</v>
      </c>
      <c r="D504" s="5" t="str">
        <f>'SCROD Write Registers'!D504</f>
        <v>0,1</v>
      </c>
      <c r="E504" s="5" t="str">
        <f>'SCROD Write Registers'!E504</f>
        <v>N/A</v>
      </c>
      <c r="F504" s="5" t="str">
        <f>'SCROD Write Registers'!F504</f>
        <v>I2C_BUS[5]_Write</v>
      </c>
      <c r="G504" s="5" t="str">
        <f>'SCROD Write Registers'!G504</f>
        <v>I2C write for row 0,1 GPIO serial for ASIC shift out signals</v>
      </c>
      <c r="H504" s="5" t="str">
        <f>'SCROD Write Registers'!H504</f>
        <v>Bits 15:13 unused, Bit 12: Send stop, Bit 11: Send acknowledge, Bit 10: Read byte, Bit 9: Send byte, Bit 8: Send start, Bit 7:0 Byte to send</v>
      </c>
    </row>
    <row r="505" spans="1:8" s="5" customFormat="1" x14ac:dyDescent="0.25">
      <c r="A505" s="5">
        <v>503</v>
      </c>
      <c r="B505" s="6" t="str">
        <f t="shared" si="7"/>
        <v>01F7</v>
      </c>
      <c r="C505" s="5" t="str">
        <f>'SCROD Write Registers'!C505</f>
        <v>0,1,2,3</v>
      </c>
      <c r="D505" s="5" t="str">
        <f>'SCROD Write Registers'!D505</f>
        <v>2,3</v>
      </c>
      <c r="E505" s="5" t="str">
        <f>'SCROD Write Registers'!E505</f>
        <v>N/A</v>
      </c>
      <c r="F505" s="5" t="str">
        <f>'SCROD Write Registers'!F505</f>
        <v>I2C_BUS[6]_Write</v>
      </c>
      <c r="G505" s="5" t="str">
        <f>'SCROD Write Registers'!G505</f>
        <v>I2C write for row 2,3 GPIO serial for ASIC shift out signals</v>
      </c>
      <c r="H505" s="5" t="str">
        <f>'SCROD Write Registers'!H505</f>
        <v>Bits 15:13 unused, Bit 12: Send stop, Bit 11: Send acknowledge, Bit 10: Read byte, Bit 9: Send byte, Bit 8: Send start, Bit 7:0 Byte to send</v>
      </c>
    </row>
    <row r="506" spans="1:8" s="5" customFormat="1" x14ac:dyDescent="0.25">
      <c r="A506" s="5">
        <v>504</v>
      </c>
      <c r="B506" s="6" t="str">
        <f t="shared" si="7"/>
        <v>01F8</v>
      </c>
      <c r="C506" s="5" t="str">
        <f>'SCROD Write Registers'!C506</f>
        <v>N/A</v>
      </c>
      <c r="D506" s="5" t="str">
        <f>'SCROD Write Registers'!D506</f>
        <v>N/A</v>
      </c>
      <c r="E506" s="5" t="str">
        <f>'SCROD Write Registers'!E506</f>
        <v>N/A</v>
      </c>
      <c r="F506" s="5" t="str">
        <f>'SCROD Write Registers'!F506</f>
        <v>I2C_BUS[7]_Write</v>
      </c>
      <c r="G506" s="5" t="str">
        <f>'SCROD Write Registers'!G506</f>
        <v>I2C write for interconnect rev C GPIO to control calibration signals</v>
      </c>
      <c r="H506" s="5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106</v>
      </c>
      <c r="G514" s="10" t="s">
        <v>219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107</v>
      </c>
      <c r="G515" s="5" t="s">
        <v>220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108</v>
      </c>
      <c r="G516" s="5" t="s">
        <v>221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109</v>
      </c>
      <c r="G517" s="5" t="s">
        <v>214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110</v>
      </c>
      <c r="G518" s="5" t="s">
        <v>215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111</v>
      </c>
      <c r="G519" s="5" t="s">
        <v>216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112</v>
      </c>
      <c r="G520" s="5" t="s">
        <v>217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213</v>
      </c>
      <c r="G521" s="5" t="s">
        <v>218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222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222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222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222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222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222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222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222</v>
      </c>
    </row>
    <row r="530" spans="1:8" x14ac:dyDescent="0.25">
      <c r="A530">
        <v>528</v>
      </c>
      <c r="B530" s="3" t="str">
        <f t="shared" si="8"/>
        <v>0210</v>
      </c>
      <c r="C530">
        <v>0</v>
      </c>
      <c r="D530">
        <v>0</v>
      </c>
      <c r="E530" t="s">
        <v>10</v>
      </c>
      <c r="F530" t="s">
        <v>36</v>
      </c>
      <c r="G530" t="s">
        <v>37</v>
      </c>
    </row>
    <row r="531" spans="1:8" x14ac:dyDescent="0.25">
      <c r="A531">
        <v>529</v>
      </c>
      <c r="B531" s="3" t="str">
        <f t="shared" si="8"/>
        <v>0211</v>
      </c>
      <c r="C531">
        <v>0</v>
      </c>
      <c r="D531">
        <v>1</v>
      </c>
      <c r="E531" t="s">
        <v>10</v>
      </c>
      <c r="F531" t="s">
        <v>36</v>
      </c>
      <c r="G531" t="s">
        <v>37</v>
      </c>
    </row>
    <row r="532" spans="1:8" x14ac:dyDescent="0.25">
      <c r="A532">
        <v>530</v>
      </c>
      <c r="B532" s="3" t="str">
        <f t="shared" si="8"/>
        <v>0212</v>
      </c>
      <c r="C532">
        <v>0</v>
      </c>
      <c r="D532">
        <v>2</v>
      </c>
      <c r="E532" t="s">
        <v>10</v>
      </c>
      <c r="F532" t="s">
        <v>36</v>
      </c>
      <c r="G532" t="s">
        <v>37</v>
      </c>
    </row>
    <row r="533" spans="1:8" x14ac:dyDescent="0.25">
      <c r="A533">
        <v>531</v>
      </c>
      <c r="B533" s="3" t="str">
        <f t="shared" si="8"/>
        <v>0213</v>
      </c>
      <c r="C533">
        <v>0</v>
      </c>
      <c r="D533">
        <v>3</v>
      </c>
      <c r="E533" t="s">
        <v>10</v>
      </c>
      <c r="F533" t="s">
        <v>36</v>
      </c>
      <c r="G533" t="s">
        <v>37</v>
      </c>
    </row>
    <row r="534" spans="1:8" x14ac:dyDescent="0.25">
      <c r="A534">
        <v>532</v>
      </c>
      <c r="B534" s="3" t="str">
        <f t="shared" si="8"/>
        <v>0214</v>
      </c>
      <c r="C534">
        <v>1</v>
      </c>
      <c r="D534">
        <v>0</v>
      </c>
      <c r="E534" t="s">
        <v>10</v>
      </c>
      <c r="F534" t="s">
        <v>36</v>
      </c>
      <c r="G534" t="s">
        <v>37</v>
      </c>
    </row>
    <row r="535" spans="1:8" x14ac:dyDescent="0.25">
      <c r="A535">
        <v>533</v>
      </c>
      <c r="B535" s="3" t="str">
        <f t="shared" si="8"/>
        <v>0215</v>
      </c>
      <c r="C535">
        <v>1</v>
      </c>
      <c r="D535">
        <v>1</v>
      </c>
      <c r="E535" t="s">
        <v>10</v>
      </c>
      <c r="F535" t="s">
        <v>36</v>
      </c>
      <c r="G535" t="s">
        <v>37</v>
      </c>
    </row>
    <row r="536" spans="1:8" x14ac:dyDescent="0.25">
      <c r="A536">
        <v>534</v>
      </c>
      <c r="B536" s="3" t="str">
        <f t="shared" si="8"/>
        <v>0216</v>
      </c>
      <c r="C536">
        <v>1</v>
      </c>
      <c r="D536">
        <v>2</v>
      </c>
      <c r="E536" t="s">
        <v>10</v>
      </c>
      <c r="F536" t="s">
        <v>36</v>
      </c>
      <c r="G536" t="s">
        <v>37</v>
      </c>
    </row>
    <row r="537" spans="1:8" x14ac:dyDescent="0.25">
      <c r="A537">
        <v>535</v>
      </c>
      <c r="B537" s="3" t="str">
        <f t="shared" si="8"/>
        <v>0217</v>
      </c>
      <c r="C537">
        <v>1</v>
      </c>
      <c r="D537">
        <v>3</v>
      </c>
      <c r="E537" t="s">
        <v>10</v>
      </c>
      <c r="F537" t="s">
        <v>36</v>
      </c>
      <c r="G537" t="s">
        <v>37</v>
      </c>
    </row>
    <row r="538" spans="1:8" x14ac:dyDescent="0.25">
      <c r="A538">
        <v>536</v>
      </c>
      <c r="B538" s="3" t="str">
        <f t="shared" si="8"/>
        <v>0218</v>
      </c>
      <c r="C538">
        <v>2</v>
      </c>
      <c r="D538">
        <v>0</v>
      </c>
      <c r="E538" t="s">
        <v>10</v>
      </c>
      <c r="F538" t="s">
        <v>36</v>
      </c>
      <c r="G538" t="s">
        <v>37</v>
      </c>
    </row>
    <row r="539" spans="1:8" x14ac:dyDescent="0.25">
      <c r="A539">
        <v>537</v>
      </c>
      <c r="B539" s="3" t="str">
        <f t="shared" si="8"/>
        <v>0219</v>
      </c>
      <c r="C539">
        <v>2</v>
      </c>
      <c r="D539">
        <v>1</v>
      </c>
      <c r="E539" t="s">
        <v>10</v>
      </c>
      <c r="F539" t="s">
        <v>36</v>
      </c>
      <c r="G539" t="s">
        <v>37</v>
      </c>
    </row>
    <row r="540" spans="1:8" x14ac:dyDescent="0.25">
      <c r="A540">
        <v>538</v>
      </c>
      <c r="B540" s="3" t="str">
        <f t="shared" si="8"/>
        <v>021A</v>
      </c>
      <c r="C540">
        <v>2</v>
      </c>
      <c r="D540">
        <v>2</v>
      </c>
      <c r="E540" t="s">
        <v>10</v>
      </c>
      <c r="F540" t="s">
        <v>36</v>
      </c>
      <c r="G540" t="s">
        <v>37</v>
      </c>
    </row>
    <row r="541" spans="1:8" x14ac:dyDescent="0.25">
      <c r="A541">
        <v>539</v>
      </c>
      <c r="B541" s="3" t="str">
        <f t="shared" si="8"/>
        <v>021B</v>
      </c>
      <c r="C541">
        <v>2</v>
      </c>
      <c r="D541">
        <v>3</v>
      </c>
      <c r="E541" t="s">
        <v>10</v>
      </c>
      <c r="F541" t="s">
        <v>36</v>
      </c>
      <c r="G541" t="s">
        <v>37</v>
      </c>
    </row>
    <row r="542" spans="1:8" x14ac:dyDescent="0.25">
      <c r="A542">
        <v>540</v>
      </c>
      <c r="B542" s="3" t="str">
        <f t="shared" si="8"/>
        <v>021C</v>
      </c>
      <c r="C542">
        <v>3</v>
      </c>
      <c r="D542">
        <v>0</v>
      </c>
      <c r="E542" t="s">
        <v>10</v>
      </c>
      <c r="F542" t="s">
        <v>36</v>
      </c>
      <c r="G542" t="s">
        <v>37</v>
      </c>
    </row>
    <row r="543" spans="1:8" x14ac:dyDescent="0.25">
      <c r="A543">
        <v>541</v>
      </c>
      <c r="B543" s="3" t="str">
        <f t="shared" si="8"/>
        <v>021D</v>
      </c>
      <c r="C543">
        <v>3</v>
      </c>
      <c r="D543">
        <v>1</v>
      </c>
      <c r="E543" t="s">
        <v>10</v>
      </c>
      <c r="F543" t="s">
        <v>36</v>
      </c>
      <c r="G543" t="s">
        <v>37</v>
      </c>
    </row>
    <row r="544" spans="1:8" x14ac:dyDescent="0.25">
      <c r="A544">
        <v>542</v>
      </c>
      <c r="B544" s="3" t="str">
        <f t="shared" si="8"/>
        <v>021E</v>
      </c>
      <c r="C544">
        <v>3</v>
      </c>
      <c r="D544">
        <v>2</v>
      </c>
      <c r="E544" t="s">
        <v>10</v>
      </c>
      <c r="F544" t="s">
        <v>36</v>
      </c>
      <c r="G544" t="s">
        <v>37</v>
      </c>
    </row>
    <row r="545" spans="1:7" x14ac:dyDescent="0.25">
      <c r="A545">
        <v>543</v>
      </c>
      <c r="B545" s="3" t="str">
        <f t="shared" si="8"/>
        <v>021F</v>
      </c>
      <c r="C545">
        <v>3</v>
      </c>
      <c r="D545">
        <v>3</v>
      </c>
      <c r="E545" t="s">
        <v>10</v>
      </c>
      <c r="F545" t="s">
        <v>36</v>
      </c>
      <c r="G545" t="s">
        <v>37</v>
      </c>
    </row>
    <row r="546" spans="1:7" x14ac:dyDescent="0.25">
      <c r="A546">
        <v>544</v>
      </c>
      <c r="B546" s="3" t="str">
        <f t="shared" si="8"/>
        <v>0220</v>
      </c>
      <c r="C546">
        <v>0</v>
      </c>
      <c r="D546">
        <v>0</v>
      </c>
      <c r="E546" t="s">
        <v>10</v>
      </c>
      <c r="F546" t="s">
        <v>38</v>
      </c>
      <c r="G546" t="s">
        <v>30</v>
      </c>
    </row>
    <row r="547" spans="1:7" x14ac:dyDescent="0.25">
      <c r="A547">
        <v>545</v>
      </c>
      <c r="B547" s="3" t="str">
        <f t="shared" si="8"/>
        <v>0221</v>
      </c>
      <c r="C547">
        <v>0</v>
      </c>
      <c r="D547">
        <v>1</v>
      </c>
      <c r="E547" t="s">
        <v>10</v>
      </c>
      <c r="F547" t="s">
        <v>38</v>
      </c>
      <c r="G547" t="s">
        <v>30</v>
      </c>
    </row>
    <row r="548" spans="1:7" x14ac:dyDescent="0.25">
      <c r="A548">
        <v>546</v>
      </c>
      <c r="B548" s="3" t="str">
        <f t="shared" si="8"/>
        <v>0222</v>
      </c>
      <c r="C548">
        <v>0</v>
      </c>
      <c r="D548">
        <v>2</v>
      </c>
      <c r="E548" t="s">
        <v>10</v>
      </c>
      <c r="F548" t="s">
        <v>38</v>
      </c>
      <c r="G548" t="s">
        <v>30</v>
      </c>
    </row>
    <row r="549" spans="1:7" x14ac:dyDescent="0.25">
      <c r="A549">
        <v>547</v>
      </c>
      <c r="B549" s="3" t="str">
        <f t="shared" si="8"/>
        <v>0223</v>
      </c>
      <c r="C549">
        <v>0</v>
      </c>
      <c r="D549">
        <v>3</v>
      </c>
      <c r="E549" t="s">
        <v>10</v>
      </c>
      <c r="F549" t="s">
        <v>38</v>
      </c>
      <c r="G549" t="s">
        <v>30</v>
      </c>
    </row>
    <row r="550" spans="1:7" x14ac:dyDescent="0.25">
      <c r="A550">
        <v>548</v>
      </c>
      <c r="B550" s="3" t="str">
        <f t="shared" si="8"/>
        <v>0224</v>
      </c>
      <c r="C550">
        <v>1</v>
      </c>
      <c r="D550">
        <v>0</v>
      </c>
      <c r="E550" t="s">
        <v>10</v>
      </c>
      <c r="F550" t="s">
        <v>38</v>
      </c>
      <c r="G550" t="s">
        <v>30</v>
      </c>
    </row>
    <row r="551" spans="1:7" x14ac:dyDescent="0.25">
      <c r="A551">
        <v>549</v>
      </c>
      <c r="B551" s="3" t="str">
        <f t="shared" si="8"/>
        <v>0225</v>
      </c>
      <c r="C551">
        <v>1</v>
      </c>
      <c r="D551">
        <v>1</v>
      </c>
      <c r="E551" t="s">
        <v>10</v>
      </c>
      <c r="F551" t="s">
        <v>38</v>
      </c>
      <c r="G551" t="s">
        <v>30</v>
      </c>
    </row>
    <row r="552" spans="1:7" x14ac:dyDescent="0.25">
      <c r="A552">
        <v>550</v>
      </c>
      <c r="B552" s="3" t="str">
        <f t="shared" si="8"/>
        <v>0226</v>
      </c>
      <c r="C552">
        <v>1</v>
      </c>
      <c r="D552">
        <v>2</v>
      </c>
      <c r="E552" t="s">
        <v>10</v>
      </c>
      <c r="F552" t="s">
        <v>38</v>
      </c>
      <c r="G552" t="s">
        <v>30</v>
      </c>
    </row>
    <row r="553" spans="1:7" x14ac:dyDescent="0.25">
      <c r="A553">
        <v>551</v>
      </c>
      <c r="B553" s="3" t="str">
        <f t="shared" si="8"/>
        <v>0227</v>
      </c>
      <c r="C553">
        <v>1</v>
      </c>
      <c r="D553">
        <v>3</v>
      </c>
      <c r="E553" t="s">
        <v>10</v>
      </c>
      <c r="F553" t="s">
        <v>38</v>
      </c>
      <c r="G553" t="s">
        <v>30</v>
      </c>
    </row>
    <row r="554" spans="1:7" x14ac:dyDescent="0.25">
      <c r="A554">
        <v>552</v>
      </c>
      <c r="B554" s="3" t="str">
        <f t="shared" si="8"/>
        <v>0228</v>
      </c>
      <c r="C554">
        <v>2</v>
      </c>
      <c r="D554">
        <v>0</v>
      </c>
      <c r="E554" t="s">
        <v>10</v>
      </c>
      <c r="F554" t="s">
        <v>38</v>
      </c>
      <c r="G554" t="s">
        <v>30</v>
      </c>
    </row>
    <row r="555" spans="1:7" x14ac:dyDescent="0.25">
      <c r="A555">
        <v>553</v>
      </c>
      <c r="B555" s="3" t="str">
        <f t="shared" si="8"/>
        <v>0229</v>
      </c>
      <c r="C555">
        <v>2</v>
      </c>
      <c r="D555">
        <v>1</v>
      </c>
      <c r="E555" t="s">
        <v>10</v>
      </c>
      <c r="F555" t="s">
        <v>38</v>
      </c>
      <c r="G555" t="s">
        <v>30</v>
      </c>
    </row>
    <row r="556" spans="1:7" x14ac:dyDescent="0.25">
      <c r="A556">
        <v>554</v>
      </c>
      <c r="B556" s="3" t="str">
        <f t="shared" si="8"/>
        <v>022A</v>
      </c>
      <c r="C556">
        <v>2</v>
      </c>
      <c r="D556">
        <v>2</v>
      </c>
      <c r="E556" t="s">
        <v>10</v>
      </c>
      <c r="F556" t="s">
        <v>38</v>
      </c>
      <c r="G556" t="s">
        <v>30</v>
      </c>
    </row>
    <row r="557" spans="1:7" x14ac:dyDescent="0.25">
      <c r="A557">
        <v>555</v>
      </c>
      <c r="B557" s="3" t="str">
        <f t="shared" si="8"/>
        <v>022B</v>
      </c>
      <c r="C557">
        <v>2</v>
      </c>
      <c r="D557">
        <v>3</v>
      </c>
      <c r="E557" t="s">
        <v>10</v>
      </c>
      <c r="F557" t="s">
        <v>38</v>
      </c>
      <c r="G557" t="s">
        <v>30</v>
      </c>
    </row>
    <row r="558" spans="1:7" x14ac:dyDescent="0.25">
      <c r="A558">
        <v>556</v>
      </c>
      <c r="B558" s="3" t="str">
        <f t="shared" si="8"/>
        <v>022C</v>
      </c>
      <c r="C558">
        <v>3</v>
      </c>
      <c r="D558">
        <v>0</v>
      </c>
      <c r="E558" t="s">
        <v>10</v>
      </c>
      <c r="F558" t="s">
        <v>38</v>
      </c>
      <c r="G558" t="s">
        <v>30</v>
      </c>
    </row>
    <row r="559" spans="1:7" x14ac:dyDescent="0.25">
      <c r="A559">
        <v>557</v>
      </c>
      <c r="B559" s="3" t="str">
        <f t="shared" si="8"/>
        <v>022D</v>
      </c>
      <c r="C559">
        <v>3</v>
      </c>
      <c r="D559">
        <v>1</v>
      </c>
      <c r="E559" t="s">
        <v>10</v>
      </c>
      <c r="F559" t="s">
        <v>38</v>
      </c>
      <c r="G559" t="s">
        <v>30</v>
      </c>
    </row>
    <row r="560" spans="1:7" x14ac:dyDescent="0.25">
      <c r="A560">
        <v>558</v>
      </c>
      <c r="B560" s="3" t="str">
        <f t="shared" si="8"/>
        <v>022E</v>
      </c>
      <c r="C560">
        <v>3</v>
      </c>
      <c r="D560">
        <v>2</v>
      </c>
      <c r="E560" t="s">
        <v>10</v>
      </c>
      <c r="F560" t="s">
        <v>38</v>
      </c>
      <c r="G560" t="s">
        <v>30</v>
      </c>
    </row>
    <row r="561" spans="1:7" x14ac:dyDescent="0.25">
      <c r="A561">
        <v>559</v>
      </c>
      <c r="B561" s="3" t="str">
        <f t="shared" si="8"/>
        <v>022F</v>
      </c>
      <c r="C561">
        <v>3</v>
      </c>
      <c r="D561">
        <v>3</v>
      </c>
      <c r="E561" t="s">
        <v>10</v>
      </c>
      <c r="F561" t="s">
        <v>38</v>
      </c>
      <c r="G561" t="s">
        <v>30</v>
      </c>
    </row>
    <row r="562" spans="1:7" x14ac:dyDescent="0.25">
      <c r="A562">
        <v>560</v>
      </c>
      <c r="B562" s="3" t="str">
        <f t="shared" si="8"/>
        <v>0230</v>
      </c>
      <c r="C562">
        <v>0</v>
      </c>
      <c r="D562">
        <v>0</v>
      </c>
      <c r="E562" t="s">
        <v>10</v>
      </c>
      <c r="F562" t="s">
        <v>39</v>
      </c>
      <c r="G562" t="s">
        <v>30</v>
      </c>
    </row>
    <row r="563" spans="1:7" x14ac:dyDescent="0.25">
      <c r="A563">
        <v>561</v>
      </c>
      <c r="B563" s="3" t="str">
        <f t="shared" si="8"/>
        <v>0231</v>
      </c>
      <c r="C563">
        <v>0</v>
      </c>
      <c r="D563">
        <v>1</v>
      </c>
      <c r="E563" t="s">
        <v>10</v>
      </c>
      <c r="F563" t="s">
        <v>39</v>
      </c>
      <c r="G563" t="s">
        <v>30</v>
      </c>
    </row>
    <row r="564" spans="1:7" x14ac:dyDescent="0.25">
      <c r="A564">
        <v>562</v>
      </c>
      <c r="B564" s="3" t="str">
        <f t="shared" si="8"/>
        <v>0232</v>
      </c>
      <c r="C564">
        <v>0</v>
      </c>
      <c r="D564">
        <v>2</v>
      </c>
      <c r="E564" t="s">
        <v>10</v>
      </c>
      <c r="F564" t="s">
        <v>39</v>
      </c>
      <c r="G564" t="s">
        <v>30</v>
      </c>
    </row>
    <row r="565" spans="1:7" x14ac:dyDescent="0.25">
      <c r="A565">
        <v>563</v>
      </c>
      <c r="B565" s="3" t="str">
        <f t="shared" si="8"/>
        <v>0233</v>
      </c>
      <c r="C565">
        <v>0</v>
      </c>
      <c r="D565">
        <v>3</v>
      </c>
      <c r="E565" t="s">
        <v>10</v>
      </c>
      <c r="F565" t="s">
        <v>39</v>
      </c>
      <c r="G565" t="s">
        <v>30</v>
      </c>
    </row>
    <row r="566" spans="1:7" x14ac:dyDescent="0.25">
      <c r="A566">
        <v>564</v>
      </c>
      <c r="B566" s="3" t="str">
        <f t="shared" si="8"/>
        <v>0234</v>
      </c>
      <c r="C566">
        <v>1</v>
      </c>
      <c r="D566">
        <v>0</v>
      </c>
      <c r="E566" t="s">
        <v>10</v>
      </c>
      <c r="F566" t="s">
        <v>39</v>
      </c>
      <c r="G566" t="s">
        <v>30</v>
      </c>
    </row>
    <row r="567" spans="1:7" x14ac:dyDescent="0.25">
      <c r="A567">
        <v>565</v>
      </c>
      <c r="B567" s="3" t="str">
        <f t="shared" si="8"/>
        <v>0235</v>
      </c>
      <c r="C567">
        <v>1</v>
      </c>
      <c r="D567">
        <v>1</v>
      </c>
      <c r="E567" t="s">
        <v>10</v>
      </c>
      <c r="F567" t="s">
        <v>39</v>
      </c>
      <c r="G567" t="s">
        <v>30</v>
      </c>
    </row>
    <row r="568" spans="1:7" x14ac:dyDescent="0.25">
      <c r="A568">
        <v>566</v>
      </c>
      <c r="B568" s="3" t="str">
        <f t="shared" si="8"/>
        <v>0236</v>
      </c>
      <c r="C568">
        <v>1</v>
      </c>
      <c r="D568">
        <v>2</v>
      </c>
      <c r="E568" t="s">
        <v>10</v>
      </c>
      <c r="F568" t="s">
        <v>39</v>
      </c>
      <c r="G568" t="s">
        <v>30</v>
      </c>
    </row>
    <row r="569" spans="1:7" x14ac:dyDescent="0.25">
      <c r="A569">
        <v>567</v>
      </c>
      <c r="B569" s="3" t="str">
        <f t="shared" si="8"/>
        <v>0237</v>
      </c>
      <c r="C569">
        <v>1</v>
      </c>
      <c r="D569">
        <v>3</v>
      </c>
      <c r="E569" t="s">
        <v>10</v>
      </c>
      <c r="F569" t="s">
        <v>39</v>
      </c>
      <c r="G569" t="s">
        <v>30</v>
      </c>
    </row>
    <row r="570" spans="1:7" x14ac:dyDescent="0.25">
      <c r="A570">
        <v>568</v>
      </c>
      <c r="B570" s="3" t="str">
        <f t="shared" si="8"/>
        <v>0238</v>
      </c>
      <c r="C570">
        <v>2</v>
      </c>
      <c r="D570">
        <v>0</v>
      </c>
      <c r="E570" t="s">
        <v>10</v>
      </c>
      <c r="F570" t="s">
        <v>39</v>
      </c>
      <c r="G570" t="s">
        <v>30</v>
      </c>
    </row>
    <row r="571" spans="1:7" x14ac:dyDescent="0.25">
      <c r="A571">
        <v>569</v>
      </c>
      <c r="B571" s="3" t="str">
        <f t="shared" si="8"/>
        <v>0239</v>
      </c>
      <c r="C571">
        <v>2</v>
      </c>
      <c r="D571">
        <v>1</v>
      </c>
      <c r="E571" t="s">
        <v>10</v>
      </c>
      <c r="F571" t="s">
        <v>39</v>
      </c>
      <c r="G571" t="s">
        <v>30</v>
      </c>
    </row>
    <row r="572" spans="1:7" x14ac:dyDescent="0.25">
      <c r="A572">
        <v>570</v>
      </c>
      <c r="B572" s="3" t="str">
        <f t="shared" si="8"/>
        <v>023A</v>
      </c>
      <c r="C572">
        <v>2</v>
      </c>
      <c r="D572">
        <v>2</v>
      </c>
      <c r="E572" t="s">
        <v>10</v>
      </c>
      <c r="F572" t="s">
        <v>39</v>
      </c>
      <c r="G572" t="s">
        <v>30</v>
      </c>
    </row>
    <row r="573" spans="1:7" x14ac:dyDescent="0.25">
      <c r="A573">
        <v>571</v>
      </c>
      <c r="B573" s="3" t="str">
        <f t="shared" si="8"/>
        <v>023B</v>
      </c>
      <c r="C573">
        <v>2</v>
      </c>
      <c r="D573">
        <v>3</v>
      </c>
      <c r="E573" t="s">
        <v>10</v>
      </c>
      <c r="F573" t="s">
        <v>39</v>
      </c>
      <c r="G573" t="s">
        <v>30</v>
      </c>
    </row>
    <row r="574" spans="1:7" x14ac:dyDescent="0.25">
      <c r="A574">
        <v>572</v>
      </c>
      <c r="B574" s="3" t="str">
        <f t="shared" si="8"/>
        <v>023C</v>
      </c>
      <c r="C574">
        <v>3</v>
      </c>
      <c r="D574">
        <v>0</v>
      </c>
      <c r="E574" t="s">
        <v>10</v>
      </c>
      <c r="F574" t="s">
        <v>39</v>
      </c>
      <c r="G574" t="s">
        <v>30</v>
      </c>
    </row>
    <row r="575" spans="1:7" x14ac:dyDescent="0.25">
      <c r="A575">
        <v>573</v>
      </c>
      <c r="B575" s="3" t="str">
        <f t="shared" si="8"/>
        <v>023D</v>
      </c>
      <c r="C575">
        <v>3</v>
      </c>
      <c r="D575">
        <v>1</v>
      </c>
      <c r="E575" t="s">
        <v>10</v>
      </c>
      <c r="F575" t="s">
        <v>39</v>
      </c>
      <c r="G575" t="s">
        <v>30</v>
      </c>
    </row>
    <row r="576" spans="1:7" x14ac:dyDescent="0.25">
      <c r="A576">
        <v>574</v>
      </c>
      <c r="B576" s="3" t="str">
        <f t="shared" si="8"/>
        <v>023E</v>
      </c>
      <c r="C576">
        <v>3</v>
      </c>
      <c r="D576">
        <v>2</v>
      </c>
      <c r="E576" t="s">
        <v>10</v>
      </c>
      <c r="F576" t="s">
        <v>39</v>
      </c>
      <c r="G576" t="s">
        <v>30</v>
      </c>
    </row>
    <row r="577" spans="1:7" x14ac:dyDescent="0.25">
      <c r="A577">
        <v>575</v>
      </c>
      <c r="B577" s="3" t="str">
        <f t="shared" si="8"/>
        <v>023F</v>
      </c>
      <c r="C577">
        <v>3</v>
      </c>
      <c r="D577">
        <v>3</v>
      </c>
      <c r="E577" t="s">
        <v>10</v>
      </c>
      <c r="F577" t="s">
        <v>39</v>
      </c>
      <c r="G577" t="s">
        <v>30</v>
      </c>
    </row>
    <row r="578" spans="1:7" x14ac:dyDescent="0.25">
      <c r="A578">
        <v>576</v>
      </c>
      <c r="B578" s="3" t="str">
        <f t="shared" si="8"/>
        <v>0240</v>
      </c>
      <c r="C578">
        <v>0</v>
      </c>
      <c r="D578">
        <v>0</v>
      </c>
      <c r="E578" t="s">
        <v>10</v>
      </c>
      <c r="F578" t="s">
        <v>40</v>
      </c>
      <c r="G578" t="s">
        <v>30</v>
      </c>
    </row>
    <row r="579" spans="1:7" x14ac:dyDescent="0.25">
      <c r="A579">
        <v>577</v>
      </c>
      <c r="B579" s="3" t="str">
        <f t="shared" si="8"/>
        <v>0241</v>
      </c>
      <c r="C579">
        <v>0</v>
      </c>
      <c r="D579">
        <v>1</v>
      </c>
      <c r="E579" t="s">
        <v>10</v>
      </c>
      <c r="F579" t="s">
        <v>40</v>
      </c>
      <c r="G579" t="s">
        <v>30</v>
      </c>
    </row>
    <row r="580" spans="1:7" x14ac:dyDescent="0.25">
      <c r="A580">
        <v>578</v>
      </c>
      <c r="B580" s="3" t="str">
        <f t="shared" si="8"/>
        <v>0242</v>
      </c>
      <c r="C580">
        <v>0</v>
      </c>
      <c r="D580">
        <v>2</v>
      </c>
      <c r="E580" t="s">
        <v>10</v>
      </c>
      <c r="F580" t="s">
        <v>40</v>
      </c>
      <c r="G580" t="s">
        <v>30</v>
      </c>
    </row>
    <row r="581" spans="1:7" x14ac:dyDescent="0.25">
      <c r="A581">
        <v>579</v>
      </c>
      <c r="B581" s="3" t="str">
        <f t="shared" si="8"/>
        <v>0243</v>
      </c>
      <c r="C581">
        <v>0</v>
      </c>
      <c r="D581">
        <v>3</v>
      </c>
      <c r="E581" t="s">
        <v>10</v>
      </c>
      <c r="F581" t="s">
        <v>40</v>
      </c>
      <c r="G581" t="s">
        <v>30</v>
      </c>
    </row>
    <row r="582" spans="1:7" x14ac:dyDescent="0.25">
      <c r="A582">
        <v>580</v>
      </c>
      <c r="B582" s="3" t="str">
        <f t="shared" si="8"/>
        <v>0244</v>
      </c>
      <c r="C582">
        <v>1</v>
      </c>
      <c r="D582">
        <v>0</v>
      </c>
      <c r="E582" t="s">
        <v>10</v>
      </c>
      <c r="F582" t="s">
        <v>40</v>
      </c>
      <c r="G582" t="s">
        <v>30</v>
      </c>
    </row>
    <row r="583" spans="1:7" x14ac:dyDescent="0.25">
      <c r="A583">
        <v>581</v>
      </c>
      <c r="B583" s="3" t="str">
        <f t="shared" si="8"/>
        <v>0245</v>
      </c>
      <c r="C583">
        <v>1</v>
      </c>
      <c r="D583">
        <v>1</v>
      </c>
      <c r="E583" t="s">
        <v>10</v>
      </c>
      <c r="F583" t="s">
        <v>40</v>
      </c>
      <c r="G583" t="s">
        <v>30</v>
      </c>
    </row>
    <row r="584" spans="1:7" x14ac:dyDescent="0.25">
      <c r="A584">
        <v>582</v>
      </c>
      <c r="B584" s="3" t="str">
        <f t="shared" ref="B584:B627" si="11">DEC2HEX(A584,4)</f>
        <v>0246</v>
      </c>
      <c r="C584">
        <v>1</v>
      </c>
      <c r="D584">
        <v>2</v>
      </c>
      <c r="E584" t="s">
        <v>10</v>
      </c>
      <c r="F584" t="s">
        <v>40</v>
      </c>
      <c r="G584" t="s">
        <v>30</v>
      </c>
    </row>
    <row r="585" spans="1:7" x14ac:dyDescent="0.25">
      <c r="A585">
        <v>583</v>
      </c>
      <c r="B585" s="3" t="str">
        <f t="shared" si="11"/>
        <v>0247</v>
      </c>
      <c r="C585">
        <v>1</v>
      </c>
      <c r="D585">
        <v>3</v>
      </c>
      <c r="E585" t="s">
        <v>10</v>
      </c>
      <c r="F585" t="s">
        <v>40</v>
      </c>
      <c r="G585" t="s">
        <v>30</v>
      </c>
    </row>
    <row r="586" spans="1:7" x14ac:dyDescent="0.25">
      <c r="A586">
        <v>584</v>
      </c>
      <c r="B586" s="3" t="str">
        <f t="shared" si="11"/>
        <v>0248</v>
      </c>
      <c r="C586">
        <v>2</v>
      </c>
      <c r="D586">
        <v>0</v>
      </c>
      <c r="E586" t="s">
        <v>10</v>
      </c>
      <c r="F586" t="s">
        <v>40</v>
      </c>
      <c r="G586" t="s">
        <v>30</v>
      </c>
    </row>
    <row r="587" spans="1:7" x14ac:dyDescent="0.25">
      <c r="A587">
        <v>585</v>
      </c>
      <c r="B587" s="3" t="str">
        <f t="shared" si="11"/>
        <v>0249</v>
      </c>
      <c r="C587">
        <v>2</v>
      </c>
      <c r="D587">
        <v>1</v>
      </c>
      <c r="E587" t="s">
        <v>10</v>
      </c>
      <c r="F587" t="s">
        <v>40</v>
      </c>
      <c r="G587" t="s">
        <v>30</v>
      </c>
    </row>
    <row r="588" spans="1:7" x14ac:dyDescent="0.25">
      <c r="A588">
        <v>586</v>
      </c>
      <c r="B588" s="3" t="str">
        <f t="shared" si="11"/>
        <v>024A</v>
      </c>
      <c r="C588">
        <v>2</v>
      </c>
      <c r="D588">
        <v>2</v>
      </c>
      <c r="E588" t="s">
        <v>10</v>
      </c>
      <c r="F588" t="s">
        <v>40</v>
      </c>
      <c r="G588" t="s">
        <v>30</v>
      </c>
    </row>
    <row r="589" spans="1:7" x14ac:dyDescent="0.25">
      <c r="A589">
        <v>587</v>
      </c>
      <c r="B589" s="3" t="str">
        <f t="shared" si="11"/>
        <v>024B</v>
      </c>
      <c r="C589">
        <v>2</v>
      </c>
      <c r="D589">
        <v>3</v>
      </c>
      <c r="E589" t="s">
        <v>10</v>
      </c>
      <c r="F589" t="s">
        <v>40</v>
      </c>
      <c r="G589" t="s">
        <v>30</v>
      </c>
    </row>
    <row r="590" spans="1:7" x14ac:dyDescent="0.25">
      <c r="A590">
        <v>588</v>
      </c>
      <c r="B590" s="3" t="str">
        <f t="shared" si="11"/>
        <v>024C</v>
      </c>
      <c r="C590">
        <v>3</v>
      </c>
      <c r="D590">
        <v>0</v>
      </c>
      <c r="E590" t="s">
        <v>10</v>
      </c>
      <c r="F590" t="s">
        <v>40</v>
      </c>
      <c r="G590" t="s">
        <v>30</v>
      </c>
    </row>
    <row r="591" spans="1:7" x14ac:dyDescent="0.25">
      <c r="A591">
        <v>589</v>
      </c>
      <c r="B591" s="3" t="str">
        <f t="shared" si="11"/>
        <v>024D</v>
      </c>
      <c r="C591">
        <v>3</v>
      </c>
      <c r="D591">
        <v>1</v>
      </c>
      <c r="E591" t="s">
        <v>10</v>
      </c>
      <c r="F591" t="s">
        <v>40</v>
      </c>
      <c r="G591" t="s">
        <v>30</v>
      </c>
    </row>
    <row r="592" spans="1:7" x14ac:dyDescent="0.25">
      <c r="A592">
        <v>590</v>
      </c>
      <c r="B592" s="3" t="str">
        <f t="shared" si="11"/>
        <v>024E</v>
      </c>
      <c r="C592">
        <v>3</v>
      </c>
      <c r="D592">
        <v>2</v>
      </c>
      <c r="E592" t="s">
        <v>10</v>
      </c>
      <c r="F592" t="s">
        <v>40</v>
      </c>
      <c r="G592" t="s">
        <v>30</v>
      </c>
    </row>
    <row r="593" spans="1:7" x14ac:dyDescent="0.25">
      <c r="A593">
        <v>591</v>
      </c>
      <c r="B593" s="3" t="str">
        <f t="shared" si="11"/>
        <v>024F</v>
      </c>
      <c r="C593">
        <v>3</v>
      </c>
      <c r="D593">
        <v>3</v>
      </c>
      <c r="E593" t="s">
        <v>10</v>
      </c>
      <c r="F593" t="s">
        <v>40</v>
      </c>
      <c r="G593" t="s">
        <v>30</v>
      </c>
    </row>
    <row r="594" spans="1:7" x14ac:dyDescent="0.25">
      <c r="A594">
        <v>592</v>
      </c>
      <c r="B594" s="3" t="str">
        <f t="shared" si="11"/>
        <v>0250</v>
      </c>
      <c r="C594">
        <v>0</v>
      </c>
      <c r="D594">
        <v>0</v>
      </c>
      <c r="E594" t="s">
        <v>10</v>
      </c>
      <c r="F594" t="s">
        <v>41</v>
      </c>
      <c r="G594" t="s">
        <v>30</v>
      </c>
    </row>
    <row r="595" spans="1:7" x14ac:dyDescent="0.25">
      <c r="A595">
        <v>593</v>
      </c>
      <c r="B595" s="3" t="str">
        <f t="shared" si="11"/>
        <v>0251</v>
      </c>
      <c r="C595">
        <v>0</v>
      </c>
      <c r="D595">
        <v>1</v>
      </c>
      <c r="E595" t="s">
        <v>10</v>
      </c>
      <c r="F595" t="s">
        <v>41</v>
      </c>
      <c r="G595" t="s">
        <v>30</v>
      </c>
    </row>
    <row r="596" spans="1:7" x14ac:dyDescent="0.25">
      <c r="A596">
        <v>594</v>
      </c>
      <c r="B596" s="3" t="str">
        <f t="shared" si="11"/>
        <v>0252</v>
      </c>
      <c r="C596">
        <v>0</v>
      </c>
      <c r="D596">
        <v>2</v>
      </c>
      <c r="E596" t="s">
        <v>10</v>
      </c>
      <c r="F596" t="s">
        <v>41</v>
      </c>
      <c r="G596" t="s">
        <v>30</v>
      </c>
    </row>
    <row r="597" spans="1:7" x14ac:dyDescent="0.25">
      <c r="A597">
        <v>595</v>
      </c>
      <c r="B597" s="3" t="str">
        <f t="shared" si="11"/>
        <v>0253</v>
      </c>
      <c r="C597">
        <v>0</v>
      </c>
      <c r="D597">
        <v>3</v>
      </c>
      <c r="E597" t="s">
        <v>10</v>
      </c>
      <c r="F597" t="s">
        <v>41</v>
      </c>
      <c r="G597" t="s">
        <v>30</v>
      </c>
    </row>
    <row r="598" spans="1:7" x14ac:dyDescent="0.25">
      <c r="A598">
        <v>596</v>
      </c>
      <c r="B598" s="3" t="str">
        <f t="shared" si="11"/>
        <v>0254</v>
      </c>
      <c r="C598">
        <v>1</v>
      </c>
      <c r="D598">
        <v>0</v>
      </c>
      <c r="E598" t="s">
        <v>10</v>
      </c>
      <c r="F598" t="s">
        <v>41</v>
      </c>
      <c r="G598" t="s">
        <v>30</v>
      </c>
    </row>
    <row r="599" spans="1:7" x14ac:dyDescent="0.25">
      <c r="A599">
        <v>597</v>
      </c>
      <c r="B599" s="3" t="str">
        <f t="shared" si="11"/>
        <v>0255</v>
      </c>
      <c r="C599">
        <v>1</v>
      </c>
      <c r="D599">
        <v>1</v>
      </c>
      <c r="E599" t="s">
        <v>10</v>
      </c>
      <c r="F599" t="s">
        <v>41</v>
      </c>
      <c r="G599" t="s">
        <v>30</v>
      </c>
    </row>
    <row r="600" spans="1:7" x14ac:dyDescent="0.25">
      <c r="A600">
        <v>598</v>
      </c>
      <c r="B600" s="3" t="str">
        <f t="shared" si="11"/>
        <v>0256</v>
      </c>
      <c r="C600">
        <v>1</v>
      </c>
      <c r="D600">
        <v>2</v>
      </c>
      <c r="E600" t="s">
        <v>10</v>
      </c>
      <c r="F600" t="s">
        <v>41</v>
      </c>
      <c r="G600" t="s">
        <v>30</v>
      </c>
    </row>
    <row r="601" spans="1:7" x14ac:dyDescent="0.25">
      <c r="A601">
        <v>599</v>
      </c>
      <c r="B601" s="3" t="str">
        <f t="shared" si="11"/>
        <v>0257</v>
      </c>
      <c r="C601">
        <v>1</v>
      </c>
      <c r="D601">
        <v>3</v>
      </c>
      <c r="E601" t="s">
        <v>10</v>
      </c>
      <c r="F601" t="s">
        <v>41</v>
      </c>
      <c r="G601" t="s">
        <v>30</v>
      </c>
    </row>
    <row r="602" spans="1:7" x14ac:dyDescent="0.25">
      <c r="A602">
        <v>600</v>
      </c>
      <c r="B602" s="3" t="str">
        <f t="shared" si="11"/>
        <v>0258</v>
      </c>
      <c r="C602">
        <v>2</v>
      </c>
      <c r="D602">
        <v>0</v>
      </c>
      <c r="E602" t="s">
        <v>10</v>
      </c>
      <c r="F602" t="s">
        <v>41</v>
      </c>
      <c r="G602" t="s">
        <v>30</v>
      </c>
    </row>
    <row r="603" spans="1:7" x14ac:dyDescent="0.25">
      <c r="A603">
        <v>601</v>
      </c>
      <c r="B603" s="3" t="str">
        <f t="shared" si="11"/>
        <v>0259</v>
      </c>
      <c r="C603">
        <v>2</v>
      </c>
      <c r="D603">
        <v>1</v>
      </c>
      <c r="E603" t="s">
        <v>10</v>
      </c>
      <c r="F603" t="s">
        <v>41</v>
      </c>
      <c r="G603" t="s">
        <v>30</v>
      </c>
    </row>
    <row r="604" spans="1:7" x14ac:dyDescent="0.25">
      <c r="A604">
        <v>602</v>
      </c>
      <c r="B604" s="3" t="str">
        <f t="shared" si="11"/>
        <v>025A</v>
      </c>
      <c r="C604">
        <v>2</v>
      </c>
      <c r="D604">
        <v>2</v>
      </c>
      <c r="E604" t="s">
        <v>10</v>
      </c>
      <c r="F604" t="s">
        <v>41</v>
      </c>
      <c r="G604" t="s">
        <v>30</v>
      </c>
    </row>
    <row r="605" spans="1:7" x14ac:dyDescent="0.25">
      <c r="A605">
        <v>603</v>
      </c>
      <c r="B605" s="3" t="str">
        <f t="shared" si="11"/>
        <v>025B</v>
      </c>
      <c r="C605">
        <v>2</v>
      </c>
      <c r="D605">
        <v>3</v>
      </c>
      <c r="E605" t="s">
        <v>10</v>
      </c>
      <c r="F605" t="s">
        <v>41</v>
      </c>
      <c r="G605" t="s">
        <v>30</v>
      </c>
    </row>
    <row r="606" spans="1:7" x14ac:dyDescent="0.25">
      <c r="A606">
        <v>604</v>
      </c>
      <c r="B606" s="3" t="str">
        <f t="shared" si="11"/>
        <v>025C</v>
      </c>
      <c r="C606">
        <v>3</v>
      </c>
      <c r="D606">
        <v>0</v>
      </c>
      <c r="E606" t="s">
        <v>10</v>
      </c>
      <c r="F606" t="s">
        <v>41</v>
      </c>
      <c r="G606" t="s">
        <v>30</v>
      </c>
    </row>
    <row r="607" spans="1:7" x14ac:dyDescent="0.25">
      <c r="A607">
        <v>605</v>
      </c>
      <c r="B607" s="3" t="str">
        <f t="shared" si="11"/>
        <v>025D</v>
      </c>
      <c r="C607">
        <v>3</v>
      </c>
      <c r="D607">
        <v>1</v>
      </c>
      <c r="E607" t="s">
        <v>10</v>
      </c>
      <c r="F607" t="s">
        <v>41</v>
      </c>
      <c r="G607" t="s">
        <v>30</v>
      </c>
    </row>
    <row r="608" spans="1:7" x14ac:dyDescent="0.25">
      <c r="A608">
        <v>606</v>
      </c>
      <c r="B608" s="3" t="str">
        <f t="shared" si="11"/>
        <v>025E</v>
      </c>
      <c r="C608">
        <v>3</v>
      </c>
      <c r="D608">
        <v>2</v>
      </c>
      <c r="E608" t="s">
        <v>10</v>
      </c>
      <c r="F608" t="s">
        <v>41</v>
      </c>
      <c r="G608" t="s">
        <v>30</v>
      </c>
    </row>
    <row r="609" spans="1:7" x14ac:dyDescent="0.25">
      <c r="A609">
        <v>607</v>
      </c>
      <c r="B609" s="3" t="str">
        <f t="shared" si="11"/>
        <v>025F</v>
      </c>
      <c r="C609">
        <v>3</v>
      </c>
      <c r="D609">
        <v>3</v>
      </c>
      <c r="E609" t="s">
        <v>10</v>
      </c>
      <c r="F609" t="s">
        <v>41</v>
      </c>
      <c r="G609" t="s">
        <v>30</v>
      </c>
    </row>
    <row r="610" spans="1:7" x14ac:dyDescent="0.25">
      <c r="A610">
        <v>608</v>
      </c>
      <c r="B610" s="3" t="str">
        <f t="shared" si="11"/>
        <v>0260</v>
      </c>
      <c r="C610">
        <v>0</v>
      </c>
      <c r="D610">
        <v>0</v>
      </c>
      <c r="E610" t="s">
        <v>10</v>
      </c>
      <c r="F610" t="s">
        <v>69</v>
      </c>
    </row>
    <row r="611" spans="1:7" x14ac:dyDescent="0.25">
      <c r="A611">
        <v>609</v>
      </c>
      <c r="B611" s="3" t="str">
        <f t="shared" si="11"/>
        <v>0261</v>
      </c>
      <c r="C611">
        <v>0</v>
      </c>
      <c r="D611">
        <v>1</v>
      </c>
      <c r="E611" t="s">
        <v>10</v>
      </c>
      <c r="F611" t="s">
        <v>69</v>
      </c>
    </row>
    <row r="612" spans="1:7" x14ac:dyDescent="0.25">
      <c r="A612">
        <v>610</v>
      </c>
      <c r="B612" s="3" t="str">
        <f t="shared" si="11"/>
        <v>0262</v>
      </c>
      <c r="C612">
        <v>0</v>
      </c>
      <c r="D612">
        <v>2</v>
      </c>
      <c r="E612" t="s">
        <v>10</v>
      </c>
      <c r="F612" t="s">
        <v>69</v>
      </c>
    </row>
    <row r="613" spans="1:7" x14ac:dyDescent="0.25">
      <c r="A613">
        <v>611</v>
      </c>
      <c r="B613" s="3" t="str">
        <f t="shared" si="11"/>
        <v>0263</v>
      </c>
      <c r="C613">
        <v>0</v>
      </c>
      <c r="D613">
        <v>3</v>
      </c>
      <c r="E613" t="s">
        <v>10</v>
      </c>
      <c r="F613" t="s">
        <v>69</v>
      </c>
    </row>
    <row r="614" spans="1:7" x14ac:dyDescent="0.25">
      <c r="A614">
        <v>612</v>
      </c>
      <c r="B614" s="3" t="str">
        <f t="shared" si="11"/>
        <v>0264</v>
      </c>
      <c r="C614">
        <v>1</v>
      </c>
      <c r="D614">
        <v>0</v>
      </c>
      <c r="E614" t="s">
        <v>10</v>
      </c>
      <c r="F614" t="s">
        <v>69</v>
      </c>
    </row>
    <row r="615" spans="1:7" x14ac:dyDescent="0.25">
      <c r="A615">
        <v>613</v>
      </c>
      <c r="B615" s="3" t="str">
        <f t="shared" si="11"/>
        <v>0265</v>
      </c>
      <c r="C615">
        <v>1</v>
      </c>
      <c r="D615">
        <v>1</v>
      </c>
      <c r="E615" t="s">
        <v>10</v>
      </c>
      <c r="F615" t="s">
        <v>69</v>
      </c>
    </row>
    <row r="616" spans="1:7" x14ac:dyDescent="0.25">
      <c r="A616">
        <v>614</v>
      </c>
      <c r="B616" s="3" t="str">
        <f t="shared" si="11"/>
        <v>0266</v>
      </c>
      <c r="C616">
        <v>1</v>
      </c>
      <c r="D616">
        <v>2</v>
      </c>
      <c r="E616" t="s">
        <v>10</v>
      </c>
      <c r="F616" t="s">
        <v>69</v>
      </c>
    </row>
    <row r="617" spans="1:7" x14ac:dyDescent="0.25">
      <c r="A617">
        <v>615</v>
      </c>
      <c r="B617" s="3" t="str">
        <f t="shared" si="11"/>
        <v>0267</v>
      </c>
      <c r="C617">
        <v>1</v>
      </c>
      <c r="D617">
        <v>3</v>
      </c>
      <c r="E617" t="s">
        <v>10</v>
      </c>
      <c r="F617" t="s">
        <v>69</v>
      </c>
    </row>
    <row r="618" spans="1:7" x14ac:dyDescent="0.25">
      <c r="A618">
        <v>616</v>
      </c>
      <c r="B618" s="3" t="str">
        <f t="shared" si="11"/>
        <v>0268</v>
      </c>
      <c r="C618">
        <v>2</v>
      </c>
      <c r="D618">
        <v>0</v>
      </c>
      <c r="E618" t="s">
        <v>10</v>
      </c>
      <c r="F618" t="s">
        <v>69</v>
      </c>
    </row>
    <row r="619" spans="1:7" x14ac:dyDescent="0.25">
      <c r="A619">
        <v>617</v>
      </c>
      <c r="B619" s="3" t="str">
        <f t="shared" si="11"/>
        <v>0269</v>
      </c>
      <c r="C619">
        <v>2</v>
      </c>
      <c r="D619">
        <v>1</v>
      </c>
      <c r="E619" t="s">
        <v>10</v>
      </c>
      <c r="F619" t="s">
        <v>69</v>
      </c>
    </row>
    <row r="620" spans="1:7" x14ac:dyDescent="0.25">
      <c r="A620">
        <v>618</v>
      </c>
      <c r="B620" s="3" t="str">
        <f t="shared" si="11"/>
        <v>026A</v>
      </c>
      <c r="C620">
        <v>2</v>
      </c>
      <c r="D620">
        <v>2</v>
      </c>
      <c r="E620" t="s">
        <v>10</v>
      </c>
      <c r="F620" t="s">
        <v>69</v>
      </c>
    </row>
    <row r="621" spans="1:7" x14ac:dyDescent="0.25">
      <c r="A621">
        <v>619</v>
      </c>
      <c r="B621" s="3" t="str">
        <f t="shared" si="11"/>
        <v>026B</v>
      </c>
      <c r="C621">
        <v>2</v>
      </c>
      <c r="D621">
        <v>3</v>
      </c>
      <c r="E621" t="s">
        <v>10</v>
      </c>
      <c r="F621" t="s">
        <v>69</v>
      </c>
    </row>
    <row r="622" spans="1:7" x14ac:dyDescent="0.25">
      <c r="A622">
        <v>620</v>
      </c>
      <c r="B622" s="3" t="str">
        <f t="shared" si="11"/>
        <v>026C</v>
      </c>
      <c r="C622">
        <v>3</v>
      </c>
      <c r="D622">
        <v>0</v>
      </c>
      <c r="E622" t="s">
        <v>10</v>
      </c>
      <c r="F622" t="s">
        <v>69</v>
      </c>
    </row>
    <row r="623" spans="1:7" x14ac:dyDescent="0.25">
      <c r="A623">
        <v>621</v>
      </c>
      <c r="B623" s="3" t="str">
        <f t="shared" si="11"/>
        <v>026D</v>
      </c>
      <c r="C623">
        <v>3</v>
      </c>
      <c r="D623">
        <v>1</v>
      </c>
      <c r="E623" t="s">
        <v>10</v>
      </c>
      <c r="F623" t="s">
        <v>69</v>
      </c>
    </row>
    <row r="624" spans="1:7" x14ac:dyDescent="0.25">
      <c r="A624">
        <v>622</v>
      </c>
      <c r="B624" s="3" t="str">
        <f t="shared" si="11"/>
        <v>026E</v>
      </c>
      <c r="C624">
        <v>3</v>
      </c>
      <c r="D624">
        <v>2</v>
      </c>
      <c r="E624" t="s">
        <v>10</v>
      </c>
      <c r="F624" t="s">
        <v>69</v>
      </c>
    </row>
    <row r="625" spans="1:7" x14ac:dyDescent="0.25">
      <c r="A625">
        <v>623</v>
      </c>
      <c r="B625" s="3" t="str">
        <f t="shared" si="11"/>
        <v>026F</v>
      </c>
      <c r="C625">
        <v>3</v>
      </c>
      <c r="D625">
        <v>3</v>
      </c>
      <c r="E625" t="s">
        <v>10</v>
      </c>
      <c r="F625" t="s">
        <v>69</v>
      </c>
    </row>
    <row r="626" spans="1:7" x14ac:dyDescent="0.25">
      <c r="A626">
        <v>624</v>
      </c>
      <c r="B626" s="3" t="str">
        <f t="shared" si="11"/>
        <v>0270</v>
      </c>
      <c r="C626" t="s">
        <v>5</v>
      </c>
      <c r="D626" t="s">
        <v>5</v>
      </c>
      <c r="E626" t="s">
        <v>5</v>
      </c>
      <c r="F626" t="s">
        <v>93</v>
      </c>
      <c r="G626" t="s">
        <v>75</v>
      </c>
    </row>
    <row r="627" spans="1:7" x14ac:dyDescent="0.25">
      <c r="A627">
        <v>625</v>
      </c>
      <c r="B627" s="3" t="str">
        <f t="shared" si="11"/>
        <v>0271</v>
      </c>
      <c r="C627" t="s">
        <v>5</v>
      </c>
      <c r="D627" t="s">
        <v>5</v>
      </c>
      <c r="E627" t="s">
        <v>5</v>
      </c>
      <c r="F627" t="s">
        <v>93</v>
      </c>
      <c r="G627" t="s">
        <v>94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183</v>
      </c>
      <c r="G1" s="17" t="s">
        <v>184</v>
      </c>
      <c r="H1" s="17"/>
      <c r="I1" s="17"/>
    </row>
    <row r="2" spans="1:10" x14ac:dyDescent="0.25">
      <c r="G2" s="17"/>
      <c r="H2" s="17"/>
      <c r="I2" s="17"/>
    </row>
    <row r="3" spans="1:10" ht="15.75" thickBot="1" x14ac:dyDescent="0.3">
      <c r="A3" t="s">
        <v>185</v>
      </c>
      <c r="G3" s="13" t="s">
        <v>186</v>
      </c>
      <c r="H3" s="13" t="s">
        <v>187</v>
      </c>
      <c r="I3" s="13" t="s">
        <v>188</v>
      </c>
      <c r="J3" s="14" t="s">
        <v>189</v>
      </c>
    </row>
    <row r="4" spans="1:10" x14ac:dyDescent="0.25">
      <c r="A4">
        <v>0</v>
      </c>
      <c r="B4" t="s">
        <v>190</v>
      </c>
      <c r="C4" s="18" t="s">
        <v>191</v>
      </c>
      <c r="G4" s="15">
        <v>0</v>
      </c>
      <c r="H4" s="15">
        <v>0</v>
      </c>
      <c r="I4" s="15">
        <v>0</v>
      </c>
      <c r="J4" s="16" t="s">
        <v>192</v>
      </c>
    </row>
    <row r="5" spans="1:10" x14ac:dyDescent="0.25">
      <c r="A5">
        <v>1</v>
      </c>
      <c r="B5" t="s">
        <v>193</v>
      </c>
      <c r="C5" s="18"/>
      <c r="G5" s="15">
        <v>1</v>
      </c>
      <c r="H5" s="15">
        <v>0</v>
      </c>
      <c r="I5" s="15">
        <v>0</v>
      </c>
      <c r="J5" s="16" t="s">
        <v>194</v>
      </c>
    </row>
    <row r="6" spans="1:10" x14ac:dyDescent="0.25">
      <c r="A6">
        <v>2</v>
      </c>
      <c r="B6" t="s">
        <v>195</v>
      </c>
      <c r="C6" s="18"/>
      <c r="G6" s="15">
        <v>0</v>
      </c>
      <c r="H6" s="15">
        <v>1</v>
      </c>
      <c r="I6" s="15">
        <v>0</v>
      </c>
      <c r="J6" s="16" t="s">
        <v>196</v>
      </c>
    </row>
    <row r="7" spans="1:10" x14ac:dyDescent="0.25">
      <c r="A7">
        <v>3</v>
      </c>
      <c r="B7" t="s">
        <v>197</v>
      </c>
      <c r="C7" t="s">
        <v>198</v>
      </c>
      <c r="G7" s="15">
        <v>1</v>
      </c>
      <c r="H7" s="15">
        <v>1</v>
      </c>
      <c r="I7" s="15">
        <v>0</v>
      </c>
      <c r="J7" s="16" t="s">
        <v>199</v>
      </c>
    </row>
    <row r="8" spans="1:10" x14ac:dyDescent="0.25">
      <c r="A8">
        <v>4</v>
      </c>
      <c r="B8" t="s">
        <v>200</v>
      </c>
      <c r="C8" t="s">
        <v>201</v>
      </c>
      <c r="G8" s="15">
        <v>0</v>
      </c>
      <c r="H8" s="15">
        <v>0</v>
      </c>
      <c r="I8" s="15">
        <v>1</v>
      </c>
      <c r="J8" s="16" t="s">
        <v>155</v>
      </c>
    </row>
    <row r="9" spans="1:10" x14ac:dyDescent="0.25">
      <c r="A9">
        <v>5</v>
      </c>
      <c r="B9" t="s">
        <v>202</v>
      </c>
      <c r="C9" t="s">
        <v>203</v>
      </c>
      <c r="G9" s="15">
        <v>1</v>
      </c>
      <c r="H9" s="15">
        <v>0</v>
      </c>
      <c r="I9" s="15">
        <v>1</v>
      </c>
      <c r="J9" s="16" t="s">
        <v>204</v>
      </c>
    </row>
    <row r="10" spans="1:10" x14ac:dyDescent="0.25">
      <c r="A10">
        <v>6</v>
      </c>
      <c r="B10" t="s">
        <v>205</v>
      </c>
      <c r="C10" t="s">
        <v>206</v>
      </c>
      <c r="G10" s="15">
        <v>0</v>
      </c>
      <c r="H10" s="15">
        <v>1</v>
      </c>
      <c r="I10" s="15">
        <v>1</v>
      </c>
      <c r="J10" s="16" t="s">
        <v>207</v>
      </c>
    </row>
    <row r="11" spans="1:10" x14ac:dyDescent="0.25">
      <c r="A11">
        <v>7</v>
      </c>
      <c r="B11" t="s">
        <v>208</v>
      </c>
      <c r="C11" t="s">
        <v>209</v>
      </c>
      <c r="G11" s="15">
        <v>1</v>
      </c>
      <c r="H11" s="15">
        <v>1</v>
      </c>
      <c r="I11" s="15">
        <v>1</v>
      </c>
      <c r="J11" s="16" t="s">
        <v>210</v>
      </c>
    </row>
    <row r="12" spans="1:10" x14ac:dyDescent="0.25">
      <c r="G12" s="15"/>
      <c r="H12" s="15"/>
      <c r="I12" s="15"/>
    </row>
    <row r="13" spans="1:10" x14ac:dyDescent="0.25">
      <c r="B13" t="s">
        <v>211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43</v>
      </c>
      <c r="B1" s="1" t="s">
        <v>42</v>
      </c>
      <c r="C1" s="1" t="s">
        <v>44</v>
      </c>
      <c r="D1" s="1" t="s">
        <v>45</v>
      </c>
      <c r="E1" s="1" t="s">
        <v>48</v>
      </c>
      <c r="F1" s="1" t="s">
        <v>49</v>
      </c>
    </row>
    <row r="2" spans="1:6" x14ac:dyDescent="0.25">
      <c r="A2">
        <v>1</v>
      </c>
      <c r="B2">
        <v>0</v>
      </c>
      <c r="C2">
        <v>2</v>
      </c>
      <c r="D2" t="s">
        <v>46</v>
      </c>
      <c r="E2" s="2" t="s">
        <v>50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47</v>
      </c>
      <c r="E3" s="2" t="s">
        <v>50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53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54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55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56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51</v>
      </c>
      <c r="E8" s="2" t="s">
        <v>50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52</v>
      </c>
      <c r="E9" s="2" t="s">
        <v>50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57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58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59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60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61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62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63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64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SCROD Write Registers</vt:lpstr>
      <vt:lpstr>SCROD Read Registers</vt:lpstr>
      <vt:lpstr>IRS3B_TIMING_REGISTER</vt:lpstr>
      <vt:lpstr>DAC Mappings (IRS2 DC RevB2)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2013-03-11T10:16:50Z</dcterms:modified>
</cp:coreProperties>
</file>