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8195" windowHeight="8385"/>
  </bookViews>
  <sheets>
    <sheet name="SCROD Write Registers" sheetId="1" r:id="rId1"/>
    <sheet name="SCROD Read Registers" sheetId="2" r:id="rId2"/>
    <sheet name="IRS3B_TIMING_REGISTER" sheetId="4" r:id="rId3"/>
    <sheet name="DAC Mappings (IRS2 DC RevB2)" sheetId="3" r:id="rId4"/>
  </sheets>
  <calcPr calcId="145621"/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12" i="2"/>
  <c r="G13" i="2"/>
  <c r="F7" i="2"/>
  <c r="F8" i="2"/>
  <c r="F9" i="2"/>
  <c r="F10" i="2"/>
  <c r="F11" i="2"/>
  <c r="F12" i="2"/>
  <c r="F13" i="2"/>
  <c r="B518" i="2"/>
  <c r="B519" i="2"/>
  <c r="B52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2" i="2"/>
  <c r="G3" i="2"/>
  <c r="G4" i="2"/>
  <c r="G5" i="2"/>
  <c r="G6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2" i="2"/>
  <c r="B517" i="2"/>
  <c r="B259" i="1" l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258" i="1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628" i="2" l="1"/>
  <c r="B627" i="2"/>
  <c r="B612" i="2" l="1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1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514" i="2"/>
  <c r="B515" i="2"/>
  <c r="B516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D2" i="2"/>
  <c r="E2" i="2"/>
  <c r="F2" i="2"/>
  <c r="C2" i="2"/>
</calcChain>
</file>

<file path=xl/sharedStrings.xml><?xml version="1.0" encoding="utf-8"?>
<sst xmlns="http://schemas.openxmlformats.org/spreadsheetml/2006/main" count="1917" uniqueCount="220">
  <si>
    <t>Register Number</t>
  </si>
  <si>
    <t>Col</t>
  </si>
  <si>
    <t>Row</t>
  </si>
  <si>
    <t>Ch</t>
  </si>
  <si>
    <t>Name</t>
  </si>
  <si>
    <t>G</t>
  </si>
  <si>
    <t>LEDS</t>
  </si>
  <si>
    <t>Bits 15:13 unused, Bit 12: Send stop, Bit 11: Send acknowledge, Bit 10: Read byte, Bit 9: Send byte, Bit 8: Send start, Bit 7:0 Byte to send</t>
  </si>
  <si>
    <t>Trigger interfaces</t>
  </si>
  <si>
    <t xml:space="preserve">Bit 15: trigger polarity (1 for rising edge, 0 for falling), Bits 14:4: unused, Bits 3:2: col select, Bits 1:0: row select (col/row selects choose which trigger scalers to read) </t>
  </si>
  <si>
    <t>N/A</t>
  </si>
  <si>
    <t>TRGBIAS</t>
  </si>
  <si>
    <t>VBIAS</t>
  </si>
  <si>
    <t>TRGTHREF</t>
  </si>
  <si>
    <t>ISEL</t>
  </si>
  <si>
    <t>SBBIAS</t>
  </si>
  <si>
    <t>PUBIAS</t>
  </si>
  <si>
    <t>CMPBIAS</t>
  </si>
  <si>
    <t>PAD_G</t>
  </si>
  <si>
    <t>0,1</t>
  </si>
  <si>
    <t>TRG_THRESH</t>
  </si>
  <si>
    <t>2,3</t>
  </si>
  <si>
    <t>VDLY</t>
  </si>
  <si>
    <t>VADJP</t>
  </si>
  <si>
    <t>VADJN</t>
  </si>
  <si>
    <t>WBIAS</t>
  </si>
  <si>
    <t>Bit 0: col 0, row 0 enable, Bit 1: col 0, row 1 enable, etc.</t>
  </si>
  <si>
    <t>Sampling rate feedback enables</t>
  </si>
  <si>
    <t>Trigger width feedback enables</t>
  </si>
  <si>
    <t>Wilkinson rate feedback enables</t>
  </si>
  <si>
    <t>Bits 15:12 unused, Bits 11:0 DAC value</t>
  </si>
  <si>
    <t>One bit per LED</t>
  </si>
  <si>
    <t>Bit 15: I2C acknowledged, Bit 14: I2C busy, Bits 13:8: unused, Bit 7:0: byte received</t>
  </si>
  <si>
    <t>See comments</t>
  </si>
  <si>
    <t>ASIC scaler value</t>
  </si>
  <si>
    <t>Scalers for ASIC as selected by write register 4</t>
  </si>
  <si>
    <t>Scalers for ASIC as selected by write register 5</t>
  </si>
  <si>
    <t>Scalers for ASIC as selected by write register 6</t>
  </si>
  <si>
    <t>Scalers for ASIC as selected by write register 7</t>
  </si>
  <si>
    <t>Scalers for ASIC as selected by write register 8</t>
  </si>
  <si>
    <t>Scalers for ASIC as selected by write register 9</t>
  </si>
  <si>
    <t>Scalers for ASIC as selected by write register 10</t>
  </si>
  <si>
    <t>Scalers for ASIC as selected by write register 11</t>
  </si>
  <si>
    <t>DAC Update Statuses</t>
  </si>
  <si>
    <t>Bits 15:8: Update flags for channels 7:0 of daughter card "DAC 2", Bits 7:0: update flags for channels 7:0 of daughter card "DAC 1", 1 if the last update succeeded, 0 otherwise</t>
  </si>
  <si>
    <t>Feedback DAC value of VDLY</t>
  </si>
  <si>
    <t>Feedback DAC value of VADJP</t>
  </si>
  <si>
    <t>Feedback DAC value of VADJN</t>
  </si>
  <si>
    <t>Feedback DAC value of WBIAS</t>
  </si>
  <si>
    <t>Channel</t>
  </si>
  <si>
    <t>DAC (silkscreen label)</t>
  </si>
  <si>
    <t>DAC Pin</t>
  </si>
  <si>
    <t>Net Name</t>
  </si>
  <si>
    <t>TRG_THRESH01</t>
  </si>
  <si>
    <t>TRG_THRESH23</t>
  </si>
  <si>
    <t>Old Default Value (hex)</t>
  </si>
  <si>
    <t>Old Default Value (dec)</t>
  </si>
  <si>
    <t>76C</t>
  </si>
  <si>
    <t>TRG_THRESH45</t>
  </si>
  <si>
    <t>TRG_THRESH67</t>
  </si>
  <si>
    <t>C9E</t>
  </si>
  <si>
    <t>42E</t>
  </si>
  <si>
    <t>3E8</t>
  </si>
  <si>
    <t>44C</t>
  </si>
  <si>
    <t>000</t>
  </si>
  <si>
    <t>7D0</t>
  </si>
  <si>
    <t>640</t>
  </si>
  <si>
    <t>CE4</t>
  </si>
  <si>
    <t>AF0</t>
  </si>
  <si>
    <t>384</t>
  </si>
  <si>
    <t>7FF</t>
  </si>
  <si>
    <t>51E</t>
  </si>
  <si>
    <t>Reserved (but not yet used)</t>
  </si>
  <si>
    <t>Wilkinson monitor counter auxiliary controls</t>
  </si>
  <si>
    <t>(same in hex)</t>
  </si>
  <si>
    <t>Bit 0: start Wilkinson monitor counter (edge sensitive), Bit 1: clear Wilkinson monitor counter (level sensitive).  The bit 0 "start" edge can occur while vdly is off and still should work.</t>
  </si>
  <si>
    <t>Wilkinson monitor counter</t>
  </si>
  <si>
    <t>Wilkinson rate counter target values</t>
  </si>
  <si>
    <t>First allowed analog storage window</t>
  </si>
  <si>
    <t>Last allowed analog storage window</t>
  </si>
  <si>
    <t>Maximum number of windows to look back</t>
  </si>
  <si>
    <t>Bits 8:0 store value, bits 16:9 unused</t>
  </si>
  <si>
    <t>Bits 15:0 - low 16 bits of event number</t>
  </si>
  <si>
    <t>Minimum number of windows to look back</t>
  </si>
  <si>
    <t>Software trigger and pedestal mode flags</t>
  </si>
  <si>
    <t>Copy of the SCROD ID</t>
  </si>
  <si>
    <t>Copy of the SCROD revision</t>
  </si>
  <si>
    <t>Event number to set [15:0]</t>
  </si>
  <si>
    <t>Event number to set [31:16]</t>
  </si>
  <si>
    <t>LSB of event number to be set when set event register bit is toggled high</t>
  </si>
  <si>
    <t xml:space="preserve">MSB of event number to be set when set event register bit is toggled high </t>
  </si>
  <si>
    <t>Set event number</t>
  </si>
  <si>
    <t>Bit 0: set event number on toggle high, Bits 15:1 unused</t>
  </si>
  <si>
    <t>Force channel masks</t>
  </si>
  <si>
    <t>Ignore channel masks</t>
  </si>
  <si>
    <t>7:0,7:0</t>
  </si>
  <si>
    <t>Start from register 171 at col 0, row 0, ch 0, one bit per channel, increasing by channel, then row, then col</t>
  </si>
  <si>
    <t>Start from register 179 at col 0, row 0, ch 0, one bit per channel, increasing by channel, then row, then col</t>
  </si>
  <si>
    <t>See 171</t>
  </si>
  <si>
    <t>See 179</t>
  </si>
  <si>
    <t>Event number</t>
  </si>
  <si>
    <t>Bits 15:0 - high 16 bits of event number</t>
  </si>
  <si>
    <t>Region of interest adjust window</t>
  </si>
  <si>
    <t>Bits 9:0 - a signed number that represents the offset for writing trigger bits to trigger memory.  Use this to adjust if ROI is off by a bit.  Bits 15:10 unused</t>
  </si>
  <si>
    <t>Number of window pairs to sample after trigger</t>
  </si>
  <si>
    <t>Bits 8:0 - unsigned number of window pairs (128 samples) to continue to sample after a trigger is received.</t>
  </si>
  <si>
    <t>Bits 8:0 - window to read out in pedestal mode, Bits 11:8 - unused, Bit 12: veto hardware triggers, Bit 13: veto software triggers, Bit 14: software trigger, Bit 15: flag to operate in pedestal mode</t>
  </si>
  <si>
    <t>Bit Mappings</t>
  </si>
  <si>
    <t>Comments</t>
  </si>
  <si>
    <t>LEDs.  Display SCROD ID on startup.  FET must be installed properly.  LED switch must be active.</t>
  </si>
  <si>
    <t>Trigger polarity, set column/row for scaler monitoring</t>
  </si>
  <si>
    <t>Internal ASIC trigger comparator bias, shared for all ASICs</t>
  </si>
  <si>
    <t>0,1,2,3</t>
  </si>
  <si>
    <t>I2C_BUS[0]_Read</t>
  </si>
  <si>
    <t>I2C_BUS[1]_Read</t>
  </si>
  <si>
    <t>I2C_BUS[2]_Read</t>
  </si>
  <si>
    <t>I2C_BUS[3]_Read</t>
  </si>
  <si>
    <t>I2C_BUS[4]_Read</t>
  </si>
  <si>
    <t>I2C_BUS[5]_Read</t>
  </si>
  <si>
    <t>I2C_BUS[6]_Read</t>
  </si>
  <si>
    <t>I2C_BUS[0]_Write</t>
  </si>
  <si>
    <t>I2C_BUS[1]_Write</t>
  </si>
  <si>
    <t>I2C_BUS[2]_Write</t>
  </si>
  <si>
    <t>I2C write for SCROD EEPROM and temperature sensor on SCROD</t>
  </si>
  <si>
    <t>I2C write for SCROD fiber transceiver 0</t>
  </si>
  <si>
    <t>I2C write for SCROD fiber transceiver 1</t>
  </si>
  <si>
    <t>Copy of the SCROD ID (read from EEPROM at startup, written here so the event builder can see it)</t>
  </si>
  <si>
    <t>Copy of the SCROD rev (read from EEPROM at startup, written here so the event builder can see it)</t>
  </si>
  <si>
    <t>Bits 15:0, copy of SCROD ID - should be the decimal ID that the SCROD is labeled with</t>
  </si>
  <si>
    <t>Bits 7:0, copy of the SCROD revision, Bits 15:8 reserved (e.g., SCROD revA2 should be 0x00A2)</t>
  </si>
  <si>
    <t>I2C write for row 0,1 temp sensors (x8), eeproms (x2), and gpios (x2) for cal signals (and SMPL_SEL_ANY)</t>
  </si>
  <si>
    <t>I2C write for row 2,3 temp sensors (x8), eeproms (x2), and gpios (x2) for cal signals (and SMPL_SEL_ANY)</t>
  </si>
  <si>
    <t>I2C write for row 0,1 GPIO serial for ASIC shift out signals</t>
  </si>
  <si>
    <t>I2C write for row 2,3 GPIO serial for ASIC shift out signals</t>
  </si>
  <si>
    <t>I2C write for interconnect rev C GPIO to control calibration signals</t>
  </si>
  <si>
    <t>I2C_BUS[3]_Write</t>
  </si>
  <si>
    <t>I2C_BUS[4]_Write</t>
  </si>
  <si>
    <t>I2C_BUS[5]_Write</t>
  </si>
  <si>
    <t>I2C_BUS[6]_Write</t>
  </si>
  <si>
    <t>I2C_BUS[7]_Write</t>
  </si>
  <si>
    <t>TRGBIAS2</t>
  </si>
  <si>
    <t>Internal ASIC trigger comparator bias for reference channel, shared for all ASICs</t>
  </si>
  <si>
    <t xml:space="preserve">internal_ASIC_DAC_BUF_BIASES      </t>
  </si>
  <si>
    <t>Internal ASIC trigger threshold voltage for reference channel, shared for all ASICs</t>
  </si>
  <si>
    <t>Internal ASIC wilkinson ramp current source bias, shared for all ASICs</t>
  </si>
  <si>
    <t>Internal ASIC bias for the buffers that distribute the Wilkinson ramp, shared for all ASICs</t>
  </si>
  <si>
    <t>Internal ASIC bias for pullup in wilkinson comparators, shared for all ASICs</t>
  </si>
  <si>
    <t>Internal ASIC bias for wilkinson comparators, shared for all ASICs</t>
  </si>
  <si>
    <t>DAC_BUF_BIASES</t>
  </si>
  <si>
    <t>Internal ASIC biases for VBDbias, WBDbias, TCBbias, THDbias, Tbbias, TRGDbias, PDDbias, PUDbias, SBDbias, VDDbias, shared for all ASICs</t>
  </si>
  <si>
    <t>Internal ASIC channel trigger thresholds - unique channel-to-channel</t>
  </si>
  <si>
    <t>See reg 13</t>
  </si>
  <si>
    <t xml:space="preserve">DAC_BUF_BIAS_ISEL   </t>
  </si>
  <si>
    <t>DAC_BUF_BIAS_VADJP</t>
  </si>
  <si>
    <t>DAC_BUF_BIAS_VADJN</t>
  </si>
  <si>
    <t>Internal ASIC DAC buffer bias for driving ISEL - shared for all ASICs</t>
  </si>
  <si>
    <t>Internal ASIC DAC buffer bias for driving VadJP - shared for all ASICs</t>
  </si>
  <si>
    <t>Internal ASIC DAC buffer bias for driving VadjN - shared for all ASICs</t>
  </si>
  <si>
    <t>VBIAS2</t>
  </si>
  <si>
    <t>TIMING_SSP</t>
  </si>
  <si>
    <t>TIMING_S1</t>
  </si>
  <si>
    <t>TIMING_S2</t>
  </si>
  <si>
    <t>PHASE</t>
  </si>
  <si>
    <t>TIMING_PHASE</t>
  </si>
  <si>
    <t>TIMING_REG</t>
  </si>
  <si>
    <t>Each bit turns on one ASIC's feedback enale for servoing VDLY</t>
  </si>
  <si>
    <t>Each bit turns on one ASIC's feedback enale for servoing VADJP/VADJN</t>
  </si>
  <si>
    <t>Each bit turns on one ASIC's feedback enale for servoing WBIAS</t>
  </si>
  <si>
    <t>internal ASIC DAC bias for first stage transfer - unique to each ASIC to allow putting them into low power mode</t>
  </si>
  <si>
    <t>see reg 203</t>
  </si>
  <si>
    <t>see reg 219</t>
  </si>
  <si>
    <t>internal ASIC DAC bias for 2nd stage transfer - unique to each ASIC to allow putting them into low power mode</t>
  </si>
  <si>
    <t>Manual setting for trigger width bias - can be overridden by feedback (see register 143)</t>
  </si>
  <si>
    <t>see reg 235</t>
  </si>
  <si>
    <t>Manual setting for VADJP - can be overridden by feedback (see register 142)</t>
  </si>
  <si>
    <t>see reg 251</t>
  </si>
  <si>
    <t>Manual setting for VADJN - can be overridden by feedback (see register 142)</t>
  </si>
  <si>
    <t>see reg 267</t>
  </si>
  <si>
    <t>Manual setting for VDLY - wilkinson counter rate - can be overridden by feedback (see register 141)</t>
  </si>
  <si>
    <t>see reg 283</t>
  </si>
  <si>
    <t>Timing registers for SSP, lower bits are leading, upper bits are trailing</t>
  </si>
  <si>
    <t>see reg 299</t>
  </si>
  <si>
    <t>see reg 315</t>
  </si>
  <si>
    <t>Timing registers for S1, lower bits are leading, upper bits are trailing</t>
  </si>
  <si>
    <t>Timing registers for S2, lower bits are leading, upper bits are trailing</t>
  </si>
  <si>
    <t>see reg 331</t>
  </si>
  <si>
    <t>Timing registers for PHASE, lower bits are leading, upper bits are trailing</t>
  </si>
  <si>
    <t>see reg 347</t>
  </si>
  <si>
    <t>Bits 7:0 set the timing of the leading edge, bits 15:8 set the timing of the trailing edge</t>
  </si>
  <si>
    <t>???</t>
  </si>
  <si>
    <t>PCLK = 32 address decoding</t>
  </si>
  <si>
    <t>MONTIMING SOURCE Select</t>
  </si>
  <si>
    <t>Bit #</t>
  </si>
  <si>
    <t>Sel_0</t>
  </si>
  <si>
    <t>Sel_1</t>
  </si>
  <si>
    <t>Sel_2</t>
  </si>
  <si>
    <t>Output</t>
  </si>
  <si>
    <t>nSel_0</t>
  </si>
  <si>
    <t>see table at right</t>
  </si>
  <si>
    <t>A1</t>
  </si>
  <si>
    <t>nSel_1</t>
  </si>
  <si>
    <t>B1</t>
  </si>
  <si>
    <t>nSel_2</t>
  </si>
  <si>
    <t>A2</t>
  </si>
  <si>
    <t>nRipSSP</t>
  </si>
  <si>
    <t>Enable SSP RCO</t>
  </si>
  <si>
    <t>B2</t>
  </si>
  <si>
    <t>nRipSST</t>
  </si>
  <si>
    <t>Enable SST RCO</t>
  </si>
  <si>
    <t>nSSPSST</t>
  </si>
  <si>
    <t>Select SSP/SST for monitoring</t>
  </si>
  <si>
    <t>PHAB</t>
  </si>
  <si>
    <t>nRCO_SSXmon</t>
  </si>
  <si>
    <t>Select RCO or SSP/SST mon</t>
  </si>
  <si>
    <t>SSPin</t>
  </si>
  <si>
    <t>nCLR_PHASE</t>
  </si>
  <si>
    <t>Clear phase (align)</t>
  </si>
  <si>
    <t>WR_STRB</t>
  </si>
  <si>
    <t>Active low</t>
  </si>
  <si>
    <t>Register for internal ASIC timing signals (see sheet "IRS3B_TIMING_REGISTER")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</si>
</sst>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3" borderId="0" xfId="0" applyFill="1"/>
    <xf numFmtId="0" fontId="0" fillId="0" borderId="0" xfId="0" applyFill="1"/>
    <xf numFmtId="0" fontId="0" fillId="0" borderId="2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tabSelected="1" topLeftCell="B1" zoomScale="80" zoomScaleNormal="80" workbookViewId="0">
      <pane ySplit="1" topLeftCell="A342" activePane="bottomLeft" state="frozen"/>
      <selection pane="bottomLeft" activeCell="G366" sqref="G366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108" bestFit="1" customWidth="1"/>
  </cols>
  <sheetData>
    <row r="1" spans="1:8" x14ac:dyDescent="0.25">
      <c r="A1" s="1" t="s">
        <v>0</v>
      </c>
      <c r="B1" s="1" t="s">
        <v>74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108</v>
      </c>
      <c r="H1" s="1" t="s">
        <v>107</v>
      </c>
    </row>
    <row r="2" spans="1:8" s="5" customFormat="1" x14ac:dyDescent="0.25">
      <c r="A2" s="5">
        <v>0</v>
      </c>
      <c r="B2" s="7" t="str">
        <f>DEC2HEX(A2,4)</f>
        <v>0000</v>
      </c>
      <c r="C2" s="5" t="s">
        <v>10</v>
      </c>
      <c r="D2" s="5" t="s">
        <v>10</v>
      </c>
      <c r="E2" s="5" t="s">
        <v>10</v>
      </c>
      <c r="F2" s="5" t="s">
        <v>6</v>
      </c>
      <c r="G2" s="5" t="s">
        <v>109</v>
      </c>
      <c r="H2" s="5" t="s">
        <v>31</v>
      </c>
    </row>
    <row r="3" spans="1:8" s="5" customFormat="1" x14ac:dyDescent="0.25">
      <c r="A3" s="5">
        <v>1</v>
      </c>
      <c r="B3" s="7" t="str">
        <f t="shared" ref="B3:B66" si="0">DEC2HEX(A3,4)</f>
        <v>0001</v>
      </c>
      <c r="C3" s="5" t="s">
        <v>10</v>
      </c>
      <c r="D3" s="5" t="s">
        <v>10</v>
      </c>
      <c r="E3" s="5" t="s">
        <v>10</v>
      </c>
      <c r="F3" s="5" t="s">
        <v>120</v>
      </c>
      <c r="G3" s="5" t="s">
        <v>123</v>
      </c>
      <c r="H3" s="5" t="s">
        <v>7</v>
      </c>
    </row>
    <row r="4" spans="1:8" s="5" customFormat="1" x14ac:dyDescent="0.25">
      <c r="A4" s="5">
        <v>2</v>
      </c>
      <c r="B4" s="7" t="str">
        <f t="shared" si="0"/>
        <v>0002</v>
      </c>
      <c r="C4" s="5" t="s">
        <v>10</v>
      </c>
      <c r="D4" s="5" t="s">
        <v>10</v>
      </c>
      <c r="E4" s="5" t="s">
        <v>10</v>
      </c>
      <c r="F4" s="5" t="s">
        <v>121</v>
      </c>
      <c r="G4" s="5" t="s">
        <v>124</v>
      </c>
      <c r="H4" s="5" t="s">
        <v>7</v>
      </c>
    </row>
    <row r="5" spans="1:8" s="5" customFormat="1" x14ac:dyDescent="0.25">
      <c r="A5" s="5">
        <v>3</v>
      </c>
      <c r="B5" s="7" t="str">
        <f t="shared" si="0"/>
        <v>0003</v>
      </c>
      <c r="C5" s="5" t="s">
        <v>10</v>
      </c>
      <c r="D5" s="5" t="s">
        <v>10</v>
      </c>
      <c r="E5" s="5" t="s">
        <v>10</v>
      </c>
      <c r="F5" s="5" t="s">
        <v>122</v>
      </c>
      <c r="G5" s="5" t="s">
        <v>125</v>
      </c>
      <c r="H5" s="5" t="s">
        <v>7</v>
      </c>
    </row>
    <row r="6" spans="1:8" s="5" customFormat="1" x14ac:dyDescent="0.25">
      <c r="A6" s="5">
        <v>4</v>
      </c>
      <c r="B6" s="7" t="str">
        <f t="shared" si="0"/>
        <v>0004</v>
      </c>
      <c r="C6" s="5" t="s">
        <v>10</v>
      </c>
      <c r="D6" s="5" t="s">
        <v>10</v>
      </c>
      <c r="E6" s="5" t="s">
        <v>10</v>
      </c>
      <c r="F6" s="5" t="s">
        <v>8</v>
      </c>
      <c r="G6" s="5" t="s">
        <v>110</v>
      </c>
      <c r="H6" s="5" t="s">
        <v>9</v>
      </c>
    </row>
    <row r="7" spans="1:8" s="5" customFormat="1" x14ac:dyDescent="0.25">
      <c r="A7" s="5">
        <v>5</v>
      </c>
      <c r="B7" s="7" t="str">
        <f t="shared" si="0"/>
        <v>0005</v>
      </c>
      <c r="C7" s="5" t="s">
        <v>5</v>
      </c>
      <c r="D7" s="5" t="s">
        <v>5</v>
      </c>
      <c r="E7" s="5" t="s">
        <v>5</v>
      </c>
      <c r="F7" s="5" t="s">
        <v>11</v>
      </c>
      <c r="G7" s="5" t="s">
        <v>111</v>
      </c>
      <c r="H7" s="5" t="s">
        <v>30</v>
      </c>
    </row>
    <row r="8" spans="1:8" s="5" customFormat="1" x14ac:dyDescent="0.25">
      <c r="A8" s="5">
        <v>6</v>
      </c>
      <c r="B8" s="7" t="str">
        <f t="shared" si="0"/>
        <v>0006</v>
      </c>
      <c r="C8" s="5" t="s">
        <v>5</v>
      </c>
      <c r="D8" s="5" t="s">
        <v>5</v>
      </c>
      <c r="E8" s="5" t="s">
        <v>5</v>
      </c>
      <c r="F8" s="5" t="s">
        <v>140</v>
      </c>
      <c r="G8" s="5" t="s">
        <v>141</v>
      </c>
      <c r="H8" s="5" t="s">
        <v>30</v>
      </c>
    </row>
    <row r="9" spans="1:8" s="5" customFormat="1" x14ac:dyDescent="0.25">
      <c r="A9" s="5">
        <v>7</v>
      </c>
      <c r="B9" s="7" t="str">
        <f t="shared" si="0"/>
        <v>0007</v>
      </c>
      <c r="C9" s="5" t="s">
        <v>5</v>
      </c>
      <c r="D9" s="5" t="s">
        <v>5</v>
      </c>
      <c r="E9" s="5" t="s">
        <v>5</v>
      </c>
      <c r="F9" s="5" t="s">
        <v>13</v>
      </c>
      <c r="G9" s="5" t="s">
        <v>143</v>
      </c>
      <c r="H9" s="5" t="s">
        <v>30</v>
      </c>
    </row>
    <row r="10" spans="1:8" s="5" customFormat="1" x14ac:dyDescent="0.25">
      <c r="A10" s="5">
        <v>8</v>
      </c>
      <c r="B10" s="7" t="str">
        <f t="shared" si="0"/>
        <v>0008</v>
      </c>
      <c r="C10" s="5" t="s">
        <v>5</v>
      </c>
      <c r="D10" s="5" t="s">
        <v>5</v>
      </c>
      <c r="E10" s="5" t="s">
        <v>5</v>
      </c>
      <c r="F10" s="5" t="s">
        <v>14</v>
      </c>
      <c r="G10" s="5" t="s">
        <v>144</v>
      </c>
      <c r="H10" s="5" t="s">
        <v>30</v>
      </c>
    </row>
    <row r="11" spans="1:8" s="5" customFormat="1" x14ac:dyDescent="0.25">
      <c r="A11" s="5">
        <v>9</v>
      </c>
      <c r="B11" s="7" t="str">
        <f t="shared" si="0"/>
        <v>0009</v>
      </c>
      <c r="C11" s="5" t="s">
        <v>5</v>
      </c>
      <c r="D11" s="5" t="s">
        <v>5</v>
      </c>
      <c r="E11" s="5" t="s">
        <v>5</v>
      </c>
      <c r="F11" s="5" t="s">
        <v>15</v>
      </c>
      <c r="G11" s="5" t="s">
        <v>145</v>
      </c>
      <c r="H11" s="5" t="s">
        <v>30</v>
      </c>
    </row>
    <row r="12" spans="1:8" s="5" customFormat="1" x14ac:dyDescent="0.25">
      <c r="A12" s="5">
        <v>10</v>
      </c>
      <c r="B12" s="7" t="str">
        <f t="shared" si="0"/>
        <v>000A</v>
      </c>
      <c r="C12" s="5" t="s">
        <v>5</v>
      </c>
      <c r="D12" s="5" t="s">
        <v>5</v>
      </c>
      <c r="E12" s="5" t="s">
        <v>5</v>
      </c>
      <c r="F12" s="5" t="s">
        <v>16</v>
      </c>
      <c r="G12" s="5" t="s">
        <v>146</v>
      </c>
      <c r="H12" s="5" t="s">
        <v>30</v>
      </c>
    </row>
    <row r="13" spans="1:8" s="5" customFormat="1" x14ac:dyDescent="0.25">
      <c r="A13" s="5">
        <v>11</v>
      </c>
      <c r="B13" s="7" t="str">
        <f t="shared" si="0"/>
        <v>000B</v>
      </c>
      <c r="C13" s="5" t="s">
        <v>5</v>
      </c>
      <c r="D13" s="5" t="s">
        <v>5</v>
      </c>
      <c r="E13" s="5" t="s">
        <v>5</v>
      </c>
      <c r="F13" s="5" t="s">
        <v>17</v>
      </c>
      <c r="G13" s="5" t="s">
        <v>147</v>
      </c>
      <c r="H13" s="5" t="s">
        <v>30</v>
      </c>
    </row>
    <row r="14" spans="1:8" s="5" customFormat="1" x14ac:dyDescent="0.25">
      <c r="A14" s="5">
        <v>12</v>
      </c>
      <c r="B14" s="7" t="str">
        <f t="shared" si="0"/>
        <v>000C</v>
      </c>
      <c r="C14" s="5" t="s">
        <v>5</v>
      </c>
      <c r="D14" s="5" t="s">
        <v>5</v>
      </c>
      <c r="E14" s="5" t="s">
        <v>5</v>
      </c>
      <c r="F14" s="5" t="s">
        <v>148</v>
      </c>
      <c r="G14" s="5" t="s">
        <v>149</v>
      </c>
      <c r="H14" s="5" t="s">
        <v>30</v>
      </c>
    </row>
    <row r="15" spans="1:8" s="5" customFormat="1" x14ac:dyDescent="0.25">
      <c r="A15" s="5">
        <v>13</v>
      </c>
      <c r="B15" s="7" t="str">
        <f t="shared" si="0"/>
        <v>000D</v>
      </c>
      <c r="C15" s="5">
        <v>0</v>
      </c>
      <c r="D15" s="5">
        <v>0</v>
      </c>
      <c r="E15" s="5">
        <v>0</v>
      </c>
      <c r="F15" s="5" t="s">
        <v>20</v>
      </c>
      <c r="G15" s="5" t="s">
        <v>150</v>
      </c>
      <c r="H15" s="5" t="s">
        <v>30</v>
      </c>
    </row>
    <row r="16" spans="1:8" s="5" customFormat="1" x14ac:dyDescent="0.25">
      <c r="A16" s="5">
        <v>14</v>
      </c>
      <c r="B16" s="7" t="str">
        <f t="shared" si="0"/>
        <v>000E</v>
      </c>
      <c r="C16" s="5">
        <v>0</v>
      </c>
      <c r="D16" s="5">
        <v>0</v>
      </c>
      <c r="E16" s="5">
        <v>1</v>
      </c>
      <c r="F16" s="5" t="s">
        <v>20</v>
      </c>
      <c r="G16" s="5" t="s">
        <v>151</v>
      </c>
      <c r="H16" s="5" t="s">
        <v>30</v>
      </c>
    </row>
    <row r="17" spans="1:8" s="5" customFormat="1" x14ac:dyDescent="0.25">
      <c r="A17" s="5">
        <v>15</v>
      </c>
      <c r="B17" s="7" t="str">
        <f t="shared" si="0"/>
        <v>000F</v>
      </c>
      <c r="C17" s="5">
        <v>0</v>
      </c>
      <c r="D17" s="5">
        <v>0</v>
      </c>
      <c r="E17" s="5">
        <v>2</v>
      </c>
      <c r="F17" s="5" t="s">
        <v>20</v>
      </c>
      <c r="G17" s="5" t="s">
        <v>151</v>
      </c>
      <c r="H17" s="5" t="s">
        <v>30</v>
      </c>
    </row>
    <row r="18" spans="1:8" s="5" customFormat="1" x14ac:dyDescent="0.25">
      <c r="A18" s="5">
        <v>16</v>
      </c>
      <c r="B18" s="7" t="str">
        <f t="shared" si="0"/>
        <v>0010</v>
      </c>
      <c r="C18" s="5">
        <v>0</v>
      </c>
      <c r="D18" s="5">
        <v>0</v>
      </c>
      <c r="E18" s="5">
        <v>3</v>
      </c>
      <c r="F18" s="5" t="s">
        <v>20</v>
      </c>
      <c r="G18" s="5" t="s">
        <v>151</v>
      </c>
      <c r="H18" s="5" t="s">
        <v>30</v>
      </c>
    </row>
    <row r="19" spans="1:8" s="5" customFormat="1" x14ac:dyDescent="0.25">
      <c r="A19" s="5">
        <v>17</v>
      </c>
      <c r="B19" s="7" t="str">
        <f t="shared" si="0"/>
        <v>0011</v>
      </c>
      <c r="C19" s="5">
        <v>0</v>
      </c>
      <c r="D19" s="5">
        <v>0</v>
      </c>
      <c r="E19" s="5">
        <v>4</v>
      </c>
      <c r="F19" s="5" t="s">
        <v>20</v>
      </c>
      <c r="G19" s="5" t="s">
        <v>151</v>
      </c>
      <c r="H19" s="5" t="s">
        <v>30</v>
      </c>
    </row>
    <row r="20" spans="1:8" s="5" customFormat="1" x14ac:dyDescent="0.25">
      <c r="A20" s="5">
        <v>18</v>
      </c>
      <c r="B20" s="7" t="str">
        <f t="shared" si="0"/>
        <v>0012</v>
      </c>
      <c r="C20" s="5">
        <v>0</v>
      </c>
      <c r="D20" s="5">
        <v>0</v>
      </c>
      <c r="E20" s="5">
        <v>5</v>
      </c>
      <c r="F20" s="5" t="s">
        <v>20</v>
      </c>
      <c r="G20" s="5" t="s">
        <v>151</v>
      </c>
      <c r="H20" s="5" t="s">
        <v>30</v>
      </c>
    </row>
    <row r="21" spans="1:8" s="5" customFormat="1" x14ac:dyDescent="0.25">
      <c r="A21" s="5">
        <v>19</v>
      </c>
      <c r="B21" s="7" t="str">
        <f t="shared" si="0"/>
        <v>0013</v>
      </c>
      <c r="C21" s="5">
        <v>0</v>
      </c>
      <c r="D21" s="5">
        <v>0</v>
      </c>
      <c r="E21" s="5">
        <v>6</v>
      </c>
      <c r="F21" s="5" t="s">
        <v>20</v>
      </c>
      <c r="G21" s="5" t="s">
        <v>151</v>
      </c>
      <c r="H21" s="5" t="s">
        <v>30</v>
      </c>
    </row>
    <row r="22" spans="1:8" s="5" customFormat="1" x14ac:dyDescent="0.25">
      <c r="A22" s="5">
        <v>20</v>
      </c>
      <c r="B22" s="7" t="str">
        <f t="shared" si="0"/>
        <v>0014</v>
      </c>
      <c r="C22" s="5">
        <v>0</v>
      </c>
      <c r="D22" s="5">
        <v>0</v>
      </c>
      <c r="E22" s="5">
        <v>7</v>
      </c>
      <c r="F22" s="5" t="s">
        <v>20</v>
      </c>
      <c r="G22" s="5" t="s">
        <v>151</v>
      </c>
      <c r="H22" s="5" t="s">
        <v>30</v>
      </c>
    </row>
    <row r="23" spans="1:8" s="5" customFormat="1" x14ac:dyDescent="0.25">
      <c r="A23" s="5">
        <v>21</v>
      </c>
      <c r="B23" s="7" t="str">
        <f t="shared" si="0"/>
        <v>0015</v>
      </c>
      <c r="C23" s="5">
        <v>0</v>
      </c>
      <c r="D23" s="5">
        <v>1</v>
      </c>
      <c r="E23" s="5">
        <v>0</v>
      </c>
      <c r="F23" s="5" t="s">
        <v>20</v>
      </c>
      <c r="G23" s="5" t="s">
        <v>151</v>
      </c>
      <c r="H23" s="5" t="s">
        <v>30</v>
      </c>
    </row>
    <row r="24" spans="1:8" s="5" customFormat="1" x14ac:dyDescent="0.25">
      <c r="A24" s="5">
        <v>22</v>
      </c>
      <c r="B24" s="7" t="str">
        <f t="shared" si="0"/>
        <v>0016</v>
      </c>
      <c r="C24" s="5">
        <v>0</v>
      </c>
      <c r="D24" s="5">
        <v>1</v>
      </c>
      <c r="E24" s="5">
        <v>1</v>
      </c>
      <c r="F24" s="5" t="s">
        <v>20</v>
      </c>
      <c r="G24" s="5" t="s">
        <v>151</v>
      </c>
      <c r="H24" s="5" t="s">
        <v>30</v>
      </c>
    </row>
    <row r="25" spans="1:8" s="5" customFormat="1" x14ac:dyDescent="0.25">
      <c r="A25" s="5">
        <v>23</v>
      </c>
      <c r="B25" s="7" t="str">
        <f t="shared" si="0"/>
        <v>0017</v>
      </c>
      <c r="C25" s="5">
        <v>0</v>
      </c>
      <c r="D25" s="5">
        <v>1</v>
      </c>
      <c r="E25" s="5">
        <v>2</v>
      </c>
      <c r="F25" s="5" t="s">
        <v>20</v>
      </c>
      <c r="G25" s="5" t="s">
        <v>151</v>
      </c>
      <c r="H25" s="5" t="s">
        <v>30</v>
      </c>
    </row>
    <row r="26" spans="1:8" s="5" customFormat="1" x14ac:dyDescent="0.25">
      <c r="A26" s="5">
        <v>24</v>
      </c>
      <c r="B26" s="7" t="str">
        <f t="shared" si="0"/>
        <v>0018</v>
      </c>
      <c r="C26" s="5">
        <v>0</v>
      </c>
      <c r="D26" s="5">
        <v>1</v>
      </c>
      <c r="E26" s="5">
        <v>3</v>
      </c>
      <c r="F26" s="5" t="s">
        <v>20</v>
      </c>
      <c r="G26" s="5" t="s">
        <v>151</v>
      </c>
      <c r="H26" s="5" t="s">
        <v>30</v>
      </c>
    </row>
    <row r="27" spans="1:8" s="5" customFormat="1" x14ac:dyDescent="0.25">
      <c r="A27" s="5">
        <v>25</v>
      </c>
      <c r="B27" s="7" t="str">
        <f t="shared" si="0"/>
        <v>0019</v>
      </c>
      <c r="C27" s="5">
        <v>0</v>
      </c>
      <c r="D27" s="5">
        <v>1</v>
      </c>
      <c r="E27" s="5">
        <v>4</v>
      </c>
      <c r="F27" s="5" t="s">
        <v>20</v>
      </c>
      <c r="G27" s="5" t="s">
        <v>151</v>
      </c>
      <c r="H27" s="5" t="s">
        <v>30</v>
      </c>
    </row>
    <row r="28" spans="1:8" s="5" customFormat="1" x14ac:dyDescent="0.25">
      <c r="A28" s="5">
        <v>26</v>
      </c>
      <c r="B28" s="7" t="str">
        <f t="shared" si="0"/>
        <v>001A</v>
      </c>
      <c r="C28" s="5">
        <v>0</v>
      </c>
      <c r="D28" s="5">
        <v>1</v>
      </c>
      <c r="E28" s="5">
        <v>5</v>
      </c>
      <c r="F28" s="5" t="s">
        <v>20</v>
      </c>
      <c r="G28" s="5" t="s">
        <v>151</v>
      </c>
      <c r="H28" s="5" t="s">
        <v>30</v>
      </c>
    </row>
    <row r="29" spans="1:8" s="5" customFormat="1" x14ac:dyDescent="0.25">
      <c r="A29" s="5">
        <v>27</v>
      </c>
      <c r="B29" s="7" t="str">
        <f t="shared" si="0"/>
        <v>001B</v>
      </c>
      <c r="C29" s="5">
        <v>0</v>
      </c>
      <c r="D29" s="5">
        <v>1</v>
      </c>
      <c r="E29" s="5">
        <v>6</v>
      </c>
      <c r="F29" s="5" t="s">
        <v>20</v>
      </c>
      <c r="G29" s="5" t="s">
        <v>151</v>
      </c>
      <c r="H29" s="5" t="s">
        <v>30</v>
      </c>
    </row>
    <row r="30" spans="1:8" s="5" customFormat="1" x14ac:dyDescent="0.25">
      <c r="A30" s="5">
        <v>28</v>
      </c>
      <c r="B30" s="7" t="str">
        <f t="shared" si="0"/>
        <v>001C</v>
      </c>
      <c r="C30" s="5">
        <v>0</v>
      </c>
      <c r="D30" s="5">
        <v>1</v>
      </c>
      <c r="E30" s="5">
        <v>7</v>
      </c>
      <c r="F30" s="5" t="s">
        <v>20</v>
      </c>
      <c r="G30" s="5" t="s">
        <v>151</v>
      </c>
      <c r="H30" s="5" t="s">
        <v>30</v>
      </c>
    </row>
    <row r="31" spans="1:8" s="5" customFormat="1" x14ac:dyDescent="0.25">
      <c r="A31" s="5">
        <v>29</v>
      </c>
      <c r="B31" s="7" t="str">
        <f t="shared" si="0"/>
        <v>001D</v>
      </c>
      <c r="C31" s="5">
        <v>0</v>
      </c>
      <c r="D31" s="5">
        <v>2</v>
      </c>
      <c r="E31" s="5">
        <v>0</v>
      </c>
      <c r="F31" s="5" t="s">
        <v>20</v>
      </c>
      <c r="G31" s="5" t="s">
        <v>151</v>
      </c>
      <c r="H31" s="5" t="s">
        <v>30</v>
      </c>
    </row>
    <row r="32" spans="1:8" s="5" customFormat="1" x14ac:dyDescent="0.25">
      <c r="A32" s="5">
        <v>30</v>
      </c>
      <c r="B32" s="7" t="str">
        <f t="shared" si="0"/>
        <v>001E</v>
      </c>
      <c r="C32" s="5">
        <v>0</v>
      </c>
      <c r="D32" s="5">
        <v>2</v>
      </c>
      <c r="E32" s="5">
        <v>1</v>
      </c>
      <c r="F32" s="5" t="s">
        <v>20</v>
      </c>
      <c r="G32" s="5" t="s">
        <v>151</v>
      </c>
      <c r="H32" s="5" t="s">
        <v>30</v>
      </c>
    </row>
    <row r="33" spans="1:8" s="5" customFormat="1" x14ac:dyDescent="0.25">
      <c r="A33" s="5">
        <v>31</v>
      </c>
      <c r="B33" s="7" t="str">
        <f t="shared" si="0"/>
        <v>001F</v>
      </c>
      <c r="C33" s="5">
        <v>0</v>
      </c>
      <c r="D33" s="5">
        <v>2</v>
      </c>
      <c r="E33" s="5">
        <v>2</v>
      </c>
      <c r="F33" s="5" t="s">
        <v>20</v>
      </c>
      <c r="G33" s="5" t="s">
        <v>151</v>
      </c>
      <c r="H33" s="5" t="s">
        <v>30</v>
      </c>
    </row>
    <row r="34" spans="1:8" s="5" customFormat="1" x14ac:dyDescent="0.25">
      <c r="A34" s="5">
        <v>32</v>
      </c>
      <c r="B34" s="7" t="str">
        <f t="shared" si="0"/>
        <v>0020</v>
      </c>
      <c r="C34" s="5">
        <v>0</v>
      </c>
      <c r="D34" s="5">
        <v>2</v>
      </c>
      <c r="E34" s="5">
        <v>3</v>
      </c>
      <c r="F34" s="5" t="s">
        <v>20</v>
      </c>
      <c r="G34" s="5" t="s">
        <v>151</v>
      </c>
      <c r="H34" s="5" t="s">
        <v>30</v>
      </c>
    </row>
    <row r="35" spans="1:8" s="5" customFormat="1" x14ac:dyDescent="0.25">
      <c r="A35" s="5">
        <v>33</v>
      </c>
      <c r="B35" s="7" t="str">
        <f t="shared" si="0"/>
        <v>0021</v>
      </c>
      <c r="C35" s="5">
        <v>0</v>
      </c>
      <c r="D35" s="5">
        <v>2</v>
      </c>
      <c r="E35" s="5">
        <v>4</v>
      </c>
      <c r="F35" s="5" t="s">
        <v>20</v>
      </c>
      <c r="G35" s="5" t="s">
        <v>151</v>
      </c>
      <c r="H35" s="5" t="s">
        <v>30</v>
      </c>
    </row>
    <row r="36" spans="1:8" s="5" customFormat="1" x14ac:dyDescent="0.25">
      <c r="A36" s="5">
        <v>34</v>
      </c>
      <c r="B36" s="7" t="str">
        <f t="shared" si="0"/>
        <v>0022</v>
      </c>
      <c r="C36" s="5">
        <v>0</v>
      </c>
      <c r="D36" s="5">
        <v>2</v>
      </c>
      <c r="E36" s="5">
        <v>5</v>
      </c>
      <c r="F36" s="5" t="s">
        <v>20</v>
      </c>
      <c r="G36" s="5" t="s">
        <v>151</v>
      </c>
      <c r="H36" s="5" t="s">
        <v>30</v>
      </c>
    </row>
    <row r="37" spans="1:8" s="5" customFormat="1" x14ac:dyDescent="0.25">
      <c r="A37" s="5">
        <v>35</v>
      </c>
      <c r="B37" s="7" t="str">
        <f t="shared" si="0"/>
        <v>0023</v>
      </c>
      <c r="C37" s="5">
        <v>0</v>
      </c>
      <c r="D37" s="5">
        <v>2</v>
      </c>
      <c r="E37" s="5">
        <v>6</v>
      </c>
      <c r="F37" s="5" t="s">
        <v>20</v>
      </c>
      <c r="G37" s="5" t="s">
        <v>151</v>
      </c>
      <c r="H37" s="5" t="s">
        <v>30</v>
      </c>
    </row>
    <row r="38" spans="1:8" s="5" customFormat="1" x14ac:dyDescent="0.25">
      <c r="A38" s="5">
        <v>36</v>
      </c>
      <c r="B38" s="7" t="str">
        <f t="shared" si="0"/>
        <v>0024</v>
      </c>
      <c r="C38" s="5">
        <v>0</v>
      </c>
      <c r="D38" s="5">
        <v>2</v>
      </c>
      <c r="E38" s="5">
        <v>7</v>
      </c>
      <c r="F38" s="5" t="s">
        <v>20</v>
      </c>
      <c r="G38" s="5" t="s">
        <v>151</v>
      </c>
      <c r="H38" s="5" t="s">
        <v>30</v>
      </c>
    </row>
    <row r="39" spans="1:8" s="5" customFormat="1" x14ac:dyDescent="0.25">
      <c r="A39" s="5">
        <v>37</v>
      </c>
      <c r="B39" s="7" t="str">
        <f t="shared" si="0"/>
        <v>0025</v>
      </c>
      <c r="C39" s="5">
        <v>0</v>
      </c>
      <c r="D39" s="5">
        <v>3</v>
      </c>
      <c r="E39" s="5">
        <v>0</v>
      </c>
      <c r="F39" s="5" t="s">
        <v>20</v>
      </c>
      <c r="G39" s="5" t="s">
        <v>151</v>
      </c>
      <c r="H39" s="5" t="s">
        <v>30</v>
      </c>
    </row>
    <row r="40" spans="1:8" s="5" customFormat="1" x14ac:dyDescent="0.25">
      <c r="A40" s="5">
        <v>38</v>
      </c>
      <c r="B40" s="7" t="str">
        <f t="shared" si="0"/>
        <v>0026</v>
      </c>
      <c r="C40" s="5">
        <v>0</v>
      </c>
      <c r="D40" s="5">
        <v>3</v>
      </c>
      <c r="E40" s="5">
        <v>1</v>
      </c>
      <c r="F40" s="5" t="s">
        <v>20</v>
      </c>
      <c r="G40" s="5" t="s">
        <v>151</v>
      </c>
      <c r="H40" s="5" t="s">
        <v>30</v>
      </c>
    </row>
    <row r="41" spans="1:8" s="5" customFormat="1" x14ac:dyDescent="0.25">
      <c r="A41" s="5">
        <v>39</v>
      </c>
      <c r="B41" s="7" t="str">
        <f t="shared" si="0"/>
        <v>0027</v>
      </c>
      <c r="C41" s="5">
        <v>0</v>
      </c>
      <c r="D41" s="5">
        <v>3</v>
      </c>
      <c r="E41" s="5">
        <v>2</v>
      </c>
      <c r="F41" s="5" t="s">
        <v>20</v>
      </c>
      <c r="G41" s="5" t="s">
        <v>151</v>
      </c>
      <c r="H41" s="5" t="s">
        <v>30</v>
      </c>
    </row>
    <row r="42" spans="1:8" s="5" customFormat="1" x14ac:dyDescent="0.25">
      <c r="A42" s="5">
        <v>40</v>
      </c>
      <c r="B42" s="7" t="str">
        <f t="shared" si="0"/>
        <v>0028</v>
      </c>
      <c r="C42" s="5">
        <v>0</v>
      </c>
      <c r="D42" s="5">
        <v>3</v>
      </c>
      <c r="E42" s="5">
        <v>3</v>
      </c>
      <c r="F42" s="5" t="s">
        <v>20</v>
      </c>
      <c r="G42" s="5" t="s">
        <v>151</v>
      </c>
      <c r="H42" s="5" t="s">
        <v>30</v>
      </c>
    </row>
    <row r="43" spans="1:8" s="5" customFormat="1" x14ac:dyDescent="0.25">
      <c r="A43" s="5">
        <v>41</v>
      </c>
      <c r="B43" s="7" t="str">
        <f t="shared" si="0"/>
        <v>0029</v>
      </c>
      <c r="C43" s="5">
        <v>0</v>
      </c>
      <c r="D43" s="5">
        <v>3</v>
      </c>
      <c r="E43" s="5">
        <v>4</v>
      </c>
      <c r="F43" s="5" t="s">
        <v>20</v>
      </c>
      <c r="G43" s="5" t="s">
        <v>151</v>
      </c>
      <c r="H43" s="5" t="s">
        <v>30</v>
      </c>
    </row>
    <row r="44" spans="1:8" s="5" customFormat="1" x14ac:dyDescent="0.25">
      <c r="A44" s="5">
        <v>42</v>
      </c>
      <c r="B44" s="7" t="str">
        <f t="shared" si="0"/>
        <v>002A</v>
      </c>
      <c r="C44" s="5">
        <v>0</v>
      </c>
      <c r="D44" s="5">
        <v>3</v>
      </c>
      <c r="E44" s="5">
        <v>5</v>
      </c>
      <c r="F44" s="5" t="s">
        <v>20</v>
      </c>
      <c r="G44" s="5" t="s">
        <v>151</v>
      </c>
      <c r="H44" s="5" t="s">
        <v>30</v>
      </c>
    </row>
    <row r="45" spans="1:8" s="5" customFormat="1" x14ac:dyDescent="0.25">
      <c r="A45" s="5">
        <v>43</v>
      </c>
      <c r="B45" s="7" t="str">
        <f t="shared" si="0"/>
        <v>002B</v>
      </c>
      <c r="C45" s="5">
        <v>0</v>
      </c>
      <c r="D45" s="5">
        <v>3</v>
      </c>
      <c r="E45" s="5">
        <v>6</v>
      </c>
      <c r="F45" s="5" t="s">
        <v>20</v>
      </c>
      <c r="G45" s="5" t="s">
        <v>151</v>
      </c>
      <c r="H45" s="5" t="s">
        <v>30</v>
      </c>
    </row>
    <row r="46" spans="1:8" s="5" customFormat="1" x14ac:dyDescent="0.25">
      <c r="A46" s="5">
        <v>44</v>
      </c>
      <c r="B46" s="7" t="str">
        <f t="shared" si="0"/>
        <v>002C</v>
      </c>
      <c r="C46" s="5">
        <v>0</v>
      </c>
      <c r="D46" s="5">
        <v>3</v>
      </c>
      <c r="E46" s="5">
        <v>7</v>
      </c>
      <c r="F46" s="5" t="s">
        <v>20</v>
      </c>
      <c r="G46" s="5" t="s">
        <v>151</v>
      </c>
      <c r="H46" s="5" t="s">
        <v>30</v>
      </c>
    </row>
    <row r="47" spans="1:8" s="5" customFormat="1" x14ac:dyDescent="0.25">
      <c r="A47" s="5">
        <v>45</v>
      </c>
      <c r="B47" s="7" t="str">
        <f t="shared" si="0"/>
        <v>002D</v>
      </c>
      <c r="C47" s="5">
        <v>1</v>
      </c>
      <c r="D47" s="5">
        <v>0</v>
      </c>
      <c r="E47" s="5">
        <v>0</v>
      </c>
      <c r="F47" s="5" t="s">
        <v>20</v>
      </c>
      <c r="G47" s="5" t="s">
        <v>151</v>
      </c>
      <c r="H47" s="5" t="s">
        <v>30</v>
      </c>
    </row>
    <row r="48" spans="1:8" s="5" customFormat="1" x14ac:dyDescent="0.25">
      <c r="A48" s="5">
        <v>46</v>
      </c>
      <c r="B48" s="7" t="str">
        <f t="shared" si="0"/>
        <v>002E</v>
      </c>
      <c r="C48" s="5">
        <v>1</v>
      </c>
      <c r="D48" s="5">
        <v>0</v>
      </c>
      <c r="E48" s="5">
        <v>1</v>
      </c>
      <c r="F48" s="5" t="s">
        <v>20</v>
      </c>
      <c r="G48" s="5" t="s">
        <v>151</v>
      </c>
      <c r="H48" s="5" t="s">
        <v>30</v>
      </c>
    </row>
    <row r="49" spans="1:8" s="5" customFormat="1" x14ac:dyDescent="0.25">
      <c r="A49" s="5">
        <v>47</v>
      </c>
      <c r="B49" s="7" t="str">
        <f t="shared" si="0"/>
        <v>002F</v>
      </c>
      <c r="C49" s="5">
        <v>1</v>
      </c>
      <c r="D49" s="5">
        <v>0</v>
      </c>
      <c r="E49" s="5">
        <v>2</v>
      </c>
      <c r="F49" s="5" t="s">
        <v>20</v>
      </c>
      <c r="G49" s="5" t="s">
        <v>151</v>
      </c>
      <c r="H49" s="5" t="s">
        <v>30</v>
      </c>
    </row>
    <row r="50" spans="1:8" s="5" customFormat="1" x14ac:dyDescent="0.25">
      <c r="A50" s="5">
        <v>48</v>
      </c>
      <c r="B50" s="7" t="str">
        <f t="shared" si="0"/>
        <v>0030</v>
      </c>
      <c r="C50" s="5">
        <v>1</v>
      </c>
      <c r="D50" s="5">
        <v>0</v>
      </c>
      <c r="E50" s="5">
        <v>3</v>
      </c>
      <c r="F50" s="5" t="s">
        <v>20</v>
      </c>
      <c r="G50" s="5" t="s">
        <v>151</v>
      </c>
      <c r="H50" s="5" t="s">
        <v>30</v>
      </c>
    </row>
    <row r="51" spans="1:8" s="5" customFormat="1" x14ac:dyDescent="0.25">
      <c r="A51" s="5">
        <v>49</v>
      </c>
      <c r="B51" s="7" t="str">
        <f t="shared" si="0"/>
        <v>0031</v>
      </c>
      <c r="C51" s="5">
        <v>1</v>
      </c>
      <c r="D51" s="5">
        <v>0</v>
      </c>
      <c r="E51" s="5">
        <v>4</v>
      </c>
      <c r="F51" s="5" t="s">
        <v>20</v>
      </c>
      <c r="G51" s="5" t="s">
        <v>151</v>
      </c>
      <c r="H51" s="5" t="s">
        <v>30</v>
      </c>
    </row>
    <row r="52" spans="1:8" s="5" customFormat="1" x14ac:dyDescent="0.25">
      <c r="A52" s="5">
        <v>50</v>
      </c>
      <c r="B52" s="7" t="str">
        <f t="shared" si="0"/>
        <v>0032</v>
      </c>
      <c r="C52" s="5">
        <v>1</v>
      </c>
      <c r="D52" s="5">
        <v>0</v>
      </c>
      <c r="E52" s="5">
        <v>5</v>
      </c>
      <c r="F52" s="5" t="s">
        <v>20</v>
      </c>
      <c r="G52" s="5" t="s">
        <v>151</v>
      </c>
      <c r="H52" s="5" t="s">
        <v>30</v>
      </c>
    </row>
    <row r="53" spans="1:8" s="5" customFormat="1" x14ac:dyDescent="0.25">
      <c r="A53" s="5">
        <v>51</v>
      </c>
      <c r="B53" s="7" t="str">
        <f t="shared" si="0"/>
        <v>0033</v>
      </c>
      <c r="C53" s="5">
        <v>1</v>
      </c>
      <c r="D53" s="5">
        <v>0</v>
      </c>
      <c r="E53" s="5">
        <v>6</v>
      </c>
      <c r="F53" s="5" t="s">
        <v>20</v>
      </c>
      <c r="G53" s="5" t="s">
        <v>151</v>
      </c>
      <c r="H53" s="5" t="s">
        <v>30</v>
      </c>
    </row>
    <row r="54" spans="1:8" s="5" customFormat="1" x14ac:dyDescent="0.25">
      <c r="A54" s="5">
        <v>52</v>
      </c>
      <c r="B54" s="7" t="str">
        <f t="shared" si="0"/>
        <v>0034</v>
      </c>
      <c r="C54" s="5">
        <v>1</v>
      </c>
      <c r="D54" s="5">
        <v>0</v>
      </c>
      <c r="E54" s="5">
        <v>7</v>
      </c>
      <c r="F54" s="5" t="s">
        <v>20</v>
      </c>
      <c r="G54" s="5" t="s">
        <v>151</v>
      </c>
      <c r="H54" s="5" t="s">
        <v>30</v>
      </c>
    </row>
    <row r="55" spans="1:8" s="5" customFormat="1" x14ac:dyDescent="0.25">
      <c r="A55" s="5">
        <v>53</v>
      </c>
      <c r="B55" s="7" t="str">
        <f t="shared" si="0"/>
        <v>0035</v>
      </c>
      <c r="C55" s="5">
        <v>1</v>
      </c>
      <c r="D55" s="5">
        <v>1</v>
      </c>
      <c r="E55" s="5">
        <v>0</v>
      </c>
      <c r="F55" s="5" t="s">
        <v>20</v>
      </c>
      <c r="G55" s="5" t="s">
        <v>151</v>
      </c>
      <c r="H55" s="5" t="s">
        <v>30</v>
      </c>
    </row>
    <row r="56" spans="1:8" s="5" customFormat="1" x14ac:dyDescent="0.25">
      <c r="A56" s="5">
        <v>54</v>
      </c>
      <c r="B56" s="7" t="str">
        <f t="shared" si="0"/>
        <v>0036</v>
      </c>
      <c r="C56" s="5">
        <v>1</v>
      </c>
      <c r="D56" s="5">
        <v>1</v>
      </c>
      <c r="E56" s="5">
        <v>1</v>
      </c>
      <c r="F56" s="5" t="s">
        <v>20</v>
      </c>
      <c r="G56" s="5" t="s">
        <v>151</v>
      </c>
      <c r="H56" s="5" t="s">
        <v>30</v>
      </c>
    </row>
    <row r="57" spans="1:8" s="5" customFormat="1" x14ac:dyDescent="0.25">
      <c r="A57" s="5">
        <v>55</v>
      </c>
      <c r="B57" s="7" t="str">
        <f t="shared" si="0"/>
        <v>0037</v>
      </c>
      <c r="C57" s="5">
        <v>1</v>
      </c>
      <c r="D57" s="5">
        <v>1</v>
      </c>
      <c r="E57" s="5">
        <v>2</v>
      </c>
      <c r="F57" s="5" t="s">
        <v>20</v>
      </c>
      <c r="G57" s="5" t="s">
        <v>151</v>
      </c>
      <c r="H57" s="5" t="s">
        <v>30</v>
      </c>
    </row>
    <row r="58" spans="1:8" s="5" customFormat="1" x14ac:dyDescent="0.25">
      <c r="A58" s="5">
        <v>56</v>
      </c>
      <c r="B58" s="7" t="str">
        <f t="shared" si="0"/>
        <v>0038</v>
      </c>
      <c r="C58" s="5">
        <v>1</v>
      </c>
      <c r="D58" s="5">
        <v>1</v>
      </c>
      <c r="E58" s="5">
        <v>3</v>
      </c>
      <c r="F58" s="5" t="s">
        <v>20</v>
      </c>
      <c r="G58" s="5" t="s">
        <v>151</v>
      </c>
      <c r="H58" s="5" t="s">
        <v>30</v>
      </c>
    </row>
    <row r="59" spans="1:8" s="5" customFormat="1" x14ac:dyDescent="0.25">
      <c r="A59" s="5">
        <v>57</v>
      </c>
      <c r="B59" s="7" t="str">
        <f t="shared" si="0"/>
        <v>0039</v>
      </c>
      <c r="C59" s="5">
        <v>1</v>
      </c>
      <c r="D59" s="5">
        <v>1</v>
      </c>
      <c r="E59" s="5">
        <v>4</v>
      </c>
      <c r="F59" s="5" t="s">
        <v>20</v>
      </c>
      <c r="G59" s="5" t="s">
        <v>151</v>
      </c>
      <c r="H59" s="5" t="s">
        <v>30</v>
      </c>
    </row>
    <row r="60" spans="1:8" s="5" customFormat="1" x14ac:dyDescent="0.25">
      <c r="A60" s="5">
        <v>58</v>
      </c>
      <c r="B60" s="7" t="str">
        <f t="shared" si="0"/>
        <v>003A</v>
      </c>
      <c r="C60" s="5">
        <v>1</v>
      </c>
      <c r="D60" s="5">
        <v>1</v>
      </c>
      <c r="E60" s="5">
        <v>5</v>
      </c>
      <c r="F60" s="5" t="s">
        <v>20</v>
      </c>
      <c r="G60" s="5" t="s">
        <v>151</v>
      </c>
      <c r="H60" s="5" t="s">
        <v>30</v>
      </c>
    </row>
    <row r="61" spans="1:8" s="5" customFormat="1" x14ac:dyDescent="0.25">
      <c r="A61" s="5">
        <v>59</v>
      </c>
      <c r="B61" s="7" t="str">
        <f t="shared" si="0"/>
        <v>003B</v>
      </c>
      <c r="C61" s="5">
        <v>1</v>
      </c>
      <c r="D61" s="5">
        <v>1</v>
      </c>
      <c r="E61" s="5">
        <v>6</v>
      </c>
      <c r="F61" s="5" t="s">
        <v>20</v>
      </c>
      <c r="G61" s="5" t="s">
        <v>151</v>
      </c>
      <c r="H61" s="5" t="s">
        <v>30</v>
      </c>
    </row>
    <row r="62" spans="1:8" s="5" customFormat="1" x14ac:dyDescent="0.25">
      <c r="A62" s="5">
        <v>60</v>
      </c>
      <c r="B62" s="7" t="str">
        <f t="shared" si="0"/>
        <v>003C</v>
      </c>
      <c r="C62" s="5">
        <v>1</v>
      </c>
      <c r="D62" s="5">
        <v>1</v>
      </c>
      <c r="E62" s="5">
        <v>7</v>
      </c>
      <c r="F62" s="5" t="s">
        <v>20</v>
      </c>
      <c r="G62" s="5" t="s">
        <v>151</v>
      </c>
      <c r="H62" s="5" t="s">
        <v>30</v>
      </c>
    </row>
    <row r="63" spans="1:8" s="5" customFormat="1" x14ac:dyDescent="0.25">
      <c r="A63" s="5">
        <v>61</v>
      </c>
      <c r="B63" s="7" t="str">
        <f t="shared" si="0"/>
        <v>003D</v>
      </c>
      <c r="C63" s="5">
        <v>1</v>
      </c>
      <c r="D63" s="5">
        <v>2</v>
      </c>
      <c r="E63" s="5">
        <v>0</v>
      </c>
      <c r="F63" s="5" t="s">
        <v>20</v>
      </c>
      <c r="G63" s="5" t="s">
        <v>151</v>
      </c>
      <c r="H63" s="5" t="s">
        <v>30</v>
      </c>
    </row>
    <row r="64" spans="1:8" s="5" customFormat="1" x14ac:dyDescent="0.25">
      <c r="A64" s="5">
        <v>62</v>
      </c>
      <c r="B64" s="7" t="str">
        <f t="shared" si="0"/>
        <v>003E</v>
      </c>
      <c r="C64" s="5">
        <v>1</v>
      </c>
      <c r="D64" s="5">
        <v>2</v>
      </c>
      <c r="E64" s="5">
        <v>1</v>
      </c>
      <c r="F64" s="5" t="s">
        <v>20</v>
      </c>
      <c r="G64" s="5" t="s">
        <v>151</v>
      </c>
      <c r="H64" s="5" t="s">
        <v>30</v>
      </c>
    </row>
    <row r="65" spans="1:8" s="5" customFormat="1" x14ac:dyDescent="0.25">
      <c r="A65" s="5">
        <v>63</v>
      </c>
      <c r="B65" s="7" t="str">
        <f t="shared" si="0"/>
        <v>003F</v>
      </c>
      <c r="C65" s="5">
        <v>1</v>
      </c>
      <c r="D65" s="5">
        <v>2</v>
      </c>
      <c r="E65" s="5">
        <v>2</v>
      </c>
      <c r="F65" s="5" t="s">
        <v>20</v>
      </c>
      <c r="G65" s="5" t="s">
        <v>151</v>
      </c>
      <c r="H65" s="5" t="s">
        <v>30</v>
      </c>
    </row>
    <row r="66" spans="1:8" s="5" customFormat="1" x14ac:dyDescent="0.25">
      <c r="A66" s="5">
        <v>64</v>
      </c>
      <c r="B66" s="7" t="str">
        <f t="shared" si="0"/>
        <v>0040</v>
      </c>
      <c r="C66" s="5">
        <v>1</v>
      </c>
      <c r="D66" s="5">
        <v>2</v>
      </c>
      <c r="E66" s="5">
        <v>3</v>
      </c>
      <c r="F66" s="5" t="s">
        <v>20</v>
      </c>
      <c r="G66" s="5" t="s">
        <v>151</v>
      </c>
      <c r="H66" s="5" t="s">
        <v>30</v>
      </c>
    </row>
    <row r="67" spans="1:8" s="5" customFormat="1" x14ac:dyDescent="0.25">
      <c r="A67" s="5">
        <v>65</v>
      </c>
      <c r="B67" s="7" t="str">
        <f t="shared" ref="B67:B130" si="1">DEC2HEX(A67,4)</f>
        <v>0041</v>
      </c>
      <c r="C67" s="5">
        <v>1</v>
      </c>
      <c r="D67" s="5">
        <v>2</v>
      </c>
      <c r="E67" s="5">
        <v>4</v>
      </c>
      <c r="F67" s="5" t="s">
        <v>20</v>
      </c>
      <c r="G67" s="5" t="s">
        <v>151</v>
      </c>
      <c r="H67" s="5" t="s">
        <v>30</v>
      </c>
    </row>
    <row r="68" spans="1:8" s="5" customFormat="1" x14ac:dyDescent="0.25">
      <c r="A68" s="5">
        <v>66</v>
      </c>
      <c r="B68" s="7" t="str">
        <f t="shared" si="1"/>
        <v>0042</v>
      </c>
      <c r="C68" s="5">
        <v>1</v>
      </c>
      <c r="D68" s="5">
        <v>2</v>
      </c>
      <c r="E68" s="5">
        <v>5</v>
      </c>
      <c r="F68" s="5" t="s">
        <v>20</v>
      </c>
      <c r="G68" s="5" t="s">
        <v>151</v>
      </c>
      <c r="H68" s="5" t="s">
        <v>30</v>
      </c>
    </row>
    <row r="69" spans="1:8" s="5" customFormat="1" x14ac:dyDescent="0.25">
      <c r="A69" s="5">
        <v>67</v>
      </c>
      <c r="B69" s="7" t="str">
        <f t="shared" si="1"/>
        <v>0043</v>
      </c>
      <c r="C69" s="5">
        <v>1</v>
      </c>
      <c r="D69" s="5">
        <v>2</v>
      </c>
      <c r="E69" s="5">
        <v>6</v>
      </c>
      <c r="F69" s="5" t="s">
        <v>20</v>
      </c>
      <c r="G69" s="5" t="s">
        <v>151</v>
      </c>
      <c r="H69" s="5" t="s">
        <v>30</v>
      </c>
    </row>
    <row r="70" spans="1:8" s="5" customFormat="1" x14ac:dyDescent="0.25">
      <c r="A70" s="5">
        <v>68</v>
      </c>
      <c r="B70" s="7" t="str">
        <f t="shared" si="1"/>
        <v>0044</v>
      </c>
      <c r="C70" s="5">
        <v>1</v>
      </c>
      <c r="D70" s="5">
        <v>2</v>
      </c>
      <c r="E70" s="5">
        <v>7</v>
      </c>
      <c r="F70" s="5" t="s">
        <v>20</v>
      </c>
      <c r="G70" s="5" t="s">
        <v>151</v>
      </c>
      <c r="H70" s="5" t="s">
        <v>30</v>
      </c>
    </row>
    <row r="71" spans="1:8" s="5" customFormat="1" x14ac:dyDescent="0.25">
      <c r="A71" s="5">
        <v>69</v>
      </c>
      <c r="B71" s="7" t="str">
        <f t="shared" si="1"/>
        <v>0045</v>
      </c>
      <c r="C71" s="5">
        <v>1</v>
      </c>
      <c r="D71" s="5">
        <v>3</v>
      </c>
      <c r="E71" s="5">
        <v>0</v>
      </c>
      <c r="F71" s="5" t="s">
        <v>20</v>
      </c>
      <c r="G71" s="5" t="s">
        <v>151</v>
      </c>
      <c r="H71" s="5" t="s">
        <v>30</v>
      </c>
    </row>
    <row r="72" spans="1:8" s="5" customFormat="1" x14ac:dyDescent="0.25">
      <c r="A72" s="5">
        <v>70</v>
      </c>
      <c r="B72" s="7" t="str">
        <f t="shared" si="1"/>
        <v>0046</v>
      </c>
      <c r="C72" s="5">
        <v>1</v>
      </c>
      <c r="D72" s="5">
        <v>3</v>
      </c>
      <c r="E72" s="5">
        <v>1</v>
      </c>
      <c r="F72" s="5" t="s">
        <v>20</v>
      </c>
      <c r="G72" s="5" t="s">
        <v>151</v>
      </c>
      <c r="H72" s="5" t="s">
        <v>30</v>
      </c>
    </row>
    <row r="73" spans="1:8" s="5" customFormat="1" x14ac:dyDescent="0.25">
      <c r="A73" s="5">
        <v>71</v>
      </c>
      <c r="B73" s="7" t="str">
        <f t="shared" si="1"/>
        <v>0047</v>
      </c>
      <c r="C73" s="5">
        <v>1</v>
      </c>
      <c r="D73" s="5">
        <v>3</v>
      </c>
      <c r="E73" s="5">
        <v>2</v>
      </c>
      <c r="F73" s="5" t="s">
        <v>20</v>
      </c>
      <c r="G73" s="5" t="s">
        <v>151</v>
      </c>
      <c r="H73" s="5" t="s">
        <v>30</v>
      </c>
    </row>
    <row r="74" spans="1:8" s="5" customFormat="1" x14ac:dyDescent="0.25">
      <c r="A74" s="5">
        <v>72</v>
      </c>
      <c r="B74" s="7" t="str">
        <f t="shared" si="1"/>
        <v>0048</v>
      </c>
      <c r="C74" s="5">
        <v>1</v>
      </c>
      <c r="D74" s="5">
        <v>3</v>
      </c>
      <c r="E74" s="5">
        <v>3</v>
      </c>
      <c r="F74" s="5" t="s">
        <v>20</v>
      </c>
      <c r="G74" s="5" t="s">
        <v>151</v>
      </c>
      <c r="H74" s="5" t="s">
        <v>30</v>
      </c>
    </row>
    <row r="75" spans="1:8" s="5" customFormat="1" x14ac:dyDescent="0.25">
      <c r="A75" s="5">
        <v>73</v>
      </c>
      <c r="B75" s="7" t="str">
        <f t="shared" si="1"/>
        <v>0049</v>
      </c>
      <c r="C75" s="5">
        <v>1</v>
      </c>
      <c r="D75" s="5">
        <v>3</v>
      </c>
      <c r="E75" s="5">
        <v>4</v>
      </c>
      <c r="F75" s="5" t="s">
        <v>20</v>
      </c>
      <c r="G75" s="5" t="s">
        <v>151</v>
      </c>
      <c r="H75" s="5" t="s">
        <v>30</v>
      </c>
    </row>
    <row r="76" spans="1:8" s="5" customFormat="1" x14ac:dyDescent="0.25">
      <c r="A76" s="5">
        <v>74</v>
      </c>
      <c r="B76" s="7" t="str">
        <f t="shared" si="1"/>
        <v>004A</v>
      </c>
      <c r="C76" s="5">
        <v>1</v>
      </c>
      <c r="D76" s="5">
        <v>3</v>
      </c>
      <c r="E76" s="5">
        <v>5</v>
      </c>
      <c r="F76" s="5" t="s">
        <v>20</v>
      </c>
      <c r="G76" s="5" t="s">
        <v>151</v>
      </c>
      <c r="H76" s="5" t="s">
        <v>30</v>
      </c>
    </row>
    <row r="77" spans="1:8" s="5" customFormat="1" x14ac:dyDescent="0.25">
      <c r="A77" s="5">
        <v>75</v>
      </c>
      <c r="B77" s="7" t="str">
        <f t="shared" si="1"/>
        <v>004B</v>
      </c>
      <c r="C77" s="5">
        <v>1</v>
      </c>
      <c r="D77" s="5">
        <v>3</v>
      </c>
      <c r="E77" s="5">
        <v>6</v>
      </c>
      <c r="F77" s="5" t="s">
        <v>20</v>
      </c>
      <c r="G77" s="5" t="s">
        <v>151</v>
      </c>
      <c r="H77" s="5" t="s">
        <v>30</v>
      </c>
    </row>
    <row r="78" spans="1:8" s="5" customFormat="1" x14ac:dyDescent="0.25">
      <c r="A78" s="5">
        <v>76</v>
      </c>
      <c r="B78" s="7" t="str">
        <f t="shared" si="1"/>
        <v>004C</v>
      </c>
      <c r="C78" s="5">
        <v>1</v>
      </c>
      <c r="D78" s="5">
        <v>3</v>
      </c>
      <c r="E78" s="5">
        <v>7</v>
      </c>
      <c r="F78" s="5" t="s">
        <v>20</v>
      </c>
      <c r="G78" s="5" t="s">
        <v>151</v>
      </c>
      <c r="H78" s="5" t="s">
        <v>30</v>
      </c>
    </row>
    <row r="79" spans="1:8" s="5" customFormat="1" x14ac:dyDescent="0.25">
      <c r="A79" s="5">
        <v>77</v>
      </c>
      <c r="B79" s="7" t="str">
        <f t="shared" si="1"/>
        <v>004D</v>
      </c>
      <c r="C79" s="5">
        <v>2</v>
      </c>
      <c r="D79" s="5">
        <v>0</v>
      </c>
      <c r="E79" s="5">
        <v>0</v>
      </c>
      <c r="F79" s="5" t="s">
        <v>20</v>
      </c>
      <c r="G79" s="5" t="s">
        <v>151</v>
      </c>
      <c r="H79" s="5" t="s">
        <v>30</v>
      </c>
    </row>
    <row r="80" spans="1:8" s="5" customFormat="1" x14ac:dyDescent="0.25">
      <c r="A80" s="5">
        <v>78</v>
      </c>
      <c r="B80" s="7" t="str">
        <f t="shared" si="1"/>
        <v>004E</v>
      </c>
      <c r="C80" s="5">
        <v>2</v>
      </c>
      <c r="D80" s="5">
        <v>0</v>
      </c>
      <c r="E80" s="5">
        <v>1</v>
      </c>
      <c r="F80" s="5" t="s">
        <v>20</v>
      </c>
      <c r="G80" s="5" t="s">
        <v>151</v>
      </c>
      <c r="H80" s="5" t="s">
        <v>30</v>
      </c>
    </row>
    <row r="81" spans="1:8" s="5" customFormat="1" x14ac:dyDescent="0.25">
      <c r="A81" s="5">
        <v>79</v>
      </c>
      <c r="B81" s="7" t="str">
        <f t="shared" si="1"/>
        <v>004F</v>
      </c>
      <c r="C81" s="5">
        <v>2</v>
      </c>
      <c r="D81" s="5">
        <v>0</v>
      </c>
      <c r="E81" s="5">
        <v>2</v>
      </c>
      <c r="F81" s="5" t="s">
        <v>20</v>
      </c>
      <c r="G81" s="5" t="s">
        <v>151</v>
      </c>
      <c r="H81" s="5" t="s">
        <v>30</v>
      </c>
    </row>
    <row r="82" spans="1:8" s="5" customFormat="1" x14ac:dyDescent="0.25">
      <c r="A82" s="5">
        <v>80</v>
      </c>
      <c r="B82" s="7" t="str">
        <f t="shared" si="1"/>
        <v>0050</v>
      </c>
      <c r="C82" s="5">
        <v>2</v>
      </c>
      <c r="D82" s="5">
        <v>0</v>
      </c>
      <c r="E82" s="5">
        <v>3</v>
      </c>
      <c r="F82" s="5" t="s">
        <v>20</v>
      </c>
      <c r="G82" s="5" t="s">
        <v>151</v>
      </c>
      <c r="H82" s="5" t="s">
        <v>30</v>
      </c>
    </row>
    <row r="83" spans="1:8" s="5" customFormat="1" x14ac:dyDescent="0.25">
      <c r="A83" s="5">
        <v>81</v>
      </c>
      <c r="B83" s="7" t="str">
        <f t="shared" si="1"/>
        <v>0051</v>
      </c>
      <c r="C83" s="5">
        <v>2</v>
      </c>
      <c r="D83" s="5">
        <v>0</v>
      </c>
      <c r="E83" s="5">
        <v>4</v>
      </c>
      <c r="F83" s="5" t="s">
        <v>20</v>
      </c>
      <c r="G83" s="5" t="s">
        <v>151</v>
      </c>
      <c r="H83" s="5" t="s">
        <v>30</v>
      </c>
    </row>
    <row r="84" spans="1:8" s="5" customFormat="1" x14ac:dyDescent="0.25">
      <c r="A84" s="5">
        <v>82</v>
      </c>
      <c r="B84" s="7" t="str">
        <f t="shared" si="1"/>
        <v>0052</v>
      </c>
      <c r="C84" s="5">
        <v>2</v>
      </c>
      <c r="D84" s="5">
        <v>0</v>
      </c>
      <c r="E84" s="5">
        <v>5</v>
      </c>
      <c r="F84" s="5" t="s">
        <v>20</v>
      </c>
      <c r="G84" s="5" t="s">
        <v>151</v>
      </c>
      <c r="H84" s="5" t="s">
        <v>30</v>
      </c>
    </row>
    <row r="85" spans="1:8" s="5" customFormat="1" x14ac:dyDescent="0.25">
      <c r="A85" s="5">
        <v>83</v>
      </c>
      <c r="B85" s="7" t="str">
        <f t="shared" si="1"/>
        <v>0053</v>
      </c>
      <c r="C85" s="5">
        <v>2</v>
      </c>
      <c r="D85" s="5">
        <v>0</v>
      </c>
      <c r="E85" s="5">
        <v>6</v>
      </c>
      <c r="F85" s="5" t="s">
        <v>20</v>
      </c>
      <c r="G85" s="5" t="s">
        <v>151</v>
      </c>
      <c r="H85" s="5" t="s">
        <v>30</v>
      </c>
    </row>
    <row r="86" spans="1:8" s="5" customFormat="1" x14ac:dyDescent="0.25">
      <c r="A86" s="5">
        <v>84</v>
      </c>
      <c r="B86" s="7" t="str">
        <f t="shared" si="1"/>
        <v>0054</v>
      </c>
      <c r="C86" s="5">
        <v>2</v>
      </c>
      <c r="D86" s="5">
        <v>0</v>
      </c>
      <c r="E86" s="5">
        <v>7</v>
      </c>
      <c r="F86" s="5" t="s">
        <v>20</v>
      </c>
      <c r="G86" s="5" t="s">
        <v>151</v>
      </c>
      <c r="H86" s="5" t="s">
        <v>30</v>
      </c>
    </row>
    <row r="87" spans="1:8" s="5" customFormat="1" x14ac:dyDescent="0.25">
      <c r="A87" s="5">
        <v>85</v>
      </c>
      <c r="B87" s="7" t="str">
        <f t="shared" si="1"/>
        <v>0055</v>
      </c>
      <c r="C87" s="5">
        <v>2</v>
      </c>
      <c r="D87" s="5">
        <v>1</v>
      </c>
      <c r="E87" s="5">
        <v>0</v>
      </c>
      <c r="F87" s="5" t="s">
        <v>20</v>
      </c>
      <c r="G87" s="5" t="s">
        <v>151</v>
      </c>
      <c r="H87" s="5" t="s">
        <v>30</v>
      </c>
    </row>
    <row r="88" spans="1:8" s="5" customFormat="1" x14ac:dyDescent="0.25">
      <c r="A88" s="5">
        <v>86</v>
      </c>
      <c r="B88" s="7" t="str">
        <f t="shared" si="1"/>
        <v>0056</v>
      </c>
      <c r="C88" s="5">
        <v>2</v>
      </c>
      <c r="D88" s="5">
        <v>1</v>
      </c>
      <c r="E88" s="5">
        <v>1</v>
      </c>
      <c r="F88" s="5" t="s">
        <v>20</v>
      </c>
      <c r="G88" s="5" t="s">
        <v>151</v>
      </c>
      <c r="H88" s="5" t="s">
        <v>30</v>
      </c>
    </row>
    <row r="89" spans="1:8" s="5" customFormat="1" x14ac:dyDescent="0.25">
      <c r="A89" s="5">
        <v>87</v>
      </c>
      <c r="B89" s="7" t="str">
        <f t="shared" si="1"/>
        <v>0057</v>
      </c>
      <c r="C89" s="5">
        <v>2</v>
      </c>
      <c r="D89" s="5">
        <v>1</v>
      </c>
      <c r="E89" s="5">
        <v>2</v>
      </c>
      <c r="F89" s="5" t="s">
        <v>20</v>
      </c>
      <c r="G89" s="5" t="s">
        <v>151</v>
      </c>
      <c r="H89" s="5" t="s">
        <v>30</v>
      </c>
    </row>
    <row r="90" spans="1:8" s="5" customFormat="1" x14ac:dyDescent="0.25">
      <c r="A90" s="5">
        <v>88</v>
      </c>
      <c r="B90" s="7" t="str">
        <f t="shared" si="1"/>
        <v>0058</v>
      </c>
      <c r="C90" s="5">
        <v>2</v>
      </c>
      <c r="D90" s="5">
        <v>1</v>
      </c>
      <c r="E90" s="5">
        <v>3</v>
      </c>
      <c r="F90" s="5" t="s">
        <v>20</v>
      </c>
      <c r="G90" s="5" t="s">
        <v>151</v>
      </c>
      <c r="H90" s="5" t="s">
        <v>30</v>
      </c>
    </row>
    <row r="91" spans="1:8" s="5" customFormat="1" x14ac:dyDescent="0.25">
      <c r="A91" s="5">
        <v>89</v>
      </c>
      <c r="B91" s="7" t="str">
        <f t="shared" si="1"/>
        <v>0059</v>
      </c>
      <c r="C91" s="5">
        <v>2</v>
      </c>
      <c r="D91" s="5">
        <v>1</v>
      </c>
      <c r="E91" s="5">
        <v>4</v>
      </c>
      <c r="F91" s="5" t="s">
        <v>20</v>
      </c>
      <c r="G91" s="5" t="s">
        <v>151</v>
      </c>
      <c r="H91" s="5" t="s">
        <v>30</v>
      </c>
    </row>
    <row r="92" spans="1:8" s="5" customFormat="1" x14ac:dyDescent="0.25">
      <c r="A92" s="5">
        <v>90</v>
      </c>
      <c r="B92" s="7" t="str">
        <f t="shared" si="1"/>
        <v>005A</v>
      </c>
      <c r="C92" s="5">
        <v>2</v>
      </c>
      <c r="D92" s="5">
        <v>1</v>
      </c>
      <c r="E92" s="5">
        <v>5</v>
      </c>
      <c r="F92" s="5" t="s">
        <v>20</v>
      </c>
      <c r="G92" s="5" t="s">
        <v>151</v>
      </c>
      <c r="H92" s="5" t="s">
        <v>30</v>
      </c>
    </row>
    <row r="93" spans="1:8" s="5" customFormat="1" x14ac:dyDescent="0.25">
      <c r="A93" s="5">
        <v>91</v>
      </c>
      <c r="B93" s="7" t="str">
        <f t="shared" si="1"/>
        <v>005B</v>
      </c>
      <c r="C93" s="5">
        <v>2</v>
      </c>
      <c r="D93" s="5">
        <v>1</v>
      </c>
      <c r="E93" s="5">
        <v>6</v>
      </c>
      <c r="F93" s="5" t="s">
        <v>20</v>
      </c>
      <c r="G93" s="5" t="s">
        <v>151</v>
      </c>
      <c r="H93" s="5" t="s">
        <v>30</v>
      </c>
    </row>
    <row r="94" spans="1:8" s="5" customFormat="1" x14ac:dyDescent="0.25">
      <c r="A94" s="5">
        <v>92</v>
      </c>
      <c r="B94" s="7" t="str">
        <f t="shared" si="1"/>
        <v>005C</v>
      </c>
      <c r="C94" s="5">
        <v>2</v>
      </c>
      <c r="D94" s="5">
        <v>1</v>
      </c>
      <c r="E94" s="5">
        <v>7</v>
      </c>
      <c r="F94" s="5" t="s">
        <v>20</v>
      </c>
      <c r="G94" s="5" t="s">
        <v>151</v>
      </c>
      <c r="H94" s="5" t="s">
        <v>30</v>
      </c>
    </row>
    <row r="95" spans="1:8" s="5" customFormat="1" x14ac:dyDescent="0.25">
      <c r="A95" s="5">
        <v>93</v>
      </c>
      <c r="B95" s="7" t="str">
        <f t="shared" si="1"/>
        <v>005D</v>
      </c>
      <c r="C95" s="5">
        <v>2</v>
      </c>
      <c r="D95" s="5">
        <v>2</v>
      </c>
      <c r="E95" s="5">
        <v>0</v>
      </c>
      <c r="F95" s="5" t="s">
        <v>20</v>
      </c>
      <c r="G95" s="5" t="s">
        <v>151</v>
      </c>
      <c r="H95" s="5" t="s">
        <v>30</v>
      </c>
    </row>
    <row r="96" spans="1:8" s="5" customFormat="1" x14ac:dyDescent="0.25">
      <c r="A96" s="5">
        <v>94</v>
      </c>
      <c r="B96" s="7" t="str">
        <f t="shared" si="1"/>
        <v>005E</v>
      </c>
      <c r="C96" s="5">
        <v>2</v>
      </c>
      <c r="D96" s="5">
        <v>2</v>
      </c>
      <c r="E96" s="5">
        <v>1</v>
      </c>
      <c r="F96" s="5" t="s">
        <v>20</v>
      </c>
      <c r="G96" s="5" t="s">
        <v>151</v>
      </c>
      <c r="H96" s="5" t="s">
        <v>30</v>
      </c>
    </row>
    <row r="97" spans="1:8" s="5" customFormat="1" x14ac:dyDescent="0.25">
      <c r="A97" s="5">
        <v>95</v>
      </c>
      <c r="B97" s="7" t="str">
        <f t="shared" si="1"/>
        <v>005F</v>
      </c>
      <c r="C97" s="5">
        <v>2</v>
      </c>
      <c r="D97" s="5">
        <v>2</v>
      </c>
      <c r="E97" s="5">
        <v>2</v>
      </c>
      <c r="F97" s="5" t="s">
        <v>20</v>
      </c>
      <c r="G97" s="5" t="s">
        <v>151</v>
      </c>
      <c r="H97" s="5" t="s">
        <v>30</v>
      </c>
    </row>
    <row r="98" spans="1:8" s="5" customFormat="1" x14ac:dyDescent="0.25">
      <c r="A98" s="5">
        <v>96</v>
      </c>
      <c r="B98" s="7" t="str">
        <f t="shared" si="1"/>
        <v>0060</v>
      </c>
      <c r="C98" s="5">
        <v>2</v>
      </c>
      <c r="D98" s="5">
        <v>2</v>
      </c>
      <c r="E98" s="5">
        <v>3</v>
      </c>
      <c r="F98" s="5" t="s">
        <v>20</v>
      </c>
      <c r="G98" s="5" t="s">
        <v>151</v>
      </c>
      <c r="H98" s="5" t="s">
        <v>30</v>
      </c>
    </row>
    <row r="99" spans="1:8" s="5" customFormat="1" x14ac:dyDescent="0.25">
      <c r="A99" s="5">
        <v>97</v>
      </c>
      <c r="B99" s="7" t="str">
        <f t="shared" si="1"/>
        <v>0061</v>
      </c>
      <c r="C99" s="5">
        <v>2</v>
      </c>
      <c r="D99" s="5">
        <v>2</v>
      </c>
      <c r="E99" s="5">
        <v>4</v>
      </c>
      <c r="F99" s="5" t="s">
        <v>20</v>
      </c>
      <c r="G99" s="5" t="s">
        <v>151</v>
      </c>
      <c r="H99" s="5" t="s">
        <v>30</v>
      </c>
    </row>
    <row r="100" spans="1:8" s="5" customFormat="1" x14ac:dyDescent="0.25">
      <c r="A100" s="5">
        <v>98</v>
      </c>
      <c r="B100" s="7" t="str">
        <f t="shared" si="1"/>
        <v>0062</v>
      </c>
      <c r="C100" s="5">
        <v>2</v>
      </c>
      <c r="D100" s="5">
        <v>2</v>
      </c>
      <c r="E100" s="5">
        <v>5</v>
      </c>
      <c r="F100" s="5" t="s">
        <v>20</v>
      </c>
      <c r="G100" s="5" t="s">
        <v>151</v>
      </c>
      <c r="H100" s="5" t="s">
        <v>30</v>
      </c>
    </row>
    <row r="101" spans="1:8" s="5" customFormat="1" x14ac:dyDescent="0.25">
      <c r="A101" s="5">
        <v>99</v>
      </c>
      <c r="B101" s="7" t="str">
        <f t="shared" si="1"/>
        <v>0063</v>
      </c>
      <c r="C101" s="5">
        <v>2</v>
      </c>
      <c r="D101" s="5">
        <v>2</v>
      </c>
      <c r="E101" s="5">
        <v>6</v>
      </c>
      <c r="F101" s="5" t="s">
        <v>20</v>
      </c>
      <c r="G101" s="5" t="s">
        <v>151</v>
      </c>
      <c r="H101" s="5" t="s">
        <v>30</v>
      </c>
    </row>
    <row r="102" spans="1:8" s="5" customFormat="1" x14ac:dyDescent="0.25">
      <c r="A102" s="5">
        <v>100</v>
      </c>
      <c r="B102" s="7" t="str">
        <f t="shared" si="1"/>
        <v>0064</v>
      </c>
      <c r="C102" s="5">
        <v>2</v>
      </c>
      <c r="D102" s="5">
        <v>2</v>
      </c>
      <c r="E102" s="5">
        <v>7</v>
      </c>
      <c r="F102" s="5" t="s">
        <v>20</v>
      </c>
      <c r="G102" s="5" t="s">
        <v>151</v>
      </c>
      <c r="H102" s="5" t="s">
        <v>30</v>
      </c>
    </row>
    <row r="103" spans="1:8" s="5" customFormat="1" x14ac:dyDescent="0.25">
      <c r="A103" s="5">
        <v>101</v>
      </c>
      <c r="B103" s="7" t="str">
        <f t="shared" si="1"/>
        <v>0065</v>
      </c>
      <c r="C103" s="5">
        <v>2</v>
      </c>
      <c r="D103" s="5">
        <v>3</v>
      </c>
      <c r="E103" s="5">
        <v>0</v>
      </c>
      <c r="F103" s="5" t="s">
        <v>20</v>
      </c>
      <c r="G103" s="5" t="s">
        <v>151</v>
      </c>
      <c r="H103" s="5" t="s">
        <v>30</v>
      </c>
    </row>
    <row r="104" spans="1:8" s="5" customFormat="1" x14ac:dyDescent="0.25">
      <c r="A104" s="5">
        <v>102</v>
      </c>
      <c r="B104" s="7" t="str">
        <f t="shared" si="1"/>
        <v>0066</v>
      </c>
      <c r="C104" s="5">
        <v>2</v>
      </c>
      <c r="D104" s="5">
        <v>3</v>
      </c>
      <c r="E104" s="5">
        <v>1</v>
      </c>
      <c r="F104" s="5" t="s">
        <v>20</v>
      </c>
      <c r="G104" s="5" t="s">
        <v>151</v>
      </c>
      <c r="H104" s="5" t="s">
        <v>30</v>
      </c>
    </row>
    <row r="105" spans="1:8" s="5" customFormat="1" x14ac:dyDescent="0.25">
      <c r="A105" s="5">
        <v>103</v>
      </c>
      <c r="B105" s="7" t="str">
        <f t="shared" si="1"/>
        <v>0067</v>
      </c>
      <c r="C105" s="5">
        <v>2</v>
      </c>
      <c r="D105" s="5">
        <v>3</v>
      </c>
      <c r="E105" s="5">
        <v>2</v>
      </c>
      <c r="F105" s="5" t="s">
        <v>20</v>
      </c>
      <c r="G105" s="5" t="s">
        <v>151</v>
      </c>
      <c r="H105" s="5" t="s">
        <v>30</v>
      </c>
    </row>
    <row r="106" spans="1:8" s="5" customFormat="1" x14ac:dyDescent="0.25">
      <c r="A106" s="5">
        <v>104</v>
      </c>
      <c r="B106" s="7" t="str">
        <f t="shared" si="1"/>
        <v>0068</v>
      </c>
      <c r="C106" s="5">
        <v>2</v>
      </c>
      <c r="D106" s="5">
        <v>3</v>
      </c>
      <c r="E106" s="5">
        <v>3</v>
      </c>
      <c r="F106" s="5" t="s">
        <v>20</v>
      </c>
      <c r="G106" s="5" t="s">
        <v>151</v>
      </c>
      <c r="H106" s="5" t="s">
        <v>30</v>
      </c>
    </row>
    <row r="107" spans="1:8" s="5" customFormat="1" x14ac:dyDescent="0.25">
      <c r="A107" s="5">
        <v>105</v>
      </c>
      <c r="B107" s="7" t="str">
        <f t="shared" si="1"/>
        <v>0069</v>
      </c>
      <c r="C107" s="5">
        <v>2</v>
      </c>
      <c r="D107" s="5">
        <v>3</v>
      </c>
      <c r="E107" s="5">
        <v>4</v>
      </c>
      <c r="F107" s="5" t="s">
        <v>20</v>
      </c>
      <c r="G107" s="5" t="s">
        <v>151</v>
      </c>
      <c r="H107" s="5" t="s">
        <v>30</v>
      </c>
    </row>
    <row r="108" spans="1:8" s="5" customFormat="1" x14ac:dyDescent="0.25">
      <c r="A108" s="5">
        <v>106</v>
      </c>
      <c r="B108" s="7" t="str">
        <f t="shared" si="1"/>
        <v>006A</v>
      </c>
      <c r="C108" s="5">
        <v>2</v>
      </c>
      <c r="D108" s="5">
        <v>3</v>
      </c>
      <c r="E108" s="5">
        <v>5</v>
      </c>
      <c r="F108" s="5" t="s">
        <v>20</v>
      </c>
      <c r="G108" s="5" t="s">
        <v>151</v>
      </c>
      <c r="H108" s="5" t="s">
        <v>30</v>
      </c>
    </row>
    <row r="109" spans="1:8" s="5" customFormat="1" x14ac:dyDescent="0.25">
      <c r="A109" s="5">
        <v>107</v>
      </c>
      <c r="B109" s="7" t="str">
        <f t="shared" si="1"/>
        <v>006B</v>
      </c>
      <c r="C109" s="5">
        <v>2</v>
      </c>
      <c r="D109" s="5">
        <v>3</v>
      </c>
      <c r="E109" s="5">
        <v>6</v>
      </c>
      <c r="F109" s="5" t="s">
        <v>20</v>
      </c>
      <c r="G109" s="5" t="s">
        <v>151</v>
      </c>
      <c r="H109" s="5" t="s">
        <v>30</v>
      </c>
    </row>
    <row r="110" spans="1:8" s="5" customFormat="1" x14ac:dyDescent="0.25">
      <c r="A110" s="5">
        <v>108</v>
      </c>
      <c r="B110" s="7" t="str">
        <f t="shared" si="1"/>
        <v>006C</v>
      </c>
      <c r="C110" s="5">
        <v>2</v>
      </c>
      <c r="D110" s="5">
        <v>3</v>
      </c>
      <c r="E110" s="5">
        <v>7</v>
      </c>
      <c r="F110" s="5" t="s">
        <v>20</v>
      </c>
      <c r="G110" s="5" t="s">
        <v>151</v>
      </c>
      <c r="H110" s="5" t="s">
        <v>30</v>
      </c>
    </row>
    <row r="111" spans="1:8" s="5" customFormat="1" x14ac:dyDescent="0.25">
      <c r="A111" s="5">
        <v>109</v>
      </c>
      <c r="B111" s="7" t="str">
        <f t="shared" si="1"/>
        <v>006D</v>
      </c>
      <c r="C111" s="5">
        <v>3</v>
      </c>
      <c r="D111" s="5">
        <v>0</v>
      </c>
      <c r="E111" s="5">
        <v>0</v>
      </c>
      <c r="F111" s="5" t="s">
        <v>20</v>
      </c>
      <c r="G111" s="5" t="s">
        <v>151</v>
      </c>
      <c r="H111" s="5" t="s">
        <v>30</v>
      </c>
    </row>
    <row r="112" spans="1:8" s="5" customFormat="1" x14ac:dyDescent="0.25">
      <c r="A112" s="5">
        <v>110</v>
      </c>
      <c r="B112" s="7" t="str">
        <f t="shared" si="1"/>
        <v>006E</v>
      </c>
      <c r="C112" s="5">
        <v>3</v>
      </c>
      <c r="D112" s="5">
        <v>0</v>
      </c>
      <c r="E112" s="5">
        <v>1</v>
      </c>
      <c r="F112" s="5" t="s">
        <v>20</v>
      </c>
      <c r="G112" s="5" t="s">
        <v>151</v>
      </c>
      <c r="H112" s="5" t="s">
        <v>30</v>
      </c>
    </row>
    <row r="113" spans="1:8" s="5" customFormat="1" x14ac:dyDescent="0.25">
      <c r="A113" s="5">
        <v>111</v>
      </c>
      <c r="B113" s="7" t="str">
        <f t="shared" si="1"/>
        <v>006F</v>
      </c>
      <c r="C113" s="5">
        <v>3</v>
      </c>
      <c r="D113" s="5">
        <v>0</v>
      </c>
      <c r="E113" s="5">
        <v>2</v>
      </c>
      <c r="F113" s="5" t="s">
        <v>20</v>
      </c>
      <c r="G113" s="5" t="s">
        <v>151</v>
      </c>
      <c r="H113" s="5" t="s">
        <v>30</v>
      </c>
    </row>
    <row r="114" spans="1:8" s="5" customFormat="1" x14ac:dyDescent="0.25">
      <c r="A114" s="5">
        <v>112</v>
      </c>
      <c r="B114" s="7" t="str">
        <f t="shared" si="1"/>
        <v>0070</v>
      </c>
      <c r="C114" s="5">
        <v>3</v>
      </c>
      <c r="D114" s="5">
        <v>0</v>
      </c>
      <c r="E114" s="5">
        <v>3</v>
      </c>
      <c r="F114" s="5" t="s">
        <v>20</v>
      </c>
      <c r="G114" s="5" t="s">
        <v>151</v>
      </c>
      <c r="H114" s="5" t="s">
        <v>30</v>
      </c>
    </row>
    <row r="115" spans="1:8" s="5" customFormat="1" x14ac:dyDescent="0.25">
      <c r="A115" s="5">
        <v>113</v>
      </c>
      <c r="B115" s="7" t="str">
        <f t="shared" si="1"/>
        <v>0071</v>
      </c>
      <c r="C115" s="5">
        <v>3</v>
      </c>
      <c r="D115" s="5">
        <v>0</v>
      </c>
      <c r="E115" s="5">
        <v>4</v>
      </c>
      <c r="F115" s="5" t="s">
        <v>20</v>
      </c>
      <c r="G115" s="5" t="s">
        <v>151</v>
      </c>
      <c r="H115" s="5" t="s">
        <v>30</v>
      </c>
    </row>
    <row r="116" spans="1:8" s="5" customFormat="1" x14ac:dyDescent="0.25">
      <c r="A116" s="5">
        <v>114</v>
      </c>
      <c r="B116" s="7" t="str">
        <f t="shared" si="1"/>
        <v>0072</v>
      </c>
      <c r="C116" s="5">
        <v>3</v>
      </c>
      <c r="D116" s="5">
        <v>0</v>
      </c>
      <c r="E116" s="5">
        <v>5</v>
      </c>
      <c r="F116" s="5" t="s">
        <v>20</v>
      </c>
      <c r="G116" s="5" t="s">
        <v>151</v>
      </c>
      <c r="H116" s="5" t="s">
        <v>30</v>
      </c>
    </row>
    <row r="117" spans="1:8" s="5" customFormat="1" x14ac:dyDescent="0.25">
      <c r="A117" s="5">
        <v>115</v>
      </c>
      <c r="B117" s="7" t="str">
        <f t="shared" si="1"/>
        <v>0073</v>
      </c>
      <c r="C117" s="5">
        <v>3</v>
      </c>
      <c r="D117" s="5">
        <v>0</v>
      </c>
      <c r="E117" s="5">
        <v>6</v>
      </c>
      <c r="F117" s="5" t="s">
        <v>20</v>
      </c>
      <c r="G117" s="5" t="s">
        <v>151</v>
      </c>
      <c r="H117" s="5" t="s">
        <v>30</v>
      </c>
    </row>
    <row r="118" spans="1:8" s="5" customFormat="1" x14ac:dyDescent="0.25">
      <c r="A118" s="5">
        <v>116</v>
      </c>
      <c r="B118" s="7" t="str">
        <f t="shared" si="1"/>
        <v>0074</v>
      </c>
      <c r="C118" s="5">
        <v>3</v>
      </c>
      <c r="D118" s="5">
        <v>0</v>
      </c>
      <c r="E118" s="5">
        <v>7</v>
      </c>
      <c r="F118" s="5" t="s">
        <v>20</v>
      </c>
      <c r="G118" s="5" t="s">
        <v>151</v>
      </c>
      <c r="H118" s="5" t="s">
        <v>30</v>
      </c>
    </row>
    <row r="119" spans="1:8" s="5" customFormat="1" x14ac:dyDescent="0.25">
      <c r="A119" s="5">
        <v>117</v>
      </c>
      <c r="B119" s="7" t="str">
        <f t="shared" si="1"/>
        <v>0075</v>
      </c>
      <c r="C119" s="5">
        <v>3</v>
      </c>
      <c r="D119" s="5">
        <v>1</v>
      </c>
      <c r="E119" s="5">
        <v>0</v>
      </c>
      <c r="F119" s="5" t="s">
        <v>20</v>
      </c>
      <c r="G119" s="5" t="s">
        <v>151</v>
      </c>
      <c r="H119" s="5" t="s">
        <v>30</v>
      </c>
    </row>
    <row r="120" spans="1:8" s="5" customFormat="1" x14ac:dyDescent="0.25">
      <c r="A120" s="5">
        <v>118</v>
      </c>
      <c r="B120" s="7" t="str">
        <f t="shared" si="1"/>
        <v>0076</v>
      </c>
      <c r="C120" s="5">
        <v>3</v>
      </c>
      <c r="D120" s="5">
        <v>1</v>
      </c>
      <c r="E120" s="5">
        <v>1</v>
      </c>
      <c r="F120" s="5" t="s">
        <v>20</v>
      </c>
      <c r="G120" s="5" t="s">
        <v>151</v>
      </c>
      <c r="H120" s="5" t="s">
        <v>30</v>
      </c>
    </row>
    <row r="121" spans="1:8" s="5" customFormat="1" x14ac:dyDescent="0.25">
      <c r="A121" s="5">
        <v>119</v>
      </c>
      <c r="B121" s="7" t="str">
        <f t="shared" si="1"/>
        <v>0077</v>
      </c>
      <c r="C121" s="5">
        <v>3</v>
      </c>
      <c r="D121" s="5">
        <v>1</v>
      </c>
      <c r="E121" s="5">
        <v>2</v>
      </c>
      <c r="F121" s="5" t="s">
        <v>20</v>
      </c>
      <c r="G121" s="5" t="s">
        <v>151</v>
      </c>
      <c r="H121" s="5" t="s">
        <v>30</v>
      </c>
    </row>
    <row r="122" spans="1:8" s="5" customFormat="1" x14ac:dyDescent="0.25">
      <c r="A122" s="5">
        <v>120</v>
      </c>
      <c r="B122" s="7" t="str">
        <f t="shared" si="1"/>
        <v>0078</v>
      </c>
      <c r="C122" s="5">
        <v>3</v>
      </c>
      <c r="D122" s="5">
        <v>1</v>
      </c>
      <c r="E122" s="5">
        <v>3</v>
      </c>
      <c r="F122" s="5" t="s">
        <v>20</v>
      </c>
      <c r="G122" s="5" t="s">
        <v>151</v>
      </c>
      <c r="H122" s="5" t="s">
        <v>30</v>
      </c>
    </row>
    <row r="123" spans="1:8" s="5" customFormat="1" x14ac:dyDescent="0.25">
      <c r="A123" s="5">
        <v>121</v>
      </c>
      <c r="B123" s="7" t="str">
        <f t="shared" si="1"/>
        <v>0079</v>
      </c>
      <c r="C123" s="5">
        <v>3</v>
      </c>
      <c r="D123" s="5">
        <v>1</v>
      </c>
      <c r="E123" s="5">
        <v>4</v>
      </c>
      <c r="F123" s="5" t="s">
        <v>20</v>
      </c>
      <c r="G123" s="5" t="s">
        <v>151</v>
      </c>
      <c r="H123" s="5" t="s">
        <v>30</v>
      </c>
    </row>
    <row r="124" spans="1:8" s="5" customFormat="1" x14ac:dyDescent="0.25">
      <c r="A124" s="5">
        <v>122</v>
      </c>
      <c r="B124" s="7" t="str">
        <f t="shared" si="1"/>
        <v>007A</v>
      </c>
      <c r="C124" s="5">
        <v>3</v>
      </c>
      <c r="D124" s="5">
        <v>1</v>
      </c>
      <c r="E124" s="5">
        <v>5</v>
      </c>
      <c r="F124" s="5" t="s">
        <v>20</v>
      </c>
      <c r="G124" s="5" t="s">
        <v>151</v>
      </c>
      <c r="H124" s="5" t="s">
        <v>30</v>
      </c>
    </row>
    <row r="125" spans="1:8" s="5" customFormat="1" x14ac:dyDescent="0.25">
      <c r="A125" s="5">
        <v>123</v>
      </c>
      <c r="B125" s="7" t="str">
        <f t="shared" si="1"/>
        <v>007B</v>
      </c>
      <c r="C125" s="5">
        <v>3</v>
      </c>
      <c r="D125" s="5">
        <v>1</v>
      </c>
      <c r="E125" s="5">
        <v>6</v>
      </c>
      <c r="F125" s="5" t="s">
        <v>20</v>
      </c>
      <c r="G125" s="5" t="s">
        <v>151</v>
      </c>
      <c r="H125" s="5" t="s">
        <v>30</v>
      </c>
    </row>
    <row r="126" spans="1:8" s="5" customFormat="1" x14ac:dyDescent="0.25">
      <c r="A126" s="5">
        <v>124</v>
      </c>
      <c r="B126" s="7" t="str">
        <f t="shared" si="1"/>
        <v>007C</v>
      </c>
      <c r="C126" s="5">
        <v>3</v>
      </c>
      <c r="D126" s="5">
        <v>1</v>
      </c>
      <c r="E126" s="5">
        <v>7</v>
      </c>
      <c r="F126" s="5" t="s">
        <v>20</v>
      </c>
      <c r="G126" s="5" t="s">
        <v>151</v>
      </c>
      <c r="H126" s="5" t="s">
        <v>30</v>
      </c>
    </row>
    <row r="127" spans="1:8" s="5" customFormat="1" x14ac:dyDescent="0.25">
      <c r="A127" s="5">
        <v>125</v>
      </c>
      <c r="B127" s="7" t="str">
        <f t="shared" si="1"/>
        <v>007D</v>
      </c>
      <c r="C127" s="5">
        <v>3</v>
      </c>
      <c r="D127" s="5">
        <v>2</v>
      </c>
      <c r="E127" s="5">
        <v>0</v>
      </c>
      <c r="F127" s="5" t="s">
        <v>20</v>
      </c>
      <c r="G127" s="5" t="s">
        <v>151</v>
      </c>
      <c r="H127" s="5" t="s">
        <v>30</v>
      </c>
    </row>
    <row r="128" spans="1:8" s="5" customFormat="1" x14ac:dyDescent="0.25">
      <c r="A128" s="5">
        <v>126</v>
      </c>
      <c r="B128" s="7" t="str">
        <f t="shared" si="1"/>
        <v>007E</v>
      </c>
      <c r="C128" s="5">
        <v>3</v>
      </c>
      <c r="D128" s="5">
        <v>2</v>
      </c>
      <c r="E128" s="5">
        <v>1</v>
      </c>
      <c r="F128" s="5" t="s">
        <v>20</v>
      </c>
      <c r="G128" s="5" t="s">
        <v>151</v>
      </c>
      <c r="H128" s="5" t="s">
        <v>30</v>
      </c>
    </row>
    <row r="129" spans="1:8" s="5" customFormat="1" x14ac:dyDescent="0.25">
      <c r="A129" s="5">
        <v>127</v>
      </c>
      <c r="B129" s="7" t="str">
        <f t="shared" si="1"/>
        <v>007F</v>
      </c>
      <c r="C129" s="5">
        <v>3</v>
      </c>
      <c r="D129" s="5">
        <v>2</v>
      </c>
      <c r="E129" s="5">
        <v>2</v>
      </c>
      <c r="F129" s="5" t="s">
        <v>20</v>
      </c>
      <c r="G129" s="5" t="s">
        <v>151</v>
      </c>
      <c r="H129" s="5" t="s">
        <v>30</v>
      </c>
    </row>
    <row r="130" spans="1:8" s="5" customFormat="1" x14ac:dyDescent="0.25">
      <c r="A130" s="5">
        <v>128</v>
      </c>
      <c r="B130" s="7" t="str">
        <f t="shared" si="1"/>
        <v>0080</v>
      </c>
      <c r="C130" s="5">
        <v>3</v>
      </c>
      <c r="D130" s="5">
        <v>2</v>
      </c>
      <c r="E130" s="5">
        <v>3</v>
      </c>
      <c r="F130" s="5" t="s">
        <v>20</v>
      </c>
      <c r="G130" s="5" t="s">
        <v>151</v>
      </c>
      <c r="H130" s="5" t="s">
        <v>30</v>
      </c>
    </row>
    <row r="131" spans="1:8" s="5" customFormat="1" x14ac:dyDescent="0.25">
      <c r="A131" s="5">
        <v>129</v>
      </c>
      <c r="B131" s="7" t="str">
        <f t="shared" ref="B131:B194" si="2">DEC2HEX(A131,4)</f>
        <v>0081</v>
      </c>
      <c r="C131" s="5">
        <v>3</v>
      </c>
      <c r="D131" s="5">
        <v>2</v>
      </c>
      <c r="E131" s="5">
        <v>4</v>
      </c>
      <c r="F131" s="5" t="s">
        <v>20</v>
      </c>
      <c r="G131" s="5" t="s">
        <v>151</v>
      </c>
      <c r="H131" s="5" t="s">
        <v>30</v>
      </c>
    </row>
    <row r="132" spans="1:8" s="5" customFormat="1" x14ac:dyDescent="0.25">
      <c r="A132" s="5">
        <v>130</v>
      </c>
      <c r="B132" s="7" t="str">
        <f t="shared" si="2"/>
        <v>0082</v>
      </c>
      <c r="C132" s="5">
        <v>3</v>
      </c>
      <c r="D132" s="5">
        <v>2</v>
      </c>
      <c r="E132" s="5">
        <v>5</v>
      </c>
      <c r="F132" s="5" t="s">
        <v>20</v>
      </c>
      <c r="G132" s="5" t="s">
        <v>151</v>
      </c>
      <c r="H132" s="5" t="s">
        <v>30</v>
      </c>
    </row>
    <row r="133" spans="1:8" s="5" customFormat="1" x14ac:dyDescent="0.25">
      <c r="A133" s="5">
        <v>131</v>
      </c>
      <c r="B133" s="7" t="str">
        <f t="shared" si="2"/>
        <v>0083</v>
      </c>
      <c r="C133" s="5">
        <v>3</v>
      </c>
      <c r="D133" s="5">
        <v>2</v>
      </c>
      <c r="E133" s="5">
        <v>6</v>
      </c>
      <c r="F133" s="5" t="s">
        <v>20</v>
      </c>
      <c r="G133" s="5" t="s">
        <v>151</v>
      </c>
      <c r="H133" s="5" t="s">
        <v>30</v>
      </c>
    </row>
    <row r="134" spans="1:8" s="5" customFormat="1" x14ac:dyDescent="0.25">
      <c r="A134" s="5">
        <v>132</v>
      </c>
      <c r="B134" s="7" t="str">
        <f t="shared" si="2"/>
        <v>0084</v>
      </c>
      <c r="C134" s="5">
        <v>3</v>
      </c>
      <c r="D134" s="5">
        <v>2</v>
      </c>
      <c r="E134" s="5">
        <v>7</v>
      </c>
      <c r="F134" s="5" t="s">
        <v>20</v>
      </c>
      <c r="G134" s="5" t="s">
        <v>151</v>
      </c>
      <c r="H134" s="5" t="s">
        <v>30</v>
      </c>
    </row>
    <row r="135" spans="1:8" s="5" customFormat="1" x14ac:dyDescent="0.25">
      <c r="A135" s="5">
        <v>133</v>
      </c>
      <c r="B135" s="7" t="str">
        <f t="shared" si="2"/>
        <v>0085</v>
      </c>
      <c r="C135" s="5">
        <v>3</v>
      </c>
      <c r="D135" s="5">
        <v>3</v>
      </c>
      <c r="E135" s="5">
        <v>0</v>
      </c>
      <c r="F135" s="5" t="s">
        <v>20</v>
      </c>
      <c r="G135" s="5" t="s">
        <v>151</v>
      </c>
      <c r="H135" s="5" t="s">
        <v>30</v>
      </c>
    </row>
    <row r="136" spans="1:8" s="5" customFormat="1" x14ac:dyDescent="0.25">
      <c r="A136" s="5">
        <v>134</v>
      </c>
      <c r="B136" s="7" t="str">
        <f t="shared" si="2"/>
        <v>0086</v>
      </c>
      <c r="C136" s="5">
        <v>3</v>
      </c>
      <c r="D136" s="5">
        <v>3</v>
      </c>
      <c r="E136" s="5">
        <v>1</v>
      </c>
      <c r="F136" s="5" t="s">
        <v>20</v>
      </c>
      <c r="G136" s="5" t="s">
        <v>151</v>
      </c>
      <c r="H136" s="5" t="s">
        <v>30</v>
      </c>
    </row>
    <row r="137" spans="1:8" s="5" customFormat="1" x14ac:dyDescent="0.25">
      <c r="A137" s="5">
        <v>135</v>
      </c>
      <c r="B137" s="7" t="str">
        <f t="shared" si="2"/>
        <v>0087</v>
      </c>
      <c r="C137" s="5">
        <v>3</v>
      </c>
      <c r="D137" s="5">
        <v>3</v>
      </c>
      <c r="E137" s="5">
        <v>2</v>
      </c>
      <c r="F137" s="5" t="s">
        <v>20</v>
      </c>
      <c r="G137" s="5" t="s">
        <v>151</v>
      </c>
      <c r="H137" s="5" t="s">
        <v>30</v>
      </c>
    </row>
    <row r="138" spans="1:8" s="5" customFormat="1" x14ac:dyDescent="0.25">
      <c r="A138" s="5">
        <v>136</v>
      </c>
      <c r="B138" s="7" t="str">
        <f t="shared" si="2"/>
        <v>0088</v>
      </c>
      <c r="C138" s="5">
        <v>3</v>
      </c>
      <c r="D138" s="5">
        <v>3</v>
      </c>
      <c r="E138" s="5">
        <v>3</v>
      </c>
      <c r="F138" s="5" t="s">
        <v>20</v>
      </c>
      <c r="G138" s="5" t="s">
        <v>151</v>
      </c>
      <c r="H138" s="5" t="s">
        <v>30</v>
      </c>
    </row>
    <row r="139" spans="1:8" s="5" customFormat="1" x14ac:dyDescent="0.25">
      <c r="A139" s="5">
        <v>137</v>
      </c>
      <c r="B139" s="7" t="str">
        <f t="shared" si="2"/>
        <v>0089</v>
      </c>
      <c r="C139" s="5">
        <v>3</v>
      </c>
      <c r="D139" s="5">
        <v>3</v>
      </c>
      <c r="E139" s="5">
        <v>4</v>
      </c>
      <c r="F139" s="5" t="s">
        <v>20</v>
      </c>
      <c r="G139" s="5" t="s">
        <v>151</v>
      </c>
      <c r="H139" s="5" t="s">
        <v>30</v>
      </c>
    </row>
    <row r="140" spans="1:8" s="5" customFormat="1" x14ac:dyDescent="0.25">
      <c r="A140" s="5">
        <v>138</v>
      </c>
      <c r="B140" s="7" t="str">
        <f t="shared" si="2"/>
        <v>008A</v>
      </c>
      <c r="C140" s="5">
        <v>3</v>
      </c>
      <c r="D140" s="5">
        <v>3</v>
      </c>
      <c r="E140" s="5">
        <v>5</v>
      </c>
      <c r="F140" s="5" t="s">
        <v>20</v>
      </c>
      <c r="G140" s="5" t="s">
        <v>151</v>
      </c>
      <c r="H140" s="5" t="s">
        <v>30</v>
      </c>
    </row>
    <row r="141" spans="1:8" s="5" customFormat="1" x14ac:dyDescent="0.25">
      <c r="A141" s="5">
        <v>139</v>
      </c>
      <c r="B141" s="7" t="str">
        <f t="shared" si="2"/>
        <v>008B</v>
      </c>
      <c r="C141" s="5">
        <v>3</v>
      </c>
      <c r="D141" s="5">
        <v>3</v>
      </c>
      <c r="E141" s="5">
        <v>6</v>
      </c>
      <c r="F141" s="5" t="s">
        <v>20</v>
      </c>
      <c r="G141" s="5" t="s">
        <v>151</v>
      </c>
      <c r="H141" s="5" t="s">
        <v>30</v>
      </c>
    </row>
    <row r="142" spans="1:8" s="5" customFormat="1" x14ac:dyDescent="0.25">
      <c r="A142" s="5">
        <v>140</v>
      </c>
      <c r="B142" s="7" t="str">
        <f t="shared" si="2"/>
        <v>008C</v>
      </c>
      <c r="C142" s="5">
        <v>3</v>
      </c>
      <c r="D142" s="5">
        <v>3</v>
      </c>
      <c r="E142" s="5">
        <v>7</v>
      </c>
      <c r="F142" s="5" t="s">
        <v>20</v>
      </c>
      <c r="G142" s="5" t="s">
        <v>151</v>
      </c>
      <c r="H142" s="5" t="s">
        <v>30</v>
      </c>
    </row>
    <row r="143" spans="1:8" s="5" customFormat="1" x14ac:dyDescent="0.25">
      <c r="A143" s="5">
        <v>141</v>
      </c>
      <c r="B143" s="7" t="str">
        <f t="shared" si="2"/>
        <v>008D</v>
      </c>
      <c r="C143" s="5" t="s">
        <v>10</v>
      </c>
      <c r="D143" s="5" t="s">
        <v>10</v>
      </c>
      <c r="E143" s="5" t="s">
        <v>10</v>
      </c>
      <c r="F143" s="5" t="s">
        <v>29</v>
      </c>
      <c r="G143" s="5" t="s">
        <v>165</v>
      </c>
      <c r="H143" s="5" t="s">
        <v>26</v>
      </c>
    </row>
    <row r="144" spans="1:8" s="5" customFormat="1" x14ac:dyDescent="0.25">
      <c r="A144" s="5">
        <v>142</v>
      </c>
      <c r="B144" s="7" t="str">
        <f t="shared" si="2"/>
        <v>008E</v>
      </c>
      <c r="C144" s="5" t="s">
        <v>10</v>
      </c>
      <c r="D144" s="5" t="s">
        <v>10</v>
      </c>
      <c r="E144" s="5" t="s">
        <v>10</v>
      </c>
      <c r="F144" s="5" t="s">
        <v>27</v>
      </c>
      <c r="G144" s="5" t="s">
        <v>166</v>
      </c>
      <c r="H144" s="5" t="s">
        <v>26</v>
      </c>
    </row>
    <row r="145" spans="1:8" s="5" customFormat="1" x14ac:dyDescent="0.25">
      <c r="A145" s="5">
        <v>143</v>
      </c>
      <c r="B145" s="7" t="str">
        <f t="shared" si="2"/>
        <v>008F</v>
      </c>
      <c r="C145" s="5" t="s">
        <v>10</v>
      </c>
      <c r="D145" s="5" t="s">
        <v>10</v>
      </c>
      <c r="E145" s="5" t="s">
        <v>10</v>
      </c>
      <c r="F145" s="5" t="s">
        <v>28</v>
      </c>
      <c r="G145" s="5" t="s">
        <v>167</v>
      </c>
      <c r="H145" s="5" t="s">
        <v>26</v>
      </c>
    </row>
    <row r="146" spans="1:8" x14ac:dyDescent="0.25">
      <c r="A146">
        <v>144</v>
      </c>
      <c r="B146" s="4" t="str">
        <f t="shared" si="2"/>
        <v>0090</v>
      </c>
      <c r="C146" t="s">
        <v>10</v>
      </c>
      <c r="D146" t="s">
        <v>10</v>
      </c>
      <c r="E146" t="s">
        <v>10</v>
      </c>
      <c r="F146" t="s">
        <v>73</v>
      </c>
      <c r="H146" t="s">
        <v>75</v>
      </c>
    </row>
    <row r="147" spans="1:8" x14ac:dyDescent="0.25">
      <c r="A147">
        <v>145</v>
      </c>
      <c r="B147" s="4" t="str">
        <f t="shared" si="2"/>
        <v>0091</v>
      </c>
      <c r="C147">
        <v>0</v>
      </c>
      <c r="D147">
        <v>0</v>
      </c>
      <c r="E147" t="s">
        <v>10</v>
      </c>
      <c r="F147" t="s">
        <v>77</v>
      </c>
    </row>
    <row r="148" spans="1:8" x14ac:dyDescent="0.25">
      <c r="A148">
        <v>146</v>
      </c>
      <c r="B148" s="4" t="str">
        <f t="shared" si="2"/>
        <v>0092</v>
      </c>
      <c r="C148">
        <v>0</v>
      </c>
      <c r="D148">
        <v>1</v>
      </c>
      <c r="E148" t="s">
        <v>10</v>
      </c>
      <c r="F148" t="s">
        <v>77</v>
      </c>
    </row>
    <row r="149" spans="1:8" x14ac:dyDescent="0.25">
      <c r="A149">
        <v>147</v>
      </c>
      <c r="B149" s="4" t="str">
        <f t="shared" si="2"/>
        <v>0093</v>
      </c>
      <c r="C149">
        <v>0</v>
      </c>
      <c r="D149">
        <v>2</v>
      </c>
      <c r="E149" t="s">
        <v>10</v>
      </c>
      <c r="F149" t="s">
        <v>77</v>
      </c>
    </row>
    <row r="150" spans="1:8" x14ac:dyDescent="0.25">
      <c r="A150">
        <v>148</v>
      </c>
      <c r="B150" s="4" t="str">
        <f t="shared" si="2"/>
        <v>0094</v>
      </c>
      <c r="C150">
        <v>0</v>
      </c>
      <c r="D150">
        <v>3</v>
      </c>
      <c r="E150" t="s">
        <v>10</v>
      </c>
      <c r="F150" t="s">
        <v>77</v>
      </c>
    </row>
    <row r="151" spans="1:8" x14ac:dyDescent="0.25">
      <c r="A151">
        <v>149</v>
      </c>
      <c r="B151" s="4" t="str">
        <f t="shared" si="2"/>
        <v>0095</v>
      </c>
      <c r="C151">
        <v>1</v>
      </c>
      <c r="D151">
        <v>0</v>
      </c>
      <c r="E151" t="s">
        <v>10</v>
      </c>
      <c r="F151" t="s">
        <v>77</v>
      </c>
    </row>
    <row r="152" spans="1:8" x14ac:dyDescent="0.25">
      <c r="A152">
        <v>150</v>
      </c>
      <c r="B152" s="4" t="str">
        <f t="shared" si="2"/>
        <v>0096</v>
      </c>
      <c r="C152">
        <v>1</v>
      </c>
      <c r="D152">
        <v>1</v>
      </c>
      <c r="E152" t="s">
        <v>10</v>
      </c>
      <c r="F152" t="s">
        <v>77</v>
      </c>
    </row>
    <row r="153" spans="1:8" x14ac:dyDescent="0.25">
      <c r="A153">
        <v>151</v>
      </c>
      <c r="B153" s="4" t="str">
        <f t="shared" si="2"/>
        <v>0097</v>
      </c>
      <c r="C153">
        <v>1</v>
      </c>
      <c r="D153">
        <v>2</v>
      </c>
      <c r="E153" t="s">
        <v>10</v>
      </c>
      <c r="F153" t="s">
        <v>77</v>
      </c>
    </row>
    <row r="154" spans="1:8" x14ac:dyDescent="0.25">
      <c r="A154">
        <v>152</v>
      </c>
      <c r="B154" s="4" t="str">
        <f t="shared" si="2"/>
        <v>0098</v>
      </c>
      <c r="C154">
        <v>1</v>
      </c>
      <c r="D154">
        <v>3</v>
      </c>
      <c r="E154" t="s">
        <v>10</v>
      </c>
      <c r="F154" t="s">
        <v>77</v>
      </c>
    </row>
    <row r="155" spans="1:8" x14ac:dyDescent="0.25">
      <c r="A155">
        <v>153</v>
      </c>
      <c r="B155" s="4" t="str">
        <f t="shared" si="2"/>
        <v>0099</v>
      </c>
      <c r="C155">
        <v>2</v>
      </c>
      <c r="D155">
        <v>0</v>
      </c>
      <c r="E155" t="s">
        <v>10</v>
      </c>
      <c r="F155" t="s">
        <v>77</v>
      </c>
    </row>
    <row r="156" spans="1:8" x14ac:dyDescent="0.25">
      <c r="A156">
        <v>154</v>
      </c>
      <c r="B156" s="4" t="str">
        <f t="shared" si="2"/>
        <v>009A</v>
      </c>
      <c r="C156">
        <v>2</v>
      </c>
      <c r="D156">
        <v>1</v>
      </c>
      <c r="E156" t="s">
        <v>10</v>
      </c>
      <c r="F156" t="s">
        <v>77</v>
      </c>
    </row>
    <row r="157" spans="1:8" x14ac:dyDescent="0.25">
      <c r="A157">
        <v>155</v>
      </c>
      <c r="B157" s="4" t="str">
        <f t="shared" si="2"/>
        <v>009B</v>
      </c>
      <c r="C157">
        <v>2</v>
      </c>
      <c r="D157">
        <v>2</v>
      </c>
      <c r="E157" t="s">
        <v>10</v>
      </c>
      <c r="F157" t="s">
        <v>77</v>
      </c>
    </row>
    <row r="158" spans="1:8" x14ac:dyDescent="0.25">
      <c r="A158">
        <v>156</v>
      </c>
      <c r="B158" s="4" t="str">
        <f t="shared" si="2"/>
        <v>009C</v>
      </c>
      <c r="C158">
        <v>2</v>
      </c>
      <c r="D158">
        <v>3</v>
      </c>
      <c r="E158" t="s">
        <v>10</v>
      </c>
      <c r="F158" t="s">
        <v>77</v>
      </c>
    </row>
    <row r="159" spans="1:8" x14ac:dyDescent="0.25">
      <c r="A159">
        <v>157</v>
      </c>
      <c r="B159" s="4" t="str">
        <f t="shared" si="2"/>
        <v>009D</v>
      </c>
      <c r="C159">
        <v>3</v>
      </c>
      <c r="D159">
        <v>0</v>
      </c>
      <c r="E159" t="s">
        <v>10</v>
      </c>
      <c r="F159" t="s">
        <v>77</v>
      </c>
    </row>
    <row r="160" spans="1:8" x14ac:dyDescent="0.25">
      <c r="A160">
        <v>158</v>
      </c>
      <c r="B160" s="4" t="str">
        <f t="shared" si="2"/>
        <v>009E</v>
      </c>
      <c r="C160">
        <v>3</v>
      </c>
      <c r="D160">
        <v>1</v>
      </c>
      <c r="E160" t="s">
        <v>10</v>
      </c>
      <c r="F160" t="s">
        <v>77</v>
      </c>
    </row>
    <row r="161" spans="1:8" x14ac:dyDescent="0.25">
      <c r="A161">
        <v>159</v>
      </c>
      <c r="B161" s="4" t="str">
        <f t="shared" si="2"/>
        <v>009F</v>
      </c>
      <c r="C161">
        <v>3</v>
      </c>
      <c r="D161">
        <v>2</v>
      </c>
      <c r="E161" t="s">
        <v>10</v>
      </c>
      <c r="F161" t="s">
        <v>77</v>
      </c>
    </row>
    <row r="162" spans="1:8" x14ac:dyDescent="0.25">
      <c r="A162">
        <v>160</v>
      </c>
      <c r="B162" s="4" t="str">
        <f t="shared" si="2"/>
        <v>00A0</v>
      </c>
      <c r="C162">
        <v>3</v>
      </c>
      <c r="D162">
        <v>3</v>
      </c>
      <c r="E162" t="s">
        <v>10</v>
      </c>
      <c r="F162" t="s">
        <v>77</v>
      </c>
    </row>
    <row r="163" spans="1:8" x14ac:dyDescent="0.25">
      <c r="A163">
        <v>161</v>
      </c>
      <c r="B163" s="4" t="str">
        <f t="shared" si="2"/>
        <v>00A1</v>
      </c>
      <c r="C163" t="s">
        <v>5</v>
      </c>
      <c r="D163" t="s">
        <v>5</v>
      </c>
      <c r="E163" t="s">
        <v>5</v>
      </c>
      <c r="F163" t="s">
        <v>78</v>
      </c>
      <c r="H163" t="s">
        <v>81</v>
      </c>
    </row>
    <row r="164" spans="1:8" x14ac:dyDescent="0.25">
      <c r="A164">
        <v>162</v>
      </c>
      <c r="B164" s="4" t="str">
        <f t="shared" si="2"/>
        <v>00A2</v>
      </c>
      <c r="C164" t="s">
        <v>5</v>
      </c>
      <c r="D164" t="s">
        <v>5</v>
      </c>
      <c r="E164" t="s">
        <v>5</v>
      </c>
      <c r="F164" t="s">
        <v>79</v>
      </c>
      <c r="H164" t="s">
        <v>81</v>
      </c>
    </row>
    <row r="165" spans="1:8" x14ac:dyDescent="0.25">
      <c r="A165">
        <v>163</v>
      </c>
      <c r="B165" s="4" t="str">
        <f t="shared" si="2"/>
        <v>00A3</v>
      </c>
      <c r="C165" t="s">
        <v>5</v>
      </c>
      <c r="D165" t="s">
        <v>5</v>
      </c>
      <c r="E165" t="s">
        <v>5</v>
      </c>
      <c r="F165" t="s">
        <v>80</v>
      </c>
      <c r="H165" t="s">
        <v>81</v>
      </c>
    </row>
    <row r="166" spans="1:8" x14ac:dyDescent="0.25">
      <c r="A166">
        <v>164</v>
      </c>
      <c r="B166" s="4" t="str">
        <f t="shared" si="2"/>
        <v>00A4</v>
      </c>
      <c r="C166" t="s">
        <v>5</v>
      </c>
      <c r="D166" t="s">
        <v>5</v>
      </c>
      <c r="E166" t="s">
        <v>5</v>
      </c>
      <c r="F166" t="s">
        <v>83</v>
      </c>
      <c r="H166" t="s">
        <v>81</v>
      </c>
    </row>
    <row r="167" spans="1:8" x14ac:dyDescent="0.25">
      <c r="A167">
        <v>165</v>
      </c>
      <c r="B167" s="4" t="str">
        <f t="shared" si="2"/>
        <v>00A5</v>
      </c>
      <c r="C167" t="s">
        <v>5</v>
      </c>
      <c r="D167" t="s">
        <v>5</v>
      </c>
      <c r="E167" t="s">
        <v>5</v>
      </c>
      <c r="F167" t="s">
        <v>84</v>
      </c>
      <c r="H167" t="s">
        <v>106</v>
      </c>
    </row>
    <row r="168" spans="1:8" s="5" customFormat="1" x14ac:dyDescent="0.25">
      <c r="A168" s="5">
        <v>166</v>
      </c>
      <c r="B168" s="7" t="str">
        <f t="shared" si="2"/>
        <v>00A6</v>
      </c>
      <c r="C168" s="5" t="s">
        <v>10</v>
      </c>
      <c r="D168" s="5" t="s">
        <v>10</v>
      </c>
      <c r="E168" s="5" t="s">
        <v>10</v>
      </c>
      <c r="F168" s="5" t="s">
        <v>85</v>
      </c>
      <c r="G168" s="5" t="s">
        <v>126</v>
      </c>
      <c r="H168" s="5" t="s">
        <v>128</v>
      </c>
    </row>
    <row r="169" spans="1:8" s="5" customFormat="1" x14ac:dyDescent="0.25">
      <c r="A169" s="5">
        <v>167</v>
      </c>
      <c r="B169" s="7" t="str">
        <f t="shared" si="2"/>
        <v>00A7</v>
      </c>
      <c r="C169" s="5" t="s">
        <v>10</v>
      </c>
      <c r="D169" s="5" t="s">
        <v>10</v>
      </c>
      <c r="E169" s="5" t="s">
        <v>10</v>
      </c>
      <c r="F169" s="5" t="s">
        <v>86</v>
      </c>
      <c r="G169" s="5" t="s">
        <v>127</v>
      </c>
      <c r="H169" s="5" t="s">
        <v>129</v>
      </c>
    </row>
    <row r="170" spans="1:8" x14ac:dyDescent="0.25">
      <c r="A170">
        <v>168</v>
      </c>
      <c r="B170" s="4" t="str">
        <f t="shared" si="2"/>
        <v>00A8</v>
      </c>
      <c r="C170" t="s">
        <v>10</v>
      </c>
      <c r="D170" t="s">
        <v>10</v>
      </c>
      <c r="E170" t="s">
        <v>10</v>
      </c>
      <c r="F170" t="s">
        <v>87</v>
      </c>
      <c r="H170" t="s">
        <v>89</v>
      </c>
    </row>
    <row r="171" spans="1:8" x14ac:dyDescent="0.25">
      <c r="A171">
        <v>169</v>
      </c>
      <c r="B171" s="4" t="str">
        <f t="shared" si="2"/>
        <v>00A9</v>
      </c>
      <c r="C171" t="s">
        <v>10</v>
      </c>
      <c r="D171" t="s">
        <v>10</v>
      </c>
      <c r="E171" t="s">
        <v>10</v>
      </c>
      <c r="F171" t="s">
        <v>88</v>
      </c>
      <c r="H171" t="s">
        <v>90</v>
      </c>
    </row>
    <row r="172" spans="1:8" x14ac:dyDescent="0.25">
      <c r="A172">
        <v>170</v>
      </c>
      <c r="B172" s="4" t="str">
        <f t="shared" si="2"/>
        <v>00AA</v>
      </c>
      <c r="C172" t="s">
        <v>10</v>
      </c>
      <c r="D172" t="s">
        <v>10</v>
      </c>
      <c r="E172" t="s">
        <v>10</v>
      </c>
      <c r="F172" t="s">
        <v>91</v>
      </c>
      <c r="H172" t="s">
        <v>92</v>
      </c>
    </row>
    <row r="173" spans="1:8" x14ac:dyDescent="0.25">
      <c r="A173">
        <v>171</v>
      </c>
      <c r="B173" s="4" t="str">
        <f t="shared" si="2"/>
        <v>00AB</v>
      </c>
      <c r="C173">
        <v>0</v>
      </c>
      <c r="D173" t="s">
        <v>19</v>
      </c>
      <c r="E173" t="s">
        <v>95</v>
      </c>
      <c r="F173" t="s">
        <v>93</v>
      </c>
      <c r="H173" t="s">
        <v>96</v>
      </c>
    </row>
    <row r="174" spans="1:8" x14ac:dyDescent="0.25">
      <c r="A174">
        <v>172</v>
      </c>
      <c r="B174" s="4" t="str">
        <f t="shared" si="2"/>
        <v>00AC</v>
      </c>
      <c r="C174">
        <v>0</v>
      </c>
      <c r="D174" t="s">
        <v>21</v>
      </c>
      <c r="E174" t="s">
        <v>95</v>
      </c>
      <c r="F174" t="s">
        <v>93</v>
      </c>
      <c r="H174" t="s">
        <v>98</v>
      </c>
    </row>
    <row r="175" spans="1:8" x14ac:dyDescent="0.25">
      <c r="A175">
        <v>173</v>
      </c>
      <c r="B175" s="4" t="str">
        <f t="shared" si="2"/>
        <v>00AD</v>
      </c>
      <c r="C175">
        <v>1</v>
      </c>
      <c r="D175" t="s">
        <v>19</v>
      </c>
      <c r="E175" t="s">
        <v>95</v>
      </c>
      <c r="F175" t="s">
        <v>93</v>
      </c>
      <c r="H175" t="s">
        <v>98</v>
      </c>
    </row>
    <row r="176" spans="1:8" x14ac:dyDescent="0.25">
      <c r="A176">
        <v>174</v>
      </c>
      <c r="B176" s="4" t="str">
        <f t="shared" si="2"/>
        <v>00AE</v>
      </c>
      <c r="C176">
        <v>1</v>
      </c>
      <c r="D176" t="s">
        <v>21</v>
      </c>
      <c r="E176" t="s">
        <v>95</v>
      </c>
      <c r="F176" t="s">
        <v>93</v>
      </c>
      <c r="H176" t="s">
        <v>98</v>
      </c>
    </row>
    <row r="177" spans="1:8" x14ac:dyDescent="0.25">
      <c r="A177">
        <v>175</v>
      </c>
      <c r="B177" s="4" t="str">
        <f t="shared" si="2"/>
        <v>00AF</v>
      </c>
      <c r="C177">
        <v>2</v>
      </c>
      <c r="D177" t="s">
        <v>19</v>
      </c>
      <c r="E177" t="s">
        <v>95</v>
      </c>
      <c r="F177" t="s">
        <v>93</v>
      </c>
      <c r="H177" t="s">
        <v>98</v>
      </c>
    </row>
    <row r="178" spans="1:8" x14ac:dyDescent="0.25">
      <c r="A178">
        <v>176</v>
      </c>
      <c r="B178" s="4" t="str">
        <f t="shared" si="2"/>
        <v>00B0</v>
      </c>
      <c r="C178">
        <v>2</v>
      </c>
      <c r="D178" t="s">
        <v>21</v>
      </c>
      <c r="E178" t="s">
        <v>95</v>
      </c>
      <c r="F178" t="s">
        <v>93</v>
      </c>
      <c r="H178" t="s">
        <v>98</v>
      </c>
    </row>
    <row r="179" spans="1:8" x14ac:dyDescent="0.25">
      <c r="A179">
        <v>177</v>
      </c>
      <c r="B179" s="4" t="str">
        <f t="shared" si="2"/>
        <v>00B1</v>
      </c>
      <c r="C179">
        <v>3</v>
      </c>
      <c r="D179" t="s">
        <v>19</v>
      </c>
      <c r="E179" t="s">
        <v>95</v>
      </c>
      <c r="F179" t="s">
        <v>93</v>
      </c>
      <c r="H179" t="s">
        <v>98</v>
      </c>
    </row>
    <row r="180" spans="1:8" x14ac:dyDescent="0.25">
      <c r="A180">
        <v>178</v>
      </c>
      <c r="B180" s="4" t="str">
        <f t="shared" si="2"/>
        <v>00B2</v>
      </c>
      <c r="C180">
        <v>3</v>
      </c>
      <c r="D180" t="s">
        <v>21</v>
      </c>
      <c r="E180" t="s">
        <v>95</v>
      </c>
      <c r="F180" t="s">
        <v>93</v>
      </c>
      <c r="H180" t="s">
        <v>98</v>
      </c>
    </row>
    <row r="181" spans="1:8" x14ac:dyDescent="0.25">
      <c r="A181">
        <v>179</v>
      </c>
      <c r="B181" s="4" t="str">
        <f t="shared" si="2"/>
        <v>00B3</v>
      </c>
      <c r="C181">
        <v>0</v>
      </c>
      <c r="D181" t="s">
        <v>19</v>
      </c>
      <c r="E181" t="s">
        <v>95</v>
      </c>
      <c r="F181" t="s">
        <v>94</v>
      </c>
      <c r="H181" t="s">
        <v>97</v>
      </c>
    </row>
    <row r="182" spans="1:8" x14ac:dyDescent="0.25">
      <c r="A182">
        <v>180</v>
      </c>
      <c r="B182" s="4" t="str">
        <f t="shared" si="2"/>
        <v>00B4</v>
      </c>
      <c r="C182">
        <v>0</v>
      </c>
      <c r="D182" t="s">
        <v>21</v>
      </c>
      <c r="E182" t="s">
        <v>95</v>
      </c>
      <c r="F182" t="s">
        <v>94</v>
      </c>
      <c r="H182" t="s">
        <v>99</v>
      </c>
    </row>
    <row r="183" spans="1:8" x14ac:dyDescent="0.25">
      <c r="A183">
        <v>181</v>
      </c>
      <c r="B183" s="4" t="str">
        <f t="shared" si="2"/>
        <v>00B5</v>
      </c>
      <c r="C183">
        <v>1</v>
      </c>
      <c r="D183" t="s">
        <v>19</v>
      </c>
      <c r="E183" t="s">
        <v>95</v>
      </c>
      <c r="F183" t="s">
        <v>94</v>
      </c>
      <c r="H183" t="s">
        <v>99</v>
      </c>
    </row>
    <row r="184" spans="1:8" x14ac:dyDescent="0.25">
      <c r="A184">
        <v>182</v>
      </c>
      <c r="B184" s="4" t="str">
        <f t="shared" si="2"/>
        <v>00B6</v>
      </c>
      <c r="C184">
        <v>1</v>
      </c>
      <c r="D184" t="s">
        <v>21</v>
      </c>
      <c r="E184" t="s">
        <v>95</v>
      </c>
      <c r="F184" t="s">
        <v>94</v>
      </c>
      <c r="H184" t="s">
        <v>99</v>
      </c>
    </row>
    <row r="185" spans="1:8" x14ac:dyDescent="0.25">
      <c r="A185">
        <v>183</v>
      </c>
      <c r="B185" s="4" t="str">
        <f t="shared" si="2"/>
        <v>00B7</v>
      </c>
      <c r="C185">
        <v>2</v>
      </c>
      <c r="D185" t="s">
        <v>19</v>
      </c>
      <c r="E185" t="s">
        <v>95</v>
      </c>
      <c r="F185" t="s">
        <v>94</v>
      </c>
      <c r="H185" t="s">
        <v>99</v>
      </c>
    </row>
    <row r="186" spans="1:8" x14ac:dyDescent="0.25">
      <c r="A186">
        <v>184</v>
      </c>
      <c r="B186" s="4" t="str">
        <f t="shared" si="2"/>
        <v>00B8</v>
      </c>
      <c r="C186">
        <v>2</v>
      </c>
      <c r="D186" t="s">
        <v>21</v>
      </c>
      <c r="E186" t="s">
        <v>95</v>
      </c>
      <c r="F186" t="s">
        <v>94</v>
      </c>
      <c r="H186" t="s">
        <v>99</v>
      </c>
    </row>
    <row r="187" spans="1:8" x14ac:dyDescent="0.25">
      <c r="A187">
        <v>185</v>
      </c>
      <c r="B187" s="4" t="str">
        <f t="shared" si="2"/>
        <v>00B9</v>
      </c>
      <c r="C187">
        <v>3</v>
      </c>
      <c r="D187" t="s">
        <v>19</v>
      </c>
      <c r="E187" t="s">
        <v>95</v>
      </c>
      <c r="F187" t="s">
        <v>94</v>
      </c>
      <c r="H187" t="s">
        <v>99</v>
      </c>
    </row>
    <row r="188" spans="1:8" x14ac:dyDescent="0.25">
      <c r="A188">
        <v>186</v>
      </c>
      <c r="B188" s="4" t="str">
        <f t="shared" si="2"/>
        <v>00BA</v>
      </c>
      <c r="C188">
        <v>3</v>
      </c>
      <c r="D188" t="s">
        <v>21</v>
      </c>
      <c r="E188" t="s">
        <v>95</v>
      </c>
      <c r="F188" t="s">
        <v>94</v>
      </c>
      <c r="H188" t="s">
        <v>99</v>
      </c>
    </row>
    <row r="189" spans="1:8" x14ac:dyDescent="0.25">
      <c r="A189">
        <v>187</v>
      </c>
      <c r="B189" s="4" t="str">
        <f t="shared" si="2"/>
        <v>00BB</v>
      </c>
      <c r="C189" t="s">
        <v>5</v>
      </c>
      <c r="D189" t="s">
        <v>5</v>
      </c>
      <c r="E189" t="s">
        <v>5</v>
      </c>
      <c r="F189" t="s">
        <v>102</v>
      </c>
      <c r="H189" t="s">
        <v>103</v>
      </c>
    </row>
    <row r="190" spans="1:8" x14ac:dyDescent="0.25">
      <c r="A190">
        <v>188</v>
      </c>
      <c r="B190" s="4" t="str">
        <f t="shared" si="2"/>
        <v>00BC</v>
      </c>
      <c r="C190" t="s">
        <v>5</v>
      </c>
      <c r="D190" t="s">
        <v>5</v>
      </c>
      <c r="E190" t="s">
        <v>5</v>
      </c>
      <c r="F190" t="s">
        <v>104</v>
      </c>
      <c r="H190" t="s">
        <v>105</v>
      </c>
    </row>
    <row r="191" spans="1:8" x14ac:dyDescent="0.25">
      <c r="A191">
        <v>189</v>
      </c>
      <c r="B191" s="4" t="str">
        <f t="shared" si="2"/>
        <v>00BD</v>
      </c>
      <c r="F191" t="s">
        <v>72</v>
      </c>
    </row>
    <row r="192" spans="1:8" x14ac:dyDescent="0.25">
      <c r="A192">
        <v>190</v>
      </c>
      <c r="B192" s="4" t="str">
        <f t="shared" si="2"/>
        <v>00BE</v>
      </c>
      <c r="F192" t="s">
        <v>72</v>
      </c>
    </row>
    <row r="193" spans="1:8" x14ac:dyDescent="0.25">
      <c r="A193">
        <v>191</v>
      </c>
      <c r="B193" s="4" t="str">
        <f t="shared" si="2"/>
        <v>00BF</v>
      </c>
      <c r="F193" t="s">
        <v>72</v>
      </c>
    </row>
    <row r="194" spans="1:8" x14ac:dyDescent="0.25">
      <c r="A194">
        <v>192</v>
      </c>
      <c r="B194" s="4" t="str">
        <f t="shared" si="2"/>
        <v>00C0</v>
      </c>
      <c r="F194" t="s">
        <v>72</v>
      </c>
    </row>
    <row r="195" spans="1:8" x14ac:dyDescent="0.25">
      <c r="A195">
        <v>193</v>
      </c>
      <c r="B195" s="4" t="str">
        <f t="shared" ref="B195:B257" si="3">DEC2HEX(A195,4)</f>
        <v>00C1</v>
      </c>
      <c r="F195" t="s">
        <v>72</v>
      </c>
    </row>
    <row r="196" spans="1:8" x14ac:dyDescent="0.25">
      <c r="A196">
        <v>194</v>
      </c>
      <c r="B196" s="4" t="str">
        <f t="shared" si="3"/>
        <v>00C2</v>
      </c>
      <c r="F196" t="s">
        <v>72</v>
      </c>
    </row>
    <row r="197" spans="1:8" x14ac:dyDescent="0.25">
      <c r="A197">
        <v>195</v>
      </c>
      <c r="B197" s="4" t="str">
        <f t="shared" si="3"/>
        <v>00C3</v>
      </c>
      <c r="F197" t="s">
        <v>72</v>
      </c>
    </row>
    <row r="198" spans="1:8" x14ac:dyDescent="0.25">
      <c r="A198">
        <v>196</v>
      </c>
      <c r="B198" s="4" t="str">
        <f t="shared" si="3"/>
        <v>00C4</v>
      </c>
      <c r="F198" t="s">
        <v>72</v>
      </c>
    </row>
    <row r="199" spans="1:8" x14ac:dyDescent="0.25">
      <c r="A199">
        <v>197</v>
      </c>
      <c r="B199" s="4" t="str">
        <f t="shared" si="3"/>
        <v>00C5</v>
      </c>
      <c r="F199" t="s">
        <v>72</v>
      </c>
    </row>
    <row r="200" spans="1:8" x14ac:dyDescent="0.25">
      <c r="A200">
        <v>198</v>
      </c>
      <c r="B200" s="4" t="str">
        <f t="shared" si="3"/>
        <v>00C6</v>
      </c>
      <c r="F200" t="s">
        <v>72</v>
      </c>
    </row>
    <row r="201" spans="1:8" x14ac:dyDescent="0.25">
      <c r="A201">
        <v>199</v>
      </c>
      <c r="B201" s="4" t="str">
        <f t="shared" si="3"/>
        <v>00C7</v>
      </c>
      <c r="F201" t="s">
        <v>72</v>
      </c>
    </row>
    <row r="202" spans="1:8" s="5" customFormat="1" x14ac:dyDescent="0.25">
      <c r="A202" s="5">
        <v>200</v>
      </c>
      <c r="B202" s="7" t="str">
        <f t="shared" si="3"/>
        <v>00C8</v>
      </c>
      <c r="C202" s="5" t="s">
        <v>5</v>
      </c>
      <c r="D202" s="5" t="s">
        <v>5</v>
      </c>
      <c r="E202" s="5" t="s">
        <v>5</v>
      </c>
      <c r="F202" s="5" t="s">
        <v>152</v>
      </c>
      <c r="G202" s="5" t="s">
        <v>155</v>
      </c>
      <c r="H202" s="5" t="s">
        <v>30</v>
      </c>
    </row>
    <row r="203" spans="1:8" s="5" customFormat="1" x14ac:dyDescent="0.25">
      <c r="A203" s="5">
        <v>201</v>
      </c>
      <c r="B203" s="7" t="str">
        <f t="shared" si="3"/>
        <v>00C9</v>
      </c>
      <c r="C203" s="5" t="s">
        <v>5</v>
      </c>
      <c r="D203" s="5" t="s">
        <v>5</v>
      </c>
      <c r="E203" s="5" t="s">
        <v>5</v>
      </c>
      <c r="F203" s="5" t="s">
        <v>153</v>
      </c>
      <c r="G203" s="5" t="s">
        <v>156</v>
      </c>
      <c r="H203" s="5" t="s">
        <v>30</v>
      </c>
    </row>
    <row r="204" spans="1:8" s="5" customFormat="1" x14ac:dyDescent="0.25">
      <c r="A204" s="5">
        <v>202</v>
      </c>
      <c r="B204" s="7" t="str">
        <f t="shared" si="3"/>
        <v>00CA</v>
      </c>
      <c r="C204" s="5" t="s">
        <v>5</v>
      </c>
      <c r="D204" s="5" t="s">
        <v>5</v>
      </c>
      <c r="E204" s="5" t="s">
        <v>5</v>
      </c>
      <c r="F204" s="5" t="s">
        <v>154</v>
      </c>
      <c r="G204" s="5" t="s">
        <v>157</v>
      </c>
      <c r="H204" s="5" t="s">
        <v>30</v>
      </c>
    </row>
    <row r="205" spans="1:8" s="5" customFormat="1" x14ac:dyDescent="0.25">
      <c r="A205" s="5">
        <v>203</v>
      </c>
      <c r="B205" s="7" t="str">
        <f t="shared" si="3"/>
        <v>00CB</v>
      </c>
      <c r="C205" s="5">
        <v>0</v>
      </c>
      <c r="D205" s="5">
        <v>0</v>
      </c>
      <c r="E205" s="5" t="s">
        <v>5</v>
      </c>
      <c r="F205" s="5" t="s">
        <v>12</v>
      </c>
      <c r="G205" s="5" t="s">
        <v>168</v>
      </c>
      <c r="H205" s="5" t="s">
        <v>30</v>
      </c>
    </row>
    <row r="206" spans="1:8" s="5" customFormat="1" x14ac:dyDescent="0.25">
      <c r="A206" s="5">
        <v>204</v>
      </c>
      <c r="B206" s="7" t="str">
        <f t="shared" si="3"/>
        <v>00CC</v>
      </c>
      <c r="C206" s="5">
        <v>0</v>
      </c>
      <c r="D206" s="5">
        <v>1</v>
      </c>
      <c r="E206" s="5" t="s">
        <v>5</v>
      </c>
      <c r="F206" s="5" t="s">
        <v>12</v>
      </c>
      <c r="G206" s="5" t="s">
        <v>169</v>
      </c>
      <c r="H206" s="5" t="s">
        <v>30</v>
      </c>
    </row>
    <row r="207" spans="1:8" s="5" customFormat="1" x14ac:dyDescent="0.25">
      <c r="A207" s="5">
        <v>205</v>
      </c>
      <c r="B207" s="7" t="str">
        <f t="shared" si="3"/>
        <v>00CD</v>
      </c>
      <c r="C207" s="5">
        <v>0</v>
      </c>
      <c r="D207" s="5">
        <v>2</v>
      </c>
      <c r="E207" s="5" t="s">
        <v>5</v>
      </c>
      <c r="F207" s="5" t="s">
        <v>12</v>
      </c>
      <c r="G207" s="5" t="s">
        <v>169</v>
      </c>
      <c r="H207" s="5" t="s">
        <v>30</v>
      </c>
    </row>
    <row r="208" spans="1:8" s="5" customFormat="1" x14ac:dyDescent="0.25">
      <c r="A208" s="5">
        <v>206</v>
      </c>
      <c r="B208" s="7" t="str">
        <f t="shared" si="3"/>
        <v>00CE</v>
      </c>
      <c r="C208" s="5">
        <v>0</v>
      </c>
      <c r="D208" s="5">
        <v>3</v>
      </c>
      <c r="E208" s="5" t="s">
        <v>5</v>
      </c>
      <c r="F208" s="5" t="s">
        <v>12</v>
      </c>
      <c r="G208" s="5" t="s">
        <v>169</v>
      </c>
      <c r="H208" s="5" t="s">
        <v>30</v>
      </c>
    </row>
    <row r="209" spans="1:8" s="5" customFormat="1" x14ac:dyDescent="0.25">
      <c r="A209" s="5">
        <v>207</v>
      </c>
      <c r="B209" s="7" t="str">
        <f t="shared" si="3"/>
        <v>00CF</v>
      </c>
      <c r="C209" s="5">
        <v>1</v>
      </c>
      <c r="D209" s="5">
        <v>0</v>
      </c>
      <c r="E209" s="5" t="s">
        <v>5</v>
      </c>
      <c r="F209" s="5" t="s">
        <v>12</v>
      </c>
      <c r="G209" s="5" t="s">
        <v>169</v>
      </c>
      <c r="H209" s="5" t="s">
        <v>30</v>
      </c>
    </row>
    <row r="210" spans="1:8" s="5" customFormat="1" x14ac:dyDescent="0.25">
      <c r="A210" s="5">
        <v>208</v>
      </c>
      <c r="B210" s="7" t="str">
        <f t="shared" si="3"/>
        <v>00D0</v>
      </c>
      <c r="C210" s="5">
        <v>1</v>
      </c>
      <c r="D210" s="5">
        <v>1</v>
      </c>
      <c r="E210" s="5" t="s">
        <v>5</v>
      </c>
      <c r="F210" s="5" t="s">
        <v>12</v>
      </c>
      <c r="G210" s="5" t="s">
        <v>169</v>
      </c>
      <c r="H210" s="5" t="s">
        <v>30</v>
      </c>
    </row>
    <row r="211" spans="1:8" s="5" customFormat="1" x14ac:dyDescent="0.25">
      <c r="A211" s="5">
        <v>209</v>
      </c>
      <c r="B211" s="7" t="str">
        <f t="shared" si="3"/>
        <v>00D1</v>
      </c>
      <c r="C211" s="5">
        <v>1</v>
      </c>
      <c r="D211" s="5">
        <v>2</v>
      </c>
      <c r="E211" s="5" t="s">
        <v>5</v>
      </c>
      <c r="F211" s="5" t="s">
        <v>12</v>
      </c>
      <c r="G211" s="5" t="s">
        <v>169</v>
      </c>
      <c r="H211" s="5" t="s">
        <v>30</v>
      </c>
    </row>
    <row r="212" spans="1:8" s="5" customFormat="1" x14ac:dyDescent="0.25">
      <c r="A212" s="5">
        <v>210</v>
      </c>
      <c r="B212" s="7" t="str">
        <f t="shared" si="3"/>
        <v>00D2</v>
      </c>
      <c r="C212" s="5">
        <v>1</v>
      </c>
      <c r="D212" s="5">
        <v>3</v>
      </c>
      <c r="E212" s="5" t="s">
        <v>5</v>
      </c>
      <c r="F212" s="5" t="s">
        <v>12</v>
      </c>
      <c r="G212" s="5" t="s">
        <v>169</v>
      </c>
      <c r="H212" s="5" t="s">
        <v>30</v>
      </c>
    </row>
    <row r="213" spans="1:8" s="5" customFormat="1" x14ac:dyDescent="0.25">
      <c r="A213" s="5">
        <v>211</v>
      </c>
      <c r="B213" s="7" t="str">
        <f t="shared" si="3"/>
        <v>00D3</v>
      </c>
      <c r="C213" s="5">
        <v>2</v>
      </c>
      <c r="D213" s="5">
        <v>0</v>
      </c>
      <c r="E213" s="5" t="s">
        <v>5</v>
      </c>
      <c r="F213" s="5" t="s">
        <v>12</v>
      </c>
      <c r="G213" s="5" t="s">
        <v>169</v>
      </c>
      <c r="H213" s="5" t="s">
        <v>30</v>
      </c>
    </row>
    <row r="214" spans="1:8" s="5" customFormat="1" x14ac:dyDescent="0.25">
      <c r="A214" s="5">
        <v>212</v>
      </c>
      <c r="B214" s="7" t="str">
        <f t="shared" si="3"/>
        <v>00D4</v>
      </c>
      <c r="C214" s="5">
        <v>2</v>
      </c>
      <c r="D214" s="5">
        <v>1</v>
      </c>
      <c r="E214" s="5" t="s">
        <v>5</v>
      </c>
      <c r="F214" s="5" t="s">
        <v>12</v>
      </c>
      <c r="G214" s="5" t="s">
        <v>169</v>
      </c>
      <c r="H214" s="5" t="s">
        <v>30</v>
      </c>
    </row>
    <row r="215" spans="1:8" s="5" customFormat="1" x14ac:dyDescent="0.25">
      <c r="A215" s="5">
        <v>213</v>
      </c>
      <c r="B215" s="7" t="str">
        <f t="shared" si="3"/>
        <v>00D5</v>
      </c>
      <c r="C215" s="5">
        <v>2</v>
      </c>
      <c r="D215" s="5">
        <v>2</v>
      </c>
      <c r="E215" s="5" t="s">
        <v>5</v>
      </c>
      <c r="F215" s="5" t="s">
        <v>12</v>
      </c>
      <c r="G215" s="5" t="s">
        <v>169</v>
      </c>
      <c r="H215" s="5" t="s">
        <v>30</v>
      </c>
    </row>
    <row r="216" spans="1:8" s="5" customFormat="1" x14ac:dyDescent="0.25">
      <c r="A216" s="5">
        <v>214</v>
      </c>
      <c r="B216" s="7" t="str">
        <f t="shared" si="3"/>
        <v>00D6</v>
      </c>
      <c r="C216" s="5">
        <v>2</v>
      </c>
      <c r="D216" s="5">
        <v>3</v>
      </c>
      <c r="E216" s="5" t="s">
        <v>5</v>
      </c>
      <c r="F216" s="5" t="s">
        <v>12</v>
      </c>
      <c r="G216" s="5" t="s">
        <v>169</v>
      </c>
      <c r="H216" s="5" t="s">
        <v>30</v>
      </c>
    </row>
    <row r="217" spans="1:8" s="5" customFormat="1" x14ac:dyDescent="0.25">
      <c r="A217" s="5">
        <v>215</v>
      </c>
      <c r="B217" s="7" t="str">
        <f t="shared" si="3"/>
        <v>00D7</v>
      </c>
      <c r="C217" s="5">
        <v>3</v>
      </c>
      <c r="D217" s="5">
        <v>0</v>
      </c>
      <c r="E217" s="5" t="s">
        <v>5</v>
      </c>
      <c r="F217" s="5" t="s">
        <v>12</v>
      </c>
      <c r="G217" s="5" t="s">
        <v>169</v>
      </c>
      <c r="H217" s="5" t="s">
        <v>30</v>
      </c>
    </row>
    <row r="218" spans="1:8" s="5" customFormat="1" x14ac:dyDescent="0.25">
      <c r="A218" s="5">
        <v>216</v>
      </c>
      <c r="B218" s="7" t="str">
        <f t="shared" si="3"/>
        <v>00D8</v>
      </c>
      <c r="C218" s="5">
        <v>3</v>
      </c>
      <c r="D218" s="5">
        <v>1</v>
      </c>
      <c r="E218" s="5" t="s">
        <v>5</v>
      </c>
      <c r="F218" s="5" t="s">
        <v>12</v>
      </c>
      <c r="G218" s="5" t="s">
        <v>169</v>
      </c>
      <c r="H218" s="5" t="s">
        <v>30</v>
      </c>
    </row>
    <row r="219" spans="1:8" s="5" customFormat="1" x14ac:dyDescent="0.25">
      <c r="A219" s="5">
        <v>217</v>
      </c>
      <c r="B219" s="7" t="str">
        <f t="shared" si="3"/>
        <v>00D9</v>
      </c>
      <c r="C219" s="5">
        <v>3</v>
      </c>
      <c r="D219" s="5">
        <v>2</v>
      </c>
      <c r="E219" s="5" t="s">
        <v>5</v>
      </c>
      <c r="F219" s="5" t="s">
        <v>12</v>
      </c>
      <c r="G219" s="5" t="s">
        <v>169</v>
      </c>
      <c r="H219" s="5" t="s">
        <v>30</v>
      </c>
    </row>
    <row r="220" spans="1:8" s="5" customFormat="1" x14ac:dyDescent="0.25">
      <c r="A220" s="5">
        <v>218</v>
      </c>
      <c r="B220" s="7" t="str">
        <f t="shared" si="3"/>
        <v>00DA</v>
      </c>
      <c r="C220" s="5">
        <v>3</v>
      </c>
      <c r="D220" s="5">
        <v>3</v>
      </c>
      <c r="E220" s="5" t="s">
        <v>5</v>
      </c>
      <c r="F220" s="5" t="s">
        <v>12</v>
      </c>
      <c r="G220" s="5" t="s">
        <v>169</v>
      </c>
      <c r="H220" s="5" t="s">
        <v>30</v>
      </c>
    </row>
    <row r="221" spans="1:8" s="5" customFormat="1" x14ac:dyDescent="0.25">
      <c r="A221" s="5">
        <v>219</v>
      </c>
      <c r="B221" s="7" t="str">
        <f t="shared" si="3"/>
        <v>00DB</v>
      </c>
      <c r="C221" s="5">
        <v>0</v>
      </c>
      <c r="D221" s="5">
        <v>0</v>
      </c>
      <c r="E221" s="5" t="s">
        <v>5</v>
      </c>
      <c r="F221" s="5" t="s">
        <v>158</v>
      </c>
      <c r="G221" s="5" t="s">
        <v>171</v>
      </c>
      <c r="H221" s="5" t="s">
        <v>30</v>
      </c>
    </row>
    <row r="222" spans="1:8" s="5" customFormat="1" x14ac:dyDescent="0.25">
      <c r="A222" s="5">
        <v>220</v>
      </c>
      <c r="B222" s="7" t="str">
        <f t="shared" si="3"/>
        <v>00DC</v>
      </c>
      <c r="C222" s="5">
        <v>0</v>
      </c>
      <c r="D222" s="5">
        <v>1</v>
      </c>
      <c r="E222" s="5" t="s">
        <v>5</v>
      </c>
      <c r="F222" s="5" t="s">
        <v>158</v>
      </c>
      <c r="G222" s="5" t="s">
        <v>170</v>
      </c>
      <c r="H222" s="5" t="s">
        <v>30</v>
      </c>
    </row>
    <row r="223" spans="1:8" s="5" customFormat="1" x14ac:dyDescent="0.25">
      <c r="A223" s="5">
        <v>221</v>
      </c>
      <c r="B223" s="7" t="str">
        <f t="shared" si="3"/>
        <v>00DD</v>
      </c>
      <c r="C223" s="5">
        <v>0</v>
      </c>
      <c r="D223" s="5">
        <v>2</v>
      </c>
      <c r="E223" s="5" t="s">
        <v>5</v>
      </c>
      <c r="F223" s="5" t="s">
        <v>158</v>
      </c>
      <c r="G223" s="5" t="s">
        <v>170</v>
      </c>
      <c r="H223" s="5" t="s">
        <v>30</v>
      </c>
    </row>
    <row r="224" spans="1:8" s="5" customFormat="1" x14ac:dyDescent="0.25">
      <c r="A224" s="5">
        <v>222</v>
      </c>
      <c r="B224" s="7" t="str">
        <f t="shared" si="3"/>
        <v>00DE</v>
      </c>
      <c r="C224" s="5">
        <v>0</v>
      </c>
      <c r="D224" s="5">
        <v>3</v>
      </c>
      <c r="E224" s="5" t="s">
        <v>5</v>
      </c>
      <c r="F224" s="5" t="s">
        <v>158</v>
      </c>
      <c r="G224" s="5" t="s">
        <v>170</v>
      </c>
      <c r="H224" s="5" t="s">
        <v>30</v>
      </c>
    </row>
    <row r="225" spans="1:8" s="5" customFormat="1" x14ac:dyDescent="0.25">
      <c r="A225" s="5">
        <v>223</v>
      </c>
      <c r="B225" s="7" t="str">
        <f t="shared" si="3"/>
        <v>00DF</v>
      </c>
      <c r="C225" s="5">
        <v>1</v>
      </c>
      <c r="D225" s="5">
        <v>0</v>
      </c>
      <c r="E225" s="5" t="s">
        <v>5</v>
      </c>
      <c r="F225" s="5" t="s">
        <v>158</v>
      </c>
      <c r="G225" s="5" t="s">
        <v>170</v>
      </c>
      <c r="H225" s="5" t="s">
        <v>30</v>
      </c>
    </row>
    <row r="226" spans="1:8" s="5" customFormat="1" x14ac:dyDescent="0.25">
      <c r="A226" s="5">
        <v>224</v>
      </c>
      <c r="B226" s="7" t="str">
        <f t="shared" si="3"/>
        <v>00E0</v>
      </c>
      <c r="C226" s="5">
        <v>1</v>
      </c>
      <c r="D226" s="5">
        <v>1</v>
      </c>
      <c r="E226" s="5" t="s">
        <v>5</v>
      </c>
      <c r="F226" s="5" t="s">
        <v>158</v>
      </c>
      <c r="G226" s="5" t="s">
        <v>170</v>
      </c>
      <c r="H226" s="5" t="s">
        <v>30</v>
      </c>
    </row>
    <row r="227" spans="1:8" s="5" customFormat="1" x14ac:dyDescent="0.25">
      <c r="A227" s="5">
        <v>225</v>
      </c>
      <c r="B227" s="7" t="str">
        <f t="shared" si="3"/>
        <v>00E1</v>
      </c>
      <c r="C227" s="5">
        <v>1</v>
      </c>
      <c r="D227" s="5">
        <v>2</v>
      </c>
      <c r="E227" s="5" t="s">
        <v>5</v>
      </c>
      <c r="F227" s="5" t="s">
        <v>158</v>
      </c>
      <c r="G227" s="5" t="s">
        <v>170</v>
      </c>
      <c r="H227" s="5" t="s">
        <v>30</v>
      </c>
    </row>
    <row r="228" spans="1:8" s="5" customFormat="1" x14ac:dyDescent="0.25">
      <c r="A228" s="5">
        <v>226</v>
      </c>
      <c r="B228" s="7" t="str">
        <f t="shared" si="3"/>
        <v>00E2</v>
      </c>
      <c r="C228" s="5">
        <v>1</v>
      </c>
      <c r="D228" s="5">
        <v>3</v>
      </c>
      <c r="E228" s="5" t="s">
        <v>5</v>
      </c>
      <c r="F228" s="5" t="s">
        <v>158</v>
      </c>
      <c r="G228" s="5" t="s">
        <v>170</v>
      </c>
      <c r="H228" s="5" t="s">
        <v>30</v>
      </c>
    </row>
    <row r="229" spans="1:8" s="5" customFormat="1" x14ac:dyDescent="0.25">
      <c r="A229" s="5">
        <v>227</v>
      </c>
      <c r="B229" s="7" t="str">
        <f t="shared" si="3"/>
        <v>00E3</v>
      </c>
      <c r="C229" s="5">
        <v>2</v>
      </c>
      <c r="D229" s="5">
        <v>0</v>
      </c>
      <c r="E229" s="5" t="s">
        <v>5</v>
      </c>
      <c r="F229" s="5" t="s">
        <v>158</v>
      </c>
      <c r="G229" s="5" t="s">
        <v>170</v>
      </c>
      <c r="H229" s="5" t="s">
        <v>30</v>
      </c>
    </row>
    <row r="230" spans="1:8" s="5" customFormat="1" x14ac:dyDescent="0.25">
      <c r="A230" s="5">
        <v>228</v>
      </c>
      <c r="B230" s="7" t="str">
        <f t="shared" si="3"/>
        <v>00E4</v>
      </c>
      <c r="C230" s="5">
        <v>2</v>
      </c>
      <c r="D230" s="5">
        <v>1</v>
      </c>
      <c r="E230" s="5" t="s">
        <v>5</v>
      </c>
      <c r="F230" s="5" t="s">
        <v>158</v>
      </c>
      <c r="G230" s="5" t="s">
        <v>170</v>
      </c>
      <c r="H230" s="5" t="s">
        <v>30</v>
      </c>
    </row>
    <row r="231" spans="1:8" s="5" customFormat="1" x14ac:dyDescent="0.25">
      <c r="A231" s="5">
        <v>229</v>
      </c>
      <c r="B231" s="7" t="str">
        <f t="shared" si="3"/>
        <v>00E5</v>
      </c>
      <c r="C231" s="5">
        <v>2</v>
      </c>
      <c r="D231" s="5">
        <v>2</v>
      </c>
      <c r="E231" s="5" t="s">
        <v>5</v>
      </c>
      <c r="F231" s="5" t="s">
        <v>158</v>
      </c>
      <c r="G231" s="5" t="s">
        <v>170</v>
      </c>
      <c r="H231" s="5" t="s">
        <v>30</v>
      </c>
    </row>
    <row r="232" spans="1:8" s="5" customFormat="1" x14ac:dyDescent="0.25">
      <c r="A232" s="5">
        <v>230</v>
      </c>
      <c r="B232" s="7" t="str">
        <f t="shared" si="3"/>
        <v>00E6</v>
      </c>
      <c r="C232" s="5">
        <v>2</v>
      </c>
      <c r="D232" s="5">
        <v>3</v>
      </c>
      <c r="E232" s="5" t="s">
        <v>5</v>
      </c>
      <c r="F232" s="5" t="s">
        <v>158</v>
      </c>
      <c r="G232" s="5" t="s">
        <v>170</v>
      </c>
      <c r="H232" s="5" t="s">
        <v>30</v>
      </c>
    </row>
    <row r="233" spans="1:8" s="5" customFormat="1" x14ac:dyDescent="0.25">
      <c r="A233" s="5">
        <v>231</v>
      </c>
      <c r="B233" s="7" t="str">
        <f t="shared" si="3"/>
        <v>00E7</v>
      </c>
      <c r="C233" s="5">
        <v>3</v>
      </c>
      <c r="D233" s="5">
        <v>0</v>
      </c>
      <c r="E233" s="5" t="s">
        <v>5</v>
      </c>
      <c r="F233" s="5" t="s">
        <v>158</v>
      </c>
      <c r="G233" s="5" t="s">
        <v>170</v>
      </c>
      <c r="H233" s="5" t="s">
        <v>30</v>
      </c>
    </row>
    <row r="234" spans="1:8" s="5" customFormat="1" x14ac:dyDescent="0.25">
      <c r="A234" s="5">
        <v>232</v>
      </c>
      <c r="B234" s="7" t="str">
        <f t="shared" si="3"/>
        <v>00E8</v>
      </c>
      <c r="C234" s="5">
        <v>3</v>
      </c>
      <c r="D234" s="5">
        <v>1</v>
      </c>
      <c r="E234" s="5" t="s">
        <v>5</v>
      </c>
      <c r="F234" s="5" t="s">
        <v>158</v>
      </c>
      <c r="G234" s="5" t="s">
        <v>170</v>
      </c>
      <c r="H234" s="5" t="s">
        <v>30</v>
      </c>
    </row>
    <row r="235" spans="1:8" s="5" customFormat="1" x14ac:dyDescent="0.25">
      <c r="A235" s="5">
        <v>233</v>
      </c>
      <c r="B235" s="7" t="str">
        <f t="shared" si="3"/>
        <v>00E9</v>
      </c>
      <c r="C235" s="5">
        <v>3</v>
      </c>
      <c r="D235" s="5">
        <v>2</v>
      </c>
      <c r="E235" s="5" t="s">
        <v>5</v>
      </c>
      <c r="F235" s="5" t="s">
        <v>158</v>
      </c>
      <c r="G235" s="5" t="s">
        <v>170</v>
      </c>
      <c r="H235" s="5" t="s">
        <v>30</v>
      </c>
    </row>
    <row r="236" spans="1:8" s="5" customFormat="1" x14ac:dyDescent="0.25">
      <c r="A236" s="5">
        <v>234</v>
      </c>
      <c r="B236" s="7" t="str">
        <f t="shared" si="3"/>
        <v>00EA</v>
      </c>
      <c r="C236" s="5">
        <v>3</v>
      </c>
      <c r="D236" s="5">
        <v>3</v>
      </c>
      <c r="E236" s="5" t="s">
        <v>5</v>
      </c>
      <c r="F236" s="5" t="s">
        <v>158</v>
      </c>
      <c r="G236" s="5" t="s">
        <v>170</v>
      </c>
      <c r="H236" s="5" t="s">
        <v>30</v>
      </c>
    </row>
    <row r="237" spans="1:8" s="5" customFormat="1" x14ac:dyDescent="0.25">
      <c r="A237" s="5">
        <v>235</v>
      </c>
      <c r="B237" s="7" t="str">
        <f t="shared" si="3"/>
        <v>00EB</v>
      </c>
      <c r="C237" s="5">
        <v>0</v>
      </c>
      <c r="D237" s="5">
        <v>0</v>
      </c>
      <c r="E237" s="5" t="s">
        <v>5</v>
      </c>
      <c r="F237" s="5" t="s">
        <v>25</v>
      </c>
      <c r="G237" s="5" t="s">
        <v>172</v>
      </c>
      <c r="H237" s="5" t="s">
        <v>30</v>
      </c>
    </row>
    <row r="238" spans="1:8" s="5" customFormat="1" x14ac:dyDescent="0.25">
      <c r="A238" s="5">
        <v>236</v>
      </c>
      <c r="B238" s="7" t="str">
        <f t="shared" si="3"/>
        <v>00EC</v>
      </c>
      <c r="C238" s="5">
        <v>0</v>
      </c>
      <c r="D238" s="5">
        <v>1</v>
      </c>
      <c r="E238" s="5" t="s">
        <v>5</v>
      </c>
      <c r="F238" s="5" t="s">
        <v>25</v>
      </c>
      <c r="G238" s="5" t="s">
        <v>173</v>
      </c>
      <c r="H238" s="5" t="s">
        <v>30</v>
      </c>
    </row>
    <row r="239" spans="1:8" s="5" customFormat="1" x14ac:dyDescent="0.25">
      <c r="A239" s="5">
        <v>237</v>
      </c>
      <c r="B239" s="7" t="str">
        <f t="shared" si="3"/>
        <v>00ED</v>
      </c>
      <c r="C239" s="5">
        <v>0</v>
      </c>
      <c r="D239" s="5">
        <v>2</v>
      </c>
      <c r="E239" s="5" t="s">
        <v>5</v>
      </c>
      <c r="F239" s="5" t="s">
        <v>25</v>
      </c>
      <c r="G239" s="5" t="s">
        <v>173</v>
      </c>
      <c r="H239" s="5" t="s">
        <v>30</v>
      </c>
    </row>
    <row r="240" spans="1:8" s="5" customFormat="1" x14ac:dyDescent="0.25">
      <c r="A240" s="5">
        <v>238</v>
      </c>
      <c r="B240" s="7" t="str">
        <f t="shared" si="3"/>
        <v>00EE</v>
      </c>
      <c r="C240" s="5">
        <v>0</v>
      </c>
      <c r="D240" s="5">
        <v>3</v>
      </c>
      <c r="E240" s="5" t="s">
        <v>5</v>
      </c>
      <c r="F240" s="5" t="s">
        <v>25</v>
      </c>
      <c r="G240" s="5" t="s">
        <v>173</v>
      </c>
      <c r="H240" s="5" t="s">
        <v>30</v>
      </c>
    </row>
    <row r="241" spans="1:8" s="5" customFormat="1" x14ac:dyDescent="0.25">
      <c r="A241" s="5">
        <v>239</v>
      </c>
      <c r="B241" s="7" t="str">
        <f t="shared" si="3"/>
        <v>00EF</v>
      </c>
      <c r="C241" s="5">
        <v>1</v>
      </c>
      <c r="D241" s="5">
        <v>0</v>
      </c>
      <c r="E241" s="5" t="s">
        <v>5</v>
      </c>
      <c r="F241" s="5" t="s">
        <v>25</v>
      </c>
      <c r="G241" s="5" t="s">
        <v>173</v>
      </c>
      <c r="H241" s="5" t="s">
        <v>30</v>
      </c>
    </row>
    <row r="242" spans="1:8" s="5" customFormat="1" x14ac:dyDescent="0.25">
      <c r="A242" s="5">
        <v>240</v>
      </c>
      <c r="B242" s="7" t="str">
        <f t="shared" si="3"/>
        <v>00F0</v>
      </c>
      <c r="C242" s="5">
        <v>1</v>
      </c>
      <c r="D242" s="5">
        <v>1</v>
      </c>
      <c r="E242" s="5" t="s">
        <v>5</v>
      </c>
      <c r="F242" s="5" t="s">
        <v>25</v>
      </c>
      <c r="G242" s="5" t="s">
        <v>173</v>
      </c>
      <c r="H242" s="5" t="s">
        <v>30</v>
      </c>
    </row>
    <row r="243" spans="1:8" s="5" customFormat="1" x14ac:dyDescent="0.25">
      <c r="A243" s="5">
        <v>241</v>
      </c>
      <c r="B243" s="7" t="str">
        <f t="shared" si="3"/>
        <v>00F1</v>
      </c>
      <c r="C243" s="5">
        <v>1</v>
      </c>
      <c r="D243" s="5">
        <v>2</v>
      </c>
      <c r="E243" s="5" t="s">
        <v>5</v>
      </c>
      <c r="F243" s="5" t="s">
        <v>25</v>
      </c>
      <c r="G243" s="5" t="s">
        <v>173</v>
      </c>
      <c r="H243" s="5" t="s">
        <v>30</v>
      </c>
    </row>
    <row r="244" spans="1:8" s="5" customFormat="1" x14ac:dyDescent="0.25">
      <c r="A244" s="5">
        <v>242</v>
      </c>
      <c r="B244" s="7" t="str">
        <f t="shared" si="3"/>
        <v>00F2</v>
      </c>
      <c r="C244" s="5">
        <v>1</v>
      </c>
      <c r="D244" s="5">
        <v>3</v>
      </c>
      <c r="E244" s="5" t="s">
        <v>5</v>
      </c>
      <c r="F244" s="5" t="s">
        <v>25</v>
      </c>
      <c r="G244" s="5" t="s">
        <v>173</v>
      </c>
      <c r="H244" s="5" t="s">
        <v>30</v>
      </c>
    </row>
    <row r="245" spans="1:8" s="5" customFormat="1" x14ac:dyDescent="0.25">
      <c r="A245" s="5">
        <v>243</v>
      </c>
      <c r="B245" s="7" t="str">
        <f t="shared" si="3"/>
        <v>00F3</v>
      </c>
      <c r="C245" s="5">
        <v>2</v>
      </c>
      <c r="D245" s="5">
        <v>0</v>
      </c>
      <c r="E245" s="5" t="s">
        <v>5</v>
      </c>
      <c r="F245" s="5" t="s">
        <v>25</v>
      </c>
      <c r="G245" s="5" t="s">
        <v>173</v>
      </c>
      <c r="H245" s="5" t="s">
        <v>30</v>
      </c>
    </row>
    <row r="246" spans="1:8" s="5" customFormat="1" x14ac:dyDescent="0.25">
      <c r="A246" s="5">
        <v>244</v>
      </c>
      <c r="B246" s="7" t="str">
        <f t="shared" si="3"/>
        <v>00F4</v>
      </c>
      <c r="C246" s="5">
        <v>2</v>
      </c>
      <c r="D246" s="5">
        <v>1</v>
      </c>
      <c r="E246" s="5" t="s">
        <v>5</v>
      </c>
      <c r="F246" s="5" t="s">
        <v>25</v>
      </c>
      <c r="G246" s="5" t="s">
        <v>173</v>
      </c>
      <c r="H246" s="5" t="s">
        <v>30</v>
      </c>
    </row>
    <row r="247" spans="1:8" s="5" customFormat="1" x14ac:dyDescent="0.25">
      <c r="A247" s="5">
        <v>245</v>
      </c>
      <c r="B247" s="7" t="str">
        <f t="shared" si="3"/>
        <v>00F5</v>
      </c>
      <c r="C247" s="5">
        <v>2</v>
      </c>
      <c r="D247" s="5">
        <v>2</v>
      </c>
      <c r="E247" s="5" t="s">
        <v>5</v>
      </c>
      <c r="F247" s="5" t="s">
        <v>25</v>
      </c>
      <c r="G247" s="5" t="s">
        <v>173</v>
      </c>
      <c r="H247" s="5" t="s">
        <v>30</v>
      </c>
    </row>
    <row r="248" spans="1:8" s="5" customFormat="1" x14ac:dyDescent="0.25">
      <c r="A248" s="5">
        <v>246</v>
      </c>
      <c r="B248" s="7" t="str">
        <f t="shared" si="3"/>
        <v>00F6</v>
      </c>
      <c r="C248" s="5">
        <v>2</v>
      </c>
      <c r="D248" s="5">
        <v>3</v>
      </c>
      <c r="E248" s="5" t="s">
        <v>5</v>
      </c>
      <c r="F248" s="5" t="s">
        <v>25</v>
      </c>
      <c r="G248" s="5" t="s">
        <v>173</v>
      </c>
      <c r="H248" s="5" t="s">
        <v>30</v>
      </c>
    </row>
    <row r="249" spans="1:8" s="5" customFormat="1" x14ac:dyDescent="0.25">
      <c r="A249" s="5">
        <v>247</v>
      </c>
      <c r="B249" s="7" t="str">
        <f t="shared" si="3"/>
        <v>00F7</v>
      </c>
      <c r="C249" s="5">
        <v>3</v>
      </c>
      <c r="D249" s="5">
        <v>0</v>
      </c>
      <c r="E249" s="5" t="s">
        <v>5</v>
      </c>
      <c r="F249" s="5" t="s">
        <v>25</v>
      </c>
      <c r="G249" s="5" t="s">
        <v>173</v>
      </c>
      <c r="H249" s="5" t="s">
        <v>30</v>
      </c>
    </row>
    <row r="250" spans="1:8" s="5" customFormat="1" x14ac:dyDescent="0.25">
      <c r="A250" s="5">
        <v>248</v>
      </c>
      <c r="B250" s="7" t="str">
        <f t="shared" si="3"/>
        <v>00F8</v>
      </c>
      <c r="C250" s="5">
        <v>3</v>
      </c>
      <c r="D250" s="5">
        <v>1</v>
      </c>
      <c r="E250" s="5" t="s">
        <v>5</v>
      </c>
      <c r="F250" s="5" t="s">
        <v>25</v>
      </c>
      <c r="G250" s="5" t="s">
        <v>173</v>
      </c>
      <c r="H250" s="5" t="s">
        <v>30</v>
      </c>
    </row>
    <row r="251" spans="1:8" s="5" customFormat="1" x14ac:dyDescent="0.25">
      <c r="A251" s="5">
        <v>249</v>
      </c>
      <c r="B251" s="7" t="str">
        <f t="shared" si="3"/>
        <v>00F9</v>
      </c>
      <c r="C251" s="5">
        <v>3</v>
      </c>
      <c r="D251" s="5">
        <v>2</v>
      </c>
      <c r="E251" s="5" t="s">
        <v>5</v>
      </c>
      <c r="F251" s="5" t="s">
        <v>25</v>
      </c>
      <c r="G251" s="5" t="s">
        <v>173</v>
      </c>
      <c r="H251" s="5" t="s">
        <v>30</v>
      </c>
    </row>
    <row r="252" spans="1:8" s="5" customFormat="1" x14ac:dyDescent="0.25">
      <c r="A252" s="5">
        <v>250</v>
      </c>
      <c r="B252" s="7" t="str">
        <f t="shared" si="3"/>
        <v>00FA</v>
      </c>
      <c r="C252" s="5">
        <v>3</v>
      </c>
      <c r="D252" s="5">
        <v>3</v>
      </c>
      <c r="E252" s="5" t="s">
        <v>5</v>
      </c>
      <c r="F252" s="5" t="s">
        <v>25</v>
      </c>
      <c r="G252" s="5" t="s">
        <v>173</v>
      </c>
      <c r="H252" s="5" t="s">
        <v>30</v>
      </c>
    </row>
    <row r="253" spans="1:8" s="5" customFormat="1" x14ac:dyDescent="0.25">
      <c r="A253" s="5">
        <v>251</v>
      </c>
      <c r="B253" s="7" t="str">
        <f t="shared" si="3"/>
        <v>00FB</v>
      </c>
      <c r="C253" s="5">
        <v>0</v>
      </c>
      <c r="D253" s="5">
        <v>0</v>
      </c>
      <c r="E253" s="5" t="s">
        <v>5</v>
      </c>
      <c r="F253" s="5" t="s">
        <v>23</v>
      </c>
      <c r="G253" s="5" t="s">
        <v>174</v>
      </c>
      <c r="H253" s="5" t="s">
        <v>30</v>
      </c>
    </row>
    <row r="254" spans="1:8" s="5" customFormat="1" x14ac:dyDescent="0.25">
      <c r="A254" s="5">
        <v>252</v>
      </c>
      <c r="B254" s="7" t="str">
        <f t="shared" si="3"/>
        <v>00FC</v>
      </c>
      <c r="C254" s="5">
        <v>0</v>
      </c>
      <c r="D254" s="5">
        <v>1</v>
      </c>
      <c r="E254" s="5" t="s">
        <v>5</v>
      </c>
      <c r="F254" s="5" t="s">
        <v>23</v>
      </c>
      <c r="G254" s="5" t="s">
        <v>175</v>
      </c>
      <c r="H254" s="5" t="s">
        <v>30</v>
      </c>
    </row>
    <row r="255" spans="1:8" s="5" customFormat="1" x14ac:dyDescent="0.25">
      <c r="A255" s="5">
        <v>253</v>
      </c>
      <c r="B255" s="7" t="str">
        <f t="shared" si="3"/>
        <v>00FD</v>
      </c>
      <c r="C255" s="5">
        <v>0</v>
      </c>
      <c r="D255" s="5">
        <v>2</v>
      </c>
      <c r="E255" s="5" t="s">
        <v>5</v>
      </c>
      <c r="F255" s="5" t="s">
        <v>23</v>
      </c>
      <c r="G255" s="5" t="s">
        <v>175</v>
      </c>
      <c r="H255" s="5" t="s">
        <v>30</v>
      </c>
    </row>
    <row r="256" spans="1:8" s="5" customFormat="1" x14ac:dyDescent="0.25">
      <c r="A256" s="5">
        <v>254</v>
      </c>
      <c r="B256" s="7" t="str">
        <f t="shared" si="3"/>
        <v>00FE</v>
      </c>
      <c r="C256" s="5">
        <v>0</v>
      </c>
      <c r="D256" s="5">
        <v>3</v>
      </c>
      <c r="E256" s="5" t="s">
        <v>5</v>
      </c>
      <c r="F256" s="5" t="s">
        <v>23</v>
      </c>
      <c r="G256" s="5" t="s">
        <v>175</v>
      </c>
      <c r="H256" s="5" t="s">
        <v>30</v>
      </c>
    </row>
    <row r="257" spans="1:8" s="5" customFormat="1" x14ac:dyDescent="0.25">
      <c r="A257" s="5">
        <v>255</v>
      </c>
      <c r="B257" s="7" t="str">
        <f t="shared" si="3"/>
        <v>00FF</v>
      </c>
      <c r="C257" s="5">
        <v>1</v>
      </c>
      <c r="D257" s="5">
        <v>0</v>
      </c>
      <c r="E257" s="5" t="s">
        <v>5</v>
      </c>
      <c r="F257" s="5" t="s">
        <v>23</v>
      </c>
      <c r="G257" s="5" t="s">
        <v>175</v>
      </c>
      <c r="H257" s="5" t="s">
        <v>30</v>
      </c>
    </row>
    <row r="258" spans="1:8" s="5" customFormat="1" x14ac:dyDescent="0.25">
      <c r="A258" s="5">
        <v>256</v>
      </c>
      <c r="B258" s="7" t="str">
        <f t="shared" ref="B258:B259" si="4">DEC2HEX(A258,4)</f>
        <v>0100</v>
      </c>
      <c r="C258" s="5">
        <v>1</v>
      </c>
      <c r="D258" s="5">
        <v>1</v>
      </c>
      <c r="E258" s="5" t="s">
        <v>5</v>
      </c>
      <c r="F258" s="5" t="s">
        <v>23</v>
      </c>
      <c r="G258" s="5" t="s">
        <v>175</v>
      </c>
      <c r="H258" s="5" t="s">
        <v>30</v>
      </c>
    </row>
    <row r="259" spans="1:8" s="5" customFormat="1" x14ac:dyDescent="0.25">
      <c r="A259" s="5">
        <v>257</v>
      </c>
      <c r="B259" s="7" t="str">
        <f t="shared" si="4"/>
        <v>0101</v>
      </c>
      <c r="C259" s="5">
        <v>1</v>
      </c>
      <c r="D259" s="5">
        <v>2</v>
      </c>
      <c r="E259" s="5" t="s">
        <v>5</v>
      </c>
      <c r="F259" s="5" t="s">
        <v>23</v>
      </c>
      <c r="G259" s="5" t="s">
        <v>175</v>
      </c>
      <c r="H259" s="5" t="s">
        <v>30</v>
      </c>
    </row>
    <row r="260" spans="1:8" s="5" customFormat="1" x14ac:dyDescent="0.25">
      <c r="A260" s="5">
        <v>258</v>
      </c>
      <c r="B260" s="7" t="str">
        <f t="shared" ref="B260:B323" si="5">DEC2HEX(A260,4)</f>
        <v>0102</v>
      </c>
      <c r="C260" s="5">
        <v>1</v>
      </c>
      <c r="D260" s="5">
        <v>3</v>
      </c>
      <c r="E260" s="5" t="s">
        <v>5</v>
      </c>
      <c r="F260" s="5" t="s">
        <v>23</v>
      </c>
      <c r="G260" s="5" t="s">
        <v>175</v>
      </c>
      <c r="H260" s="5" t="s">
        <v>30</v>
      </c>
    </row>
    <row r="261" spans="1:8" s="5" customFormat="1" x14ac:dyDescent="0.25">
      <c r="A261" s="5">
        <v>259</v>
      </c>
      <c r="B261" s="7" t="str">
        <f t="shared" si="5"/>
        <v>0103</v>
      </c>
      <c r="C261" s="5">
        <v>2</v>
      </c>
      <c r="D261" s="5">
        <v>0</v>
      </c>
      <c r="E261" s="5" t="s">
        <v>5</v>
      </c>
      <c r="F261" s="5" t="s">
        <v>23</v>
      </c>
      <c r="G261" s="5" t="s">
        <v>175</v>
      </c>
      <c r="H261" s="5" t="s">
        <v>30</v>
      </c>
    </row>
    <row r="262" spans="1:8" s="5" customFormat="1" x14ac:dyDescent="0.25">
      <c r="A262" s="5">
        <v>260</v>
      </c>
      <c r="B262" s="7" t="str">
        <f t="shared" si="5"/>
        <v>0104</v>
      </c>
      <c r="C262" s="5">
        <v>2</v>
      </c>
      <c r="D262" s="5">
        <v>1</v>
      </c>
      <c r="E262" s="5" t="s">
        <v>5</v>
      </c>
      <c r="F262" s="5" t="s">
        <v>23</v>
      </c>
      <c r="G262" s="5" t="s">
        <v>175</v>
      </c>
      <c r="H262" s="5" t="s">
        <v>30</v>
      </c>
    </row>
    <row r="263" spans="1:8" s="5" customFormat="1" x14ac:dyDescent="0.25">
      <c r="A263" s="5">
        <v>261</v>
      </c>
      <c r="B263" s="7" t="str">
        <f t="shared" si="5"/>
        <v>0105</v>
      </c>
      <c r="C263" s="5">
        <v>2</v>
      </c>
      <c r="D263" s="5">
        <v>2</v>
      </c>
      <c r="E263" s="5" t="s">
        <v>5</v>
      </c>
      <c r="F263" s="5" t="s">
        <v>23</v>
      </c>
      <c r="G263" s="5" t="s">
        <v>175</v>
      </c>
      <c r="H263" s="5" t="s">
        <v>30</v>
      </c>
    </row>
    <row r="264" spans="1:8" s="5" customFormat="1" x14ac:dyDescent="0.25">
      <c r="A264" s="5">
        <v>262</v>
      </c>
      <c r="B264" s="7" t="str">
        <f t="shared" si="5"/>
        <v>0106</v>
      </c>
      <c r="C264" s="5">
        <v>2</v>
      </c>
      <c r="D264" s="5">
        <v>3</v>
      </c>
      <c r="E264" s="5" t="s">
        <v>5</v>
      </c>
      <c r="F264" s="5" t="s">
        <v>23</v>
      </c>
      <c r="G264" s="5" t="s">
        <v>175</v>
      </c>
      <c r="H264" s="5" t="s">
        <v>30</v>
      </c>
    </row>
    <row r="265" spans="1:8" s="5" customFormat="1" x14ac:dyDescent="0.25">
      <c r="A265" s="5">
        <v>263</v>
      </c>
      <c r="B265" s="7" t="str">
        <f t="shared" si="5"/>
        <v>0107</v>
      </c>
      <c r="C265" s="5">
        <v>3</v>
      </c>
      <c r="D265" s="5">
        <v>0</v>
      </c>
      <c r="E265" s="5" t="s">
        <v>5</v>
      </c>
      <c r="F265" s="5" t="s">
        <v>23</v>
      </c>
      <c r="G265" s="5" t="s">
        <v>175</v>
      </c>
      <c r="H265" s="5" t="s">
        <v>30</v>
      </c>
    </row>
    <row r="266" spans="1:8" s="5" customFormat="1" x14ac:dyDescent="0.25">
      <c r="A266" s="5">
        <v>264</v>
      </c>
      <c r="B266" s="7" t="str">
        <f t="shared" si="5"/>
        <v>0108</v>
      </c>
      <c r="C266" s="5">
        <v>3</v>
      </c>
      <c r="D266" s="5">
        <v>1</v>
      </c>
      <c r="E266" s="5" t="s">
        <v>5</v>
      </c>
      <c r="F266" s="5" t="s">
        <v>23</v>
      </c>
      <c r="G266" s="5" t="s">
        <v>175</v>
      </c>
      <c r="H266" s="5" t="s">
        <v>30</v>
      </c>
    </row>
    <row r="267" spans="1:8" s="5" customFormat="1" x14ac:dyDescent="0.25">
      <c r="A267" s="5">
        <v>265</v>
      </c>
      <c r="B267" s="7" t="str">
        <f t="shared" si="5"/>
        <v>0109</v>
      </c>
      <c r="C267" s="5">
        <v>3</v>
      </c>
      <c r="D267" s="5">
        <v>2</v>
      </c>
      <c r="E267" s="5" t="s">
        <v>5</v>
      </c>
      <c r="F267" s="5" t="s">
        <v>23</v>
      </c>
      <c r="G267" s="5" t="s">
        <v>175</v>
      </c>
      <c r="H267" s="5" t="s">
        <v>30</v>
      </c>
    </row>
    <row r="268" spans="1:8" s="5" customFormat="1" x14ac:dyDescent="0.25">
      <c r="A268" s="5">
        <v>266</v>
      </c>
      <c r="B268" s="7" t="str">
        <f t="shared" si="5"/>
        <v>010A</v>
      </c>
      <c r="C268" s="5">
        <v>3</v>
      </c>
      <c r="D268" s="5">
        <v>3</v>
      </c>
      <c r="E268" s="5" t="s">
        <v>5</v>
      </c>
      <c r="F268" s="5" t="s">
        <v>23</v>
      </c>
      <c r="G268" s="5" t="s">
        <v>175</v>
      </c>
      <c r="H268" s="5" t="s">
        <v>30</v>
      </c>
    </row>
    <row r="269" spans="1:8" s="5" customFormat="1" x14ac:dyDescent="0.25">
      <c r="A269" s="5">
        <v>267</v>
      </c>
      <c r="B269" s="7" t="str">
        <f t="shared" si="5"/>
        <v>010B</v>
      </c>
      <c r="C269" s="5">
        <v>0</v>
      </c>
      <c r="D269" s="5">
        <v>0</v>
      </c>
      <c r="E269" s="5" t="s">
        <v>5</v>
      </c>
      <c r="F269" s="5" t="s">
        <v>24</v>
      </c>
      <c r="G269" s="5" t="s">
        <v>176</v>
      </c>
      <c r="H269" s="5" t="s">
        <v>30</v>
      </c>
    </row>
    <row r="270" spans="1:8" s="5" customFormat="1" x14ac:dyDescent="0.25">
      <c r="A270" s="5">
        <v>268</v>
      </c>
      <c r="B270" s="7" t="str">
        <f t="shared" si="5"/>
        <v>010C</v>
      </c>
      <c r="C270" s="5">
        <v>0</v>
      </c>
      <c r="D270" s="5">
        <v>1</v>
      </c>
      <c r="E270" s="5" t="s">
        <v>5</v>
      </c>
      <c r="F270" s="5" t="s">
        <v>24</v>
      </c>
      <c r="G270" s="5" t="s">
        <v>177</v>
      </c>
      <c r="H270" s="5" t="s">
        <v>30</v>
      </c>
    </row>
    <row r="271" spans="1:8" s="5" customFormat="1" x14ac:dyDescent="0.25">
      <c r="A271" s="5">
        <v>269</v>
      </c>
      <c r="B271" s="7" t="str">
        <f t="shared" si="5"/>
        <v>010D</v>
      </c>
      <c r="C271" s="5">
        <v>0</v>
      </c>
      <c r="D271" s="5">
        <v>2</v>
      </c>
      <c r="E271" s="5" t="s">
        <v>5</v>
      </c>
      <c r="F271" s="5" t="s">
        <v>24</v>
      </c>
      <c r="G271" s="5" t="s">
        <v>177</v>
      </c>
      <c r="H271" s="5" t="s">
        <v>30</v>
      </c>
    </row>
    <row r="272" spans="1:8" s="5" customFormat="1" x14ac:dyDescent="0.25">
      <c r="A272" s="5">
        <v>270</v>
      </c>
      <c r="B272" s="7" t="str">
        <f t="shared" si="5"/>
        <v>010E</v>
      </c>
      <c r="C272" s="5">
        <v>0</v>
      </c>
      <c r="D272" s="5">
        <v>3</v>
      </c>
      <c r="E272" s="5" t="s">
        <v>5</v>
      </c>
      <c r="F272" s="5" t="s">
        <v>24</v>
      </c>
      <c r="G272" s="5" t="s">
        <v>177</v>
      </c>
      <c r="H272" s="5" t="s">
        <v>30</v>
      </c>
    </row>
    <row r="273" spans="1:8" s="5" customFormat="1" x14ac:dyDescent="0.25">
      <c r="A273" s="5">
        <v>271</v>
      </c>
      <c r="B273" s="7" t="str">
        <f t="shared" si="5"/>
        <v>010F</v>
      </c>
      <c r="C273" s="5">
        <v>1</v>
      </c>
      <c r="D273" s="5">
        <v>0</v>
      </c>
      <c r="E273" s="5" t="s">
        <v>5</v>
      </c>
      <c r="F273" s="5" t="s">
        <v>24</v>
      </c>
      <c r="G273" s="5" t="s">
        <v>177</v>
      </c>
      <c r="H273" s="5" t="s">
        <v>30</v>
      </c>
    </row>
    <row r="274" spans="1:8" s="5" customFormat="1" x14ac:dyDescent="0.25">
      <c r="A274" s="5">
        <v>272</v>
      </c>
      <c r="B274" s="7" t="str">
        <f t="shared" si="5"/>
        <v>0110</v>
      </c>
      <c r="C274" s="5">
        <v>1</v>
      </c>
      <c r="D274" s="5">
        <v>1</v>
      </c>
      <c r="E274" s="5" t="s">
        <v>5</v>
      </c>
      <c r="F274" s="5" t="s">
        <v>24</v>
      </c>
      <c r="G274" s="5" t="s">
        <v>177</v>
      </c>
      <c r="H274" s="5" t="s">
        <v>30</v>
      </c>
    </row>
    <row r="275" spans="1:8" s="5" customFormat="1" x14ac:dyDescent="0.25">
      <c r="A275" s="5">
        <v>273</v>
      </c>
      <c r="B275" s="7" t="str">
        <f t="shared" si="5"/>
        <v>0111</v>
      </c>
      <c r="C275" s="5">
        <v>1</v>
      </c>
      <c r="D275" s="5">
        <v>2</v>
      </c>
      <c r="E275" s="5" t="s">
        <v>5</v>
      </c>
      <c r="F275" s="5" t="s">
        <v>24</v>
      </c>
      <c r="G275" s="5" t="s">
        <v>177</v>
      </c>
      <c r="H275" s="5" t="s">
        <v>30</v>
      </c>
    </row>
    <row r="276" spans="1:8" s="5" customFormat="1" x14ac:dyDescent="0.25">
      <c r="A276" s="5">
        <v>274</v>
      </c>
      <c r="B276" s="7" t="str">
        <f t="shared" si="5"/>
        <v>0112</v>
      </c>
      <c r="C276" s="5">
        <v>1</v>
      </c>
      <c r="D276" s="5">
        <v>3</v>
      </c>
      <c r="E276" s="5" t="s">
        <v>5</v>
      </c>
      <c r="F276" s="5" t="s">
        <v>24</v>
      </c>
      <c r="G276" s="5" t="s">
        <v>177</v>
      </c>
      <c r="H276" s="5" t="s">
        <v>30</v>
      </c>
    </row>
    <row r="277" spans="1:8" s="5" customFormat="1" x14ac:dyDescent="0.25">
      <c r="A277" s="5">
        <v>275</v>
      </c>
      <c r="B277" s="7" t="str">
        <f t="shared" si="5"/>
        <v>0113</v>
      </c>
      <c r="C277" s="5">
        <v>2</v>
      </c>
      <c r="D277" s="5">
        <v>0</v>
      </c>
      <c r="E277" s="5" t="s">
        <v>5</v>
      </c>
      <c r="F277" s="5" t="s">
        <v>24</v>
      </c>
      <c r="G277" s="5" t="s">
        <v>177</v>
      </c>
      <c r="H277" s="5" t="s">
        <v>30</v>
      </c>
    </row>
    <row r="278" spans="1:8" s="5" customFormat="1" x14ac:dyDescent="0.25">
      <c r="A278" s="5">
        <v>276</v>
      </c>
      <c r="B278" s="7" t="str">
        <f t="shared" si="5"/>
        <v>0114</v>
      </c>
      <c r="C278" s="5">
        <v>2</v>
      </c>
      <c r="D278" s="5">
        <v>1</v>
      </c>
      <c r="E278" s="5" t="s">
        <v>5</v>
      </c>
      <c r="F278" s="5" t="s">
        <v>24</v>
      </c>
      <c r="G278" s="5" t="s">
        <v>177</v>
      </c>
      <c r="H278" s="5" t="s">
        <v>30</v>
      </c>
    </row>
    <row r="279" spans="1:8" s="5" customFormat="1" x14ac:dyDescent="0.25">
      <c r="A279" s="5">
        <v>277</v>
      </c>
      <c r="B279" s="7" t="str">
        <f t="shared" si="5"/>
        <v>0115</v>
      </c>
      <c r="C279" s="5">
        <v>2</v>
      </c>
      <c r="D279" s="5">
        <v>2</v>
      </c>
      <c r="E279" s="5" t="s">
        <v>5</v>
      </c>
      <c r="F279" s="5" t="s">
        <v>24</v>
      </c>
      <c r="G279" s="5" t="s">
        <v>177</v>
      </c>
      <c r="H279" s="5" t="s">
        <v>30</v>
      </c>
    </row>
    <row r="280" spans="1:8" s="5" customFormat="1" x14ac:dyDescent="0.25">
      <c r="A280" s="5">
        <v>278</v>
      </c>
      <c r="B280" s="7" t="str">
        <f t="shared" si="5"/>
        <v>0116</v>
      </c>
      <c r="C280" s="5">
        <v>2</v>
      </c>
      <c r="D280" s="5">
        <v>3</v>
      </c>
      <c r="E280" s="5" t="s">
        <v>5</v>
      </c>
      <c r="F280" s="5" t="s">
        <v>24</v>
      </c>
      <c r="G280" s="5" t="s">
        <v>177</v>
      </c>
      <c r="H280" s="5" t="s">
        <v>30</v>
      </c>
    </row>
    <row r="281" spans="1:8" s="5" customFormat="1" x14ac:dyDescent="0.25">
      <c r="A281" s="5">
        <v>279</v>
      </c>
      <c r="B281" s="7" t="str">
        <f t="shared" si="5"/>
        <v>0117</v>
      </c>
      <c r="C281" s="5">
        <v>3</v>
      </c>
      <c r="D281" s="5">
        <v>0</v>
      </c>
      <c r="E281" s="5" t="s">
        <v>5</v>
      </c>
      <c r="F281" s="5" t="s">
        <v>24</v>
      </c>
      <c r="G281" s="5" t="s">
        <v>177</v>
      </c>
      <c r="H281" s="5" t="s">
        <v>30</v>
      </c>
    </row>
    <row r="282" spans="1:8" s="5" customFormat="1" x14ac:dyDescent="0.25">
      <c r="A282" s="5">
        <v>280</v>
      </c>
      <c r="B282" s="7" t="str">
        <f t="shared" si="5"/>
        <v>0118</v>
      </c>
      <c r="C282" s="5">
        <v>3</v>
      </c>
      <c r="D282" s="5">
        <v>1</v>
      </c>
      <c r="E282" s="5" t="s">
        <v>5</v>
      </c>
      <c r="F282" s="5" t="s">
        <v>24</v>
      </c>
      <c r="G282" s="5" t="s">
        <v>177</v>
      </c>
      <c r="H282" s="5" t="s">
        <v>30</v>
      </c>
    </row>
    <row r="283" spans="1:8" s="5" customFormat="1" x14ac:dyDescent="0.25">
      <c r="A283" s="5">
        <v>281</v>
      </c>
      <c r="B283" s="7" t="str">
        <f t="shared" si="5"/>
        <v>0119</v>
      </c>
      <c r="C283" s="5">
        <v>3</v>
      </c>
      <c r="D283" s="5">
        <v>2</v>
      </c>
      <c r="E283" s="5" t="s">
        <v>5</v>
      </c>
      <c r="F283" s="5" t="s">
        <v>24</v>
      </c>
      <c r="G283" s="5" t="s">
        <v>177</v>
      </c>
      <c r="H283" s="5" t="s">
        <v>30</v>
      </c>
    </row>
    <row r="284" spans="1:8" s="5" customFormat="1" x14ac:dyDescent="0.25">
      <c r="A284" s="5">
        <v>282</v>
      </c>
      <c r="B284" s="7" t="str">
        <f t="shared" si="5"/>
        <v>011A</v>
      </c>
      <c r="C284" s="5">
        <v>3</v>
      </c>
      <c r="D284" s="5">
        <v>3</v>
      </c>
      <c r="E284" s="5" t="s">
        <v>5</v>
      </c>
      <c r="F284" s="5" t="s">
        <v>24</v>
      </c>
      <c r="G284" s="5" t="s">
        <v>177</v>
      </c>
      <c r="H284" s="5" t="s">
        <v>30</v>
      </c>
    </row>
    <row r="285" spans="1:8" s="5" customFormat="1" x14ac:dyDescent="0.25">
      <c r="A285" s="5">
        <v>283</v>
      </c>
      <c r="B285" s="7" t="str">
        <f t="shared" si="5"/>
        <v>011B</v>
      </c>
      <c r="C285" s="5">
        <v>0</v>
      </c>
      <c r="D285" s="5">
        <v>0</v>
      </c>
      <c r="E285" s="5" t="s">
        <v>5</v>
      </c>
      <c r="F285" s="5" t="s">
        <v>22</v>
      </c>
      <c r="G285" s="5" t="s">
        <v>178</v>
      </c>
      <c r="H285" s="5" t="s">
        <v>30</v>
      </c>
    </row>
    <row r="286" spans="1:8" s="5" customFormat="1" x14ac:dyDescent="0.25">
      <c r="A286" s="5">
        <v>284</v>
      </c>
      <c r="B286" s="7" t="str">
        <f t="shared" si="5"/>
        <v>011C</v>
      </c>
      <c r="C286" s="5">
        <v>0</v>
      </c>
      <c r="D286" s="5">
        <v>1</v>
      </c>
      <c r="E286" s="5" t="s">
        <v>5</v>
      </c>
      <c r="F286" s="5" t="s">
        <v>22</v>
      </c>
      <c r="G286" s="5" t="s">
        <v>179</v>
      </c>
      <c r="H286" s="5" t="s">
        <v>30</v>
      </c>
    </row>
    <row r="287" spans="1:8" s="5" customFormat="1" x14ac:dyDescent="0.25">
      <c r="A287" s="5">
        <v>285</v>
      </c>
      <c r="B287" s="7" t="str">
        <f t="shared" si="5"/>
        <v>011D</v>
      </c>
      <c r="C287" s="5">
        <v>0</v>
      </c>
      <c r="D287" s="5">
        <v>2</v>
      </c>
      <c r="E287" s="5" t="s">
        <v>5</v>
      </c>
      <c r="F287" s="5" t="s">
        <v>22</v>
      </c>
      <c r="G287" s="5" t="s">
        <v>179</v>
      </c>
      <c r="H287" s="5" t="s">
        <v>30</v>
      </c>
    </row>
    <row r="288" spans="1:8" s="5" customFormat="1" x14ac:dyDescent="0.25">
      <c r="A288" s="5">
        <v>286</v>
      </c>
      <c r="B288" s="7" t="str">
        <f t="shared" si="5"/>
        <v>011E</v>
      </c>
      <c r="C288" s="5">
        <v>0</v>
      </c>
      <c r="D288" s="5">
        <v>3</v>
      </c>
      <c r="E288" s="5" t="s">
        <v>5</v>
      </c>
      <c r="F288" s="5" t="s">
        <v>22</v>
      </c>
      <c r="G288" s="5" t="s">
        <v>179</v>
      </c>
      <c r="H288" s="5" t="s">
        <v>30</v>
      </c>
    </row>
    <row r="289" spans="1:8" s="5" customFormat="1" x14ac:dyDescent="0.25">
      <c r="A289" s="5">
        <v>287</v>
      </c>
      <c r="B289" s="7" t="str">
        <f t="shared" si="5"/>
        <v>011F</v>
      </c>
      <c r="C289" s="5">
        <v>1</v>
      </c>
      <c r="D289" s="5">
        <v>0</v>
      </c>
      <c r="E289" s="5" t="s">
        <v>5</v>
      </c>
      <c r="F289" s="5" t="s">
        <v>22</v>
      </c>
      <c r="G289" s="5" t="s">
        <v>179</v>
      </c>
      <c r="H289" s="5" t="s">
        <v>30</v>
      </c>
    </row>
    <row r="290" spans="1:8" s="5" customFormat="1" x14ac:dyDescent="0.25">
      <c r="A290" s="5">
        <v>288</v>
      </c>
      <c r="B290" s="7" t="str">
        <f t="shared" si="5"/>
        <v>0120</v>
      </c>
      <c r="C290" s="5">
        <v>1</v>
      </c>
      <c r="D290" s="5">
        <v>1</v>
      </c>
      <c r="E290" s="5" t="s">
        <v>5</v>
      </c>
      <c r="F290" s="5" t="s">
        <v>22</v>
      </c>
      <c r="G290" s="5" t="s">
        <v>179</v>
      </c>
      <c r="H290" s="5" t="s">
        <v>30</v>
      </c>
    </row>
    <row r="291" spans="1:8" s="5" customFormat="1" x14ac:dyDescent="0.25">
      <c r="A291" s="5">
        <v>289</v>
      </c>
      <c r="B291" s="7" t="str">
        <f t="shared" si="5"/>
        <v>0121</v>
      </c>
      <c r="C291" s="5">
        <v>1</v>
      </c>
      <c r="D291" s="5">
        <v>2</v>
      </c>
      <c r="E291" s="5" t="s">
        <v>5</v>
      </c>
      <c r="F291" s="5" t="s">
        <v>22</v>
      </c>
      <c r="G291" s="5" t="s">
        <v>179</v>
      </c>
      <c r="H291" s="5" t="s">
        <v>30</v>
      </c>
    </row>
    <row r="292" spans="1:8" s="5" customFormat="1" x14ac:dyDescent="0.25">
      <c r="A292" s="5">
        <v>290</v>
      </c>
      <c r="B292" s="7" t="str">
        <f t="shared" si="5"/>
        <v>0122</v>
      </c>
      <c r="C292" s="5">
        <v>1</v>
      </c>
      <c r="D292" s="5">
        <v>3</v>
      </c>
      <c r="E292" s="5" t="s">
        <v>5</v>
      </c>
      <c r="F292" s="5" t="s">
        <v>22</v>
      </c>
      <c r="G292" s="5" t="s">
        <v>179</v>
      </c>
      <c r="H292" s="5" t="s">
        <v>30</v>
      </c>
    </row>
    <row r="293" spans="1:8" s="5" customFormat="1" x14ac:dyDescent="0.25">
      <c r="A293" s="5">
        <v>291</v>
      </c>
      <c r="B293" s="7" t="str">
        <f t="shared" si="5"/>
        <v>0123</v>
      </c>
      <c r="C293" s="5">
        <v>2</v>
      </c>
      <c r="D293" s="5">
        <v>0</v>
      </c>
      <c r="E293" s="5" t="s">
        <v>5</v>
      </c>
      <c r="F293" s="5" t="s">
        <v>22</v>
      </c>
      <c r="G293" s="5" t="s">
        <v>179</v>
      </c>
      <c r="H293" s="5" t="s">
        <v>30</v>
      </c>
    </row>
    <row r="294" spans="1:8" s="5" customFormat="1" x14ac:dyDescent="0.25">
      <c r="A294" s="5">
        <v>292</v>
      </c>
      <c r="B294" s="7" t="str">
        <f t="shared" si="5"/>
        <v>0124</v>
      </c>
      <c r="C294" s="5">
        <v>2</v>
      </c>
      <c r="D294" s="5">
        <v>1</v>
      </c>
      <c r="E294" s="5" t="s">
        <v>5</v>
      </c>
      <c r="F294" s="5" t="s">
        <v>22</v>
      </c>
      <c r="G294" s="5" t="s">
        <v>179</v>
      </c>
      <c r="H294" s="5" t="s">
        <v>30</v>
      </c>
    </row>
    <row r="295" spans="1:8" s="5" customFormat="1" x14ac:dyDescent="0.25">
      <c r="A295" s="5">
        <v>293</v>
      </c>
      <c r="B295" s="7" t="str">
        <f t="shared" si="5"/>
        <v>0125</v>
      </c>
      <c r="C295" s="5">
        <v>2</v>
      </c>
      <c r="D295" s="5">
        <v>2</v>
      </c>
      <c r="E295" s="5" t="s">
        <v>5</v>
      </c>
      <c r="F295" s="5" t="s">
        <v>22</v>
      </c>
      <c r="G295" s="5" t="s">
        <v>179</v>
      </c>
      <c r="H295" s="5" t="s">
        <v>30</v>
      </c>
    </row>
    <row r="296" spans="1:8" s="5" customFormat="1" x14ac:dyDescent="0.25">
      <c r="A296" s="5">
        <v>294</v>
      </c>
      <c r="B296" s="7" t="str">
        <f t="shared" si="5"/>
        <v>0126</v>
      </c>
      <c r="C296" s="5">
        <v>2</v>
      </c>
      <c r="D296" s="5">
        <v>3</v>
      </c>
      <c r="E296" s="5" t="s">
        <v>5</v>
      </c>
      <c r="F296" s="5" t="s">
        <v>22</v>
      </c>
      <c r="G296" s="5" t="s">
        <v>179</v>
      </c>
      <c r="H296" s="5" t="s">
        <v>30</v>
      </c>
    </row>
    <row r="297" spans="1:8" s="5" customFormat="1" x14ac:dyDescent="0.25">
      <c r="A297" s="5">
        <v>295</v>
      </c>
      <c r="B297" s="7" t="str">
        <f t="shared" si="5"/>
        <v>0127</v>
      </c>
      <c r="C297" s="5">
        <v>3</v>
      </c>
      <c r="D297" s="5">
        <v>0</v>
      </c>
      <c r="E297" s="5" t="s">
        <v>5</v>
      </c>
      <c r="F297" s="5" t="s">
        <v>22</v>
      </c>
      <c r="G297" s="5" t="s">
        <v>179</v>
      </c>
      <c r="H297" s="5" t="s">
        <v>30</v>
      </c>
    </row>
    <row r="298" spans="1:8" s="5" customFormat="1" x14ac:dyDescent="0.25">
      <c r="A298" s="5">
        <v>296</v>
      </c>
      <c r="B298" s="7" t="str">
        <f t="shared" si="5"/>
        <v>0128</v>
      </c>
      <c r="C298" s="5">
        <v>3</v>
      </c>
      <c r="D298" s="5">
        <v>1</v>
      </c>
      <c r="E298" s="5" t="s">
        <v>5</v>
      </c>
      <c r="F298" s="5" t="s">
        <v>22</v>
      </c>
      <c r="G298" s="5" t="s">
        <v>179</v>
      </c>
      <c r="H298" s="5" t="s">
        <v>30</v>
      </c>
    </row>
    <row r="299" spans="1:8" s="5" customFormat="1" x14ac:dyDescent="0.25">
      <c r="A299" s="5">
        <v>297</v>
      </c>
      <c r="B299" s="7" t="str">
        <f t="shared" si="5"/>
        <v>0129</v>
      </c>
      <c r="C299" s="5">
        <v>3</v>
      </c>
      <c r="D299" s="5">
        <v>2</v>
      </c>
      <c r="E299" s="5" t="s">
        <v>5</v>
      </c>
      <c r="F299" s="5" t="s">
        <v>22</v>
      </c>
      <c r="G299" s="5" t="s">
        <v>179</v>
      </c>
      <c r="H299" s="5" t="s">
        <v>30</v>
      </c>
    </row>
    <row r="300" spans="1:8" s="5" customFormat="1" x14ac:dyDescent="0.25">
      <c r="A300" s="5">
        <v>298</v>
      </c>
      <c r="B300" s="7" t="str">
        <f t="shared" si="5"/>
        <v>012A</v>
      </c>
      <c r="C300" s="5">
        <v>3</v>
      </c>
      <c r="D300" s="5">
        <v>3</v>
      </c>
      <c r="E300" s="5" t="s">
        <v>5</v>
      </c>
      <c r="F300" s="5" t="s">
        <v>22</v>
      </c>
      <c r="G300" s="5" t="s">
        <v>179</v>
      </c>
      <c r="H300" s="5" t="s">
        <v>30</v>
      </c>
    </row>
    <row r="301" spans="1:8" s="5" customFormat="1" x14ac:dyDescent="0.25">
      <c r="A301" s="5">
        <v>299</v>
      </c>
      <c r="B301" s="7" t="str">
        <f t="shared" si="5"/>
        <v>012B</v>
      </c>
      <c r="C301" s="5">
        <v>0</v>
      </c>
      <c r="D301" s="5">
        <v>0</v>
      </c>
      <c r="E301" s="5" t="s">
        <v>5</v>
      </c>
      <c r="F301" s="5" t="s">
        <v>159</v>
      </c>
      <c r="G301" s="5" t="s">
        <v>180</v>
      </c>
      <c r="H301" s="5" t="s">
        <v>188</v>
      </c>
    </row>
    <row r="302" spans="1:8" s="5" customFormat="1" x14ac:dyDescent="0.25">
      <c r="A302" s="5">
        <v>300</v>
      </c>
      <c r="B302" s="7" t="str">
        <f t="shared" si="5"/>
        <v>012C</v>
      </c>
      <c r="C302" s="5">
        <v>0</v>
      </c>
      <c r="D302" s="5">
        <v>1</v>
      </c>
      <c r="E302" s="5" t="s">
        <v>5</v>
      </c>
      <c r="F302" s="5" t="s">
        <v>159</v>
      </c>
      <c r="G302" s="5" t="s">
        <v>181</v>
      </c>
      <c r="H302" s="5" t="s">
        <v>188</v>
      </c>
    </row>
    <row r="303" spans="1:8" s="5" customFormat="1" x14ac:dyDescent="0.25">
      <c r="A303" s="5">
        <v>301</v>
      </c>
      <c r="B303" s="7" t="str">
        <f t="shared" si="5"/>
        <v>012D</v>
      </c>
      <c r="C303" s="5">
        <v>0</v>
      </c>
      <c r="D303" s="5">
        <v>2</v>
      </c>
      <c r="E303" s="5" t="s">
        <v>5</v>
      </c>
      <c r="F303" s="5" t="s">
        <v>159</v>
      </c>
      <c r="G303" s="5" t="s">
        <v>181</v>
      </c>
      <c r="H303" s="5" t="s">
        <v>188</v>
      </c>
    </row>
    <row r="304" spans="1:8" s="5" customFormat="1" x14ac:dyDescent="0.25">
      <c r="A304" s="5">
        <v>302</v>
      </c>
      <c r="B304" s="7" t="str">
        <f t="shared" si="5"/>
        <v>012E</v>
      </c>
      <c r="C304" s="5">
        <v>0</v>
      </c>
      <c r="D304" s="5">
        <v>3</v>
      </c>
      <c r="E304" s="5" t="s">
        <v>5</v>
      </c>
      <c r="F304" s="5" t="s">
        <v>159</v>
      </c>
      <c r="G304" s="5" t="s">
        <v>181</v>
      </c>
      <c r="H304" s="5" t="s">
        <v>188</v>
      </c>
    </row>
    <row r="305" spans="1:8" s="5" customFormat="1" x14ac:dyDescent="0.25">
      <c r="A305" s="5">
        <v>303</v>
      </c>
      <c r="B305" s="7" t="str">
        <f t="shared" si="5"/>
        <v>012F</v>
      </c>
      <c r="C305" s="5">
        <v>1</v>
      </c>
      <c r="D305" s="5">
        <v>0</v>
      </c>
      <c r="E305" s="5" t="s">
        <v>5</v>
      </c>
      <c r="F305" s="5" t="s">
        <v>159</v>
      </c>
      <c r="G305" s="5" t="s">
        <v>181</v>
      </c>
      <c r="H305" s="5" t="s">
        <v>188</v>
      </c>
    </row>
    <row r="306" spans="1:8" s="5" customFormat="1" x14ac:dyDescent="0.25">
      <c r="A306" s="5">
        <v>304</v>
      </c>
      <c r="B306" s="7" t="str">
        <f t="shared" si="5"/>
        <v>0130</v>
      </c>
      <c r="C306" s="5">
        <v>1</v>
      </c>
      <c r="D306" s="5">
        <v>1</v>
      </c>
      <c r="E306" s="5" t="s">
        <v>5</v>
      </c>
      <c r="F306" s="5" t="s">
        <v>159</v>
      </c>
      <c r="G306" s="5" t="s">
        <v>181</v>
      </c>
      <c r="H306" s="5" t="s">
        <v>188</v>
      </c>
    </row>
    <row r="307" spans="1:8" s="5" customFormat="1" x14ac:dyDescent="0.25">
      <c r="A307" s="5">
        <v>305</v>
      </c>
      <c r="B307" s="7" t="str">
        <f t="shared" si="5"/>
        <v>0131</v>
      </c>
      <c r="C307" s="5">
        <v>1</v>
      </c>
      <c r="D307" s="5">
        <v>2</v>
      </c>
      <c r="E307" s="5" t="s">
        <v>5</v>
      </c>
      <c r="F307" s="5" t="s">
        <v>159</v>
      </c>
      <c r="G307" s="5" t="s">
        <v>181</v>
      </c>
      <c r="H307" s="5" t="s">
        <v>188</v>
      </c>
    </row>
    <row r="308" spans="1:8" s="5" customFormat="1" x14ac:dyDescent="0.25">
      <c r="A308" s="5">
        <v>306</v>
      </c>
      <c r="B308" s="7" t="str">
        <f t="shared" si="5"/>
        <v>0132</v>
      </c>
      <c r="C308" s="5">
        <v>1</v>
      </c>
      <c r="D308" s="5">
        <v>3</v>
      </c>
      <c r="E308" s="5" t="s">
        <v>5</v>
      </c>
      <c r="F308" s="5" t="s">
        <v>159</v>
      </c>
      <c r="G308" s="5" t="s">
        <v>181</v>
      </c>
      <c r="H308" s="5" t="s">
        <v>188</v>
      </c>
    </row>
    <row r="309" spans="1:8" s="5" customFormat="1" x14ac:dyDescent="0.25">
      <c r="A309" s="5">
        <v>307</v>
      </c>
      <c r="B309" s="7" t="str">
        <f t="shared" si="5"/>
        <v>0133</v>
      </c>
      <c r="C309" s="5">
        <v>2</v>
      </c>
      <c r="D309" s="5">
        <v>0</v>
      </c>
      <c r="E309" s="5" t="s">
        <v>5</v>
      </c>
      <c r="F309" s="5" t="s">
        <v>159</v>
      </c>
      <c r="G309" s="5" t="s">
        <v>181</v>
      </c>
      <c r="H309" s="5" t="s">
        <v>188</v>
      </c>
    </row>
    <row r="310" spans="1:8" s="5" customFormat="1" x14ac:dyDescent="0.25">
      <c r="A310" s="5">
        <v>308</v>
      </c>
      <c r="B310" s="7" t="str">
        <f t="shared" si="5"/>
        <v>0134</v>
      </c>
      <c r="C310" s="5">
        <v>2</v>
      </c>
      <c r="D310" s="5">
        <v>1</v>
      </c>
      <c r="E310" s="5" t="s">
        <v>5</v>
      </c>
      <c r="F310" s="5" t="s">
        <v>159</v>
      </c>
      <c r="G310" s="5" t="s">
        <v>181</v>
      </c>
      <c r="H310" s="5" t="s">
        <v>188</v>
      </c>
    </row>
    <row r="311" spans="1:8" s="5" customFormat="1" x14ac:dyDescent="0.25">
      <c r="A311" s="5">
        <v>309</v>
      </c>
      <c r="B311" s="7" t="str">
        <f t="shared" si="5"/>
        <v>0135</v>
      </c>
      <c r="C311" s="5">
        <v>2</v>
      </c>
      <c r="D311" s="5">
        <v>2</v>
      </c>
      <c r="E311" s="5" t="s">
        <v>5</v>
      </c>
      <c r="F311" s="5" t="s">
        <v>159</v>
      </c>
      <c r="G311" s="5" t="s">
        <v>181</v>
      </c>
      <c r="H311" s="5" t="s">
        <v>188</v>
      </c>
    </row>
    <row r="312" spans="1:8" s="5" customFormat="1" x14ac:dyDescent="0.25">
      <c r="A312" s="5">
        <v>310</v>
      </c>
      <c r="B312" s="7" t="str">
        <f t="shared" si="5"/>
        <v>0136</v>
      </c>
      <c r="C312" s="5">
        <v>2</v>
      </c>
      <c r="D312" s="5">
        <v>3</v>
      </c>
      <c r="E312" s="5" t="s">
        <v>5</v>
      </c>
      <c r="F312" s="5" t="s">
        <v>159</v>
      </c>
      <c r="G312" s="5" t="s">
        <v>181</v>
      </c>
      <c r="H312" s="5" t="s">
        <v>188</v>
      </c>
    </row>
    <row r="313" spans="1:8" s="5" customFormat="1" x14ac:dyDescent="0.25">
      <c r="A313" s="5">
        <v>311</v>
      </c>
      <c r="B313" s="7" t="str">
        <f t="shared" si="5"/>
        <v>0137</v>
      </c>
      <c r="C313" s="5">
        <v>3</v>
      </c>
      <c r="D313" s="5">
        <v>0</v>
      </c>
      <c r="E313" s="5" t="s">
        <v>5</v>
      </c>
      <c r="F313" s="5" t="s">
        <v>159</v>
      </c>
      <c r="G313" s="5" t="s">
        <v>181</v>
      </c>
      <c r="H313" s="5" t="s">
        <v>188</v>
      </c>
    </row>
    <row r="314" spans="1:8" s="5" customFormat="1" x14ac:dyDescent="0.25">
      <c r="A314" s="5">
        <v>312</v>
      </c>
      <c r="B314" s="7" t="str">
        <f t="shared" si="5"/>
        <v>0138</v>
      </c>
      <c r="C314" s="5">
        <v>3</v>
      </c>
      <c r="D314" s="5">
        <v>1</v>
      </c>
      <c r="E314" s="5" t="s">
        <v>5</v>
      </c>
      <c r="F314" s="5" t="s">
        <v>159</v>
      </c>
      <c r="G314" s="5" t="s">
        <v>181</v>
      </c>
      <c r="H314" s="5" t="s">
        <v>188</v>
      </c>
    </row>
    <row r="315" spans="1:8" s="5" customFormat="1" x14ac:dyDescent="0.25">
      <c r="A315" s="5">
        <v>313</v>
      </c>
      <c r="B315" s="7" t="str">
        <f t="shared" si="5"/>
        <v>0139</v>
      </c>
      <c r="C315" s="5">
        <v>3</v>
      </c>
      <c r="D315" s="5">
        <v>2</v>
      </c>
      <c r="E315" s="5" t="s">
        <v>5</v>
      </c>
      <c r="F315" s="5" t="s">
        <v>159</v>
      </c>
      <c r="G315" s="5" t="s">
        <v>181</v>
      </c>
      <c r="H315" s="5" t="s">
        <v>188</v>
      </c>
    </row>
    <row r="316" spans="1:8" s="5" customFormat="1" x14ac:dyDescent="0.25">
      <c r="A316" s="5">
        <v>314</v>
      </c>
      <c r="B316" s="7" t="str">
        <f t="shared" si="5"/>
        <v>013A</v>
      </c>
      <c r="C316" s="5">
        <v>3</v>
      </c>
      <c r="D316" s="5">
        <v>3</v>
      </c>
      <c r="E316" s="5" t="s">
        <v>5</v>
      </c>
      <c r="F316" s="5" t="s">
        <v>159</v>
      </c>
      <c r="G316" s="5" t="s">
        <v>181</v>
      </c>
      <c r="H316" s="5" t="s">
        <v>188</v>
      </c>
    </row>
    <row r="317" spans="1:8" s="5" customFormat="1" x14ac:dyDescent="0.25">
      <c r="A317" s="5">
        <v>315</v>
      </c>
      <c r="B317" s="7" t="str">
        <f t="shared" si="5"/>
        <v>013B</v>
      </c>
      <c r="C317" s="5">
        <v>0</v>
      </c>
      <c r="D317" s="5">
        <v>0</v>
      </c>
      <c r="E317" s="5" t="s">
        <v>5</v>
      </c>
      <c r="F317" s="5" t="s">
        <v>160</v>
      </c>
      <c r="G317" s="5" t="s">
        <v>183</v>
      </c>
      <c r="H317" s="5" t="s">
        <v>188</v>
      </c>
    </row>
    <row r="318" spans="1:8" s="5" customFormat="1" x14ac:dyDescent="0.25">
      <c r="A318" s="5">
        <v>316</v>
      </c>
      <c r="B318" s="7" t="str">
        <f t="shared" si="5"/>
        <v>013C</v>
      </c>
      <c r="C318" s="5">
        <v>0</v>
      </c>
      <c r="D318" s="5">
        <v>1</v>
      </c>
      <c r="E318" s="5" t="s">
        <v>5</v>
      </c>
      <c r="F318" s="5" t="s">
        <v>160</v>
      </c>
      <c r="G318" s="5" t="s">
        <v>182</v>
      </c>
      <c r="H318" s="5" t="s">
        <v>188</v>
      </c>
    </row>
    <row r="319" spans="1:8" s="5" customFormat="1" x14ac:dyDescent="0.25">
      <c r="A319" s="5">
        <v>317</v>
      </c>
      <c r="B319" s="7" t="str">
        <f t="shared" si="5"/>
        <v>013D</v>
      </c>
      <c r="C319" s="5">
        <v>0</v>
      </c>
      <c r="D319" s="5">
        <v>2</v>
      </c>
      <c r="E319" s="5" t="s">
        <v>5</v>
      </c>
      <c r="F319" s="5" t="s">
        <v>160</v>
      </c>
      <c r="G319" s="5" t="s">
        <v>182</v>
      </c>
      <c r="H319" s="5" t="s">
        <v>188</v>
      </c>
    </row>
    <row r="320" spans="1:8" s="5" customFormat="1" x14ac:dyDescent="0.25">
      <c r="A320" s="5">
        <v>318</v>
      </c>
      <c r="B320" s="7" t="str">
        <f t="shared" si="5"/>
        <v>013E</v>
      </c>
      <c r="C320" s="5">
        <v>0</v>
      </c>
      <c r="D320" s="5">
        <v>3</v>
      </c>
      <c r="E320" s="5" t="s">
        <v>5</v>
      </c>
      <c r="F320" s="5" t="s">
        <v>160</v>
      </c>
      <c r="G320" s="5" t="s">
        <v>182</v>
      </c>
      <c r="H320" s="5" t="s">
        <v>188</v>
      </c>
    </row>
    <row r="321" spans="1:8" s="5" customFormat="1" x14ac:dyDescent="0.25">
      <c r="A321" s="5">
        <v>319</v>
      </c>
      <c r="B321" s="7" t="str">
        <f t="shared" si="5"/>
        <v>013F</v>
      </c>
      <c r="C321" s="5">
        <v>1</v>
      </c>
      <c r="D321" s="5">
        <v>0</v>
      </c>
      <c r="E321" s="5" t="s">
        <v>5</v>
      </c>
      <c r="F321" s="5" t="s">
        <v>160</v>
      </c>
      <c r="G321" s="5" t="s">
        <v>182</v>
      </c>
      <c r="H321" s="5" t="s">
        <v>188</v>
      </c>
    </row>
    <row r="322" spans="1:8" s="5" customFormat="1" x14ac:dyDescent="0.25">
      <c r="A322" s="5">
        <v>320</v>
      </c>
      <c r="B322" s="7" t="str">
        <f t="shared" si="5"/>
        <v>0140</v>
      </c>
      <c r="C322" s="5">
        <v>1</v>
      </c>
      <c r="D322" s="5">
        <v>1</v>
      </c>
      <c r="E322" s="5" t="s">
        <v>5</v>
      </c>
      <c r="F322" s="5" t="s">
        <v>160</v>
      </c>
      <c r="G322" s="5" t="s">
        <v>182</v>
      </c>
      <c r="H322" s="5" t="s">
        <v>188</v>
      </c>
    </row>
    <row r="323" spans="1:8" s="5" customFormat="1" x14ac:dyDescent="0.25">
      <c r="A323" s="5">
        <v>321</v>
      </c>
      <c r="B323" s="7" t="str">
        <f t="shared" si="5"/>
        <v>0141</v>
      </c>
      <c r="C323" s="5">
        <v>1</v>
      </c>
      <c r="D323" s="5">
        <v>2</v>
      </c>
      <c r="E323" s="5" t="s">
        <v>5</v>
      </c>
      <c r="F323" s="5" t="s">
        <v>160</v>
      </c>
      <c r="G323" s="5" t="s">
        <v>182</v>
      </c>
      <c r="H323" s="5" t="s">
        <v>188</v>
      </c>
    </row>
    <row r="324" spans="1:8" s="5" customFormat="1" x14ac:dyDescent="0.25">
      <c r="A324" s="5">
        <v>322</v>
      </c>
      <c r="B324" s="7" t="str">
        <f t="shared" ref="B324:B387" si="6">DEC2HEX(A324,4)</f>
        <v>0142</v>
      </c>
      <c r="C324" s="5">
        <v>1</v>
      </c>
      <c r="D324" s="5">
        <v>3</v>
      </c>
      <c r="E324" s="5" t="s">
        <v>5</v>
      </c>
      <c r="F324" s="5" t="s">
        <v>160</v>
      </c>
      <c r="G324" s="5" t="s">
        <v>182</v>
      </c>
      <c r="H324" s="5" t="s">
        <v>188</v>
      </c>
    </row>
    <row r="325" spans="1:8" s="5" customFormat="1" x14ac:dyDescent="0.25">
      <c r="A325" s="5">
        <v>323</v>
      </c>
      <c r="B325" s="7" t="str">
        <f t="shared" si="6"/>
        <v>0143</v>
      </c>
      <c r="C325" s="5">
        <v>2</v>
      </c>
      <c r="D325" s="5">
        <v>0</v>
      </c>
      <c r="E325" s="5" t="s">
        <v>5</v>
      </c>
      <c r="F325" s="5" t="s">
        <v>160</v>
      </c>
      <c r="G325" s="5" t="s">
        <v>182</v>
      </c>
      <c r="H325" s="5" t="s">
        <v>188</v>
      </c>
    </row>
    <row r="326" spans="1:8" s="5" customFormat="1" x14ac:dyDescent="0.25">
      <c r="A326" s="5">
        <v>324</v>
      </c>
      <c r="B326" s="7" t="str">
        <f t="shared" si="6"/>
        <v>0144</v>
      </c>
      <c r="C326" s="5">
        <v>2</v>
      </c>
      <c r="D326" s="5">
        <v>1</v>
      </c>
      <c r="E326" s="5" t="s">
        <v>5</v>
      </c>
      <c r="F326" s="5" t="s">
        <v>160</v>
      </c>
      <c r="G326" s="5" t="s">
        <v>182</v>
      </c>
      <c r="H326" s="5" t="s">
        <v>188</v>
      </c>
    </row>
    <row r="327" spans="1:8" s="5" customFormat="1" x14ac:dyDescent="0.25">
      <c r="A327" s="5">
        <v>325</v>
      </c>
      <c r="B327" s="7" t="str">
        <f t="shared" si="6"/>
        <v>0145</v>
      </c>
      <c r="C327" s="5">
        <v>2</v>
      </c>
      <c r="D327" s="5">
        <v>2</v>
      </c>
      <c r="E327" s="5" t="s">
        <v>5</v>
      </c>
      <c r="F327" s="5" t="s">
        <v>160</v>
      </c>
      <c r="G327" s="5" t="s">
        <v>182</v>
      </c>
      <c r="H327" s="5" t="s">
        <v>188</v>
      </c>
    </row>
    <row r="328" spans="1:8" s="5" customFormat="1" x14ac:dyDescent="0.25">
      <c r="A328" s="5">
        <v>326</v>
      </c>
      <c r="B328" s="7" t="str">
        <f t="shared" si="6"/>
        <v>0146</v>
      </c>
      <c r="C328" s="5">
        <v>2</v>
      </c>
      <c r="D328" s="5">
        <v>3</v>
      </c>
      <c r="E328" s="5" t="s">
        <v>5</v>
      </c>
      <c r="F328" s="5" t="s">
        <v>160</v>
      </c>
      <c r="G328" s="5" t="s">
        <v>182</v>
      </c>
      <c r="H328" s="5" t="s">
        <v>188</v>
      </c>
    </row>
    <row r="329" spans="1:8" s="5" customFormat="1" x14ac:dyDescent="0.25">
      <c r="A329" s="5">
        <v>327</v>
      </c>
      <c r="B329" s="7" t="str">
        <f t="shared" si="6"/>
        <v>0147</v>
      </c>
      <c r="C329" s="5">
        <v>3</v>
      </c>
      <c r="D329" s="5">
        <v>0</v>
      </c>
      <c r="E329" s="5" t="s">
        <v>5</v>
      </c>
      <c r="F329" s="5" t="s">
        <v>160</v>
      </c>
      <c r="G329" s="5" t="s">
        <v>182</v>
      </c>
      <c r="H329" s="5" t="s">
        <v>188</v>
      </c>
    </row>
    <row r="330" spans="1:8" s="5" customFormat="1" x14ac:dyDescent="0.25">
      <c r="A330" s="5">
        <v>328</v>
      </c>
      <c r="B330" s="7" t="str">
        <f t="shared" si="6"/>
        <v>0148</v>
      </c>
      <c r="C330" s="5">
        <v>3</v>
      </c>
      <c r="D330" s="5">
        <v>1</v>
      </c>
      <c r="E330" s="5" t="s">
        <v>5</v>
      </c>
      <c r="F330" s="5" t="s">
        <v>160</v>
      </c>
      <c r="G330" s="5" t="s">
        <v>182</v>
      </c>
      <c r="H330" s="5" t="s">
        <v>188</v>
      </c>
    </row>
    <row r="331" spans="1:8" s="5" customFormat="1" x14ac:dyDescent="0.25">
      <c r="A331" s="5">
        <v>329</v>
      </c>
      <c r="B331" s="7" t="str">
        <f t="shared" si="6"/>
        <v>0149</v>
      </c>
      <c r="C331" s="5">
        <v>3</v>
      </c>
      <c r="D331" s="5">
        <v>2</v>
      </c>
      <c r="E331" s="5" t="s">
        <v>5</v>
      </c>
      <c r="F331" s="5" t="s">
        <v>160</v>
      </c>
      <c r="G331" s="5" t="s">
        <v>182</v>
      </c>
      <c r="H331" s="5" t="s">
        <v>188</v>
      </c>
    </row>
    <row r="332" spans="1:8" s="5" customFormat="1" x14ac:dyDescent="0.25">
      <c r="A332" s="5">
        <v>330</v>
      </c>
      <c r="B332" s="7" t="str">
        <f t="shared" si="6"/>
        <v>014A</v>
      </c>
      <c r="C332" s="5">
        <v>3</v>
      </c>
      <c r="D332" s="5">
        <v>3</v>
      </c>
      <c r="E332" s="5" t="s">
        <v>5</v>
      </c>
      <c r="F332" s="5" t="s">
        <v>160</v>
      </c>
      <c r="G332" s="5" t="s">
        <v>182</v>
      </c>
      <c r="H332" s="5" t="s">
        <v>188</v>
      </c>
    </row>
    <row r="333" spans="1:8" s="5" customFormat="1" x14ac:dyDescent="0.25">
      <c r="A333" s="5">
        <v>331</v>
      </c>
      <c r="B333" s="7" t="str">
        <f t="shared" si="6"/>
        <v>014B</v>
      </c>
      <c r="C333" s="5">
        <v>0</v>
      </c>
      <c r="D333" s="5">
        <v>0</v>
      </c>
      <c r="E333" s="5" t="s">
        <v>5</v>
      </c>
      <c r="F333" s="5" t="s">
        <v>161</v>
      </c>
      <c r="G333" s="5" t="s">
        <v>184</v>
      </c>
      <c r="H333" s="5" t="s">
        <v>188</v>
      </c>
    </row>
    <row r="334" spans="1:8" s="5" customFormat="1" x14ac:dyDescent="0.25">
      <c r="A334" s="5">
        <v>332</v>
      </c>
      <c r="B334" s="7" t="str">
        <f t="shared" si="6"/>
        <v>014C</v>
      </c>
      <c r="C334" s="5">
        <v>0</v>
      </c>
      <c r="D334" s="5">
        <v>1</v>
      </c>
      <c r="E334" s="5" t="s">
        <v>5</v>
      </c>
      <c r="F334" s="5" t="s">
        <v>161</v>
      </c>
      <c r="G334" s="5" t="s">
        <v>185</v>
      </c>
      <c r="H334" s="5" t="s">
        <v>188</v>
      </c>
    </row>
    <row r="335" spans="1:8" s="5" customFormat="1" x14ac:dyDescent="0.25">
      <c r="A335" s="5">
        <v>333</v>
      </c>
      <c r="B335" s="7" t="str">
        <f t="shared" si="6"/>
        <v>014D</v>
      </c>
      <c r="C335" s="5">
        <v>0</v>
      </c>
      <c r="D335" s="5">
        <v>2</v>
      </c>
      <c r="E335" s="5" t="s">
        <v>5</v>
      </c>
      <c r="F335" s="5" t="s">
        <v>161</v>
      </c>
      <c r="G335" s="5" t="s">
        <v>185</v>
      </c>
      <c r="H335" s="5" t="s">
        <v>188</v>
      </c>
    </row>
    <row r="336" spans="1:8" s="5" customFormat="1" x14ac:dyDescent="0.25">
      <c r="A336" s="5">
        <v>334</v>
      </c>
      <c r="B336" s="7" t="str">
        <f t="shared" si="6"/>
        <v>014E</v>
      </c>
      <c r="C336" s="5">
        <v>0</v>
      </c>
      <c r="D336" s="5">
        <v>3</v>
      </c>
      <c r="E336" s="5" t="s">
        <v>5</v>
      </c>
      <c r="F336" s="5" t="s">
        <v>161</v>
      </c>
      <c r="G336" s="5" t="s">
        <v>185</v>
      </c>
      <c r="H336" s="5" t="s">
        <v>188</v>
      </c>
    </row>
    <row r="337" spans="1:8" s="5" customFormat="1" x14ac:dyDescent="0.25">
      <c r="A337" s="5">
        <v>335</v>
      </c>
      <c r="B337" s="7" t="str">
        <f t="shared" si="6"/>
        <v>014F</v>
      </c>
      <c r="C337" s="5">
        <v>1</v>
      </c>
      <c r="D337" s="5">
        <v>0</v>
      </c>
      <c r="E337" s="5" t="s">
        <v>5</v>
      </c>
      <c r="F337" s="5" t="s">
        <v>161</v>
      </c>
      <c r="G337" s="5" t="s">
        <v>185</v>
      </c>
      <c r="H337" s="5" t="s">
        <v>188</v>
      </c>
    </row>
    <row r="338" spans="1:8" s="5" customFormat="1" x14ac:dyDescent="0.25">
      <c r="A338" s="5">
        <v>336</v>
      </c>
      <c r="B338" s="7" t="str">
        <f t="shared" si="6"/>
        <v>0150</v>
      </c>
      <c r="C338" s="5">
        <v>1</v>
      </c>
      <c r="D338" s="5">
        <v>1</v>
      </c>
      <c r="E338" s="5" t="s">
        <v>5</v>
      </c>
      <c r="F338" s="5" t="s">
        <v>161</v>
      </c>
      <c r="G338" s="5" t="s">
        <v>185</v>
      </c>
      <c r="H338" s="5" t="s">
        <v>188</v>
      </c>
    </row>
    <row r="339" spans="1:8" s="5" customFormat="1" x14ac:dyDescent="0.25">
      <c r="A339" s="5">
        <v>337</v>
      </c>
      <c r="B339" s="7" t="str">
        <f t="shared" si="6"/>
        <v>0151</v>
      </c>
      <c r="C339" s="5">
        <v>1</v>
      </c>
      <c r="D339" s="5">
        <v>2</v>
      </c>
      <c r="E339" s="5" t="s">
        <v>5</v>
      </c>
      <c r="F339" s="5" t="s">
        <v>161</v>
      </c>
      <c r="G339" s="5" t="s">
        <v>185</v>
      </c>
      <c r="H339" s="5" t="s">
        <v>188</v>
      </c>
    </row>
    <row r="340" spans="1:8" s="5" customFormat="1" x14ac:dyDescent="0.25">
      <c r="A340" s="5">
        <v>338</v>
      </c>
      <c r="B340" s="7" t="str">
        <f t="shared" si="6"/>
        <v>0152</v>
      </c>
      <c r="C340" s="5">
        <v>1</v>
      </c>
      <c r="D340" s="5">
        <v>3</v>
      </c>
      <c r="E340" s="5" t="s">
        <v>5</v>
      </c>
      <c r="F340" s="5" t="s">
        <v>161</v>
      </c>
      <c r="G340" s="5" t="s">
        <v>185</v>
      </c>
      <c r="H340" s="5" t="s">
        <v>188</v>
      </c>
    </row>
    <row r="341" spans="1:8" s="5" customFormat="1" x14ac:dyDescent="0.25">
      <c r="A341" s="5">
        <v>339</v>
      </c>
      <c r="B341" s="7" t="str">
        <f t="shared" si="6"/>
        <v>0153</v>
      </c>
      <c r="C341" s="5">
        <v>2</v>
      </c>
      <c r="D341" s="5">
        <v>0</v>
      </c>
      <c r="E341" s="5" t="s">
        <v>5</v>
      </c>
      <c r="F341" s="5" t="s">
        <v>161</v>
      </c>
      <c r="G341" s="5" t="s">
        <v>185</v>
      </c>
      <c r="H341" s="5" t="s">
        <v>188</v>
      </c>
    </row>
    <row r="342" spans="1:8" s="5" customFormat="1" x14ac:dyDescent="0.25">
      <c r="A342" s="5">
        <v>340</v>
      </c>
      <c r="B342" s="7" t="str">
        <f t="shared" si="6"/>
        <v>0154</v>
      </c>
      <c r="C342" s="5">
        <v>2</v>
      </c>
      <c r="D342" s="5">
        <v>1</v>
      </c>
      <c r="E342" s="5" t="s">
        <v>5</v>
      </c>
      <c r="F342" s="5" t="s">
        <v>161</v>
      </c>
      <c r="G342" s="5" t="s">
        <v>185</v>
      </c>
      <c r="H342" s="5" t="s">
        <v>188</v>
      </c>
    </row>
    <row r="343" spans="1:8" s="5" customFormat="1" x14ac:dyDescent="0.25">
      <c r="A343" s="5">
        <v>341</v>
      </c>
      <c r="B343" s="7" t="str">
        <f t="shared" si="6"/>
        <v>0155</v>
      </c>
      <c r="C343" s="5">
        <v>2</v>
      </c>
      <c r="D343" s="5">
        <v>2</v>
      </c>
      <c r="E343" s="5" t="s">
        <v>5</v>
      </c>
      <c r="F343" s="5" t="s">
        <v>161</v>
      </c>
      <c r="G343" s="5" t="s">
        <v>185</v>
      </c>
      <c r="H343" s="5" t="s">
        <v>188</v>
      </c>
    </row>
    <row r="344" spans="1:8" s="5" customFormat="1" x14ac:dyDescent="0.25">
      <c r="A344" s="5">
        <v>342</v>
      </c>
      <c r="B344" s="7" t="str">
        <f t="shared" si="6"/>
        <v>0156</v>
      </c>
      <c r="C344" s="5">
        <v>2</v>
      </c>
      <c r="D344" s="5">
        <v>3</v>
      </c>
      <c r="E344" s="5" t="s">
        <v>5</v>
      </c>
      <c r="F344" s="5" t="s">
        <v>161</v>
      </c>
      <c r="G344" s="5" t="s">
        <v>185</v>
      </c>
      <c r="H344" s="5" t="s">
        <v>188</v>
      </c>
    </row>
    <row r="345" spans="1:8" s="5" customFormat="1" x14ac:dyDescent="0.25">
      <c r="A345" s="5">
        <v>343</v>
      </c>
      <c r="B345" s="7" t="str">
        <f t="shared" si="6"/>
        <v>0157</v>
      </c>
      <c r="C345" s="5">
        <v>3</v>
      </c>
      <c r="D345" s="5">
        <v>0</v>
      </c>
      <c r="E345" s="5" t="s">
        <v>5</v>
      </c>
      <c r="F345" s="5" t="s">
        <v>161</v>
      </c>
      <c r="G345" s="5" t="s">
        <v>185</v>
      </c>
      <c r="H345" s="5" t="s">
        <v>188</v>
      </c>
    </row>
    <row r="346" spans="1:8" s="5" customFormat="1" x14ac:dyDescent="0.25">
      <c r="A346" s="5">
        <v>344</v>
      </c>
      <c r="B346" s="7" t="str">
        <f t="shared" si="6"/>
        <v>0158</v>
      </c>
      <c r="C346" s="5">
        <v>3</v>
      </c>
      <c r="D346" s="5">
        <v>1</v>
      </c>
      <c r="E346" s="5" t="s">
        <v>5</v>
      </c>
      <c r="F346" s="5" t="s">
        <v>161</v>
      </c>
      <c r="G346" s="5" t="s">
        <v>185</v>
      </c>
      <c r="H346" s="5" t="s">
        <v>188</v>
      </c>
    </row>
    <row r="347" spans="1:8" s="5" customFormat="1" x14ac:dyDescent="0.25">
      <c r="A347" s="5">
        <v>345</v>
      </c>
      <c r="B347" s="7" t="str">
        <f t="shared" si="6"/>
        <v>0159</v>
      </c>
      <c r="C347" s="5">
        <v>3</v>
      </c>
      <c r="D347" s="5">
        <v>2</v>
      </c>
      <c r="E347" s="5" t="s">
        <v>5</v>
      </c>
      <c r="F347" s="5" t="s">
        <v>161</v>
      </c>
      <c r="G347" s="5" t="s">
        <v>185</v>
      </c>
      <c r="H347" s="5" t="s">
        <v>188</v>
      </c>
    </row>
    <row r="348" spans="1:8" s="5" customFormat="1" x14ac:dyDescent="0.25">
      <c r="A348" s="5">
        <v>346</v>
      </c>
      <c r="B348" s="7" t="str">
        <f t="shared" si="6"/>
        <v>015A</v>
      </c>
      <c r="C348" s="5">
        <v>3</v>
      </c>
      <c r="D348" s="5">
        <v>3</v>
      </c>
      <c r="E348" s="5" t="s">
        <v>5</v>
      </c>
      <c r="F348" s="5" t="s">
        <v>161</v>
      </c>
      <c r="G348" s="5" t="s">
        <v>185</v>
      </c>
      <c r="H348" s="5" t="s">
        <v>188</v>
      </c>
    </row>
    <row r="349" spans="1:8" s="5" customFormat="1" x14ac:dyDescent="0.25">
      <c r="A349" s="5">
        <v>347</v>
      </c>
      <c r="B349" s="7" t="str">
        <f t="shared" si="6"/>
        <v>015B</v>
      </c>
      <c r="C349" s="5">
        <v>0</v>
      </c>
      <c r="D349" s="5">
        <v>0</v>
      </c>
      <c r="E349" s="5" t="s">
        <v>5</v>
      </c>
      <c r="F349" s="5" t="s">
        <v>163</v>
      </c>
      <c r="G349" s="5" t="s">
        <v>186</v>
      </c>
      <c r="H349" s="5" t="s">
        <v>188</v>
      </c>
    </row>
    <row r="350" spans="1:8" s="5" customFormat="1" x14ac:dyDescent="0.25">
      <c r="A350" s="5">
        <v>348</v>
      </c>
      <c r="B350" s="7" t="str">
        <f t="shared" si="6"/>
        <v>015C</v>
      </c>
      <c r="C350" s="5">
        <v>0</v>
      </c>
      <c r="D350" s="5">
        <v>1</v>
      </c>
      <c r="E350" s="5" t="s">
        <v>5</v>
      </c>
      <c r="F350" s="5" t="s">
        <v>163</v>
      </c>
      <c r="G350" s="5" t="s">
        <v>187</v>
      </c>
      <c r="H350" s="5" t="s">
        <v>188</v>
      </c>
    </row>
    <row r="351" spans="1:8" s="5" customFormat="1" x14ac:dyDescent="0.25">
      <c r="A351" s="5">
        <v>349</v>
      </c>
      <c r="B351" s="7" t="str">
        <f t="shared" si="6"/>
        <v>015D</v>
      </c>
      <c r="C351" s="5">
        <v>0</v>
      </c>
      <c r="D351" s="5">
        <v>2</v>
      </c>
      <c r="E351" s="5" t="s">
        <v>5</v>
      </c>
      <c r="F351" s="5" t="s">
        <v>163</v>
      </c>
      <c r="G351" s="5" t="s">
        <v>187</v>
      </c>
      <c r="H351" s="5" t="s">
        <v>188</v>
      </c>
    </row>
    <row r="352" spans="1:8" s="5" customFormat="1" x14ac:dyDescent="0.25">
      <c r="A352" s="5">
        <v>350</v>
      </c>
      <c r="B352" s="7" t="str">
        <f t="shared" si="6"/>
        <v>015E</v>
      </c>
      <c r="C352" s="5">
        <v>0</v>
      </c>
      <c r="D352" s="5">
        <v>3</v>
      </c>
      <c r="E352" s="5" t="s">
        <v>5</v>
      </c>
      <c r="F352" s="5" t="s">
        <v>163</v>
      </c>
      <c r="G352" s="5" t="s">
        <v>187</v>
      </c>
      <c r="H352" s="5" t="s">
        <v>188</v>
      </c>
    </row>
    <row r="353" spans="1:8" s="5" customFormat="1" x14ac:dyDescent="0.25">
      <c r="A353" s="5">
        <v>351</v>
      </c>
      <c r="B353" s="7" t="str">
        <f t="shared" si="6"/>
        <v>015F</v>
      </c>
      <c r="C353" s="5">
        <v>1</v>
      </c>
      <c r="D353" s="5">
        <v>0</v>
      </c>
      <c r="E353" s="5" t="s">
        <v>5</v>
      </c>
      <c r="F353" s="5" t="s">
        <v>163</v>
      </c>
      <c r="G353" s="5" t="s">
        <v>187</v>
      </c>
      <c r="H353" s="5" t="s">
        <v>188</v>
      </c>
    </row>
    <row r="354" spans="1:8" s="5" customFormat="1" x14ac:dyDescent="0.25">
      <c r="A354" s="5">
        <v>352</v>
      </c>
      <c r="B354" s="7" t="str">
        <f t="shared" si="6"/>
        <v>0160</v>
      </c>
      <c r="C354" s="5">
        <v>1</v>
      </c>
      <c r="D354" s="5">
        <v>1</v>
      </c>
      <c r="E354" s="5" t="s">
        <v>5</v>
      </c>
      <c r="F354" s="5" t="s">
        <v>163</v>
      </c>
      <c r="G354" s="5" t="s">
        <v>187</v>
      </c>
      <c r="H354" s="5" t="s">
        <v>188</v>
      </c>
    </row>
    <row r="355" spans="1:8" s="5" customFormat="1" x14ac:dyDescent="0.25">
      <c r="A355" s="5">
        <v>353</v>
      </c>
      <c r="B355" s="7" t="str">
        <f t="shared" si="6"/>
        <v>0161</v>
      </c>
      <c r="C355" s="5">
        <v>1</v>
      </c>
      <c r="D355" s="5">
        <v>2</v>
      </c>
      <c r="E355" s="5" t="s">
        <v>5</v>
      </c>
      <c r="F355" s="5" t="s">
        <v>163</v>
      </c>
      <c r="G355" s="5" t="s">
        <v>187</v>
      </c>
      <c r="H355" s="5" t="s">
        <v>188</v>
      </c>
    </row>
    <row r="356" spans="1:8" s="5" customFormat="1" x14ac:dyDescent="0.25">
      <c r="A356" s="5">
        <v>354</v>
      </c>
      <c r="B356" s="7" t="str">
        <f t="shared" si="6"/>
        <v>0162</v>
      </c>
      <c r="C356" s="5">
        <v>1</v>
      </c>
      <c r="D356" s="5">
        <v>3</v>
      </c>
      <c r="E356" s="5" t="s">
        <v>5</v>
      </c>
      <c r="F356" s="5" t="s">
        <v>163</v>
      </c>
      <c r="G356" s="5" t="s">
        <v>187</v>
      </c>
      <c r="H356" s="5" t="s">
        <v>188</v>
      </c>
    </row>
    <row r="357" spans="1:8" s="5" customFormat="1" x14ac:dyDescent="0.25">
      <c r="A357" s="5">
        <v>355</v>
      </c>
      <c r="B357" s="7" t="str">
        <f t="shared" si="6"/>
        <v>0163</v>
      </c>
      <c r="C357" s="5">
        <v>2</v>
      </c>
      <c r="D357" s="5">
        <v>0</v>
      </c>
      <c r="E357" s="5" t="s">
        <v>5</v>
      </c>
      <c r="F357" s="5" t="s">
        <v>163</v>
      </c>
      <c r="G357" s="5" t="s">
        <v>187</v>
      </c>
      <c r="H357" s="5" t="s">
        <v>188</v>
      </c>
    </row>
    <row r="358" spans="1:8" s="5" customFormat="1" x14ac:dyDescent="0.25">
      <c r="A358" s="5">
        <v>356</v>
      </c>
      <c r="B358" s="7" t="str">
        <f t="shared" si="6"/>
        <v>0164</v>
      </c>
      <c r="C358" s="5">
        <v>2</v>
      </c>
      <c r="D358" s="5">
        <v>1</v>
      </c>
      <c r="E358" s="5" t="s">
        <v>5</v>
      </c>
      <c r="F358" s="5" t="s">
        <v>163</v>
      </c>
      <c r="G358" s="5" t="s">
        <v>187</v>
      </c>
      <c r="H358" s="5" t="s">
        <v>188</v>
      </c>
    </row>
    <row r="359" spans="1:8" s="5" customFormat="1" x14ac:dyDescent="0.25">
      <c r="A359" s="5">
        <v>357</v>
      </c>
      <c r="B359" s="7" t="str">
        <f t="shared" si="6"/>
        <v>0165</v>
      </c>
      <c r="C359" s="5">
        <v>2</v>
      </c>
      <c r="D359" s="5">
        <v>2</v>
      </c>
      <c r="E359" s="5" t="s">
        <v>5</v>
      </c>
      <c r="F359" s="5" t="s">
        <v>163</v>
      </c>
      <c r="G359" s="5" t="s">
        <v>187</v>
      </c>
      <c r="H359" s="5" t="s">
        <v>188</v>
      </c>
    </row>
    <row r="360" spans="1:8" s="5" customFormat="1" x14ac:dyDescent="0.25">
      <c r="A360" s="5">
        <v>358</v>
      </c>
      <c r="B360" s="7" t="str">
        <f t="shared" si="6"/>
        <v>0166</v>
      </c>
      <c r="C360" s="5">
        <v>2</v>
      </c>
      <c r="D360" s="5">
        <v>3</v>
      </c>
      <c r="E360" s="5" t="s">
        <v>5</v>
      </c>
      <c r="F360" s="5" t="s">
        <v>163</v>
      </c>
      <c r="G360" s="5" t="s">
        <v>187</v>
      </c>
      <c r="H360" s="5" t="s">
        <v>188</v>
      </c>
    </row>
    <row r="361" spans="1:8" s="5" customFormat="1" x14ac:dyDescent="0.25">
      <c r="A361" s="5">
        <v>359</v>
      </c>
      <c r="B361" s="7" t="str">
        <f t="shared" si="6"/>
        <v>0167</v>
      </c>
      <c r="C361" s="5">
        <v>3</v>
      </c>
      <c r="D361" s="5">
        <v>0</v>
      </c>
      <c r="E361" s="5" t="s">
        <v>5</v>
      </c>
      <c r="F361" s="5" t="s">
        <v>163</v>
      </c>
      <c r="G361" s="5" t="s">
        <v>187</v>
      </c>
      <c r="H361" s="5" t="s">
        <v>188</v>
      </c>
    </row>
    <row r="362" spans="1:8" s="5" customFormat="1" x14ac:dyDescent="0.25">
      <c r="A362" s="5">
        <v>360</v>
      </c>
      <c r="B362" s="7" t="str">
        <f t="shared" si="6"/>
        <v>0168</v>
      </c>
      <c r="C362" s="5">
        <v>3</v>
      </c>
      <c r="D362" s="5">
        <v>1</v>
      </c>
      <c r="E362" s="5" t="s">
        <v>5</v>
      </c>
      <c r="F362" s="5" t="s">
        <v>163</v>
      </c>
      <c r="G362" s="5" t="s">
        <v>187</v>
      </c>
      <c r="H362" s="5" t="s">
        <v>188</v>
      </c>
    </row>
    <row r="363" spans="1:8" s="5" customFormat="1" x14ac:dyDescent="0.25">
      <c r="A363" s="5">
        <v>361</v>
      </c>
      <c r="B363" s="7" t="str">
        <f t="shared" si="6"/>
        <v>0169</v>
      </c>
      <c r="C363" s="5">
        <v>3</v>
      </c>
      <c r="D363" s="5">
        <v>2</v>
      </c>
      <c r="E363" s="5" t="s">
        <v>5</v>
      </c>
      <c r="F363" s="5" t="s">
        <v>163</v>
      </c>
      <c r="G363" s="5" t="s">
        <v>187</v>
      </c>
      <c r="H363" s="5" t="s">
        <v>188</v>
      </c>
    </row>
    <row r="364" spans="1:8" s="5" customFormat="1" x14ac:dyDescent="0.25">
      <c r="A364" s="5">
        <v>362</v>
      </c>
      <c r="B364" s="7" t="str">
        <f t="shared" si="6"/>
        <v>016A</v>
      </c>
      <c r="C364" s="5">
        <v>3</v>
      </c>
      <c r="D364" s="5">
        <v>3</v>
      </c>
      <c r="E364" s="5" t="s">
        <v>5</v>
      </c>
      <c r="F364" s="5" t="s">
        <v>163</v>
      </c>
      <c r="G364" s="5" t="s">
        <v>187</v>
      </c>
      <c r="H364" s="5" t="s">
        <v>188</v>
      </c>
    </row>
    <row r="365" spans="1:8" s="5" customFormat="1" x14ac:dyDescent="0.25">
      <c r="A365" s="5">
        <v>363</v>
      </c>
      <c r="B365" s="7" t="str">
        <f t="shared" si="6"/>
        <v>016B</v>
      </c>
      <c r="C365" s="5" t="s">
        <v>5</v>
      </c>
      <c r="D365" s="5" t="s">
        <v>5</v>
      </c>
      <c r="E365" s="5" t="s">
        <v>5</v>
      </c>
      <c r="F365" s="5" t="s">
        <v>164</v>
      </c>
      <c r="G365" s="5" t="s">
        <v>219</v>
      </c>
      <c r="H365" s="5" t="s">
        <v>189</v>
      </c>
    </row>
    <row r="366" spans="1:8" x14ac:dyDescent="0.25">
      <c r="A366">
        <v>364</v>
      </c>
      <c r="B366" s="4" t="str">
        <f t="shared" si="6"/>
        <v>016C</v>
      </c>
      <c r="F366" t="s">
        <v>72</v>
      </c>
    </row>
    <row r="367" spans="1:8" x14ac:dyDescent="0.25">
      <c r="A367">
        <v>365</v>
      </c>
      <c r="B367" s="4" t="str">
        <f t="shared" si="6"/>
        <v>016D</v>
      </c>
      <c r="F367" t="s">
        <v>72</v>
      </c>
    </row>
    <row r="368" spans="1:8" x14ac:dyDescent="0.25">
      <c r="A368">
        <v>366</v>
      </c>
      <c r="B368" s="4" t="str">
        <f t="shared" si="6"/>
        <v>016E</v>
      </c>
      <c r="F368" t="s">
        <v>72</v>
      </c>
    </row>
    <row r="369" spans="1:6" x14ac:dyDescent="0.25">
      <c r="A369">
        <v>367</v>
      </c>
      <c r="B369" s="4" t="str">
        <f t="shared" si="6"/>
        <v>016F</v>
      </c>
      <c r="F369" t="s">
        <v>72</v>
      </c>
    </row>
    <row r="370" spans="1:6" x14ac:dyDescent="0.25">
      <c r="A370">
        <v>368</v>
      </c>
      <c r="B370" s="4" t="str">
        <f t="shared" si="6"/>
        <v>0170</v>
      </c>
      <c r="F370" t="s">
        <v>72</v>
      </c>
    </row>
    <row r="371" spans="1:6" x14ac:dyDescent="0.25">
      <c r="A371">
        <v>369</v>
      </c>
      <c r="B371" s="4" t="str">
        <f t="shared" si="6"/>
        <v>0171</v>
      </c>
      <c r="F371" t="s">
        <v>72</v>
      </c>
    </row>
    <row r="372" spans="1:6" x14ac:dyDescent="0.25">
      <c r="A372">
        <v>370</v>
      </c>
      <c r="B372" s="4" t="str">
        <f t="shared" si="6"/>
        <v>0172</v>
      </c>
      <c r="F372" t="s">
        <v>72</v>
      </c>
    </row>
    <row r="373" spans="1:6" x14ac:dyDescent="0.25">
      <c r="A373">
        <v>371</v>
      </c>
      <c r="B373" s="4" t="str">
        <f t="shared" si="6"/>
        <v>0173</v>
      </c>
      <c r="F373" t="s">
        <v>72</v>
      </c>
    </row>
    <row r="374" spans="1:6" x14ac:dyDescent="0.25">
      <c r="A374">
        <v>372</v>
      </c>
      <c r="B374" s="4" t="str">
        <f t="shared" si="6"/>
        <v>0174</v>
      </c>
      <c r="F374" t="s">
        <v>72</v>
      </c>
    </row>
    <row r="375" spans="1:6" x14ac:dyDescent="0.25">
      <c r="A375">
        <v>373</v>
      </c>
      <c r="B375" s="4" t="str">
        <f t="shared" si="6"/>
        <v>0175</v>
      </c>
      <c r="F375" t="s">
        <v>72</v>
      </c>
    </row>
    <row r="376" spans="1:6" x14ac:dyDescent="0.25">
      <c r="A376">
        <v>374</v>
      </c>
      <c r="B376" s="4" t="str">
        <f t="shared" si="6"/>
        <v>0176</v>
      </c>
      <c r="F376" t="s">
        <v>72</v>
      </c>
    </row>
    <row r="377" spans="1:6" x14ac:dyDescent="0.25">
      <c r="A377">
        <v>375</v>
      </c>
      <c r="B377" s="4" t="str">
        <f t="shared" si="6"/>
        <v>0177</v>
      </c>
      <c r="F377" t="s">
        <v>72</v>
      </c>
    </row>
    <row r="378" spans="1:6" x14ac:dyDescent="0.25">
      <c r="A378">
        <v>376</v>
      </c>
      <c r="B378" s="4" t="str">
        <f t="shared" si="6"/>
        <v>0178</v>
      </c>
      <c r="F378" t="s">
        <v>72</v>
      </c>
    </row>
    <row r="379" spans="1:6" x14ac:dyDescent="0.25">
      <c r="A379">
        <v>377</v>
      </c>
      <c r="B379" s="4" t="str">
        <f t="shared" si="6"/>
        <v>0179</v>
      </c>
      <c r="F379" t="s">
        <v>72</v>
      </c>
    </row>
    <row r="380" spans="1:6" x14ac:dyDescent="0.25">
      <c r="A380">
        <v>378</v>
      </c>
      <c r="B380" s="4" t="str">
        <f t="shared" si="6"/>
        <v>017A</v>
      </c>
      <c r="F380" t="s">
        <v>72</v>
      </c>
    </row>
    <row r="381" spans="1:6" x14ac:dyDescent="0.25">
      <c r="A381">
        <v>379</v>
      </c>
      <c r="B381" s="4" t="str">
        <f t="shared" si="6"/>
        <v>017B</v>
      </c>
      <c r="F381" t="s">
        <v>72</v>
      </c>
    </row>
    <row r="382" spans="1:6" x14ac:dyDescent="0.25">
      <c r="A382">
        <v>380</v>
      </c>
      <c r="B382" s="4" t="str">
        <f t="shared" si="6"/>
        <v>017C</v>
      </c>
      <c r="F382" t="s">
        <v>72</v>
      </c>
    </row>
    <row r="383" spans="1:6" x14ac:dyDescent="0.25">
      <c r="A383">
        <v>381</v>
      </c>
      <c r="B383" s="4" t="str">
        <f t="shared" si="6"/>
        <v>017D</v>
      </c>
      <c r="F383" t="s">
        <v>72</v>
      </c>
    </row>
    <row r="384" spans="1:6" x14ac:dyDescent="0.25">
      <c r="A384">
        <v>382</v>
      </c>
      <c r="B384" s="4" t="str">
        <f t="shared" si="6"/>
        <v>017E</v>
      </c>
      <c r="F384" t="s">
        <v>72</v>
      </c>
    </row>
    <row r="385" spans="1:6" x14ac:dyDescent="0.25">
      <c r="A385">
        <v>383</v>
      </c>
      <c r="B385" s="4" t="str">
        <f t="shared" si="6"/>
        <v>017F</v>
      </c>
      <c r="F385" t="s">
        <v>72</v>
      </c>
    </row>
    <row r="386" spans="1:6" x14ac:dyDescent="0.25">
      <c r="A386">
        <v>384</v>
      </c>
      <c r="B386" s="4" t="str">
        <f t="shared" si="6"/>
        <v>0180</v>
      </c>
      <c r="F386" t="s">
        <v>72</v>
      </c>
    </row>
    <row r="387" spans="1:6" x14ac:dyDescent="0.25">
      <c r="A387">
        <v>385</v>
      </c>
      <c r="B387" s="4" t="str">
        <f t="shared" si="6"/>
        <v>0181</v>
      </c>
      <c r="F387" t="s">
        <v>72</v>
      </c>
    </row>
    <row r="388" spans="1:6" x14ac:dyDescent="0.25">
      <c r="A388">
        <v>386</v>
      </c>
      <c r="B388" s="4" t="str">
        <f t="shared" ref="B388:B451" si="7">DEC2HEX(A388,4)</f>
        <v>0182</v>
      </c>
      <c r="F388" t="s">
        <v>72</v>
      </c>
    </row>
    <row r="389" spans="1:6" x14ac:dyDescent="0.25">
      <c r="A389">
        <v>387</v>
      </c>
      <c r="B389" s="4" t="str">
        <f t="shared" si="7"/>
        <v>0183</v>
      </c>
      <c r="F389" t="s">
        <v>72</v>
      </c>
    </row>
    <row r="390" spans="1:6" x14ac:dyDescent="0.25">
      <c r="A390">
        <v>388</v>
      </c>
      <c r="B390" s="4" t="str">
        <f t="shared" si="7"/>
        <v>0184</v>
      </c>
      <c r="F390" t="s">
        <v>72</v>
      </c>
    </row>
    <row r="391" spans="1:6" x14ac:dyDescent="0.25">
      <c r="A391">
        <v>389</v>
      </c>
      <c r="B391" s="4" t="str">
        <f t="shared" si="7"/>
        <v>0185</v>
      </c>
      <c r="F391" t="s">
        <v>72</v>
      </c>
    </row>
    <row r="392" spans="1:6" x14ac:dyDescent="0.25">
      <c r="A392">
        <v>390</v>
      </c>
      <c r="B392" s="4" t="str">
        <f t="shared" si="7"/>
        <v>0186</v>
      </c>
      <c r="F392" t="s">
        <v>72</v>
      </c>
    </row>
    <row r="393" spans="1:6" x14ac:dyDescent="0.25">
      <c r="A393">
        <v>391</v>
      </c>
      <c r="B393" s="4" t="str">
        <f t="shared" si="7"/>
        <v>0187</v>
      </c>
      <c r="F393" t="s">
        <v>72</v>
      </c>
    </row>
    <row r="394" spans="1:6" x14ac:dyDescent="0.25">
      <c r="A394">
        <v>392</v>
      </c>
      <c r="B394" s="4" t="str">
        <f t="shared" si="7"/>
        <v>0188</v>
      </c>
      <c r="F394" t="s">
        <v>72</v>
      </c>
    </row>
    <row r="395" spans="1:6" x14ac:dyDescent="0.25">
      <c r="A395">
        <v>393</v>
      </c>
      <c r="B395" s="4" t="str">
        <f t="shared" si="7"/>
        <v>0189</v>
      </c>
      <c r="F395" t="s">
        <v>72</v>
      </c>
    </row>
    <row r="396" spans="1:6" x14ac:dyDescent="0.25">
      <c r="A396">
        <v>394</v>
      </c>
      <c r="B396" s="4" t="str">
        <f t="shared" si="7"/>
        <v>018A</v>
      </c>
      <c r="F396" t="s">
        <v>72</v>
      </c>
    </row>
    <row r="397" spans="1:6" x14ac:dyDescent="0.25">
      <c r="A397">
        <v>395</v>
      </c>
      <c r="B397" s="4" t="str">
        <f t="shared" si="7"/>
        <v>018B</v>
      </c>
      <c r="F397" t="s">
        <v>72</v>
      </c>
    </row>
    <row r="398" spans="1:6" x14ac:dyDescent="0.25">
      <c r="A398">
        <v>396</v>
      </c>
      <c r="B398" s="4" t="str">
        <f t="shared" si="7"/>
        <v>018C</v>
      </c>
      <c r="F398" t="s">
        <v>72</v>
      </c>
    </row>
    <row r="399" spans="1:6" x14ac:dyDescent="0.25">
      <c r="A399">
        <v>397</v>
      </c>
      <c r="B399" s="4" t="str">
        <f t="shared" si="7"/>
        <v>018D</v>
      </c>
      <c r="F399" t="s">
        <v>72</v>
      </c>
    </row>
    <row r="400" spans="1:6" x14ac:dyDescent="0.25">
      <c r="A400">
        <v>398</v>
      </c>
      <c r="B400" s="4" t="str">
        <f t="shared" si="7"/>
        <v>018E</v>
      </c>
      <c r="F400" t="s">
        <v>72</v>
      </c>
    </row>
    <row r="401" spans="1:6" x14ac:dyDescent="0.25">
      <c r="A401">
        <v>399</v>
      </c>
      <c r="B401" s="4" t="str">
        <f t="shared" si="7"/>
        <v>018F</v>
      </c>
      <c r="F401" t="s">
        <v>72</v>
      </c>
    </row>
    <row r="402" spans="1:6" x14ac:dyDescent="0.25">
      <c r="A402">
        <v>400</v>
      </c>
      <c r="B402" s="4" t="str">
        <f t="shared" si="7"/>
        <v>0190</v>
      </c>
      <c r="F402" t="s">
        <v>72</v>
      </c>
    </row>
    <row r="403" spans="1:6" x14ac:dyDescent="0.25">
      <c r="A403">
        <v>401</v>
      </c>
      <c r="B403" s="4" t="str">
        <f t="shared" si="7"/>
        <v>0191</v>
      </c>
      <c r="F403" t="s">
        <v>72</v>
      </c>
    </row>
    <row r="404" spans="1:6" x14ac:dyDescent="0.25">
      <c r="A404">
        <v>402</v>
      </c>
      <c r="B404" s="4" t="str">
        <f t="shared" si="7"/>
        <v>0192</v>
      </c>
      <c r="F404" t="s">
        <v>72</v>
      </c>
    </row>
    <row r="405" spans="1:6" x14ac:dyDescent="0.25">
      <c r="A405">
        <v>403</v>
      </c>
      <c r="B405" s="4" t="str">
        <f t="shared" si="7"/>
        <v>0193</v>
      </c>
      <c r="F405" t="s">
        <v>72</v>
      </c>
    </row>
    <row r="406" spans="1:6" x14ac:dyDescent="0.25">
      <c r="A406">
        <v>404</v>
      </c>
      <c r="B406" s="4" t="str">
        <f t="shared" si="7"/>
        <v>0194</v>
      </c>
      <c r="F406" t="s">
        <v>72</v>
      </c>
    </row>
    <row r="407" spans="1:6" x14ac:dyDescent="0.25">
      <c r="A407">
        <v>405</v>
      </c>
      <c r="B407" s="4" t="str">
        <f t="shared" si="7"/>
        <v>0195</v>
      </c>
      <c r="F407" t="s">
        <v>72</v>
      </c>
    </row>
    <row r="408" spans="1:6" x14ac:dyDescent="0.25">
      <c r="A408">
        <v>406</v>
      </c>
      <c r="B408" s="4" t="str">
        <f t="shared" si="7"/>
        <v>0196</v>
      </c>
      <c r="F408" t="s">
        <v>72</v>
      </c>
    </row>
    <row r="409" spans="1:6" x14ac:dyDescent="0.25">
      <c r="A409">
        <v>407</v>
      </c>
      <c r="B409" s="4" t="str">
        <f t="shared" si="7"/>
        <v>0197</v>
      </c>
      <c r="F409" t="s">
        <v>72</v>
      </c>
    </row>
    <row r="410" spans="1:6" x14ac:dyDescent="0.25">
      <c r="A410">
        <v>408</v>
      </c>
      <c r="B410" s="4" t="str">
        <f t="shared" si="7"/>
        <v>0198</v>
      </c>
      <c r="F410" t="s">
        <v>72</v>
      </c>
    </row>
    <row r="411" spans="1:6" x14ac:dyDescent="0.25">
      <c r="A411">
        <v>409</v>
      </c>
      <c r="B411" s="4" t="str">
        <f t="shared" si="7"/>
        <v>0199</v>
      </c>
      <c r="F411" t="s">
        <v>72</v>
      </c>
    </row>
    <row r="412" spans="1:6" x14ac:dyDescent="0.25">
      <c r="A412">
        <v>410</v>
      </c>
      <c r="B412" s="4" t="str">
        <f t="shared" si="7"/>
        <v>019A</v>
      </c>
      <c r="F412" t="s">
        <v>72</v>
      </c>
    </row>
    <row r="413" spans="1:6" x14ac:dyDescent="0.25">
      <c r="A413">
        <v>411</v>
      </c>
      <c r="B413" s="4" t="str">
        <f t="shared" si="7"/>
        <v>019B</v>
      </c>
      <c r="F413" t="s">
        <v>72</v>
      </c>
    </row>
    <row r="414" spans="1:6" x14ac:dyDescent="0.25">
      <c r="A414">
        <v>412</v>
      </c>
      <c r="B414" s="4" t="str">
        <f t="shared" si="7"/>
        <v>019C</v>
      </c>
      <c r="F414" t="s">
        <v>72</v>
      </c>
    </row>
    <row r="415" spans="1:6" x14ac:dyDescent="0.25">
      <c r="A415">
        <v>413</v>
      </c>
      <c r="B415" s="4" t="str">
        <f t="shared" si="7"/>
        <v>019D</v>
      </c>
      <c r="F415" t="s">
        <v>72</v>
      </c>
    </row>
    <row r="416" spans="1:6" x14ac:dyDescent="0.25">
      <c r="A416">
        <v>414</v>
      </c>
      <c r="B416" s="4" t="str">
        <f t="shared" si="7"/>
        <v>019E</v>
      </c>
      <c r="F416" t="s">
        <v>72</v>
      </c>
    </row>
    <row r="417" spans="1:6" x14ac:dyDescent="0.25">
      <c r="A417">
        <v>415</v>
      </c>
      <c r="B417" s="4" t="str">
        <f t="shared" si="7"/>
        <v>019F</v>
      </c>
      <c r="F417" t="s">
        <v>72</v>
      </c>
    </row>
    <row r="418" spans="1:6" x14ac:dyDescent="0.25">
      <c r="A418">
        <v>416</v>
      </c>
      <c r="B418" s="4" t="str">
        <f t="shared" si="7"/>
        <v>01A0</v>
      </c>
      <c r="F418" t="s">
        <v>72</v>
      </c>
    </row>
    <row r="419" spans="1:6" x14ac:dyDescent="0.25">
      <c r="A419">
        <v>417</v>
      </c>
      <c r="B419" s="4" t="str">
        <f t="shared" si="7"/>
        <v>01A1</v>
      </c>
      <c r="F419" t="s">
        <v>72</v>
      </c>
    </row>
    <row r="420" spans="1:6" x14ac:dyDescent="0.25">
      <c r="A420">
        <v>418</v>
      </c>
      <c r="B420" s="4" t="str">
        <f t="shared" si="7"/>
        <v>01A2</v>
      </c>
      <c r="F420" t="s">
        <v>72</v>
      </c>
    </row>
    <row r="421" spans="1:6" x14ac:dyDescent="0.25">
      <c r="A421">
        <v>419</v>
      </c>
      <c r="B421" s="4" t="str">
        <f t="shared" si="7"/>
        <v>01A3</v>
      </c>
      <c r="F421" t="s">
        <v>72</v>
      </c>
    </row>
    <row r="422" spans="1:6" x14ac:dyDescent="0.25">
      <c r="A422">
        <v>420</v>
      </c>
      <c r="B422" s="4" t="str">
        <f t="shared" si="7"/>
        <v>01A4</v>
      </c>
      <c r="F422" t="s">
        <v>72</v>
      </c>
    </row>
    <row r="423" spans="1:6" x14ac:dyDescent="0.25">
      <c r="A423">
        <v>421</v>
      </c>
      <c r="B423" s="4" t="str">
        <f t="shared" si="7"/>
        <v>01A5</v>
      </c>
      <c r="F423" t="s">
        <v>72</v>
      </c>
    </row>
    <row r="424" spans="1:6" x14ac:dyDescent="0.25">
      <c r="A424">
        <v>422</v>
      </c>
      <c r="B424" s="4" t="str">
        <f t="shared" si="7"/>
        <v>01A6</v>
      </c>
      <c r="F424" t="s">
        <v>72</v>
      </c>
    </row>
    <row r="425" spans="1:6" x14ac:dyDescent="0.25">
      <c r="A425">
        <v>423</v>
      </c>
      <c r="B425" s="4" t="str">
        <f t="shared" si="7"/>
        <v>01A7</v>
      </c>
      <c r="F425" t="s">
        <v>72</v>
      </c>
    </row>
    <row r="426" spans="1:6" x14ac:dyDescent="0.25">
      <c r="A426">
        <v>424</v>
      </c>
      <c r="B426" s="4" t="str">
        <f t="shared" si="7"/>
        <v>01A8</v>
      </c>
      <c r="F426" t="s">
        <v>72</v>
      </c>
    </row>
    <row r="427" spans="1:6" x14ac:dyDescent="0.25">
      <c r="A427">
        <v>425</v>
      </c>
      <c r="B427" s="4" t="str">
        <f t="shared" si="7"/>
        <v>01A9</v>
      </c>
      <c r="F427" t="s">
        <v>72</v>
      </c>
    </row>
    <row r="428" spans="1:6" x14ac:dyDescent="0.25">
      <c r="A428">
        <v>426</v>
      </c>
      <c r="B428" s="4" t="str">
        <f t="shared" si="7"/>
        <v>01AA</v>
      </c>
      <c r="F428" t="s">
        <v>72</v>
      </c>
    </row>
    <row r="429" spans="1:6" x14ac:dyDescent="0.25">
      <c r="A429">
        <v>427</v>
      </c>
      <c r="B429" s="4" t="str">
        <f t="shared" si="7"/>
        <v>01AB</v>
      </c>
      <c r="F429" t="s">
        <v>72</v>
      </c>
    </row>
    <row r="430" spans="1:6" x14ac:dyDescent="0.25">
      <c r="A430">
        <v>428</v>
      </c>
      <c r="B430" s="4" t="str">
        <f t="shared" si="7"/>
        <v>01AC</v>
      </c>
      <c r="F430" t="s">
        <v>72</v>
      </c>
    </row>
    <row r="431" spans="1:6" x14ac:dyDescent="0.25">
      <c r="A431">
        <v>429</v>
      </c>
      <c r="B431" s="4" t="str">
        <f t="shared" si="7"/>
        <v>01AD</v>
      </c>
      <c r="F431" t="s">
        <v>72</v>
      </c>
    </row>
    <row r="432" spans="1:6" x14ac:dyDescent="0.25">
      <c r="A432">
        <v>430</v>
      </c>
      <c r="B432" s="4" t="str">
        <f t="shared" si="7"/>
        <v>01AE</v>
      </c>
      <c r="F432" t="s">
        <v>72</v>
      </c>
    </row>
    <row r="433" spans="1:6" x14ac:dyDescent="0.25">
      <c r="A433">
        <v>431</v>
      </c>
      <c r="B433" s="4" t="str">
        <f t="shared" si="7"/>
        <v>01AF</v>
      </c>
      <c r="F433" t="s">
        <v>72</v>
      </c>
    </row>
    <row r="434" spans="1:6" x14ac:dyDescent="0.25">
      <c r="A434">
        <v>432</v>
      </c>
      <c r="B434" s="4" t="str">
        <f t="shared" si="7"/>
        <v>01B0</v>
      </c>
      <c r="F434" t="s">
        <v>72</v>
      </c>
    </row>
    <row r="435" spans="1:6" x14ac:dyDescent="0.25">
      <c r="A435">
        <v>433</v>
      </c>
      <c r="B435" s="4" t="str">
        <f t="shared" si="7"/>
        <v>01B1</v>
      </c>
      <c r="F435" t="s">
        <v>72</v>
      </c>
    </row>
    <row r="436" spans="1:6" x14ac:dyDescent="0.25">
      <c r="A436">
        <v>434</v>
      </c>
      <c r="B436" s="4" t="str">
        <f t="shared" si="7"/>
        <v>01B2</v>
      </c>
      <c r="F436" t="s">
        <v>72</v>
      </c>
    </row>
    <row r="437" spans="1:6" x14ac:dyDescent="0.25">
      <c r="A437">
        <v>435</v>
      </c>
      <c r="B437" s="4" t="str">
        <f t="shared" si="7"/>
        <v>01B3</v>
      </c>
      <c r="F437" t="s">
        <v>72</v>
      </c>
    </row>
    <row r="438" spans="1:6" x14ac:dyDescent="0.25">
      <c r="A438">
        <v>436</v>
      </c>
      <c r="B438" s="4" t="str">
        <f t="shared" si="7"/>
        <v>01B4</v>
      </c>
      <c r="F438" t="s">
        <v>72</v>
      </c>
    </row>
    <row r="439" spans="1:6" x14ac:dyDescent="0.25">
      <c r="A439">
        <v>437</v>
      </c>
      <c r="B439" s="4" t="str">
        <f t="shared" si="7"/>
        <v>01B5</v>
      </c>
      <c r="F439" t="s">
        <v>72</v>
      </c>
    </row>
    <row r="440" spans="1:6" x14ac:dyDescent="0.25">
      <c r="A440">
        <v>438</v>
      </c>
      <c r="B440" s="4" t="str">
        <f t="shared" si="7"/>
        <v>01B6</v>
      </c>
      <c r="F440" t="s">
        <v>72</v>
      </c>
    </row>
    <row r="441" spans="1:6" x14ac:dyDescent="0.25">
      <c r="A441">
        <v>439</v>
      </c>
      <c r="B441" s="4" t="str">
        <f t="shared" si="7"/>
        <v>01B7</v>
      </c>
      <c r="F441" t="s">
        <v>72</v>
      </c>
    </row>
    <row r="442" spans="1:6" x14ac:dyDescent="0.25">
      <c r="A442">
        <v>440</v>
      </c>
      <c r="B442" s="4" t="str">
        <f t="shared" si="7"/>
        <v>01B8</v>
      </c>
      <c r="F442" t="s">
        <v>72</v>
      </c>
    </row>
    <row r="443" spans="1:6" x14ac:dyDescent="0.25">
      <c r="A443">
        <v>441</v>
      </c>
      <c r="B443" s="4" t="str">
        <f t="shared" si="7"/>
        <v>01B9</v>
      </c>
      <c r="F443" t="s">
        <v>72</v>
      </c>
    </row>
    <row r="444" spans="1:6" x14ac:dyDescent="0.25">
      <c r="A444">
        <v>442</v>
      </c>
      <c r="B444" s="4" t="str">
        <f t="shared" si="7"/>
        <v>01BA</v>
      </c>
      <c r="F444" t="s">
        <v>72</v>
      </c>
    </row>
    <row r="445" spans="1:6" x14ac:dyDescent="0.25">
      <c r="A445">
        <v>443</v>
      </c>
      <c r="B445" s="4" t="str">
        <f t="shared" si="7"/>
        <v>01BB</v>
      </c>
      <c r="F445" t="s">
        <v>72</v>
      </c>
    </row>
    <row r="446" spans="1:6" x14ac:dyDescent="0.25">
      <c r="A446">
        <v>444</v>
      </c>
      <c r="B446" s="4" t="str">
        <f t="shared" si="7"/>
        <v>01BC</v>
      </c>
      <c r="F446" t="s">
        <v>72</v>
      </c>
    </row>
    <row r="447" spans="1:6" x14ac:dyDescent="0.25">
      <c r="A447">
        <v>445</v>
      </c>
      <c r="B447" s="4" t="str">
        <f t="shared" si="7"/>
        <v>01BD</v>
      </c>
      <c r="F447" t="s">
        <v>72</v>
      </c>
    </row>
    <row r="448" spans="1:6" x14ac:dyDescent="0.25">
      <c r="A448">
        <v>446</v>
      </c>
      <c r="B448" s="4" t="str">
        <f t="shared" si="7"/>
        <v>01BE</v>
      </c>
      <c r="F448" t="s">
        <v>72</v>
      </c>
    </row>
    <row r="449" spans="1:6" x14ac:dyDescent="0.25">
      <c r="A449">
        <v>447</v>
      </c>
      <c r="B449" s="4" t="str">
        <f t="shared" si="7"/>
        <v>01BF</v>
      </c>
      <c r="F449" t="s">
        <v>72</v>
      </c>
    </row>
    <row r="450" spans="1:6" x14ac:dyDescent="0.25">
      <c r="A450">
        <v>448</v>
      </c>
      <c r="B450" s="4" t="str">
        <f t="shared" si="7"/>
        <v>01C0</v>
      </c>
      <c r="F450" t="s">
        <v>72</v>
      </c>
    </row>
    <row r="451" spans="1:6" x14ac:dyDescent="0.25">
      <c r="A451">
        <v>449</v>
      </c>
      <c r="B451" s="4" t="str">
        <f t="shared" si="7"/>
        <v>01C1</v>
      </c>
      <c r="F451" t="s">
        <v>72</v>
      </c>
    </row>
    <row r="452" spans="1:6" x14ac:dyDescent="0.25">
      <c r="A452">
        <v>450</v>
      </c>
      <c r="B452" s="4" t="str">
        <f t="shared" ref="B452:B513" si="8">DEC2HEX(A452,4)</f>
        <v>01C2</v>
      </c>
      <c r="F452" t="s">
        <v>72</v>
      </c>
    </row>
    <row r="453" spans="1:6" x14ac:dyDescent="0.25">
      <c r="A453">
        <v>451</v>
      </c>
      <c r="B453" s="4" t="str">
        <f t="shared" si="8"/>
        <v>01C3</v>
      </c>
      <c r="F453" t="s">
        <v>72</v>
      </c>
    </row>
    <row r="454" spans="1:6" x14ac:dyDescent="0.25">
      <c r="A454">
        <v>452</v>
      </c>
      <c r="B454" s="4" t="str">
        <f t="shared" si="8"/>
        <v>01C4</v>
      </c>
      <c r="F454" t="s">
        <v>72</v>
      </c>
    </row>
    <row r="455" spans="1:6" x14ac:dyDescent="0.25">
      <c r="A455">
        <v>453</v>
      </c>
      <c r="B455" s="4" t="str">
        <f t="shared" si="8"/>
        <v>01C5</v>
      </c>
      <c r="F455" t="s">
        <v>72</v>
      </c>
    </row>
    <row r="456" spans="1:6" x14ac:dyDescent="0.25">
      <c r="A456">
        <v>454</v>
      </c>
      <c r="B456" s="4" t="str">
        <f t="shared" si="8"/>
        <v>01C6</v>
      </c>
      <c r="F456" t="s">
        <v>72</v>
      </c>
    </row>
    <row r="457" spans="1:6" x14ac:dyDescent="0.25">
      <c r="A457">
        <v>455</v>
      </c>
      <c r="B457" s="4" t="str">
        <f t="shared" si="8"/>
        <v>01C7</v>
      </c>
      <c r="F457" t="s">
        <v>72</v>
      </c>
    </row>
    <row r="458" spans="1:6" x14ac:dyDescent="0.25">
      <c r="A458">
        <v>456</v>
      </c>
      <c r="B458" s="4" t="str">
        <f t="shared" si="8"/>
        <v>01C8</v>
      </c>
      <c r="F458" t="s">
        <v>72</v>
      </c>
    </row>
    <row r="459" spans="1:6" x14ac:dyDescent="0.25">
      <c r="A459">
        <v>457</v>
      </c>
      <c r="B459" s="4" t="str">
        <f t="shared" si="8"/>
        <v>01C9</v>
      </c>
      <c r="F459" t="s">
        <v>72</v>
      </c>
    </row>
    <row r="460" spans="1:6" x14ac:dyDescent="0.25">
      <c r="A460">
        <v>458</v>
      </c>
      <c r="B460" s="4" t="str">
        <f t="shared" si="8"/>
        <v>01CA</v>
      </c>
      <c r="F460" t="s">
        <v>72</v>
      </c>
    </row>
    <row r="461" spans="1:6" x14ac:dyDescent="0.25">
      <c r="A461">
        <v>459</v>
      </c>
      <c r="B461" s="4" t="str">
        <f t="shared" si="8"/>
        <v>01CB</v>
      </c>
      <c r="F461" t="s">
        <v>72</v>
      </c>
    </row>
    <row r="462" spans="1:6" x14ac:dyDescent="0.25">
      <c r="A462">
        <v>460</v>
      </c>
      <c r="B462" s="4" t="str">
        <f t="shared" si="8"/>
        <v>01CC</v>
      </c>
      <c r="F462" t="s">
        <v>72</v>
      </c>
    </row>
    <row r="463" spans="1:6" x14ac:dyDescent="0.25">
      <c r="A463">
        <v>461</v>
      </c>
      <c r="B463" s="4" t="str">
        <f t="shared" si="8"/>
        <v>01CD</v>
      </c>
      <c r="F463" t="s">
        <v>72</v>
      </c>
    </row>
    <row r="464" spans="1:6" x14ac:dyDescent="0.25">
      <c r="A464">
        <v>462</v>
      </c>
      <c r="B464" s="4" t="str">
        <f t="shared" si="8"/>
        <v>01CE</v>
      </c>
      <c r="F464" t="s">
        <v>72</v>
      </c>
    </row>
    <row r="465" spans="1:6" x14ac:dyDescent="0.25">
      <c r="A465">
        <v>463</v>
      </c>
      <c r="B465" s="4" t="str">
        <f t="shared" si="8"/>
        <v>01CF</v>
      </c>
      <c r="F465" t="s">
        <v>72</v>
      </c>
    </row>
    <row r="466" spans="1:6" x14ac:dyDescent="0.25">
      <c r="A466">
        <v>464</v>
      </c>
      <c r="B466" s="4" t="str">
        <f t="shared" si="8"/>
        <v>01D0</v>
      </c>
      <c r="F466" t="s">
        <v>72</v>
      </c>
    </row>
    <row r="467" spans="1:6" x14ac:dyDescent="0.25">
      <c r="A467">
        <v>465</v>
      </c>
      <c r="B467" s="4" t="str">
        <f t="shared" si="8"/>
        <v>01D1</v>
      </c>
      <c r="F467" t="s">
        <v>72</v>
      </c>
    </row>
    <row r="468" spans="1:6" x14ac:dyDescent="0.25">
      <c r="A468">
        <v>466</v>
      </c>
      <c r="B468" s="4" t="str">
        <f t="shared" si="8"/>
        <v>01D2</v>
      </c>
      <c r="F468" t="s">
        <v>72</v>
      </c>
    </row>
    <row r="469" spans="1:6" x14ac:dyDescent="0.25">
      <c r="A469">
        <v>467</v>
      </c>
      <c r="B469" s="4" t="str">
        <f t="shared" si="8"/>
        <v>01D3</v>
      </c>
      <c r="F469" t="s">
        <v>72</v>
      </c>
    </row>
    <row r="470" spans="1:6" x14ac:dyDescent="0.25">
      <c r="A470">
        <v>468</v>
      </c>
      <c r="B470" s="4" t="str">
        <f t="shared" si="8"/>
        <v>01D4</v>
      </c>
      <c r="F470" t="s">
        <v>72</v>
      </c>
    </row>
    <row r="471" spans="1:6" x14ac:dyDescent="0.25">
      <c r="A471">
        <v>469</v>
      </c>
      <c r="B471" s="4" t="str">
        <f t="shared" si="8"/>
        <v>01D5</v>
      </c>
      <c r="F471" t="s">
        <v>72</v>
      </c>
    </row>
    <row r="472" spans="1:6" x14ac:dyDescent="0.25">
      <c r="A472">
        <v>470</v>
      </c>
      <c r="B472" s="4" t="str">
        <f t="shared" si="8"/>
        <v>01D6</v>
      </c>
      <c r="F472" t="s">
        <v>72</v>
      </c>
    </row>
    <row r="473" spans="1:6" x14ac:dyDescent="0.25">
      <c r="A473">
        <v>471</v>
      </c>
      <c r="B473" s="4" t="str">
        <f t="shared" si="8"/>
        <v>01D7</v>
      </c>
      <c r="F473" t="s">
        <v>72</v>
      </c>
    </row>
    <row r="474" spans="1:6" x14ac:dyDescent="0.25">
      <c r="A474">
        <v>472</v>
      </c>
      <c r="B474" s="4" t="str">
        <f t="shared" si="8"/>
        <v>01D8</v>
      </c>
      <c r="F474" t="s">
        <v>72</v>
      </c>
    </row>
    <row r="475" spans="1:6" x14ac:dyDescent="0.25">
      <c r="A475">
        <v>473</v>
      </c>
      <c r="B475" s="4" t="str">
        <f t="shared" si="8"/>
        <v>01D9</v>
      </c>
      <c r="F475" t="s">
        <v>72</v>
      </c>
    </row>
    <row r="476" spans="1:6" x14ac:dyDescent="0.25">
      <c r="A476">
        <v>474</v>
      </c>
      <c r="B476" s="4" t="str">
        <f t="shared" si="8"/>
        <v>01DA</v>
      </c>
      <c r="F476" t="s">
        <v>72</v>
      </c>
    </row>
    <row r="477" spans="1:6" x14ac:dyDescent="0.25">
      <c r="A477">
        <v>475</v>
      </c>
      <c r="B477" s="4" t="str">
        <f t="shared" si="8"/>
        <v>01DB</v>
      </c>
      <c r="F477" t="s">
        <v>72</v>
      </c>
    </row>
    <row r="478" spans="1:6" x14ac:dyDescent="0.25">
      <c r="A478">
        <v>476</v>
      </c>
      <c r="B478" s="4" t="str">
        <f t="shared" si="8"/>
        <v>01DC</v>
      </c>
      <c r="F478" t="s">
        <v>72</v>
      </c>
    </row>
    <row r="479" spans="1:6" x14ac:dyDescent="0.25">
      <c r="A479">
        <v>477</v>
      </c>
      <c r="B479" s="4" t="str">
        <f t="shared" si="8"/>
        <v>01DD</v>
      </c>
      <c r="F479" t="s">
        <v>72</v>
      </c>
    </row>
    <row r="480" spans="1:6" x14ac:dyDescent="0.25">
      <c r="A480">
        <v>478</v>
      </c>
      <c r="B480" s="4" t="str">
        <f t="shared" si="8"/>
        <v>01DE</v>
      </c>
      <c r="F480" t="s">
        <v>72</v>
      </c>
    </row>
    <row r="481" spans="1:6" x14ac:dyDescent="0.25">
      <c r="A481">
        <v>479</v>
      </c>
      <c r="B481" s="4" t="str">
        <f t="shared" si="8"/>
        <v>01DF</v>
      </c>
      <c r="F481" t="s">
        <v>72</v>
      </c>
    </row>
    <row r="482" spans="1:6" x14ac:dyDescent="0.25">
      <c r="A482">
        <v>480</v>
      </c>
      <c r="B482" s="4" t="str">
        <f t="shared" si="8"/>
        <v>01E0</v>
      </c>
      <c r="F482" t="s">
        <v>72</v>
      </c>
    </row>
    <row r="483" spans="1:6" x14ac:dyDescent="0.25">
      <c r="A483">
        <v>481</v>
      </c>
      <c r="B483" s="4" t="str">
        <f t="shared" si="8"/>
        <v>01E1</v>
      </c>
      <c r="F483" t="s">
        <v>72</v>
      </c>
    </row>
    <row r="484" spans="1:6" x14ac:dyDescent="0.25">
      <c r="A484">
        <v>482</v>
      </c>
      <c r="B484" s="4" t="str">
        <f t="shared" si="8"/>
        <v>01E2</v>
      </c>
      <c r="F484" t="s">
        <v>72</v>
      </c>
    </row>
    <row r="485" spans="1:6" x14ac:dyDescent="0.25">
      <c r="A485">
        <v>483</v>
      </c>
      <c r="B485" s="4" t="str">
        <f t="shared" si="8"/>
        <v>01E3</v>
      </c>
      <c r="F485" t="s">
        <v>72</v>
      </c>
    </row>
    <row r="486" spans="1:6" x14ac:dyDescent="0.25">
      <c r="A486">
        <v>484</v>
      </c>
      <c r="B486" s="4" t="str">
        <f t="shared" si="8"/>
        <v>01E4</v>
      </c>
      <c r="F486" t="s">
        <v>72</v>
      </c>
    </row>
    <row r="487" spans="1:6" x14ac:dyDescent="0.25">
      <c r="A487">
        <v>485</v>
      </c>
      <c r="B487" s="4" t="str">
        <f t="shared" si="8"/>
        <v>01E5</v>
      </c>
      <c r="F487" t="s">
        <v>72</v>
      </c>
    </row>
    <row r="488" spans="1:6" x14ac:dyDescent="0.25">
      <c r="A488">
        <v>486</v>
      </c>
      <c r="B488" s="4" t="str">
        <f t="shared" si="8"/>
        <v>01E6</v>
      </c>
      <c r="F488" t="s">
        <v>72</v>
      </c>
    </row>
    <row r="489" spans="1:6" x14ac:dyDescent="0.25">
      <c r="A489">
        <v>487</v>
      </c>
      <c r="B489" s="4" t="str">
        <f t="shared" si="8"/>
        <v>01E7</v>
      </c>
      <c r="F489" t="s">
        <v>72</v>
      </c>
    </row>
    <row r="490" spans="1:6" x14ac:dyDescent="0.25">
      <c r="A490">
        <v>488</v>
      </c>
      <c r="B490" s="4" t="str">
        <f t="shared" si="8"/>
        <v>01E8</v>
      </c>
      <c r="F490" t="s">
        <v>72</v>
      </c>
    </row>
    <row r="491" spans="1:6" x14ac:dyDescent="0.25">
      <c r="A491">
        <v>489</v>
      </c>
      <c r="B491" s="4" t="str">
        <f t="shared" si="8"/>
        <v>01E9</v>
      </c>
      <c r="F491" t="s">
        <v>72</v>
      </c>
    </row>
    <row r="492" spans="1:6" x14ac:dyDescent="0.25">
      <c r="A492">
        <v>490</v>
      </c>
      <c r="B492" s="4" t="str">
        <f t="shared" si="8"/>
        <v>01EA</v>
      </c>
      <c r="F492" t="s">
        <v>72</v>
      </c>
    </row>
    <row r="493" spans="1:6" x14ac:dyDescent="0.25">
      <c r="A493">
        <v>491</v>
      </c>
      <c r="B493" s="4" t="str">
        <f t="shared" si="8"/>
        <v>01EB</v>
      </c>
      <c r="F493" t="s">
        <v>72</v>
      </c>
    </row>
    <row r="494" spans="1:6" x14ac:dyDescent="0.25">
      <c r="A494">
        <v>492</v>
      </c>
      <c r="B494" s="4" t="str">
        <f t="shared" si="8"/>
        <v>01EC</v>
      </c>
      <c r="F494" t="s">
        <v>72</v>
      </c>
    </row>
    <row r="495" spans="1:6" x14ac:dyDescent="0.25">
      <c r="A495">
        <v>493</v>
      </c>
      <c r="B495" s="4" t="str">
        <f t="shared" si="8"/>
        <v>01ED</v>
      </c>
      <c r="F495" t="s">
        <v>72</v>
      </c>
    </row>
    <row r="496" spans="1:6" x14ac:dyDescent="0.25">
      <c r="A496">
        <v>494</v>
      </c>
      <c r="B496" s="4" t="str">
        <f t="shared" si="8"/>
        <v>01EE</v>
      </c>
      <c r="F496" t="s">
        <v>72</v>
      </c>
    </row>
    <row r="497" spans="1:8" x14ac:dyDescent="0.25">
      <c r="A497">
        <v>495</v>
      </c>
      <c r="B497" s="4" t="str">
        <f t="shared" si="8"/>
        <v>01EF</v>
      </c>
      <c r="F497" t="s">
        <v>72</v>
      </c>
    </row>
    <row r="498" spans="1:8" x14ac:dyDescent="0.25">
      <c r="A498">
        <v>496</v>
      </c>
      <c r="B498" s="4" t="str">
        <f t="shared" si="8"/>
        <v>01F0</v>
      </c>
      <c r="F498" t="s">
        <v>72</v>
      </c>
    </row>
    <row r="499" spans="1:8" x14ac:dyDescent="0.25">
      <c r="A499">
        <v>497</v>
      </c>
      <c r="B499" s="4" t="str">
        <f t="shared" si="8"/>
        <v>01F1</v>
      </c>
      <c r="F499" t="s">
        <v>72</v>
      </c>
    </row>
    <row r="500" spans="1:8" x14ac:dyDescent="0.25">
      <c r="A500">
        <v>498</v>
      </c>
      <c r="B500" s="4" t="str">
        <f t="shared" si="8"/>
        <v>01F2</v>
      </c>
      <c r="F500" t="s">
        <v>72</v>
      </c>
    </row>
    <row r="501" spans="1:8" x14ac:dyDescent="0.25">
      <c r="A501">
        <v>499</v>
      </c>
      <c r="B501" s="4" t="str">
        <f t="shared" si="8"/>
        <v>01F3</v>
      </c>
      <c r="F501" t="s">
        <v>72</v>
      </c>
    </row>
    <row r="502" spans="1:8" s="5" customFormat="1" x14ac:dyDescent="0.25">
      <c r="A502" s="5">
        <v>500</v>
      </c>
      <c r="B502" s="7" t="str">
        <f t="shared" si="8"/>
        <v>01F4</v>
      </c>
      <c r="C502" s="5" t="s">
        <v>112</v>
      </c>
      <c r="D502" s="5" t="s">
        <v>19</v>
      </c>
      <c r="E502" s="5" t="s">
        <v>10</v>
      </c>
      <c r="F502" s="5" t="s">
        <v>135</v>
      </c>
      <c r="G502" s="5" t="s">
        <v>130</v>
      </c>
      <c r="H502" s="5" t="s">
        <v>7</v>
      </c>
    </row>
    <row r="503" spans="1:8" s="5" customFormat="1" x14ac:dyDescent="0.25">
      <c r="A503" s="5">
        <v>501</v>
      </c>
      <c r="B503" s="7" t="str">
        <f t="shared" si="8"/>
        <v>01F5</v>
      </c>
      <c r="C503" s="5" t="s">
        <v>112</v>
      </c>
      <c r="D503" s="5" t="s">
        <v>21</v>
      </c>
      <c r="E503" s="5" t="s">
        <v>10</v>
      </c>
      <c r="F503" s="5" t="s">
        <v>136</v>
      </c>
      <c r="G503" s="5" t="s">
        <v>131</v>
      </c>
      <c r="H503" s="5" t="s">
        <v>7</v>
      </c>
    </row>
    <row r="504" spans="1:8" s="5" customFormat="1" x14ac:dyDescent="0.25">
      <c r="A504" s="5">
        <v>502</v>
      </c>
      <c r="B504" s="7" t="str">
        <f t="shared" si="8"/>
        <v>01F6</v>
      </c>
      <c r="C504" s="5" t="s">
        <v>112</v>
      </c>
      <c r="D504" s="5" t="s">
        <v>19</v>
      </c>
      <c r="E504" s="5" t="s">
        <v>10</v>
      </c>
      <c r="F504" s="5" t="s">
        <v>137</v>
      </c>
      <c r="G504" s="5" t="s">
        <v>132</v>
      </c>
      <c r="H504" s="5" t="s">
        <v>7</v>
      </c>
    </row>
    <row r="505" spans="1:8" s="5" customFormat="1" x14ac:dyDescent="0.25">
      <c r="A505" s="5">
        <v>503</v>
      </c>
      <c r="B505" s="7" t="str">
        <f t="shared" si="8"/>
        <v>01F7</v>
      </c>
      <c r="C505" s="5" t="s">
        <v>112</v>
      </c>
      <c r="D505" s="5" t="s">
        <v>21</v>
      </c>
      <c r="E505" s="5" t="s">
        <v>10</v>
      </c>
      <c r="F505" s="5" t="s">
        <v>138</v>
      </c>
      <c r="G505" s="5" t="s">
        <v>133</v>
      </c>
      <c r="H505" s="5" t="s">
        <v>7</v>
      </c>
    </row>
    <row r="506" spans="1:8" s="5" customFormat="1" x14ac:dyDescent="0.25">
      <c r="A506" s="5">
        <v>504</v>
      </c>
      <c r="B506" s="7" t="str">
        <f t="shared" si="8"/>
        <v>01F8</v>
      </c>
      <c r="C506" s="5" t="s">
        <v>10</v>
      </c>
      <c r="D506" s="5" t="s">
        <v>10</v>
      </c>
      <c r="E506" s="5" t="s">
        <v>10</v>
      </c>
      <c r="F506" s="5" t="s">
        <v>139</v>
      </c>
      <c r="G506" s="5" t="s">
        <v>134</v>
      </c>
      <c r="H506" s="5" t="s">
        <v>7</v>
      </c>
    </row>
    <row r="507" spans="1:8" x14ac:dyDescent="0.25">
      <c r="A507">
        <v>505</v>
      </c>
      <c r="B507" s="4" t="str">
        <f t="shared" si="8"/>
        <v>01F9</v>
      </c>
      <c r="F507" t="s">
        <v>72</v>
      </c>
    </row>
    <row r="508" spans="1:8" x14ac:dyDescent="0.25">
      <c r="A508">
        <v>506</v>
      </c>
      <c r="B508" s="4" t="str">
        <f t="shared" si="8"/>
        <v>01FA</v>
      </c>
      <c r="F508" t="s">
        <v>72</v>
      </c>
    </row>
    <row r="509" spans="1:8" x14ac:dyDescent="0.25">
      <c r="A509">
        <v>507</v>
      </c>
      <c r="B509" s="4" t="str">
        <f t="shared" si="8"/>
        <v>01FB</v>
      </c>
      <c r="F509" t="s">
        <v>72</v>
      </c>
    </row>
    <row r="510" spans="1:8" x14ac:dyDescent="0.25">
      <c r="A510">
        <v>508</v>
      </c>
      <c r="B510" s="4" t="str">
        <f t="shared" si="8"/>
        <v>01FC</v>
      </c>
      <c r="F510" t="s">
        <v>72</v>
      </c>
    </row>
    <row r="511" spans="1:8" x14ac:dyDescent="0.25">
      <c r="A511">
        <v>509</v>
      </c>
      <c r="B511" s="4" t="str">
        <f t="shared" si="8"/>
        <v>01FD</v>
      </c>
      <c r="F511" t="s">
        <v>72</v>
      </c>
    </row>
    <row r="512" spans="1:8" x14ac:dyDescent="0.25">
      <c r="A512">
        <v>510</v>
      </c>
      <c r="B512" s="4" t="str">
        <f t="shared" si="8"/>
        <v>01FE</v>
      </c>
      <c r="F512" t="s">
        <v>72</v>
      </c>
    </row>
    <row r="513" spans="1:6" x14ac:dyDescent="0.25">
      <c r="A513">
        <v>511</v>
      </c>
      <c r="B513" s="4" t="str">
        <f t="shared" si="8"/>
        <v>01FF</v>
      </c>
      <c r="F513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8"/>
  <sheetViews>
    <sheetView zoomScale="80" zoomScaleNormal="80" workbookViewId="0">
      <pane ySplit="1" topLeftCell="A2" activePane="bottomLeft" state="frozen"/>
      <selection pane="bottomLeft" activeCell="B22" sqref="B22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93.28515625" customWidth="1"/>
  </cols>
  <sheetData>
    <row r="1" spans="1:8" x14ac:dyDescent="0.25">
      <c r="A1" s="1" t="s">
        <v>0</v>
      </c>
      <c r="B1" s="1" t="s">
        <v>74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108</v>
      </c>
      <c r="H1" s="1" t="s">
        <v>107</v>
      </c>
    </row>
    <row r="2" spans="1:8" s="5" customFormat="1" x14ac:dyDescent="0.25">
      <c r="A2" s="5">
        <v>0</v>
      </c>
      <c r="B2" s="6" t="str">
        <f>DEC2HEX(A2,4)</f>
        <v>0000</v>
      </c>
      <c r="C2" s="5" t="str">
        <f>'SCROD Write Registers'!C2</f>
        <v>N/A</v>
      </c>
      <c r="D2" s="5" t="str">
        <f>'SCROD Write Registers'!D2</f>
        <v>N/A</v>
      </c>
      <c r="E2" s="5" t="str">
        <f>'SCROD Write Registers'!E2</f>
        <v>N/A</v>
      </c>
      <c r="F2" s="5" t="str">
        <f>'SCROD Write Registers'!F2</f>
        <v>LEDS</v>
      </c>
      <c r="G2" s="5" t="str">
        <f>'SCROD Write Registers'!G2</f>
        <v>LEDs.  Display SCROD ID on startup.  FET must be installed properly.  LED switch must be active.</v>
      </c>
      <c r="H2" s="5" t="str">
        <f>'SCROD Write Registers'!H2</f>
        <v>One bit per LED</v>
      </c>
    </row>
    <row r="3" spans="1:8" s="5" customFormat="1" x14ac:dyDescent="0.25">
      <c r="A3" s="5">
        <v>1</v>
      </c>
      <c r="B3" s="6" t="str">
        <f t="shared" ref="B3:B66" si="0">DEC2HEX(A3,4)</f>
        <v>0001</v>
      </c>
      <c r="C3" s="5" t="str">
        <f>'SCROD Write Registers'!C3</f>
        <v>N/A</v>
      </c>
      <c r="D3" s="5" t="str">
        <f>'SCROD Write Registers'!D3</f>
        <v>N/A</v>
      </c>
      <c r="E3" s="5" t="str">
        <f>'SCROD Write Registers'!E3</f>
        <v>N/A</v>
      </c>
      <c r="F3" s="5" t="str">
        <f>'SCROD Write Registers'!F3</f>
        <v>I2C_BUS[0]_Write</v>
      </c>
      <c r="G3" s="5" t="str">
        <f>'SCROD Write Registers'!G3</f>
        <v>I2C write for SCROD EEPROM and temperature sensor on SCROD</v>
      </c>
      <c r="H3" s="5" t="str">
        <f>'SCROD Write Registers'!H3</f>
        <v>Bits 15:13 unused, Bit 12: Send stop, Bit 11: Send acknowledge, Bit 10: Read byte, Bit 9: Send byte, Bit 8: Send start, Bit 7:0 Byte to send</v>
      </c>
    </row>
    <row r="4" spans="1:8" s="5" customFormat="1" x14ac:dyDescent="0.25">
      <c r="A4" s="5">
        <v>2</v>
      </c>
      <c r="B4" s="6" t="str">
        <f t="shared" si="0"/>
        <v>0002</v>
      </c>
      <c r="C4" s="5" t="str">
        <f>'SCROD Write Registers'!C4</f>
        <v>N/A</v>
      </c>
      <c r="D4" s="5" t="str">
        <f>'SCROD Write Registers'!D4</f>
        <v>N/A</v>
      </c>
      <c r="E4" s="5" t="str">
        <f>'SCROD Write Registers'!E4</f>
        <v>N/A</v>
      </c>
      <c r="F4" s="5" t="str">
        <f>'SCROD Write Registers'!F4</f>
        <v>I2C_BUS[1]_Write</v>
      </c>
      <c r="G4" s="5" t="str">
        <f>'SCROD Write Registers'!G4</f>
        <v>I2C write for SCROD fiber transceiver 0</v>
      </c>
      <c r="H4" s="5" t="str">
        <f>'SCROD Write Registers'!H4</f>
        <v>Bits 15:13 unused, Bit 12: Send stop, Bit 11: Send acknowledge, Bit 10: Read byte, Bit 9: Send byte, Bit 8: Send start, Bit 7:0 Byte to send</v>
      </c>
    </row>
    <row r="5" spans="1:8" s="5" customFormat="1" x14ac:dyDescent="0.25">
      <c r="A5" s="5">
        <v>3</v>
      </c>
      <c r="B5" s="6" t="str">
        <f t="shared" si="0"/>
        <v>0003</v>
      </c>
      <c r="C5" s="5" t="str">
        <f>'SCROD Write Registers'!C5</f>
        <v>N/A</v>
      </c>
      <c r="D5" s="5" t="str">
        <f>'SCROD Write Registers'!D5</f>
        <v>N/A</v>
      </c>
      <c r="E5" s="5" t="str">
        <f>'SCROD Write Registers'!E5</f>
        <v>N/A</v>
      </c>
      <c r="F5" s="5" t="str">
        <f>'SCROD Write Registers'!F5</f>
        <v>I2C_BUS[2]_Write</v>
      </c>
      <c r="G5" s="5" t="str">
        <f>'SCROD Write Registers'!G5</f>
        <v>I2C write for SCROD fiber transceiver 1</v>
      </c>
      <c r="H5" s="5" t="str">
        <f>'SCROD Write Registers'!H5</f>
        <v>Bits 15:13 unused, Bit 12: Send stop, Bit 11: Send acknowledge, Bit 10: Read byte, Bit 9: Send byte, Bit 8: Send start, Bit 7:0 Byte to send</v>
      </c>
    </row>
    <row r="6" spans="1:8" s="5" customFormat="1" x14ac:dyDescent="0.25">
      <c r="A6" s="5">
        <v>4</v>
      </c>
      <c r="B6" s="6" t="str">
        <f t="shared" si="0"/>
        <v>0004</v>
      </c>
      <c r="C6" s="5" t="str">
        <f>'SCROD Write Registers'!C6</f>
        <v>N/A</v>
      </c>
      <c r="D6" s="5" t="str">
        <f>'SCROD Write Registers'!D6</f>
        <v>N/A</v>
      </c>
      <c r="E6" s="5" t="str">
        <f>'SCROD Write Registers'!E6</f>
        <v>N/A</v>
      </c>
      <c r="F6" s="5" t="str">
        <f>'SCROD Write Registers'!F6</f>
        <v>Trigger interfaces</v>
      </c>
      <c r="G6" s="5" t="str">
        <f>'SCROD Write Registers'!G6</f>
        <v>Trigger polarity, set column/row for scaler monitoring</v>
      </c>
      <c r="H6" s="5" t="str">
        <f>'SCROD Write Registers'!H6</f>
        <v xml:space="preserve">Bit 15: trigger polarity (1 for rising edge, 0 for falling), Bits 14:4: unused, Bits 3:2: col select, Bits 1:0: row select (col/row selects choose which trigger scalers to read) </v>
      </c>
    </row>
    <row r="7" spans="1:8" s="5" customFormat="1" x14ac:dyDescent="0.25">
      <c r="A7" s="5">
        <v>5</v>
      </c>
      <c r="B7" s="6" t="str">
        <f t="shared" si="0"/>
        <v>0005</v>
      </c>
      <c r="C7" s="5" t="str">
        <f>'SCROD Write Registers'!C7</f>
        <v>G</v>
      </c>
      <c r="D7" s="5" t="str">
        <f>'SCROD Write Registers'!D7</f>
        <v>G</v>
      </c>
      <c r="E7" s="5" t="str">
        <f>'SCROD Write Registers'!E7</f>
        <v>G</v>
      </c>
      <c r="F7" s="5" t="str">
        <f>'SCROD Write Registers'!F7</f>
        <v>TRGBIAS</v>
      </c>
      <c r="G7" s="5" t="str">
        <f>'SCROD Write Registers'!G7</f>
        <v>Internal ASIC trigger comparator bias, shared for all ASICs</v>
      </c>
      <c r="H7" s="5" t="str">
        <f>'SCROD Write Registers'!H7</f>
        <v>Bits 15:12 unused, Bits 11:0 DAC value</v>
      </c>
    </row>
    <row r="8" spans="1:8" s="8" customFormat="1" x14ac:dyDescent="0.25">
      <c r="A8" s="5">
        <v>6</v>
      </c>
      <c r="B8" s="6" t="str">
        <f t="shared" si="0"/>
        <v>0006</v>
      </c>
      <c r="C8" s="5" t="str">
        <f>'SCROD Write Registers'!C8</f>
        <v>G</v>
      </c>
      <c r="D8" s="5" t="str">
        <f>'SCROD Write Registers'!D8</f>
        <v>G</v>
      </c>
      <c r="E8" s="5" t="str">
        <f>'SCROD Write Registers'!E8</f>
        <v>G</v>
      </c>
      <c r="F8" s="5" t="str">
        <f>'SCROD Write Registers'!F8</f>
        <v>TRGBIAS2</v>
      </c>
      <c r="G8" s="5" t="str">
        <f>'SCROD Write Registers'!G8</f>
        <v>Internal ASIC trigger comparator bias for reference channel, shared for all ASICs</v>
      </c>
      <c r="H8" s="8" t="str">
        <f>'SCROD Write Registers'!H8</f>
        <v>Bits 15:12 unused, Bits 11:0 DAC value</v>
      </c>
    </row>
    <row r="9" spans="1:8" s="5" customFormat="1" x14ac:dyDescent="0.25">
      <c r="A9" s="5">
        <v>7</v>
      </c>
      <c r="B9" s="6" t="str">
        <f t="shared" si="0"/>
        <v>0007</v>
      </c>
      <c r="C9" s="5" t="str">
        <f>'SCROD Write Registers'!C9</f>
        <v>G</v>
      </c>
      <c r="D9" s="5" t="str">
        <f>'SCROD Write Registers'!D9</f>
        <v>G</v>
      </c>
      <c r="E9" s="5" t="str">
        <f>'SCROD Write Registers'!E9</f>
        <v>G</v>
      </c>
      <c r="F9" s="5" t="str">
        <f>'SCROD Write Registers'!F9</f>
        <v>TRGTHREF</v>
      </c>
      <c r="G9" s="5" t="str">
        <f>'SCROD Write Registers'!G9</f>
        <v>Internal ASIC trigger threshold voltage for reference channel, shared for all ASICs</v>
      </c>
      <c r="H9" s="5" t="str">
        <f>'SCROD Write Registers'!H9</f>
        <v>Bits 15:12 unused, Bits 11:0 DAC value</v>
      </c>
    </row>
    <row r="10" spans="1:8" s="5" customFormat="1" x14ac:dyDescent="0.25">
      <c r="A10" s="5">
        <v>8</v>
      </c>
      <c r="B10" s="6" t="str">
        <f t="shared" si="0"/>
        <v>0008</v>
      </c>
      <c r="C10" s="5" t="str">
        <f>'SCROD Write Registers'!C10</f>
        <v>G</v>
      </c>
      <c r="D10" s="5" t="str">
        <f>'SCROD Write Registers'!D10</f>
        <v>G</v>
      </c>
      <c r="E10" s="5" t="str">
        <f>'SCROD Write Registers'!E10</f>
        <v>G</v>
      </c>
      <c r="F10" s="5" t="str">
        <f>'SCROD Write Registers'!F10</f>
        <v>ISEL</v>
      </c>
      <c r="G10" s="5" t="str">
        <f>'SCROD Write Registers'!G10</f>
        <v>Internal ASIC wilkinson ramp current source bias, shared for all ASICs</v>
      </c>
      <c r="H10" s="5" t="str">
        <f>'SCROD Write Registers'!H10</f>
        <v>Bits 15:12 unused, Bits 11:0 DAC value</v>
      </c>
    </row>
    <row r="11" spans="1:8" s="5" customFormat="1" x14ac:dyDescent="0.25">
      <c r="A11" s="5">
        <v>9</v>
      </c>
      <c r="B11" s="6" t="str">
        <f t="shared" si="0"/>
        <v>0009</v>
      </c>
      <c r="C11" s="5" t="str">
        <f>'SCROD Write Registers'!C11</f>
        <v>G</v>
      </c>
      <c r="D11" s="5" t="str">
        <f>'SCROD Write Registers'!D11</f>
        <v>G</v>
      </c>
      <c r="E11" s="5" t="str">
        <f>'SCROD Write Registers'!E11</f>
        <v>G</v>
      </c>
      <c r="F11" s="5" t="str">
        <f>'SCROD Write Registers'!F11</f>
        <v>SBBIAS</v>
      </c>
      <c r="G11" s="5" t="str">
        <f>'SCROD Write Registers'!G11</f>
        <v>Internal ASIC bias for the buffers that distribute the Wilkinson ramp, shared for all ASICs</v>
      </c>
      <c r="H11" s="5" t="str">
        <f>'SCROD Write Registers'!H11</f>
        <v>Bits 15:12 unused, Bits 11:0 DAC value</v>
      </c>
    </row>
    <row r="12" spans="1:8" s="5" customFormat="1" x14ac:dyDescent="0.25">
      <c r="A12" s="5">
        <v>10</v>
      </c>
      <c r="B12" s="6" t="str">
        <f t="shared" si="0"/>
        <v>000A</v>
      </c>
      <c r="C12" s="5" t="str">
        <f>'SCROD Write Registers'!C12</f>
        <v>G</v>
      </c>
      <c r="D12" s="5" t="str">
        <f>'SCROD Write Registers'!D12</f>
        <v>G</v>
      </c>
      <c r="E12" s="5" t="str">
        <f>'SCROD Write Registers'!E12</f>
        <v>G</v>
      </c>
      <c r="F12" s="5" t="str">
        <f>'SCROD Write Registers'!F12</f>
        <v>PUBIAS</v>
      </c>
      <c r="G12" s="5" t="str">
        <f>'SCROD Write Registers'!G12</f>
        <v>Internal ASIC bias for pullup in wilkinson comparators, shared for all ASICs</v>
      </c>
      <c r="H12" s="5" t="str">
        <f>'SCROD Write Registers'!H12</f>
        <v>Bits 15:12 unused, Bits 11:0 DAC value</v>
      </c>
    </row>
    <row r="13" spans="1:8" s="5" customFormat="1" x14ac:dyDescent="0.25">
      <c r="A13" s="5">
        <v>11</v>
      </c>
      <c r="B13" s="6" t="str">
        <f t="shared" si="0"/>
        <v>000B</v>
      </c>
      <c r="C13" s="5" t="str">
        <f>'SCROD Write Registers'!C13</f>
        <v>G</v>
      </c>
      <c r="D13" s="5" t="str">
        <f>'SCROD Write Registers'!D13</f>
        <v>G</v>
      </c>
      <c r="E13" s="5" t="str">
        <f>'SCROD Write Registers'!E13</f>
        <v>G</v>
      </c>
      <c r="F13" s="5" t="str">
        <f>'SCROD Write Registers'!F13</f>
        <v>CMPBIAS</v>
      </c>
      <c r="G13" s="5" t="str">
        <f>'SCROD Write Registers'!G13</f>
        <v>Internal ASIC bias for wilkinson comparators, shared for all ASICs</v>
      </c>
      <c r="H13" s="5" t="str">
        <f>'SCROD Write Registers'!H13</f>
        <v>Bits 15:12 unused, Bits 11:0 DAC value</v>
      </c>
    </row>
    <row r="14" spans="1:8" x14ac:dyDescent="0.25">
      <c r="A14">
        <v>12</v>
      </c>
      <c r="B14" s="3" t="str">
        <f t="shared" si="0"/>
        <v>000C</v>
      </c>
      <c r="C14" t="str">
        <f>'SCROD Write Registers'!C14</f>
        <v>G</v>
      </c>
      <c r="D14" t="str">
        <f>'SCROD Write Registers'!D14</f>
        <v>G</v>
      </c>
      <c r="E14" t="str">
        <f>'SCROD Write Registers'!E14</f>
        <v>G</v>
      </c>
      <c r="F14" t="s">
        <v>142</v>
      </c>
      <c r="G14" s="9" t="str">
        <f>'SCROD Write Registers'!G14</f>
        <v>Internal ASIC biases for VBDbias, WBDbias, TCBbias, THDbias, Tbbias, TRGDbias, PDDbias, PUDbias, SBDbias, VDDbias, shared for all ASICs</v>
      </c>
      <c r="H14" s="9" t="str">
        <f>'SCROD Write Registers'!H14</f>
        <v>Bits 15:12 unused, Bits 11:0 DAC value</v>
      </c>
    </row>
    <row r="15" spans="1:8" x14ac:dyDescent="0.25">
      <c r="A15">
        <v>13</v>
      </c>
      <c r="B15" s="3" t="str">
        <f t="shared" si="0"/>
        <v>000D</v>
      </c>
      <c r="C15">
        <f>'SCROD Write Registers'!C15</f>
        <v>0</v>
      </c>
      <c r="D15">
        <f>'SCROD Write Registers'!D15</f>
        <v>0</v>
      </c>
      <c r="E15">
        <f>'SCROD Write Registers'!E15</f>
        <v>0</v>
      </c>
      <c r="F15" t="str">
        <f>'SCROD Write Registers'!F15</f>
        <v>TRG_THRESH</v>
      </c>
      <c r="G15" s="9" t="str">
        <f>'SCROD Write Registers'!G15</f>
        <v>Internal ASIC channel trigger thresholds - unique channel-to-channel</v>
      </c>
      <c r="H15" s="9" t="str">
        <f>'SCROD Write Registers'!H15</f>
        <v>Bits 15:12 unused, Bits 11:0 DAC value</v>
      </c>
    </row>
    <row r="16" spans="1:8" x14ac:dyDescent="0.25">
      <c r="A16">
        <v>14</v>
      </c>
      <c r="B16" s="3" t="str">
        <f t="shared" si="0"/>
        <v>000E</v>
      </c>
      <c r="C16">
        <f>'SCROD Write Registers'!C16</f>
        <v>0</v>
      </c>
      <c r="D16">
        <f>'SCROD Write Registers'!D16</f>
        <v>0</v>
      </c>
      <c r="E16">
        <f>'SCROD Write Registers'!E16</f>
        <v>1</v>
      </c>
      <c r="F16" t="str">
        <f>'SCROD Write Registers'!F16</f>
        <v>TRG_THRESH</v>
      </c>
      <c r="G16" s="9" t="str">
        <f>'SCROD Write Registers'!G16</f>
        <v>See reg 13</v>
      </c>
      <c r="H16" s="9" t="str">
        <f>'SCROD Write Registers'!H16</f>
        <v>Bits 15:12 unused, Bits 11:0 DAC value</v>
      </c>
    </row>
    <row r="17" spans="1:8" x14ac:dyDescent="0.25">
      <c r="A17">
        <v>15</v>
      </c>
      <c r="B17" s="3" t="str">
        <f t="shared" si="0"/>
        <v>000F</v>
      </c>
      <c r="C17">
        <f>'SCROD Write Registers'!C17</f>
        <v>0</v>
      </c>
      <c r="D17">
        <f>'SCROD Write Registers'!D17</f>
        <v>0</v>
      </c>
      <c r="E17">
        <f>'SCROD Write Registers'!E17</f>
        <v>2</v>
      </c>
      <c r="F17" t="str">
        <f>'SCROD Write Registers'!F17</f>
        <v>TRG_THRESH</v>
      </c>
      <c r="G17" s="9" t="str">
        <f>'SCROD Write Registers'!G17</f>
        <v>See reg 13</v>
      </c>
      <c r="H17" s="9" t="str">
        <f>'SCROD Write Registers'!H17</f>
        <v>Bits 15:12 unused, Bits 11:0 DAC value</v>
      </c>
    </row>
    <row r="18" spans="1:8" x14ac:dyDescent="0.25">
      <c r="A18">
        <v>16</v>
      </c>
      <c r="B18" s="3" t="str">
        <f t="shared" si="0"/>
        <v>0010</v>
      </c>
      <c r="C18">
        <f>'SCROD Write Registers'!C18</f>
        <v>0</v>
      </c>
      <c r="D18">
        <f>'SCROD Write Registers'!D18</f>
        <v>0</v>
      </c>
      <c r="E18">
        <f>'SCROD Write Registers'!E18</f>
        <v>3</v>
      </c>
      <c r="F18" t="str">
        <f>'SCROD Write Registers'!F18</f>
        <v>TRG_THRESH</v>
      </c>
      <c r="G18" s="9" t="str">
        <f>'SCROD Write Registers'!G18</f>
        <v>See reg 13</v>
      </c>
      <c r="H18" s="9" t="str">
        <f>'SCROD Write Registers'!H18</f>
        <v>Bits 15:12 unused, Bits 11:0 DAC value</v>
      </c>
    </row>
    <row r="19" spans="1:8" x14ac:dyDescent="0.25">
      <c r="A19">
        <v>17</v>
      </c>
      <c r="B19" s="3" t="str">
        <f t="shared" si="0"/>
        <v>0011</v>
      </c>
      <c r="C19">
        <f>'SCROD Write Registers'!C19</f>
        <v>0</v>
      </c>
      <c r="D19">
        <f>'SCROD Write Registers'!D19</f>
        <v>0</v>
      </c>
      <c r="E19">
        <f>'SCROD Write Registers'!E19</f>
        <v>4</v>
      </c>
      <c r="F19" t="str">
        <f>'SCROD Write Registers'!F19</f>
        <v>TRG_THRESH</v>
      </c>
      <c r="G19" s="9" t="str">
        <f>'SCROD Write Registers'!G19</f>
        <v>See reg 13</v>
      </c>
      <c r="H19" s="9" t="str">
        <f>'SCROD Write Registers'!H19</f>
        <v>Bits 15:12 unused, Bits 11:0 DAC value</v>
      </c>
    </row>
    <row r="20" spans="1:8" x14ac:dyDescent="0.25">
      <c r="A20">
        <v>18</v>
      </c>
      <c r="B20" s="3" t="str">
        <f t="shared" si="0"/>
        <v>0012</v>
      </c>
      <c r="C20">
        <f>'SCROD Write Registers'!C20</f>
        <v>0</v>
      </c>
      <c r="D20">
        <f>'SCROD Write Registers'!D20</f>
        <v>0</v>
      </c>
      <c r="E20">
        <f>'SCROD Write Registers'!E20</f>
        <v>5</v>
      </c>
      <c r="F20" t="str">
        <f>'SCROD Write Registers'!F20</f>
        <v>TRG_THRESH</v>
      </c>
      <c r="G20" s="9" t="str">
        <f>'SCROD Write Registers'!G20</f>
        <v>See reg 13</v>
      </c>
      <c r="H20" s="9" t="str">
        <f>'SCROD Write Registers'!H20</f>
        <v>Bits 15:12 unused, Bits 11:0 DAC value</v>
      </c>
    </row>
    <row r="21" spans="1:8" x14ac:dyDescent="0.25">
      <c r="A21">
        <v>19</v>
      </c>
      <c r="B21" s="3" t="str">
        <f t="shared" si="0"/>
        <v>0013</v>
      </c>
      <c r="C21">
        <f>'SCROD Write Registers'!C21</f>
        <v>0</v>
      </c>
      <c r="D21">
        <f>'SCROD Write Registers'!D21</f>
        <v>0</v>
      </c>
      <c r="E21">
        <f>'SCROD Write Registers'!E21</f>
        <v>6</v>
      </c>
      <c r="F21" t="str">
        <f>'SCROD Write Registers'!F21</f>
        <v>TRG_THRESH</v>
      </c>
      <c r="G21" s="9" t="str">
        <f>'SCROD Write Registers'!G21</f>
        <v>See reg 13</v>
      </c>
      <c r="H21" s="9" t="str">
        <f>'SCROD Write Registers'!H21</f>
        <v>Bits 15:12 unused, Bits 11:0 DAC value</v>
      </c>
    </row>
    <row r="22" spans="1:8" x14ac:dyDescent="0.25">
      <c r="A22">
        <v>20</v>
      </c>
      <c r="B22" s="3" t="str">
        <f t="shared" si="0"/>
        <v>0014</v>
      </c>
      <c r="C22">
        <f>'SCROD Write Registers'!C22</f>
        <v>0</v>
      </c>
      <c r="D22">
        <f>'SCROD Write Registers'!D22</f>
        <v>0</v>
      </c>
      <c r="E22">
        <f>'SCROD Write Registers'!E22</f>
        <v>7</v>
      </c>
      <c r="F22" t="str">
        <f>'SCROD Write Registers'!F22</f>
        <v>TRG_THRESH</v>
      </c>
      <c r="G22" s="9" t="str">
        <f>'SCROD Write Registers'!G22</f>
        <v>See reg 13</v>
      </c>
      <c r="H22" s="9" t="str">
        <f>'SCROD Write Registers'!H22</f>
        <v>Bits 15:12 unused, Bits 11:0 DAC value</v>
      </c>
    </row>
    <row r="23" spans="1:8" x14ac:dyDescent="0.25">
      <c r="A23">
        <v>21</v>
      </c>
      <c r="B23" s="3" t="str">
        <f t="shared" si="0"/>
        <v>0015</v>
      </c>
      <c r="C23">
        <f>'SCROD Write Registers'!C23</f>
        <v>0</v>
      </c>
      <c r="D23">
        <f>'SCROD Write Registers'!D23</f>
        <v>1</v>
      </c>
      <c r="E23">
        <f>'SCROD Write Registers'!E23</f>
        <v>0</v>
      </c>
      <c r="F23" t="str">
        <f>'SCROD Write Registers'!F23</f>
        <v>TRG_THRESH</v>
      </c>
      <c r="G23" s="9" t="str">
        <f>'SCROD Write Registers'!G23</f>
        <v>See reg 13</v>
      </c>
      <c r="H23" s="9" t="str">
        <f>'SCROD Write Registers'!H23</f>
        <v>Bits 15:12 unused, Bits 11:0 DAC value</v>
      </c>
    </row>
    <row r="24" spans="1:8" x14ac:dyDescent="0.25">
      <c r="A24">
        <v>22</v>
      </c>
      <c r="B24" s="3" t="str">
        <f t="shared" si="0"/>
        <v>0016</v>
      </c>
      <c r="C24">
        <f>'SCROD Write Registers'!C24</f>
        <v>0</v>
      </c>
      <c r="D24">
        <f>'SCROD Write Registers'!D24</f>
        <v>1</v>
      </c>
      <c r="E24">
        <f>'SCROD Write Registers'!E24</f>
        <v>1</v>
      </c>
      <c r="F24" t="str">
        <f>'SCROD Write Registers'!F24</f>
        <v>TRG_THRESH</v>
      </c>
      <c r="G24" s="9" t="str">
        <f>'SCROD Write Registers'!G24</f>
        <v>See reg 13</v>
      </c>
      <c r="H24" s="9" t="str">
        <f>'SCROD Write Registers'!H24</f>
        <v>Bits 15:12 unused, Bits 11:0 DAC value</v>
      </c>
    </row>
    <row r="25" spans="1:8" x14ac:dyDescent="0.25">
      <c r="A25">
        <v>23</v>
      </c>
      <c r="B25" s="3" t="str">
        <f t="shared" si="0"/>
        <v>0017</v>
      </c>
      <c r="C25">
        <f>'SCROD Write Registers'!C25</f>
        <v>0</v>
      </c>
      <c r="D25">
        <f>'SCROD Write Registers'!D25</f>
        <v>1</v>
      </c>
      <c r="E25">
        <f>'SCROD Write Registers'!E25</f>
        <v>2</v>
      </c>
      <c r="F25" t="str">
        <f>'SCROD Write Registers'!F25</f>
        <v>TRG_THRESH</v>
      </c>
      <c r="G25" s="9" t="str">
        <f>'SCROD Write Registers'!G25</f>
        <v>See reg 13</v>
      </c>
      <c r="H25" s="9" t="str">
        <f>'SCROD Write Registers'!H25</f>
        <v>Bits 15:12 unused, Bits 11:0 DAC value</v>
      </c>
    </row>
    <row r="26" spans="1:8" x14ac:dyDescent="0.25">
      <c r="A26">
        <v>24</v>
      </c>
      <c r="B26" s="3" t="str">
        <f t="shared" si="0"/>
        <v>0018</v>
      </c>
      <c r="C26">
        <f>'SCROD Write Registers'!C26</f>
        <v>0</v>
      </c>
      <c r="D26">
        <f>'SCROD Write Registers'!D26</f>
        <v>1</v>
      </c>
      <c r="E26">
        <f>'SCROD Write Registers'!E26</f>
        <v>3</v>
      </c>
      <c r="F26" t="str">
        <f>'SCROD Write Registers'!F26</f>
        <v>TRG_THRESH</v>
      </c>
      <c r="G26" s="9" t="str">
        <f>'SCROD Write Registers'!G26</f>
        <v>See reg 13</v>
      </c>
      <c r="H26" s="9" t="str">
        <f>'SCROD Write Registers'!H26</f>
        <v>Bits 15:12 unused, Bits 11:0 DAC value</v>
      </c>
    </row>
    <row r="27" spans="1:8" x14ac:dyDescent="0.25">
      <c r="A27">
        <v>25</v>
      </c>
      <c r="B27" s="3" t="str">
        <f t="shared" si="0"/>
        <v>0019</v>
      </c>
      <c r="C27">
        <f>'SCROD Write Registers'!C27</f>
        <v>0</v>
      </c>
      <c r="D27">
        <f>'SCROD Write Registers'!D27</f>
        <v>1</v>
      </c>
      <c r="E27">
        <f>'SCROD Write Registers'!E27</f>
        <v>4</v>
      </c>
      <c r="F27" t="str">
        <f>'SCROD Write Registers'!F27</f>
        <v>TRG_THRESH</v>
      </c>
      <c r="G27" s="9" t="str">
        <f>'SCROD Write Registers'!G27</f>
        <v>See reg 13</v>
      </c>
      <c r="H27" s="9" t="str">
        <f>'SCROD Write Registers'!H27</f>
        <v>Bits 15:12 unused, Bits 11:0 DAC value</v>
      </c>
    </row>
    <row r="28" spans="1:8" x14ac:dyDescent="0.25">
      <c r="A28">
        <v>26</v>
      </c>
      <c r="B28" s="3" t="str">
        <f t="shared" si="0"/>
        <v>001A</v>
      </c>
      <c r="C28">
        <f>'SCROD Write Registers'!C28</f>
        <v>0</v>
      </c>
      <c r="D28">
        <f>'SCROD Write Registers'!D28</f>
        <v>1</v>
      </c>
      <c r="E28">
        <f>'SCROD Write Registers'!E28</f>
        <v>5</v>
      </c>
      <c r="F28" t="str">
        <f>'SCROD Write Registers'!F28</f>
        <v>TRG_THRESH</v>
      </c>
      <c r="G28" s="9" t="str">
        <f>'SCROD Write Registers'!G28</f>
        <v>See reg 13</v>
      </c>
      <c r="H28" s="9" t="str">
        <f>'SCROD Write Registers'!H28</f>
        <v>Bits 15:12 unused, Bits 11:0 DAC value</v>
      </c>
    </row>
    <row r="29" spans="1:8" x14ac:dyDescent="0.25">
      <c r="A29">
        <v>27</v>
      </c>
      <c r="B29" s="3" t="str">
        <f t="shared" si="0"/>
        <v>001B</v>
      </c>
      <c r="C29">
        <f>'SCROD Write Registers'!C29</f>
        <v>0</v>
      </c>
      <c r="D29">
        <f>'SCROD Write Registers'!D29</f>
        <v>1</v>
      </c>
      <c r="E29">
        <f>'SCROD Write Registers'!E29</f>
        <v>6</v>
      </c>
      <c r="F29" t="str">
        <f>'SCROD Write Registers'!F29</f>
        <v>TRG_THRESH</v>
      </c>
      <c r="G29" s="9" t="str">
        <f>'SCROD Write Registers'!G29</f>
        <v>See reg 13</v>
      </c>
      <c r="H29" s="9" t="str">
        <f>'SCROD Write Registers'!H29</f>
        <v>Bits 15:12 unused, Bits 11:0 DAC value</v>
      </c>
    </row>
    <row r="30" spans="1:8" x14ac:dyDescent="0.25">
      <c r="A30">
        <v>28</v>
      </c>
      <c r="B30" s="3" t="str">
        <f t="shared" si="0"/>
        <v>001C</v>
      </c>
      <c r="C30">
        <f>'SCROD Write Registers'!C30</f>
        <v>0</v>
      </c>
      <c r="D30">
        <f>'SCROD Write Registers'!D30</f>
        <v>1</v>
      </c>
      <c r="E30">
        <f>'SCROD Write Registers'!E30</f>
        <v>7</v>
      </c>
      <c r="F30" t="str">
        <f>'SCROD Write Registers'!F30</f>
        <v>TRG_THRESH</v>
      </c>
      <c r="G30" s="9" t="str">
        <f>'SCROD Write Registers'!G30</f>
        <v>See reg 13</v>
      </c>
      <c r="H30" s="9" t="str">
        <f>'SCROD Write Registers'!H30</f>
        <v>Bits 15:12 unused, Bits 11:0 DAC value</v>
      </c>
    </row>
    <row r="31" spans="1:8" x14ac:dyDescent="0.25">
      <c r="A31">
        <v>29</v>
      </c>
      <c r="B31" s="3" t="str">
        <f t="shared" si="0"/>
        <v>001D</v>
      </c>
      <c r="C31">
        <f>'SCROD Write Registers'!C31</f>
        <v>0</v>
      </c>
      <c r="D31">
        <f>'SCROD Write Registers'!D31</f>
        <v>2</v>
      </c>
      <c r="E31">
        <f>'SCROD Write Registers'!E31</f>
        <v>0</v>
      </c>
      <c r="F31" t="str">
        <f>'SCROD Write Registers'!F31</f>
        <v>TRG_THRESH</v>
      </c>
      <c r="G31" s="9" t="str">
        <f>'SCROD Write Registers'!G31</f>
        <v>See reg 13</v>
      </c>
      <c r="H31" s="9" t="str">
        <f>'SCROD Write Registers'!H31</f>
        <v>Bits 15:12 unused, Bits 11:0 DAC value</v>
      </c>
    </row>
    <row r="32" spans="1:8" x14ac:dyDescent="0.25">
      <c r="A32">
        <v>30</v>
      </c>
      <c r="B32" s="3" t="str">
        <f t="shared" si="0"/>
        <v>001E</v>
      </c>
      <c r="C32">
        <f>'SCROD Write Registers'!C32</f>
        <v>0</v>
      </c>
      <c r="D32">
        <f>'SCROD Write Registers'!D32</f>
        <v>2</v>
      </c>
      <c r="E32">
        <f>'SCROD Write Registers'!E32</f>
        <v>1</v>
      </c>
      <c r="F32" t="str">
        <f>'SCROD Write Registers'!F32</f>
        <v>TRG_THRESH</v>
      </c>
      <c r="G32" s="9" t="str">
        <f>'SCROD Write Registers'!G32</f>
        <v>See reg 13</v>
      </c>
      <c r="H32" s="9" t="str">
        <f>'SCROD Write Registers'!H32</f>
        <v>Bits 15:12 unused, Bits 11:0 DAC value</v>
      </c>
    </row>
    <row r="33" spans="1:8" x14ac:dyDescent="0.25">
      <c r="A33">
        <v>31</v>
      </c>
      <c r="B33" s="3" t="str">
        <f t="shared" si="0"/>
        <v>001F</v>
      </c>
      <c r="C33">
        <f>'SCROD Write Registers'!C33</f>
        <v>0</v>
      </c>
      <c r="D33">
        <f>'SCROD Write Registers'!D33</f>
        <v>2</v>
      </c>
      <c r="E33">
        <f>'SCROD Write Registers'!E33</f>
        <v>2</v>
      </c>
      <c r="F33" t="str">
        <f>'SCROD Write Registers'!F33</f>
        <v>TRG_THRESH</v>
      </c>
      <c r="G33" s="9" t="str">
        <f>'SCROD Write Registers'!G33</f>
        <v>See reg 13</v>
      </c>
      <c r="H33" s="9" t="str">
        <f>'SCROD Write Registers'!H33</f>
        <v>Bits 15:12 unused, Bits 11:0 DAC value</v>
      </c>
    </row>
    <row r="34" spans="1:8" x14ac:dyDescent="0.25">
      <c r="A34">
        <v>32</v>
      </c>
      <c r="B34" s="3" t="str">
        <f t="shared" si="0"/>
        <v>0020</v>
      </c>
      <c r="C34">
        <f>'SCROD Write Registers'!C34</f>
        <v>0</v>
      </c>
      <c r="D34">
        <f>'SCROD Write Registers'!D34</f>
        <v>2</v>
      </c>
      <c r="E34">
        <f>'SCROD Write Registers'!E34</f>
        <v>3</v>
      </c>
      <c r="F34" t="str">
        <f>'SCROD Write Registers'!F34</f>
        <v>TRG_THRESH</v>
      </c>
      <c r="G34" s="9" t="str">
        <f>'SCROD Write Registers'!G34</f>
        <v>See reg 13</v>
      </c>
      <c r="H34" s="9" t="str">
        <f>'SCROD Write Registers'!H34</f>
        <v>Bits 15:12 unused, Bits 11:0 DAC value</v>
      </c>
    </row>
    <row r="35" spans="1:8" x14ac:dyDescent="0.25">
      <c r="A35">
        <v>33</v>
      </c>
      <c r="B35" s="3" t="str">
        <f t="shared" si="0"/>
        <v>0021</v>
      </c>
      <c r="C35">
        <f>'SCROD Write Registers'!C35</f>
        <v>0</v>
      </c>
      <c r="D35">
        <f>'SCROD Write Registers'!D35</f>
        <v>2</v>
      </c>
      <c r="E35">
        <f>'SCROD Write Registers'!E35</f>
        <v>4</v>
      </c>
      <c r="F35" t="str">
        <f>'SCROD Write Registers'!F35</f>
        <v>TRG_THRESH</v>
      </c>
      <c r="G35" s="9" t="str">
        <f>'SCROD Write Registers'!G35</f>
        <v>See reg 13</v>
      </c>
      <c r="H35" s="9" t="str">
        <f>'SCROD Write Registers'!H35</f>
        <v>Bits 15:12 unused, Bits 11:0 DAC value</v>
      </c>
    </row>
    <row r="36" spans="1:8" x14ac:dyDescent="0.25">
      <c r="A36">
        <v>34</v>
      </c>
      <c r="B36" s="3" t="str">
        <f t="shared" si="0"/>
        <v>0022</v>
      </c>
      <c r="C36">
        <f>'SCROD Write Registers'!C36</f>
        <v>0</v>
      </c>
      <c r="D36">
        <f>'SCROD Write Registers'!D36</f>
        <v>2</v>
      </c>
      <c r="E36">
        <f>'SCROD Write Registers'!E36</f>
        <v>5</v>
      </c>
      <c r="F36" t="str">
        <f>'SCROD Write Registers'!F36</f>
        <v>TRG_THRESH</v>
      </c>
      <c r="G36" s="9" t="str">
        <f>'SCROD Write Registers'!G36</f>
        <v>See reg 13</v>
      </c>
      <c r="H36" s="9" t="str">
        <f>'SCROD Write Registers'!H36</f>
        <v>Bits 15:12 unused, Bits 11:0 DAC value</v>
      </c>
    </row>
    <row r="37" spans="1:8" x14ac:dyDescent="0.25">
      <c r="A37">
        <v>35</v>
      </c>
      <c r="B37" s="3" t="str">
        <f t="shared" si="0"/>
        <v>0023</v>
      </c>
      <c r="C37">
        <f>'SCROD Write Registers'!C37</f>
        <v>0</v>
      </c>
      <c r="D37">
        <f>'SCROD Write Registers'!D37</f>
        <v>2</v>
      </c>
      <c r="E37">
        <f>'SCROD Write Registers'!E37</f>
        <v>6</v>
      </c>
      <c r="F37" t="str">
        <f>'SCROD Write Registers'!F37</f>
        <v>TRG_THRESH</v>
      </c>
      <c r="G37" s="9" t="str">
        <f>'SCROD Write Registers'!G37</f>
        <v>See reg 13</v>
      </c>
      <c r="H37" s="9" t="str">
        <f>'SCROD Write Registers'!H37</f>
        <v>Bits 15:12 unused, Bits 11:0 DAC value</v>
      </c>
    </row>
    <row r="38" spans="1:8" x14ac:dyDescent="0.25">
      <c r="A38">
        <v>36</v>
      </c>
      <c r="B38" s="3" t="str">
        <f t="shared" si="0"/>
        <v>0024</v>
      </c>
      <c r="C38">
        <f>'SCROD Write Registers'!C38</f>
        <v>0</v>
      </c>
      <c r="D38">
        <f>'SCROD Write Registers'!D38</f>
        <v>2</v>
      </c>
      <c r="E38">
        <f>'SCROD Write Registers'!E38</f>
        <v>7</v>
      </c>
      <c r="F38" t="str">
        <f>'SCROD Write Registers'!F38</f>
        <v>TRG_THRESH</v>
      </c>
      <c r="G38" s="9" t="str">
        <f>'SCROD Write Registers'!G38</f>
        <v>See reg 13</v>
      </c>
      <c r="H38" s="9" t="str">
        <f>'SCROD Write Registers'!H38</f>
        <v>Bits 15:12 unused, Bits 11:0 DAC value</v>
      </c>
    </row>
    <row r="39" spans="1:8" x14ac:dyDescent="0.25">
      <c r="A39">
        <v>37</v>
      </c>
      <c r="B39" s="3" t="str">
        <f t="shared" si="0"/>
        <v>0025</v>
      </c>
      <c r="C39">
        <f>'SCROD Write Registers'!C39</f>
        <v>0</v>
      </c>
      <c r="D39">
        <f>'SCROD Write Registers'!D39</f>
        <v>3</v>
      </c>
      <c r="E39">
        <f>'SCROD Write Registers'!E39</f>
        <v>0</v>
      </c>
      <c r="F39" t="str">
        <f>'SCROD Write Registers'!F39</f>
        <v>TRG_THRESH</v>
      </c>
      <c r="G39" s="9" t="str">
        <f>'SCROD Write Registers'!G39</f>
        <v>See reg 13</v>
      </c>
      <c r="H39" s="9" t="str">
        <f>'SCROD Write Registers'!H39</f>
        <v>Bits 15:12 unused, Bits 11:0 DAC value</v>
      </c>
    </row>
    <row r="40" spans="1:8" x14ac:dyDescent="0.25">
      <c r="A40">
        <v>38</v>
      </c>
      <c r="B40" s="3" t="str">
        <f t="shared" si="0"/>
        <v>0026</v>
      </c>
      <c r="C40">
        <f>'SCROD Write Registers'!C40</f>
        <v>0</v>
      </c>
      <c r="D40">
        <f>'SCROD Write Registers'!D40</f>
        <v>3</v>
      </c>
      <c r="E40">
        <f>'SCROD Write Registers'!E40</f>
        <v>1</v>
      </c>
      <c r="F40" t="str">
        <f>'SCROD Write Registers'!F40</f>
        <v>TRG_THRESH</v>
      </c>
      <c r="G40" s="9" t="str">
        <f>'SCROD Write Registers'!G40</f>
        <v>See reg 13</v>
      </c>
      <c r="H40" s="9" t="str">
        <f>'SCROD Write Registers'!H40</f>
        <v>Bits 15:12 unused, Bits 11:0 DAC value</v>
      </c>
    </row>
    <row r="41" spans="1:8" x14ac:dyDescent="0.25">
      <c r="A41">
        <v>39</v>
      </c>
      <c r="B41" s="3" t="str">
        <f t="shared" si="0"/>
        <v>0027</v>
      </c>
      <c r="C41">
        <f>'SCROD Write Registers'!C41</f>
        <v>0</v>
      </c>
      <c r="D41">
        <f>'SCROD Write Registers'!D41</f>
        <v>3</v>
      </c>
      <c r="E41">
        <f>'SCROD Write Registers'!E41</f>
        <v>2</v>
      </c>
      <c r="F41" t="str">
        <f>'SCROD Write Registers'!F41</f>
        <v>TRG_THRESH</v>
      </c>
      <c r="G41" s="9" t="str">
        <f>'SCROD Write Registers'!G41</f>
        <v>See reg 13</v>
      </c>
      <c r="H41" s="9" t="str">
        <f>'SCROD Write Registers'!H41</f>
        <v>Bits 15:12 unused, Bits 11:0 DAC value</v>
      </c>
    </row>
    <row r="42" spans="1:8" x14ac:dyDescent="0.25">
      <c r="A42">
        <v>40</v>
      </c>
      <c r="B42" s="3" t="str">
        <f t="shared" si="0"/>
        <v>0028</v>
      </c>
      <c r="C42">
        <f>'SCROD Write Registers'!C42</f>
        <v>0</v>
      </c>
      <c r="D42">
        <f>'SCROD Write Registers'!D42</f>
        <v>3</v>
      </c>
      <c r="E42">
        <f>'SCROD Write Registers'!E42</f>
        <v>3</v>
      </c>
      <c r="F42" t="str">
        <f>'SCROD Write Registers'!F42</f>
        <v>TRG_THRESH</v>
      </c>
      <c r="G42" s="9" t="str">
        <f>'SCROD Write Registers'!G42</f>
        <v>See reg 13</v>
      </c>
      <c r="H42" s="9" t="str">
        <f>'SCROD Write Registers'!H42</f>
        <v>Bits 15:12 unused, Bits 11:0 DAC value</v>
      </c>
    </row>
    <row r="43" spans="1:8" x14ac:dyDescent="0.25">
      <c r="A43">
        <v>41</v>
      </c>
      <c r="B43" s="3" t="str">
        <f t="shared" si="0"/>
        <v>0029</v>
      </c>
      <c r="C43">
        <f>'SCROD Write Registers'!C43</f>
        <v>0</v>
      </c>
      <c r="D43">
        <f>'SCROD Write Registers'!D43</f>
        <v>3</v>
      </c>
      <c r="E43">
        <f>'SCROD Write Registers'!E43</f>
        <v>4</v>
      </c>
      <c r="F43" t="str">
        <f>'SCROD Write Registers'!F43</f>
        <v>TRG_THRESH</v>
      </c>
      <c r="G43" s="9" t="str">
        <f>'SCROD Write Registers'!G43</f>
        <v>See reg 13</v>
      </c>
      <c r="H43" s="9" t="str">
        <f>'SCROD Write Registers'!H43</f>
        <v>Bits 15:12 unused, Bits 11:0 DAC value</v>
      </c>
    </row>
    <row r="44" spans="1:8" x14ac:dyDescent="0.25">
      <c r="A44">
        <v>42</v>
      </c>
      <c r="B44" s="3" t="str">
        <f t="shared" si="0"/>
        <v>002A</v>
      </c>
      <c r="C44">
        <f>'SCROD Write Registers'!C44</f>
        <v>0</v>
      </c>
      <c r="D44">
        <f>'SCROD Write Registers'!D44</f>
        <v>3</v>
      </c>
      <c r="E44">
        <f>'SCROD Write Registers'!E44</f>
        <v>5</v>
      </c>
      <c r="F44" t="str">
        <f>'SCROD Write Registers'!F44</f>
        <v>TRG_THRESH</v>
      </c>
      <c r="G44" s="9" t="str">
        <f>'SCROD Write Registers'!G44</f>
        <v>See reg 13</v>
      </c>
      <c r="H44" s="9" t="str">
        <f>'SCROD Write Registers'!H44</f>
        <v>Bits 15:12 unused, Bits 11:0 DAC value</v>
      </c>
    </row>
    <row r="45" spans="1:8" x14ac:dyDescent="0.25">
      <c r="A45">
        <v>43</v>
      </c>
      <c r="B45" s="3" t="str">
        <f t="shared" si="0"/>
        <v>002B</v>
      </c>
      <c r="C45">
        <f>'SCROD Write Registers'!C45</f>
        <v>0</v>
      </c>
      <c r="D45">
        <f>'SCROD Write Registers'!D45</f>
        <v>3</v>
      </c>
      <c r="E45">
        <f>'SCROD Write Registers'!E45</f>
        <v>6</v>
      </c>
      <c r="F45" t="str">
        <f>'SCROD Write Registers'!F45</f>
        <v>TRG_THRESH</v>
      </c>
      <c r="G45" s="9" t="str">
        <f>'SCROD Write Registers'!G45</f>
        <v>See reg 13</v>
      </c>
      <c r="H45" s="9" t="str">
        <f>'SCROD Write Registers'!H45</f>
        <v>Bits 15:12 unused, Bits 11:0 DAC value</v>
      </c>
    </row>
    <row r="46" spans="1:8" x14ac:dyDescent="0.25">
      <c r="A46">
        <v>44</v>
      </c>
      <c r="B46" s="3" t="str">
        <f t="shared" si="0"/>
        <v>002C</v>
      </c>
      <c r="C46">
        <f>'SCROD Write Registers'!C46</f>
        <v>0</v>
      </c>
      <c r="D46">
        <f>'SCROD Write Registers'!D46</f>
        <v>3</v>
      </c>
      <c r="E46">
        <f>'SCROD Write Registers'!E46</f>
        <v>7</v>
      </c>
      <c r="F46" t="str">
        <f>'SCROD Write Registers'!F46</f>
        <v>TRG_THRESH</v>
      </c>
      <c r="G46" s="9" t="str">
        <f>'SCROD Write Registers'!G46</f>
        <v>See reg 13</v>
      </c>
      <c r="H46" s="9" t="str">
        <f>'SCROD Write Registers'!H46</f>
        <v>Bits 15:12 unused, Bits 11:0 DAC value</v>
      </c>
    </row>
    <row r="47" spans="1:8" x14ac:dyDescent="0.25">
      <c r="A47">
        <v>45</v>
      </c>
      <c r="B47" s="3" t="str">
        <f t="shared" si="0"/>
        <v>002D</v>
      </c>
      <c r="C47">
        <f>'SCROD Write Registers'!C47</f>
        <v>1</v>
      </c>
      <c r="D47">
        <f>'SCROD Write Registers'!D47</f>
        <v>0</v>
      </c>
      <c r="E47">
        <f>'SCROD Write Registers'!E47</f>
        <v>0</v>
      </c>
      <c r="F47" t="str">
        <f>'SCROD Write Registers'!F47</f>
        <v>TRG_THRESH</v>
      </c>
      <c r="G47" s="9" t="str">
        <f>'SCROD Write Registers'!G47</f>
        <v>See reg 13</v>
      </c>
      <c r="H47" s="9" t="str">
        <f>'SCROD Write Registers'!H47</f>
        <v>Bits 15:12 unused, Bits 11:0 DAC value</v>
      </c>
    </row>
    <row r="48" spans="1:8" x14ac:dyDescent="0.25">
      <c r="A48">
        <v>46</v>
      </c>
      <c r="B48" s="3" t="str">
        <f t="shared" si="0"/>
        <v>002E</v>
      </c>
      <c r="C48">
        <f>'SCROD Write Registers'!C48</f>
        <v>1</v>
      </c>
      <c r="D48">
        <f>'SCROD Write Registers'!D48</f>
        <v>0</v>
      </c>
      <c r="E48">
        <f>'SCROD Write Registers'!E48</f>
        <v>1</v>
      </c>
      <c r="F48" t="str">
        <f>'SCROD Write Registers'!F48</f>
        <v>TRG_THRESH</v>
      </c>
      <c r="G48" s="9" t="str">
        <f>'SCROD Write Registers'!G48</f>
        <v>See reg 13</v>
      </c>
      <c r="H48" s="9" t="str">
        <f>'SCROD Write Registers'!H48</f>
        <v>Bits 15:12 unused, Bits 11:0 DAC value</v>
      </c>
    </row>
    <row r="49" spans="1:8" x14ac:dyDescent="0.25">
      <c r="A49">
        <v>47</v>
      </c>
      <c r="B49" s="3" t="str">
        <f t="shared" si="0"/>
        <v>002F</v>
      </c>
      <c r="C49">
        <f>'SCROD Write Registers'!C49</f>
        <v>1</v>
      </c>
      <c r="D49">
        <f>'SCROD Write Registers'!D49</f>
        <v>0</v>
      </c>
      <c r="E49">
        <f>'SCROD Write Registers'!E49</f>
        <v>2</v>
      </c>
      <c r="F49" t="str">
        <f>'SCROD Write Registers'!F49</f>
        <v>TRG_THRESH</v>
      </c>
      <c r="G49" s="9" t="str">
        <f>'SCROD Write Registers'!G49</f>
        <v>See reg 13</v>
      </c>
      <c r="H49" s="9" t="str">
        <f>'SCROD Write Registers'!H49</f>
        <v>Bits 15:12 unused, Bits 11:0 DAC value</v>
      </c>
    </row>
    <row r="50" spans="1:8" x14ac:dyDescent="0.25">
      <c r="A50">
        <v>48</v>
      </c>
      <c r="B50" s="3" t="str">
        <f t="shared" si="0"/>
        <v>0030</v>
      </c>
      <c r="C50">
        <f>'SCROD Write Registers'!C50</f>
        <v>1</v>
      </c>
      <c r="D50">
        <f>'SCROD Write Registers'!D50</f>
        <v>0</v>
      </c>
      <c r="E50">
        <f>'SCROD Write Registers'!E50</f>
        <v>3</v>
      </c>
      <c r="F50" t="str">
        <f>'SCROD Write Registers'!F50</f>
        <v>TRG_THRESH</v>
      </c>
      <c r="G50" s="9" t="str">
        <f>'SCROD Write Registers'!G50</f>
        <v>See reg 13</v>
      </c>
      <c r="H50" s="9" t="str">
        <f>'SCROD Write Registers'!H50</f>
        <v>Bits 15:12 unused, Bits 11:0 DAC value</v>
      </c>
    </row>
    <row r="51" spans="1:8" x14ac:dyDescent="0.25">
      <c r="A51">
        <v>49</v>
      </c>
      <c r="B51" s="3" t="str">
        <f t="shared" si="0"/>
        <v>0031</v>
      </c>
      <c r="C51">
        <f>'SCROD Write Registers'!C51</f>
        <v>1</v>
      </c>
      <c r="D51">
        <f>'SCROD Write Registers'!D51</f>
        <v>0</v>
      </c>
      <c r="E51">
        <f>'SCROD Write Registers'!E51</f>
        <v>4</v>
      </c>
      <c r="F51" t="str">
        <f>'SCROD Write Registers'!F51</f>
        <v>TRG_THRESH</v>
      </c>
      <c r="G51" s="9" t="str">
        <f>'SCROD Write Registers'!G51</f>
        <v>See reg 13</v>
      </c>
      <c r="H51" s="9" t="str">
        <f>'SCROD Write Registers'!H51</f>
        <v>Bits 15:12 unused, Bits 11:0 DAC value</v>
      </c>
    </row>
    <row r="52" spans="1:8" x14ac:dyDescent="0.25">
      <c r="A52">
        <v>50</v>
      </c>
      <c r="B52" s="3" t="str">
        <f t="shared" si="0"/>
        <v>0032</v>
      </c>
      <c r="C52">
        <f>'SCROD Write Registers'!C52</f>
        <v>1</v>
      </c>
      <c r="D52">
        <f>'SCROD Write Registers'!D52</f>
        <v>0</v>
      </c>
      <c r="E52">
        <f>'SCROD Write Registers'!E52</f>
        <v>5</v>
      </c>
      <c r="F52" t="str">
        <f>'SCROD Write Registers'!F52</f>
        <v>TRG_THRESH</v>
      </c>
      <c r="G52" s="9" t="str">
        <f>'SCROD Write Registers'!G52</f>
        <v>See reg 13</v>
      </c>
      <c r="H52" s="9" t="str">
        <f>'SCROD Write Registers'!H52</f>
        <v>Bits 15:12 unused, Bits 11:0 DAC value</v>
      </c>
    </row>
    <row r="53" spans="1:8" x14ac:dyDescent="0.25">
      <c r="A53">
        <v>51</v>
      </c>
      <c r="B53" s="3" t="str">
        <f t="shared" si="0"/>
        <v>0033</v>
      </c>
      <c r="C53">
        <f>'SCROD Write Registers'!C53</f>
        <v>1</v>
      </c>
      <c r="D53">
        <f>'SCROD Write Registers'!D53</f>
        <v>0</v>
      </c>
      <c r="E53">
        <f>'SCROD Write Registers'!E53</f>
        <v>6</v>
      </c>
      <c r="F53" t="str">
        <f>'SCROD Write Registers'!F53</f>
        <v>TRG_THRESH</v>
      </c>
      <c r="G53" s="9" t="str">
        <f>'SCROD Write Registers'!G53</f>
        <v>See reg 13</v>
      </c>
      <c r="H53" s="9" t="str">
        <f>'SCROD Write Registers'!H53</f>
        <v>Bits 15:12 unused, Bits 11:0 DAC value</v>
      </c>
    </row>
    <row r="54" spans="1:8" x14ac:dyDescent="0.25">
      <c r="A54">
        <v>52</v>
      </c>
      <c r="B54" s="3" t="str">
        <f t="shared" si="0"/>
        <v>0034</v>
      </c>
      <c r="C54">
        <f>'SCROD Write Registers'!C54</f>
        <v>1</v>
      </c>
      <c r="D54">
        <f>'SCROD Write Registers'!D54</f>
        <v>0</v>
      </c>
      <c r="E54">
        <f>'SCROD Write Registers'!E54</f>
        <v>7</v>
      </c>
      <c r="F54" t="str">
        <f>'SCROD Write Registers'!F54</f>
        <v>TRG_THRESH</v>
      </c>
      <c r="G54" s="9" t="str">
        <f>'SCROD Write Registers'!G54</f>
        <v>See reg 13</v>
      </c>
      <c r="H54" s="9" t="str">
        <f>'SCROD Write Registers'!H54</f>
        <v>Bits 15:12 unused, Bits 11:0 DAC value</v>
      </c>
    </row>
    <row r="55" spans="1:8" x14ac:dyDescent="0.25">
      <c r="A55">
        <v>53</v>
      </c>
      <c r="B55" s="3" t="str">
        <f t="shared" si="0"/>
        <v>0035</v>
      </c>
      <c r="C55">
        <f>'SCROD Write Registers'!C55</f>
        <v>1</v>
      </c>
      <c r="D55">
        <f>'SCROD Write Registers'!D55</f>
        <v>1</v>
      </c>
      <c r="E55">
        <f>'SCROD Write Registers'!E55</f>
        <v>0</v>
      </c>
      <c r="F55" t="str">
        <f>'SCROD Write Registers'!F55</f>
        <v>TRG_THRESH</v>
      </c>
      <c r="G55" s="9" t="str">
        <f>'SCROD Write Registers'!G55</f>
        <v>See reg 13</v>
      </c>
      <c r="H55" s="9" t="str">
        <f>'SCROD Write Registers'!H55</f>
        <v>Bits 15:12 unused, Bits 11:0 DAC value</v>
      </c>
    </row>
    <row r="56" spans="1:8" x14ac:dyDescent="0.25">
      <c r="A56">
        <v>54</v>
      </c>
      <c r="B56" s="3" t="str">
        <f t="shared" si="0"/>
        <v>0036</v>
      </c>
      <c r="C56">
        <f>'SCROD Write Registers'!C56</f>
        <v>1</v>
      </c>
      <c r="D56">
        <f>'SCROD Write Registers'!D56</f>
        <v>1</v>
      </c>
      <c r="E56">
        <f>'SCROD Write Registers'!E56</f>
        <v>1</v>
      </c>
      <c r="F56" t="str">
        <f>'SCROD Write Registers'!F56</f>
        <v>TRG_THRESH</v>
      </c>
      <c r="G56" s="9" t="str">
        <f>'SCROD Write Registers'!G56</f>
        <v>See reg 13</v>
      </c>
      <c r="H56" s="9" t="str">
        <f>'SCROD Write Registers'!H56</f>
        <v>Bits 15:12 unused, Bits 11:0 DAC value</v>
      </c>
    </row>
    <row r="57" spans="1:8" x14ac:dyDescent="0.25">
      <c r="A57">
        <v>55</v>
      </c>
      <c r="B57" s="3" t="str">
        <f t="shared" si="0"/>
        <v>0037</v>
      </c>
      <c r="C57">
        <f>'SCROD Write Registers'!C57</f>
        <v>1</v>
      </c>
      <c r="D57">
        <f>'SCROD Write Registers'!D57</f>
        <v>1</v>
      </c>
      <c r="E57">
        <f>'SCROD Write Registers'!E57</f>
        <v>2</v>
      </c>
      <c r="F57" t="str">
        <f>'SCROD Write Registers'!F57</f>
        <v>TRG_THRESH</v>
      </c>
      <c r="G57" s="9" t="str">
        <f>'SCROD Write Registers'!G57</f>
        <v>See reg 13</v>
      </c>
      <c r="H57" s="9" t="str">
        <f>'SCROD Write Registers'!H57</f>
        <v>Bits 15:12 unused, Bits 11:0 DAC value</v>
      </c>
    </row>
    <row r="58" spans="1:8" x14ac:dyDescent="0.25">
      <c r="A58">
        <v>56</v>
      </c>
      <c r="B58" s="3" t="str">
        <f t="shared" si="0"/>
        <v>0038</v>
      </c>
      <c r="C58">
        <f>'SCROD Write Registers'!C58</f>
        <v>1</v>
      </c>
      <c r="D58">
        <f>'SCROD Write Registers'!D58</f>
        <v>1</v>
      </c>
      <c r="E58">
        <f>'SCROD Write Registers'!E58</f>
        <v>3</v>
      </c>
      <c r="F58" t="str">
        <f>'SCROD Write Registers'!F58</f>
        <v>TRG_THRESH</v>
      </c>
      <c r="G58" s="9" t="str">
        <f>'SCROD Write Registers'!G58</f>
        <v>See reg 13</v>
      </c>
      <c r="H58" s="9" t="str">
        <f>'SCROD Write Registers'!H58</f>
        <v>Bits 15:12 unused, Bits 11:0 DAC value</v>
      </c>
    </row>
    <row r="59" spans="1:8" x14ac:dyDescent="0.25">
      <c r="A59">
        <v>57</v>
      </c>
      <c r="B59" s="3" t="str">
        <f t="shared" si="0"/>
        <v>0039</v>
      </c>
      <c r="C59">
        <f>'SCROD Write Registers'!C59</f>
        <v>1</v>
      </c>
      <c r="D59">
        <f>'SCROD Write Registers'!D59</f>
        <v>1</v>
      </c>
      <c r="E59">
        <f>'SCROD Write Registers'!E59</f>
        <v>4</v>
      </c>
      <c r="F59" t="str">
        <f>'SCROD Write Registers'!F59</f>
        <v>TRG_THRESH</v>
      </c>
      <c r="G59" s="9" t="str">
        <f>'SCROD Write Registers'!G59</f>
        <v>See reg 13</v>
      </c>
      <c r="H59" s="9" t="str">
        <f>'SCROD Write Registers'!H59</f>
        <v>Bits 15:12 unused, Bits 11:0 DAC value</v>
      </c>
    </row>
    <row r="60" spans="1:8" x14ac:dyDescent="0.25">
      <c r="A60">
        <v>58</v>
      </c>
      <c r="B60" s="3" t="str">
        <f t="shared" si="0"/>
        <v>003A</v>
      </c>
      <c r="C60">
        <f>'SCROD Write Registers'!C60</f>
        <v>1</v>
      </c>
      <c r="D60">
        <f>'SCROD Write Registers'!D60</f>
        <v>1</v>
      </c>
      <c r="E60">
        <f>'SCROD Write Registers'!E60</f>
        <v>5</v>
      </c>
      <c r="F60" t="str">
        <f>'SCROD Write Registers'!F60</f>
        <v>TRG_THRESH</v>
      </c>
      <c r="G60" s="9" t="str">
        <f>'SCROD Write Registers'!G60</f>
        <v>See reg 13</v>
      </c>
      <c r="H60" s="9" t="str">
        <f>'SCROD Write Registers'!H60</f>
        <v>Bits 15:12 unused, Bits 11:0 DAC value</v>
      </c>
    </row>
    <row r="61" spans="1:8" x14ac:dyDescent="0.25">
      <c r="A61">
        <v>59</v>
      </c>
      <c r="B61" s="3" t="str">
        <f t="shared" si="0"/>
        <v>003B</v>
      </c>
      <c r="C61">
        <f>'SCROD Write Registers'!C61</f>
        <v>1</v>
      </c>
      <c r="D61">
        <f>'SCROD Write Registers'!D61</f>
        <v>1</v>
      </c>
      <c r="E61">
        <f>'SCROD Write Registers'!E61</f>
        <v>6</v>
      </c>
      <c r="F61" t="str">
        <f>'SCROD Write Registers'!F61</f>
        <v>TRG_THRESH</v>
      </c>
      <c r="G61" s="9" t="str">
        <f>'SCROD Write Registers'!G61</f>
        <v>See reg 13</v>
      </c>
      <c r="H61" s="9" t="str">
        <f>'SCROD Write Registers'!H61</f>
        <v>Bits 15:12 unused, Bits 11:0 DAC value</v>
      </c>
    </row>
    <row r="62" spans="1:8" x14ac:dyDescent="0.25">
      <c r="A62">
        <v>60</v>
      </c>
      <c r="B62" s="3" t="str">
        <f t="shared" si="0"/>
        <v>003C</v>
      </c>
      <c r="C62">
        <f>'SCROD Write Registers'!C62</f>
        <v>1</v>
      </c>
      <c r="D62">
        <f>'SCROD Write Registers'!D62</f>
        <v>1</v>
      </c>
      <c r="E62">
        <f>'SCROD Write Registers'!E62</f>
        <v>7</v>
      </c>
      <c r="F62" t="str">
        <f>'SCROD Write Registers'!F62</f>
        <v>TRG_THRESH</v>
      </c>
      <c r="G62" s="9" t="str">
        <f>'SCROD Write Registers'!G62</f>
        <v>See reg 13</v>
      </c>
      <c r="H62" s="9" t="str">
        <f>'SCROD Write Registers'!H62</f>
        <v>Bits 15:12 unused, Bits 11:0 DAC value</v>
      </c>
    </row>
    <row r="63" spans="1:8" x14ac:dyDescent="0.25">
      <c r="A63">
        <v>61</v>
      </c>
      <c r="B63" s="3" t="str">
        <f t="shared" si="0"/>
        <v>003D</v>
      </c>
      <c r="C63">
        <f>'SCROD Write Registers'!C63</f>
        <v>1</v>
      </c>
      <c r="D63">
        <f>'SCROD Write Registers'!D63</f>
        <v>2</v>
      </c>
      <c r="E63">
        <f>'SCROD Write Registers'!E63</f>
        <v>0</v>
      </c>
      <c r="F63" t="str">
        <f>'SCROD Write Registers'!F63</f>
        <v>TRG_THRESH</v>
      </c>
      <c r="G63" s="9" t="str">
        <f>'SCROD Write Registers'!G63</f>
        <v>See reg 13</v>
      </c>
      <c r="H63" s="9" t="str">
        <f>'SCROD Write Registers'!H63</f>
        <v>Bits 15:12 unused, Bits 11:0 DAC value</v>
      </c>
    </row>
    <row r="64" spans="1:8" x14ac:dyDescent="0.25">
      <c r="A64">
        <v>62</v>
      </c>
      <c r="B64" s="3" t="str">
        <f t="shared" si="0"/>
        <v>003E</v>
      </c>
      <c r="C64">
        <f>'SCROD Write Registers'!C64</f>
        <v>1</v>
      </c>
      <c r="D64">
        <f>'SCROD Write Registers'!D64</f>
        <v>2</v>
      </c>
      <c r="E64">
        <f>'SCROD Write Registers'!E64</f>
        <v>1</v>
      </c>
      <c r="F64" t="str">
        <f>'SCROD Write Registers'!F64</f>
        <v>TRG_THRESH</v>
      </c>
      <c r="G64" s="9" t="str">
        <f>'SCROD Write Registers'!G64</f>
        <v>See reg 13</v>
      </c>
      <c r="H64" s="9" t="str">
        <f>'SCROD Write Registers'!H64</f>
        <v>Bits 15:12 unused, Bits 11:0 DAC value</v>
      </c>
    </row>
    <row r="65" spans="1:8" x14ac:dyDescent="0.25">
      <c r="A65">
        <v>63</v>
      </c>
      <c r="B65" s="3" t="str">
        <f t="shared" si="0"/>
        <v>003F</v>
      </c>
      <c r="C65">
        <f>'SCROD Write Registers'!C65</f>
        <v>1</v>
      </c>
      <c r="D65">
        <f>'SCROD Write Registers'!D65</f>
        <v>2</v>
      </c>
      <c r="E65">
        <f>'SCROD Write Registers'!E65</f>
        <v>2</v>
      </c>
      <c r="F65" t="str">
        <f>'SCROD Write Registers'!F65</f>
        <v>TRG_THRESH</v>
      </c>
      <c r="G65" s="9" t="str">
        <f>'SCROD Write Registers'!G65</f>
        <v>See reg 13</v>
      </c>
      <c r="H65" s="9" t="str">
        <f>'SCROD Write Registers'!H65</f>
        <v>Bits 15:12 unused, Bits 11:0 DAC value</v>
      </c>
    </row>
    <row r="66" spans="1:8" x14ac:dyDescent="0.25">
      <c r="A66">
        <v>64</v>
      </c>
      <c r="B66" s="3" t="str">
        <f t="shared" si="0"/>
        <v>0040</v>
      </c>
      <c r="C66">
        <f>'SCROD Write Registers'!C66</f>
        <v>1</v>
      </c>
      <c r="D66">
        <f>'SCROD Write Registers'!D66</f>
        <v>2</v>
      </c>
      <c r="E66">
        <f>'SCROD Write Registers'!E66</f>
        <v>3</v>
      </c>
      <c r="F66" t="str">
        <f>'SCROD Write Registers'!F66</f>
        <v>TRG_THRESH</v>
      </c>
      <c r="G66" s="9" t="str">
        <f>'SCROD Write Registers'!G66</f>
        <v>See reg 13</v>
      </c>
      <c r="H66" s="9" t="str">
        <f>'SCROD Write Registers'!H66</f>
        <v>Bits 15:12 unused, Bits 11:0 DAC value</v>
      </c>
    </row>
    <row r="67" spans="1:8" x14ac:dyDescent="0.25">
      <c r="A67">
        <v>65</v>
      </c>
      <c r="B67" s="3" t="str">
        <f t="shared" ref="B67:B130" si="1">DEC2HEX(A67,4)</f>
        <v>0041</v>
      </c>
      <c r="C67">
        <f>'SCROD Write Registers'!C67</f>
        <v>1</v>
      </c>
      <c r="D67">
        <f>'SCROD Write Registers'!D67</f>
        <v>2</v>
      </c>
      <c r="E67">
        <f>'SCROD Write Registers'!E67</f>
        <v>4</v>
      </c>
      <c r="F67" t="str">
        <f>'SCROD Write Registers'!F67</f>
        <v>TRG_THRESH</v>
      </c>
      <c r="G67" s="9" t="str">
        <f>'SCROD Write Registers'!G67</f>
        <v>See reg 13</v>
      </c>
      <c r="H67" s="9" t="str">
        <f>'SCROD Write Registers'!H67</f>
        <v>Bits 15:12 unused, Bits 11:0 DAC value</v>
      </c>
    </row>
    <row r="68" spans="1:8" x14ac:dyDescent="0.25">
      <c r="A68">
        <v>66</v>
      </c>
      <c r="B68" s="3" t="str">
        <f t="shared" si="1"/>
        <v>0042</v>
      </c>
      <c r="C68">
        <f>'SCROD Write Registers'!C68</f>
        <v>1</v>
      </c>
      <c r="D68">
        <f>'SCROD Write Registers'!D68</f>
        <v>2</v>
      </c>
      <c r="E68">
        <f>'SCROD Write Registers'!E68</f>
        <v>5</v>
      </c>
      <c r="F68" t="str">
        <f>'SCROD Write Registers'!F68</f>
        <v>TRG_THRESH</v>
      </c>
      <c r="G68" s="9" t="str">
        <f>'SCROD Write Registers'!G68</f>
        <v>See reg 13</v>
      </c>
      <c r="H68" s="9" t="str">
        <f>'SCROD Write Registers'!H68</f>
        <v>Bits 15:12 unused, Bits 11:0 DAC value</v>
      </c>
    </row>
    <row r="69" spans="1:8" x14ac:dyDescent="0.25">
      <c r="A69">
        <v>67</v>
      </c>
      <c r="B69" s="3" t="str">
        <f t="shared" si="1"/>
        <v>0043</v>
      </c>
      <c r="C69">
        <f>'SCROD Write Registers'!C69</f>
        <v>1</v>
      </c>
      <c r="D69">
        <f>'SCROD Write Registers'!D69</f>
        <v>2</v>
      </c>
      <c r="E69">
        <f>'SCROD Write Registers'!E69</f>
        <v>6</v>
      </c>
      <c r="F69" t="str">
        <f>'SCROD Write Registers'!F69</f>
        <v>TRG_THRESH</v>
      </c>
      <c r="G69" s="9" t="str">
        <f>'SCROD Write Registers'!G69</f>
        <v>See reg 13</v>
      </c>
      <c r="H69" s="9" t="str">
        <f>'SCROD Write Registers'!H69</f>
        <v>Bits 15:12 unused, Bits 11:0 DAC value</v>
      </c>
    </row>
    <row r="70" spans="1:8" x14ac:dyDescent="0.25">
      <c r="A70">
        <v>68</v>
      </c>
      <c r="B70" s="3" t="str">
        <f t="shared" si="1"/>
        <v>0044</v>
      </c>
      <c r="C70">
        <f>'SCROD Write Registers'!C70</f>
        <v>1</v>
      </c>
      <c r="D70">
        <f>'SCROD Write Registers'!D70</f>
        <v>2</v>
      </c>
      <c r="E70">
        <f>'SCROD Write Registers'!E70</f>
        <v>7</v>
      </c>
      <c r="F70" t="str">
        <f>'SCROD Write Registers'!F70</f>
        <v>TRG_THRESH</v>
      </c>
      <c r="G70" s="9" t="str">
        <f>'SCROD Write Registers'!G70</f>
        <v>See reg 13</v>
      </c>
      <c r="H70" s="9" t="str">
        <f>'SCROD Write Registers'!H70</f>
        <v>Bits 15:12 unused, Bits 11:0 DAC value</v>
      </c>
    </row>
    <row r="71" spans="1:8" x14ac:dyDescent="0.25">
      <c r="A71">
        <v>69</v>
      </c>
      <c r="B71" s="3" t="str">
        <f t="shared" si="1"/>
        <v>0045</v>
      </c>
      <c r="C71">
        <f>'SCROD Write Registers'!C71</f>
        <v>1</v>
      </c>
      <c r="D71">
        <f>'SCROD Write Registers'!D71</f>
        <v>3</v>
      </c>
      <c r="E71">
        <f>'SCROD Write Registers'!E71</f>
        <v>0</v>
      </c>
      <c r="F71" t="str">
        <f>'SCROD Write Registers'!F71</f>
        <v>TRG_THRESH</v>
      </c>
      <c r="G71" s="9" t="str">
        <f>'SCROD Write Registers'!G71</f>
        <v>See reg 13</v>
      </c>
      <c r="H71" s="9" t="str">
        <f>'SCROD Write Registers'!H71</f>
        <v>Bits 15:12 unused, Bits 11:0 DAC value</v>
      </c>
    </row>
    <row r="72" spans="1:8" x14ac:dyDescent="0.25">
      <c r="A72">
        <v>70</v>
      </c>
      <c r="B72" s="3" t="str">
        <f t="shared" si="1"/>
        <v>0046</v>
      </c>
      <c r="C72">
        <f>'SCROD Write Registers'!C72</f>
        <v>1</v>
      </c>
      <c r="D72">
        <f>'SCROD Write Registers'!D72</f>
        <v>3</v>
      </c>
      <c r="E72">
        <f>'SCROD Write Registers'!E72</f>
        <v>1</v>
      </c>
      <c r="F72" t="str">
        <f>'SCROD Write Registers'!F72</f>
        <v>TRG_THRESH</v>
      </c>
      <c r="G72" s="9" t="str">
        <f>'SCROD Write Registers'!G72</f>
        <v>See reg 13</v>
      </c>
      <c r="H72" s="9" t="str">
        <f>'SCROD Write Registers'!H72</f>
        <v>Bits 15:12 unused, Bits 11:0 DAC value</v>
      </c>
    </row>
    <row r="73" spans="1:8" x14ac:dyDescent="0.25">
      <c r="A73">
        <v>71</v>
      </c>
      <c r="B73" s="3" t="str">
        <f t="shared" si="1"/>
        <v>0047</v>
      </c>
      <c r="C73">
        <f>'SCROD Write Registers'!C73</f>
        <v>1</v>
      </c>
      <c r="D73">
        <f>'SCROD Write Registers'!D73</f>
        <v>3</v>
      </c>
      <c r="E73">
        <f>'SCROD Write Registers'!E73</f>
        <v>2</v>
      </c>
      <c r="F73" t="str">
        <f>'SCROD Write Registers'!F73</f>
        <v>TRG_THRESH</v>
      </c>
      <c r="G73" s="9" t="str">
        <f>'SCROD Write Registers'!G73</f>
        <v>See reg 13</v>
      </c>
      <c r="H73" s="9" t="str">
        <f>'SCROD Write Registers'!H73</f>
        <v>Bits 15:12 unused, Bits 11:0 DAC value</v>
      </c>
    </row>
    <row r="74" spans="1:8" x14ac:dyDescent="0.25">
      <c r="A74">
        <v>72</v>
      </c>
      <c r="B74" s="3" t="str">
        <f t="shared" si="1"/>
        <v>0048</v>
      </c>
      <c r="C74">
        <f>'SCROD Write Registers'!C74</f>
        <v>1</v>
      </c>
      <c r="D74">
        <f>'SCROD Write Registers'!D74</f>
        <v>3</v>
      </c>
      <c r="E74">
        <f>'SCROD Write Registers'!E74</f>
        <v>3</v>
      </c>
      <c r="F74" t="str">
        <f>'SCROD Write Registers'!F74</f>
        <v>TRG_THRESH</v>
      </c>
      <c r="G74" s="9" t="str">
        <f>'SCROD Write Registers'!G74</f>
        <v>See reg 13</v>
      </c>
      <c r="H74" s="9" t="str">
        <f>'SCROD Write Registers'!H74</f>
        <v>Bits 15:12 unused, Bits 11:0 DAC value</v>
      </c>
    </row>
    <row r="75" spans="1:8" x14ac:dyDescent="0.25">
      <c r="A75">
        <v>73</v>
      </c>
      <c r="B75" s="3" t="str">
        <f t="shared" si="1"/>
        <v>0049</v>
      </c>
      <c r="C75">
        <f>'SCROD Write Registers'!C75</f>
        <v>1</v>
      </c>
      <c r="D75">
        <f>'SCROD Write Registers'!D75</f>
        <v>3</v>
      </c>
      <c r="E75">
        <f>'SCROD Write Registers'!E75</f>
        <v>4</v>
      </c>
      <c r="F75" t="str">
        <f>'SCROD Write Registers'!F75</f>
        <v>TRG_THRESH</v>
      </c>
      <c r="G75" s="9" t="str">
        <f>'SCROD Write Registers'!G75</f>
        <v>See reg 13</v>
      </c>
      <c r="H75" s="9" t="str">
        <f>'SCROD Write Registers'!H75</f>
        <v>Bits 15:12 unused, Bits 11:0 DAC value</v>
      </c>
    </row>
    <row r="76" spans="1:8" x14ac:dyDescent="0.25">
      <c r="A76">
        <v>74</v>
      </c>
      <c r="B76" s="3" t="str">
        <f t="shared" si="1"/>
        <v>004A</v>
      </c>
      <c r="C76">
        <f>'SCROD Write Registers'!C76</f>
        <v>1</v>
      </c>
      <c r="D76">
        <f>'SCROD Write Registers'!D76</f>
        <v>3</v>
      </c>
      <c r="E76">
        <f>'SCROD Write Registers'!E76</f>
        <v>5</v>
      </c>
      <c r="F76" t="str">
        <f>'SCROD Write Registers'!F76</f>
        <v>TRG_THRESH</v>
      </c>
      <c r="G76" s="9" t="str">
        <f>'SCROD Write Registers'!G76</f>
        <v>See reg 13</v>
      </c>
      <c r="H76" s="9" t="str">
        <f>'SCROD Write Registers'!H76</f>
        <v>Bits 15:12 unused, Bits 11:0 DAC value</v>
      </c>
    </row>
    <row r="77" spans="1:8" x14ac:dyDescent="0.25">
      <c r="A77">
        <v>75</v>
      </c>
      <c r="B77" s="3" t="str">
        <f t="shared" si="1"/>
        <v>004B</v>
      </c>
      <c r="C77">
        <f>'SCROD Write Registers'!C77</f>
        <v>1</v>
      </c>
      <c r="D77">
        <f>'SCROD Write Registers'!D77</f>
        <v>3</v>
      </c>
      <c r="E77">
        <f>'SCROD Write Registers'!E77</f>
        <v>6</v>
      </c>
      <c r="F77" t="str">
        <f>'SCROD Write Registers'!F77</f>
        <v>TRG_THRESH</v>
      </c>
      <c r="G77" s="9" t="str">
        <f>'SCROD Write Registers'!G77</f>
        <v>See reg 13</v>
      </c>
      <c r="H77" s="9" t="str">
        <f>'SCROD Write Registers'!H77</f>
        <v>Bits 15:12 unused, Bits 11:0 DAC value</v>
      </c>
    </row>
    <row r="78" spans="1:8" x14ac:dyDescent="0.25">
      <c r="A78">
        <v>76</v>
      </c>
      <c r="B78" s="3" t="str">
        <f t="shared" si="1"/>
        <v>004C</v>
      </c>
      <c r="C78">
        <f>'SCROD Write Registers'!C78</f>
        <v>1</v>
      </c>
      <c r="D78">
        <f>'SCROD Write Registers'!D78</f>
        <v>3</v>
      </c>
      <c r="E78">
        <f>'SCROD Write Registers'!E78</f>
        <v>7</v>
      </c>
      <c r="F78" t="str">
        <f>'SCROD Write Registers'!F78</f>
        <v>TRG_THRESH</v>
      </c>
      <c r="G78" s="9" t="str">
        <f>'SCROD Write Registers'!G78</f>
        <v>See reg 13</v>
      </c>
      <c r="H78" s="9" t="str">
        <f>'SCROD Write Registers'!H78</f>
        <v>Bits 15:12 unused, Bits 11:0 DAC value</v>
      </c>
    </row>
    <row r="79" spans="1:8" x14ac:dyDescent="0.25">
      <c r="A79">
        <v>77</v>
      </c>
      <c r="B79" s="3" t="str">
        <f t="shared" si="1"/>
        <v>004D</v>
      </c>
      <c r="C79">
        <f>'SCROD Write Registers'!C79</f>
        <v>2</v>
      </c>
      <c r="D79">
        <f>'SCROD Write Registers'!D79</f>
        <v>0</v>
      </c>
      <c r="E79">
        <f>'SCROD Write Registers'!E79</f>
        <v>0</v>
      </c>
      <c r="F79" t="str">
        <f>'SCROD Write Registers'!F79</f>
        <v>TRG_THRESH</v>
      </c>
      <c r="G79" s="9" t="str">
        <f>'SCROD Write Registers'!G79</f>
        <v>See reg 13</v>
      </c>
      <c r="H79" s="9" t="str">
        <f>'SCROD Write Registers'!H79</f>
        <v>Bits 15:12 unused, Bits 11:0 DAC value</v>
      </c>
    </row>
    <row r="80" spans="1:8" x14ac:dyDescent="0.25">
      <c r="A80">
        <v>78</v>
      </c>
      <c r="B80" s="3" t="str">
        <f t="shared" si="1"/>
        <v>004E</v>
      </c>
      <c r="C80">
        <f>'SCROD Write Registers'!C80</f>
        <v>2</v>
      </c>
      <c r="D80">
        <f>'SCROD Write Registers'!D80</f>
        <v>0</v>
      </c>
      <c r="E80">
        <f>'SCROD Write Registers'!E80</f>
        <v>1</v>
      </c>
      <c r="F80" t="str">
        <f>'SCROD Write Registers'!F80</f>
        <v>TRG_THRESH</v>
      </c>
      <c r="G80" s="9" t="str">
        <f>'SCROD Write Registers'!G80</f>
        <v>See reg 13</v>
      </c>
      <c r="H80" s="9" t="str">
        <f>'SCROD Write Registers'!H80</f>
        <v>Bits 15:12 unused, Bits 11:0 DAC value</v>
      </c>
    </row>
    <row r="81" spans="1:8" x14ac:dyDescent="0.25">
      <c r="A81">
        <v>79</v>
      </c>
      <c r="B81" s="3" t="str">
        <f t="shared" si="1"/>
        <v>004F</v>
      </c>
      <c r="C81">
        <f>'SCROD Write Registers'!C81</f>
        <v>2</v>
      </c>
      <c r="D81">
        <f>'SCROD Write Registers'!D81</f>
        <v>0</v>
      </c>
      <c r="E81">
        <f>'SCROD Write Registers'!E81</f>
        <v>2</v>
      </c>
      <c r="F81" t="str">
        <f>'SCROD Write Registers'!F81</f>
        <v>TRG_THRESH</v>
      </c>
      <c r="G81" s="9" t="str">
        <f>'SCROD Write Registers'!G81</f>
        <v>See reg 13</v>
      </c>
      <c r="H81" s="9" t="str">
        <f>'SCROD Write Registers'!H81</f>
        <v>Bits 15:12 unused, Bits 11:0 DAC value</v>
      </c>
    </row>
    <row r="82" spans="1:8" x14ac:dyDescent="0.25">
      <c r="A82">
        <v>80</v>
      </c>
      <c r="B82" s="3" t="str">
        <f t="shared" si="1"/>
        <v>0050</v>
      </c>
      <c r="C82">
        <f>'SCROD Write Registers'!C82</f>
        <v>2</v>
      </c>
      <c r="D82">
        <f>'SCROD Write Registers'!D82</f>
        <v>0</v>
      </c>
      <c r="E82">
        <f>'SCROD Write Registers'!E82</f>
        <v>3</v>
      </c>
      <c r="F82" t="str">
        <f>'SCROD Write Registers'!F82</f>
        <v>TRG_THRESH</v>
      </c>
      <c r="G82" s="9" t="str">
        <f>'SCROD Write Registers'!G82</f>
        <v>See reg 13</v>
      </c>
      <c r="H82" s="9" t="str">
        <f>'SCROD Write Registers'!H82</f>
        <v>Bits 15:12 unused, Bits 11:0 DAC value</v>
      </c>
    </row>
    <row r="83" spans="1:8" x14ac:dyDescent="0.25">
      <c r="A83">
        <v>81</v>
      </c>
      <c r="B83" s="3" t="str">
        <f t="shared" si="1"/>
        <v>0051</v>
      </c>
      <c r="C83">
        <f>'SCROD Write Registers'!C83</f>
        <v>2</v>
      </c>
      <c r="D83">
        <f>'SCROD Write Registers'!D83</f>
        <v>0</v>
      </c>
      <c r="E83">
        <f>'SCROD Write Registers'!E83</f>
        <v>4</v>
      </c>
      <c r="F83" t="str">
        <f>'SCROD Write Registers'!F83</f>
        <v>TRG_THRESH</v>
      </c>
      <c r="G83" s="9" t="str">
        <f>'SCROD Write Registers'!G83</f>
        <v>See reg 13</v>
      </c>
      <c r="H83" s="9" t="str">
        <f>'SCROD Write Registers'!H83</f>
        <v>Bits 15:12 unused, Bits 11:0 DAC value</v>
      </c>
    </row>
    <row r="84" spans="1:8" x14ac:dyDescent="0.25">
      <c r="A84">
        <v>82</v>
      </c>
      <c r="B84" s="3" t="str">
        <f t="shared" si="1"/>
        <v>0052</v>
      </c>
      <c r="C84">
        <f>'SCROD Write Registers'!C84</f>
        <v>2</v>
      </c>
      <c r="D84">
        <f>'SCROD Write Registers'!D84</f>
        <v>0</v>
      </c>
      <c r="E84">
        <f>'SCROD Write Registers'!E84</f>
        <v>5</v>
      </c>
      <c r="F84" t="str">
        <f>'SCROD Write Registers'!F84</f>
        <v>TRG_THRESH</v>
      </c>
      <c r="G84" s="9" t="str">
        <f>'SCROD Write Registers'!G84</f>
        <v>See reg 13</v>
      </c>
      <c r="H84" s="9" t="str">
        <f>'SCROD Write Registers'!H84</f>
        <v>Bits 15:12 unused, Bits 11:0 DAC value</v>
      </c>
    </row>
    <row r="85" spans="1:8" x14ac:dyDescent="0.25">
      <c r="A85">
        <v>83</v>
      </c>
      <c r="B85" s="3" t="str">
        <f t="shared" si="1"/>
        <v>0053</v>
      </c>
      <c r="C85">
        <f>'SCROD Write Registers'!C85</f>
        <v>2</v>
      </c>
      <c r="D85">
        <f>'SCROD Write Registers'!D85</f>
        <v>0</v>
      </c>
      <c r="E85">
        <f>'SCROD Write Registers'!E85</f>
        <v>6</v>
      </c>
      <c r="F85" t="str">
        <f>'SCROD Write Registers'!F85</f>
        <v>TRG_THRESH</v>
      </c>
      <c r="G85" s="9" t="str">
        <f>'SCROD Write Registers'!G85</f>
        <v>See reg 13</v>
      </c>
      <c r="H85" s="9" t="str">
        <f>'SCROD Write Registers'!H85</f>
        <v>Bits 15:12 unused, Bits 11:0 DAC value</v>
      </c>
    </row>
    <row r="86" spans="1:8" x14ac:dyDescent="0.25">
      <c r="A86">
        <v>84</v>
      </c>
      <c r="B86" s="3" t="str">
        <f t="shared" si="1"/>
        <v>0054</v>
      </c>
      <c r="C86">
        <f>'SCROD Write Registers'!C86</f>
        <v>2</v>
      </c>
      <c r="D86">
        <f>'SCROD Write Registers'!D86</f>
        <v>0</v>
      </c>
      <c r="E86">
        <f>'SCROD Write Registers'!E86</f>
        <v>7</v>
      </c>
      <c r="F86" t="str">
        <f>'SCROD Write Registers'!F86</f>
        <v>TRG_THRESH</v>
      </c>
      <c r="G86" s="9" t="str">
        <f>'SCROD Write Registers'!G86</f>
        <v>See reg 13</v>
      </c>
      <c r="H86" s="9" t="str">
        <f>'SCROD Write Registers'!H86</f>
        <v>Bits 15:12 unused, Bits 11:0 DAC value</v>
      </c>
    </row>
    <row r="87" spans="1:8" x14ac:dyDescent="0.25">
      <c r="A87">
        <v>85</v>
      </c>
      <c r="B87" s="3" t="str">
        <f t="shared" si="1"/>
        <v>0055</v>
      </c>
      <c r="C87">
        <f>'SCROD Write Registers'!C87</f>
        <v>2</v>
      </c>
      <c r="D87">
        <f>'SCROD Write Registers'!D87</f>
        <v>1</v>
      </c>
      <c r="E87">
        <f>'SCROD Write Registers'!E87</f>
        <v>0</v>
      </c>
      <c r="F87" t="str">
        <f>'SCROD Write Registers'!F87</f>
        <v>TRG_THRESH</v>
      </c>
      <c r="G87" s="9" t="str">
        <f>'SCROD Write Registers'!G87</f>
        <v>See reg 13</v>
      </c>
      <c r="H87" s="9" t="str">
        <f>'SCROD Write Registers'!H87</f>
        <v>Bits 15:12 unused, Bits 11:0 DAC value</v>
      </c>
    </row>
    <row r="88" spans="1:8" x14ac:dyDescent="0.25">
      <c r="A88">
        <v>86</v>
      </c>
      <c r="B88" s="3" t="str">
        <f t="shared" si="1"/>
        <v>0056</v>
      </c>
      <c r="C88">
        <f>'SCROD Write Registers'!C88</f>
        <v>2</v>
      </c>
      <c r="D88">
        <f>'SCROD Write Registers'!D88</f>
        <v>1</v>
      </c>
      <c r="E88">
        <f>'SCROD Write Registers'!E88</f>
        <v>1</v>
      </c>
      <c r="F88" t="str">
        <f>'SCROD Write Registers'!F88</f>
        <v>TRG_THRESH</v>
      </c>
      <c r="G88" s="9" t="str">
        <f>'SCROD Write Registers'!G88</f>
        <v>See reg 13</v>
      </c>
      <c r="H88" s="9" t="str">
        <f>'SCROD Write Registers'!H88</f>
        <v>Bits 15:12 unused, Bits 11:0 DAC value</v>
      </c>
    </row>
    <row r="89" spans="1:8" x14ac:dyDescent="0.25">
      <c r="A89">
        <v>87</v>
      </c>
      <c r="B89" s="3" t="str">
        <f t="shared" si="1"/>
        <v>0057</v>
      </c>
      <c r="C89">
        <f>'SCROD Write Registers'!C89</f>
        <v>2</v>
      </c>
      <c r="D89">
        <f>'SCROD Write Registers'!D89</f>
        <v>1</v>
      </c>
      <c r="E89">
        <f>'SCROD Write Registers'!E89</f>
        <v>2</v>
      </c>
      <c r="F89" t="str">
        <f>'SCROD Write Registers'!F89</f>
        <v>TRG_THRESH</v>
      </c>
      <c r="G89" s="9" t="str">
        <f>'SCROD Write Registers'!G89</f>
        <v>See reg 13</v>
      </c>
      <c r="H89" s="9" t="str">
        <f>'SCROD Write Registers'!H89</f>
        <v>Bits 15:12 unused, Bits 11:0 DAC value</v>
      </c>
    </row>
    <row r="90" spans="1:8" x14ac:dyDescent="0.25">
      <c r="A90">
        <v>88</v>
      </c>
      <c r="B90" s="3" t="str">
        <f t="shared" si="1"/>
        <v>0058</v>
      </c>
      <c r="C90">
        <f>'SCROD Write Registers'!C90</f>
        <v>2</v>
      </c>
      <c r="D90">
        <f>'SCROD Write Registers'!D90</f>
        <v>1</v>
      </c>
      <c r="E90">
        <f>'SCROD Write Registers'!E90</f>
        <v>3</v>
      </c>
      <c r="F90" t="str">
        <f>'SCROD Write Registers'!F90</f>
        <v>TRG_THRESH</v>
      </c>
      <c r="G90" s="9" t="str">
        <f>'SCROD Write Registers'!G90</f>
        <v>See reg 13</v>
      </c>
      <c r="H90" s="9" t="str">
        <f>'SCROD Write Registers'!H90</f>
        <v>Bits 15:12 unused, Bits 11:0 DAC value</v>
      </c>
    </row>
    <row r="91" spans="1:8" x14ac:dyDescent="0.25">
      <c r="A91">
        <v>89</v>
      </c>
      <c r="B91" s="3" t="str">
        <f t="shared" si="1"/>
        <v>0059</v>
      </c>
      <c r="C91">
        <f>'SCROD Write Registers'!C91</f>
        <v>2</v>
      </c>
      <c r="D91">
        <f>'SCROD Write Registers'!D91</f>
        <v>1</v>
      </c>
      <c r="E91">
        <f>'SCROD Write Registers'!E91</f>
        <v>4</v>
      </c>
      <c r="F91" t="str">
        <f>'SCROD Write Registers'!F91</f>
        <v>TRG_THRESH</v>
      </c>
      <c r="G91" s="9" t="str">
        <f>'SCROD Write Registers'!G91</f>
        <v>See reg 13</v>
      </c>
      <c r="H91" s="9" t="str">
        <f>'SCROD Write Registers'!H91</f>
        <v>Bits 15:12 unused, Bits 11:0 DAC value</v>
      </c>
    </row>
    <row r="92" spans="1:8" x14ac:dyDescent="0.25">
      <c r="A92">
        <v>90</v>
      </c>
      <c r="B92" s="3" t="str">
        <f t="shared" si="1"/>
        <v>005A</v>
      </c>
      <c r="C92">
        <f>'SCROD Write Registers'!C92</f>
        <v>2</v>
      </c>
      <c r="D92">
        <f>'SCROD Write Registers'!D92</f>
        <v>1</v>
      </c>
      <c r="E92">
        <f>'SCROD Write Registers'!E92</f>
        <v>5</v>
      </c>
      <c r="F92" t="str">
        <f>'SCROD Write Registers'!F92</f>
        <v>TRG_THRESH</v>
      </c>
      <c r="G92" s="9" t="str">
        <f>'SCROD Write Registers'!G92</f>
        <v>See reg 13</v>
      </c>
      <c r="H92" s="9" t="str">
        <f>'SCROD Write Registers'!H92</f>
        <v>Bits 15:12 unused, Bits 11:0 DAC value</v>
      </c>
    </row>
    <row r="93" spans="1:8" x14ac:dyDescent="0.25">
      <c r="A93">
        <v>91</v>
      </c>
      <c r="B93" s="3" t="str">
        <f t="shared" si="1"/>
        <v>005B</v>
      </c>
      <c r="C93">
        <f>'SCROD Write Registers'!C93</f>
        <v>2</v>
      </c>
      <c r="D93">
        <f>'SCROD Write Registers'!D93</f>
        <v>1</v>
      </c>
      <c r="E93">
        <f>'SCROD Write Registers'!E93</f>
        <v>6</v>
      </c>
      <c r="F93" t="str">
        <f>'SCROD Write Registers'!F93</f>
        <v>TRG_THRESH</v>
      </c>
      <c r="G93" s="9" t="str">
        <f>'SCROD Write Registers'!G93</f>
        <v>See reg 13</v>
      </c>
      <c r="H93" s="9" t="str">
        <f>'SCROD Write Registers'!H93</f>
        <v>Bits 15:12 unused, Bits 11:0 DAC value</v>
      </c>
    </row>
    <row r="94" spans="1:8" x14ac:dyDescent="0.25">
      <c r="A94">
        <v>92</v>
      </c>
      <c r="B94" s="3" t="str">
        <f t="shared" si="1"/>
        <v>005C</v>
      </c>
      <c r="C94">
        <f>'SCROD Write Registers'!C94</f>
        <v>2</v>
      </c>
      <c r="D94">
        <f>'SCROD Write Registers'!D94</f>
        <v>1</v>
      </c>
      <c r="E94">
        <f>'SCROD Write Registers'!E94</f>
        <v>7</v>
      </c>
      <c r="F94" t="str">
        <f>'SCROD Write Registers'!F94</f>
        <v>TRG_THRESH</v>
      </c>
      <c r="G94" s="9" t="str">
        <f>'SCROD Write Registers'!G94</f>
        <v>See reg 13</v>
      </c>
      <c r="H94" s="9" t="str">
        <f>'SCROD Write Registers'!H94</f>
        <v>Bits 15:12 unused, Bits 11:0 DAC value</v>
      </c>
    </row>
    <row r="95" spans="1:8" x14ac:dyDescent="0.25">
      <c r="A95">
        <v>93</v>
      </c>
      <c r="B95" s="3" t="str">
        <f t="shared" si="1"/>
        <v>005D</v>
      </c>
      <c r="C95">
        <f>'SCROD Write Registers'!C95</f>
        <v>2</v>
      </c>
      <c r="D95">
        <f>'SCROD Write Registers'!D95</f>
        <v>2</v>
      </c>
      <c r="E95">
        <f>'SCROD Write Registers'!E95</f>
        <v>0</v>
      </c>
      <c r="F95" t="str">
        <f>'SCROD Write Registers'!F95</f>
        <v>TRG_THRESH</v>
      </c>
      <c r="G95" s="9" t="str">
        <f>'SCROD Write Registers'!G95</f>
        <v>See reg 13</v>
      </c>
      <c r="H95" s="9" t="str">
        <f>'SCROD Write Registers'!H95</f>
        <v>Bits 15:12 unused, Bits 11:0 DAC value</v>
      </c>
    </row>
    <row r="96" spans="1:8" x14ac:dyDescent="0.25">
      <c r="A96">
        <v>94</v>
      </c>
      <c r="B96" s="3" t="str">
        <f t="shared" si="1"/>
        <v>005E</v>
      </c>
      <c r="C96">
        <f>'SCROD Write Registers'!C96</f>
        <v>2</v>
      </c>
      <c r="D96">
        <f>'SCROD Write Registers'!D96</f>
        <v>2</v>
      </c>
      <c r="E96">
        <f>'SCROD Write Registers'!E96</f>
        <v>1</v>
      </c>
      <c r="F96" t="str">
        <f>'SCROD Write Registers'!F96</f>
        <v>TRG_THRESH</v>
      </c>
      <c r="G96" s="9" t="str">
        <f>'SCROD Write Registers'!G96</f>
        <v>See reg 13</v>
      </c>
      <c r="H96" s="9" t="str">
        <f>'SCROD Write Registers'!H96</f>
        <v>Bits 15:12 unused, Bits 11:0 DAC value</v>
      </c>
    </row>
    <row r="97" spans="1:8" x14ac:dyDescent="0.25">
      <c r="A97">
        <v>95</v>
      </c>
      <c r="B97" s="3" t="str">
        <f t="shared" si="1"/>
        <v>005F</v>
      </c>
      <c r="C97">
        <f>'SCROD Write Registers'!C97</f>
        <v>2</v>
      </c>
      <c r="D97">
        <f>'SCROD Write Registers'!D97</f>
        <v>2</v>
      </c>
      <c r="E97">
        <f>'SCROD Write Registers'!E97</f>
        <v>2</v>
      </c>
      <c r="F97" t="str">
        <f>'SCROD Write Registers'!F97</f>
        <v>TRG_THRESH</v>
      </c>
      <c r="G97" s="9" t="str">
        <f>'SCROD Write Registers'!G97</f>
        <v>See reg 13</v>
      </c>
      <c r="H97" s="9" t="str">
        <f>'SCROD Write Registers'!H97</f>
        <v>Bits 15:12 unused, Bits 11:0 DAC value</v>
      </c>
    </row>
    <row r="98" spans="1:8" x14ac:dyDescent="0.25">
      <c r="A98">
        <v>96</v>
      </c>
      <c r="B98" s="3" t="str">
        <f t="shared" si="1"/>
        <v>0060</v>
      </c>
      <c r="C98">
        <f>'SCROD Write Registers'!C98</f>
        <v>2</v>
      </c>
      <c r="D98">
        <f>'SCROD Write Registers'!D98</f>
        <v>2</v>
      </c>
      <c r="E98">
        <f>'SCROD Write Registers'!E98</f>
        <v>3</v>
      </c>
      <c r="F98" t="str">
        <f>'SCROD Write Registers'!F98</f>
        <v>TRG_THRESH</v>
      </c>
      <c r="G98" s="9" t="str">
        <f>'SCROD Write Registers'!G98</f>
        <v>See reg 13</v>
      </c>
      <c r="H98" s="9" t="str">
        <f>'SCROD Write Registers'!H98</f>
        <v>Bits 15:12 unused, Bits 11:0 DAC value</v>
      </c>
    </row>
    <row r="99" spans="1:8" x14ac:dyDescent="0.25">
      <c r="A99">
        <v>97</v>
      </c>
      <c r="B99" s="3" t="str">
        <f t="shared" si="1"/>
        <v>0061</v>
      </c>
      <c r="C99">
        <f>'SCROD Write Registers'!C99</f>
        <v>2</v>
      </c>
      <c r="D99">
        <f>'SCROD Write Registers'!D99</f>
        <v>2</v>
      </c>
      <c r="E99">
        <f>'SCROD Write Registers'!E99</f>
        <v>4</v>
      </c>
      <c r="F99" t="str">
        <f>'SCROD Write Registers'!F99</f>
        <v>TRG_THRESH</v>
      </c>
      <c r="G99" s="9" t="str">
        <f>'SCROD Write Registers'!G99</f>
        <v>See reg 13</v>
      </c>
      <c r="H99" s="9" t="str">
        <f>'SCROD Write Registers'!H99</f>
        <v>Bits 15:12 unused, Bits 11:0 DAC value</v>
      </c>
    </row>
    <row r="100" spans="1:8" x14ac:dyDescent="0.25">
      <c r="A100">
        <v>98</v>
      </c>
      <c r="B100" s="3" t="str">
        <f t="shared" si="1"/>
        <v>0062</v>
      </c>
      <c r="C100">
        <f>'SCROD Write Registers'!C100</f>
        <v>2</v>
      </c>
      <c r="D100">
        <f>'SCROD Write Registers'!D100</f>
        <v>2</v>
      </c>
      <c r="E100">
        <f>'SCROD Write Registers'!E100</f>
        <v>5</v>
      </c>
      <c r="F100" t="str">
        <f>'SCROD Write Registers'!F100</f>
        <v>TRG_THRESH</v>
      </c>
      <c r="G100" s="9" t="str">
        <f>'SCROD Write Registers'!G100</f>
        <v>See reg 13</v>
      </c>
      <c r="H100" s="9" t="str">
        <f>'SCROD Write Registers'!H100</f>
        <v>Bits 15:12 unused, Bits 11:0 DAC value</v>
      </c>
    </row>
    <row r="101" spans="1:8" x14ac:dyDescent="0.25">
      <c r="A101">
        <v>99</v>
      </c>
      <c r="B101" s="3" t="str">
        <f t="shared" si="1"/>
        <v>0063</v>
      </c>
      <c r="C101">
        <f>'SCROD Write Registers'!C101</f>
        <v>2</v>
      </c>
      <c r="D101">
        <f>'SCROD Write Registers'!D101</f>
        <v>2</v>
      </c>
      <c r="E101">
        <f>'SCROD Write Registers'!E101</f>
        <v>6</v>
      </c>
      <c r="F101" t="str">
        <f>'SCROD Write Registers'!F101</f>
        <v>TRG_THRESH</v>
      </c>
      <c r="G101" s="9" t="str">
        <f>'SCROD Write Registers'!G101</f>
        <v>See reg 13</v>
      </c>
      <c r="H101" s="9" t="str">
        <f>'SCROD Write Registers'!H101</f>
        <v>Bits 15:12 unused, Bits 11:0 DAC value</v>
      </c>
    </row>
    <row r="102" spans="1:8" x14ac:dyDescent="0.25">
      <c r="A102">
        <v>100</v>
      </c>
      <c r="B102" s="3" t="str">
        <f t="shared" si="1"/>
        <v>0064</v>
      </c>
      <c r="C102">
        <f>'SCROD Write Registers'!C102</f>
        <v>2</v>
      </c>
      <c r="D102">
        <f>'SCROD Write Registers'!D102</f>
        <v>2</v>
      </c>
      <c r="E102">
        <f>'SCROD Write Registers'!E102</f>
        <v>7</v>
      </c>
      <c r="F102" t="str">
        <f>'SCROD Write Registers'!F102</f>
        <v>TRG_THRESH</v>
      </c>
      <c r="G102" s="9" t="str">
        <f>'SCROD Write Registers'!G102</f>
        <v>See reg 13</v>
      </c>
      <c r="H102" s="9" t="str">
        <f>'SCROD Write Registers'!H102</f>
        <v>Bits 15:12 unused, Bits 11:0 DAC value</v>
      </c>
    </row>
    <row r="103" spans="1:8" x14ac:dyDescent="0.25">
      <c r="A103">
        <v>101</v>
      </c>
      <c r="B103" s="3" t="str">
        <f t="shared" si="1"/>
        <v>0065</v>
      </c>
      <c r="C103">
        <f>'SCROD Write Registers'!C103</f>
        <v>2</v>
      </c>
      <c r="D103">
        <f>'SCROD Write Registers'!D103</f>
        <v>3</v>
      </c>
      <c r="E103">
        <f>'SCROD Write Registers'!E103</f>
        <v>0</v>
      </c>
      <c r="F103" t="str">
        <f>'SCROD Write Registers'!F103</f>
        <v>TRG_THRESH</v>
      </c>
      <c r="G103" s="9" t="str">
        <f>'SCROD Write Registers'!G103</f>
        <v>See reg 13</v>
      </c>
      <c r="H103" s="9" t="str">
        <f>'SCROD Write Registers'!H103</f>
        <v>Bits 15:12 unused, Bits 11:0 DAC value</v>
      </c>
    </row>
    <row r="104" spans="1:8" x14ac:dyDescent="0.25">
      <c r="A104">
        <v>102</v>
      </c>
      <c r="B104" s="3" t="str">
        <f t="shared" si="1"/>
        <v>0066</v>
      </c>
      <c r="C104">
        <f>'SCROD Write Registers'!C104</f>
        <v>2</v>
      </c>
      <c r="D104">
        <f>'SCROD Write Registers'!D104</f>
        <v>3</v>
      </c>
      <c r="E104">
        <f>'SCROD Write Registers'!E104</f>
        <v>1</v>
      </c>
      <c r="F104" t="str">
        <f>'SCROD Write Registers'!F104</f>
        <v>TRG_THRESH</v>
      </c>
      <c r="G104" s="9" t="str">
        <f>'SCROD Write Registers'!G104</f>
        <v>See reg 13</v>
      </c>
      <c r="H104" s="9" t="str">
        <f>'SCROD Write Registers'!H104</f>
        <v>Bits 15:12 unused, Bits 11:0 DAC value</v>
      </c>
    </row>
    <row r="105" spans="1:8" x14ac:dyDescent="0.25">
      <c r="A105">
        <v>103</v>
      </c>
      <c r="B105" s="3" t="str">
        <f t="shared" si="1"/>
        <v>0067</v>
      </c>
      <c r="C105">
        <f>'SCROD Write Registers'!C105</f>
        <v>2</v>
      </c>
      <c r="D105">
        <f>'SCROD Write Registers'!D105</f>
        <v>3</v>
      </c>
      <c r="E105">
        <f>'SCROD Write Registers'!E105</f>
        <v>2</v>
      </c>
      <c r="F105" t="str">
        <f>'SCROD Write Registers'!F105</f>
        <v>TRG_THRESH</v>
      </c>
      <c r="G105" s="9" t="str">
        <f>'SCROD Write Registers'!G105</f>
        <v>See reg 13</v>
      </c>
      <c r="H105" s="9" t="str">
        <f>'SCROD Write Registers'!H105</f>
        <v>Bits 15:12 unused, Bits 11:0 DAC value</v>
      </c>
    </row>
    <row r="106" spans="1:8" x14ac:dyDescent="0.25">
      <c r="A106">
        <v>104</v>
      </c>
      <c r="B106" s="3" t="str">
        <f t="shared" si="1"/>
        <v>0068</v>
      </c>
      <c r="C106">
        <f>'SCROD Write Registers'!C106</f>
        <v>2</v>
      </c>
      <c r="D106">
        <f>'SCROD Write Registers'!D106</f>
        <v>3</v>
      </c>
      <c r="E106">
        <f>'SCROD Write Registers'!E106</f>
        <v>3</v>
      </c>
      <c r="F106" t="str">
        <f>'SCROD Write Registers'!F106</f>
        <v>TRG_THRESH</v>
      </c>
      <c r="G106" s="9" t="str">
        <f>'SCROD Write Registers'!G106</f>
        <v>See reg 13</v>
      </c>
      <c r="H106" s="9" t="str">
        <f>'SCROD Write Registers'!H106</f>
        <v>Bits 15:12 unused, Bits 11:0 DAC value</v>
      </c>
    </row>
    <row r="107" spans="1:8" x14ac:dyDescent="0.25">
      <c r="A107">
        <v>105</v>
      </c>
      <c r="B107" s="3" t="str">
        <f t="shared" si="1"/>
        <v>0069</v>
      </c>
      <c r="C107">
        <f>'SCROD Write Registers'!C107</f>
        <v>2</v>
      </c>
      <c r="D107">
        <f>'SCROD Write Registers'!D107</f>
        <v>3</v>
      </c>
      <c r="E107">
        <f>'SCROD Write Registers'!E107</f>
        <v>4</v>
      </c>
      <c r="F107" t="str">
        <f>'SCROD Write Registers'!F107</f>
        <v>TRG_THRESH</v>
      </c>
      <c r="G107" s="9" t="str">
        <f>'SCROD Write Registers'!G107</f>
        <v>See reg 13</v>
      </c>
      <c r="H107" s="9" t="str">
        <f>'SCROD Write Registers'!H107</f>
        <v>Bits 15:12 unused, Bits 11:0 DAC value</v>
      </c>
    </row>
    <row r="108" spans="1:8" x14ac:dyDescent="0.25">
      <c r="A108">
        <v>106</v>
      </c>
      <c r="B108" s="3" t="str">
        <f t="shared" si="1"/>
        <v>006A</v>
      </c>
      <c r="C108">
        <f>'SCROD Write Registers'!C108</f>
        <v>2</v>
      </c>
      <c r="D108">
        <f>'SCROD Write Registers'!D108</f>
        <v>3</v>
      </c>
      <c r="E108">
        <f>'SCROD Write Registers'!E108</f>
        <v>5</v>
      </c>
      <c r="F108" t="str">
        <f>'SCROD Write Registers'!F108</f>
        <v>TRG_THRESH</v>
      </c>
      <c r="G108" s="9" t="str">
        <f>'SCROD Write Registers'!G108</f>
        <v>See reg 13</v>
      </c>
      <c r="H108" s="9" t="str">
        <f>'SCROD Write Registers'!H108</f>
        <v>Bits 15:12 unused, Bits 11:0 DAC value</v>
      </c>
    </row>
    <row r="109" spans="1:8" x14ac:dyDescent="0.25">
      <c r="A109">
        <v>107</v>
      </c>
      <c r="B109" s="3" t="str">
        <f t="shared" si="1"/>
        <v>006B</v>
      </c>
      <c r="C109">
        <f>'SCROD Write Registers'!C109</f>
        <v>2</v>
      </c>
      <c r="D109">
        <f>'SCROD Write Registers'!D109</f>
        <v>3</v>
      </c>
      <c r="E109">
        <f>'SCROD Write Registers'!E109</f>
        <v>6</v>
      </c>
      <c r="F109" t="str">
        <f>'SCROD Write Registers'!F109</f>
        <v>TRG_THRESH</v>
      </c>
      <c r="G109" s="9" t="str">
        <f>'SCROD Write Registers'!G109</f>
        <v>See reg 13</v>
      </c>
      <c r="H109" s="9" t="str">
        <f>'SCROD Write Registers'!H109</f>
        <v>Bits 15:12 unused, Bits 11:0 DAC value</v>
      </c>
    </row>
    <row r="110" spans="1:8" x14ac:dyDescent="0.25">
      <c r="A110">
        <v>108</v>
      </c>
      <c r="B110" s="3" t="str">
        <f t="shared" si="1"/>
        <v>006C</v>
      </c>
      <c r="C110">
        <f>'SCROD Write Registers'!C110</f>
        <v>2</v>
      </c>
      <c r="D110">
        <f>'SCROD Write Registers'!D110</f>
        <v>3</v>
      </c>
      <c r="E110">
        <f>'SCROD Write Registers'!E110</f>
        <v>7</v>
      </c>
      <c r="F110" t="str">
        <f>'SCROD Write Registers'!F110</f>
        <v>TRG_THRESH</v>
      </c>
      <c r="G110" s="9" t="str">
        <f>'SCROD Write Registers'!G110</f>
        <v>See reg 13</v>
      </c>
      <c r="H110" s="9" t="str">
        <f>'SCROD Write Registers'!H110</f>
        <v>Bits 15:12 unused, Bits 11:0 DAC value</v>
      </c>
    </row>
    <row r="111" spans="1:8" x14ac:dyDescent="0.25">
      <c r="A111">
        <v>109</v>
      </c>
      <c r="B111" s="3" t="str">
        <f t="shared" si="1"/>
        <v>006D</v>
      </c>
      <c r="C111">
        <f>'SCROD Write Registers'!C111</f>
        <v>3</v>
      </c>
      <c r="D111">
        <f>'SCROD Write Registers'!D111</f>
        <v>0</v>
      </c>
      <c r="E111">
        <f>'SCROD Write Registers'!E111</f>
        <v>0</v>
      </c>
      <c r="F111" t="str">
        <f>'SCROD Write Registers'!F111</f>
        <v>TRG_THRESH</v>
      </c>
      <c r="G111" s="9" t="str">
        <f>'SCROD Write Registers'!G111</f>
        <v>See reg 13</v>
      </c>
      <c r="H111" s="9" t="str">
        <f>'SCROD Write Registers'!H111</f>
        <v>Bits 15:12 unused, Bits 11:0 DAC value</v>
      </c>
    </row>
    <row r="112" spans="1:8" x14ac:dyDescent="0.25">
      <c r="A112">
        <v>110</v>
      </c>
      <c r="B112" s="3" t="str">
        <f t="shared" si="1"/>
        <v>006E</v>
      </c>
      <c r="C112">
        <f>'SCROD Write Registers'!C112</f>
        <v>3</v>
      </c>
      <c r="D112">
        <f>'SCROD Write Registers'!D112</f>
        <v>0</v>
      </c>
      <c r="E112">
        <f>'SCROD Write Registers'!E112</f>
        <v>1</v>
      </c>
      <c r="F112" t="str">
        <f>'SCROD Write Registers'!F112</f>
        <v>TRG_THRESH</v>
      </c>
      <c r="G112" s="9" t="str">
        <f>'SCROD Write Registers'!G112</f>
        <v>See reg 13</v>
      </c>
      <c r="H112" s="9" t="str">
        <f>'SCROD Write Registers'!H112</f>
        <v>Bits 15:12 unused, Bits 11:0 DAC value</v>
      </c>
    </row>
    <row r="113" spans="1:8" x14ac:dyDescent="0.25">
      <c r="A113">
        <v>111</v>
      </c>
      <c r="B113" s="3" t="str">
        <f t="shared" si="1"/>
        <v>006F</v>
      </c>
      <c r="C113">
        <f>'SCROD Write Registers'!C113</f>
        <v>3</v>
      </c>
      <c r="D113">
        <f>'SCROD Write Registers'!D113</f>
        <v>0</v>
      </c>
      <c r="E113">
        <f>'SCROD Write Registers'!E113</f>
        <v>2</v>
      </c>
      <c r="F113" t="str">
        <f>'SCROD Write Registers'!F113</f>
        <v>TRG_THRESH</v>
      </c>
      <c r="G113" s="9" t="str">
        <f>'SCROD Write Registers'!G113</f>
        <v>See reg 13</v>
      </c>
      <c r="H113" s="9" t="str">
        <f>'SCROD Write Registers'!H113</f>
        <v>Bits 15:12 unused, Bits 11:0 DAC value</v>
      </c>
    </row>
    <row r="114" spans="1:8" x14ac:dyDescent="0.25">
      <c r="A114">
        <v>112</v>
      </c>
      <c r="B114" s="3" t="str">
        <f t="shared" si="1"/>
        <v>0070</v>
      </c>
      <c r="C114">
        <f>'SCROD Write Registers'!C114</f>
        <v>3</v>
      </c>
      <c r="D114">
        <f>'SCROD Write Registers'!D114</f>
        <v>0</v>
      </c>
      <c r="E114">
        <f>'SCROD Write Registers'!E114</f>
        <v>3</v>
      </c>
      <c r="F114" t="str">
        <f>'SCROD Write Registers'!F114</f>
        <v>TRG_THRESH</v>
      </c>
      <c r="G114" s="9" t="str">
        <f>'SCROD Write Registers'!G114</f>
        <v>See reg 13</v>
      </c>
      <c r="H114" s="9" t="str">
        <f>'SCROD Write Registers'!H114</f>
        <v>Bits 15:12 unused, Bits 11:0 DAC value</v>
      </c>
    </row>
    <row r="115" spans="1:8" x14ac:dyDescent="0.25">
      <c r="A115">
        <v>113</v>
      </c>
      <c r="B115" s="3" t="str">
        <f t="shared" si="1"/>
        <v>0071</v>
      </c>
      <c r="C115">
        <f>'SCROD Write Registers'!C115</f>
        <v>3</v>
      </c>
      <c r="D115">
        <f>'SCROD Write Registers'!D115</f>
        <v>0</v>
      </c>
      <c r="E115">
        <f>'SCROD Write Registers'!E115</f>
        <v>4</v>
      </c>
      <c r="F115" t="str">
        <f>'SCROD Write Registers'!F115</f>
        <v>TRG_THRESH</v>
      </c>
      <c r="G115" s="9" t="str">
        <f>'SCROD Write Registers'!G115</f>
        <v>See reg 13</v>
      </c>
      <c r="H115" s="9" t="str">
        <f>'SCROD Write Registers'!H115</f>
        <v>Bits 15:12 unused, Bits 11:0 DAC value</v>
      </c>
    </row>
    <row r="116" spans="1:8" x14ac:dyDescent="0.25">
      <c r="A116">
        <v>114</v>
      </c>
      <c r="B116" s="3" t="str">
        <f t="shared" si="1"/>
        <v>0072</v>
      </c>
      <c r="C116">
        <f>'SCROD Write Registers'!C116</f>
        <v>3</v>
      </c>
      <c r="D116">
        <f>'SCROD Write Registers'!D116</f>
        <v>0</v>
      </c>
      <c r="E116">
        <f>'SCROD Write Registers'!E116</f>
        <v>5</v>
      </c>
      <c r="F116" t="str">
        <f>'SCROD Write Registers'!F116</f>
        <v>TRG_THRESH</v>
      </c>
      <c r="G116" s="9" t="str">
        <f>'SCROD Write Registers'!G116</f>
        <v>See reg 13</v>
      </c>
      <c r="H116" s="9" t="str">
        <f>'SCROD Write Registers'!H116</f>
        <v>Bits 15:12 unused, Bits 11:0 DAC value</v>
      </c>
    </row>
    <row r="117" spans="1:8" x14ac:dyDescent="0.25">
      <c r="A117">
        <v>115</v>
      </c>
      <c r="B117" s="3" t="str">
        <f t="shared" si="1"/>
        <v>0073</v>
      </c>
      <c r="C117">
        <f>'SCROD Write Registers'!C117</f>
        <v>3</v>
      </c>
      <c r="D117">
        <f>'SCROD Write Registers'!D117</f>
        <v>0</v>
      </c>
      <c r="E117">
        <f>'SCROD Write Registers'!E117</f>
        <v>6</v>
      </c>
      <c r="F117" t="str">
        <f>'SCROD Write Registers'!F117</f>
        <v>TRG_THRESH</v>
      </c>
      <c r="G117" s="9" t="str">
        <f>'SCROD Write Registers'!G117</f>
        <v>See reg 13</v>
      </c>
      <c r="H117" s="9" t="str">
        <f>'SCROD Write Registers'!H117</f>
        <v>Bits 15:12 unused, Bits 11:0 DAC value</v>
      </c>
    </row>
    <row r="118" spans="1:8" x14ac:dyDescent="0.25">
      <c r="A118">
        <v>116</v>
      </c>
      <c r="B118" s="3" t="str">
        <f t="shared" si="1"/>
        <v>0074</v>
      </c>
      <c r="C118">
        <f>'SCROD Write Registers'!C118</f>
        <v>3</v>
      </c>
      <c r="D118">
        <f>'SCROD Write Registers'!D118</f>
        <v>0</v>
      </c>
      <c r="E118">
        <f>'SCROD Write Registers'!E118</f>
        <v>7</v>
      </c>
      <c r="F118" t="str">
        <f>'SCROD Write Registers'!F118</f>
        <v>TRG_THRESH</v>
      </c>
      <c r="G118" s="9" t="str">
        <f>'SCROD Write Registers'!G118</f>
        <v>See reg 13</v>
      </c>
      <c r="H118" s="9" t="str">
        <f>'SCROD Write Registers'!H118</f>
        <v>Bits 15:12 unused, Bits 11:0 DAC value</v>
      </c>
    </row>
    <row r="119" spans="1:8" x14ac:dyDescent="0.25">
      <c r="A119">
        <v>117</v>
      </c>
      <c r="B119" s="3" t="str">
        <f t="shared" si="1"/>
        <v>0075</v>
      </c>
      <c r="C119">
        <f>'SCROD Write Registers'!C119</f>
        <v>3</v>
      </c>
      <c r="D119">
        <f>'SCROD Write Registers'!D119</f>
        <v>1</v>
      </c>
      <c r="E119">
        <f>'SCROD Write Registers'!E119</f>
        <v>0</v>
      </c>
      <c r="F119" t="str">
        <f>'SCROD Write Registers'!F119</f>
        <v>TRG_THRESH</v>
      </c>
      <c r="G119" s="9" t="str">
        <f>'SCROD Write Registers'!G119</f>
        <v>See reg 13</v>
      </c>
      <c r="H119" s="9" t="str">
        <f>'SCROD Write Registers'!H119</f>
        <v>Bits 15:12 unused, Bits 11:0 DAC value</v>
      </c>
    </row>
    <row r="120" spans="1:8" x14ac:dyDescent="0.25">
      <c r="A120">
        <v>118</v>
      </c>
      <c r="B120" s="3" t="str">
        <f t="shared" si="1"/>
        <v>0076</v>
      </c>
      <c r="C120">
        <f>'SCROD Write Registers'!C120</f>
        <v>3</v>
      </c>
      <c r="D120">
        <f>'SCROD Write Registers'!D120</f>
        <v>1</v>
      </c>
      <c r="E120">
        <f>'SCROD Write Registers'!E120</f>
        <v>1</v>
      </c>
      <c r="F120" t="str">
        <f>'SCROD Write Registers'!F120</f>
        <v>TRG_THRESH</v>
      </c>
      <c r="G120" s="9" t="str">
        <f>'SCROD Write Registers'!G120</f>
        <v>See reg 13</v>
      </c>
      <c r="H120" s="9" t="str">
        <f>'SCROD Write Registers'!H120</f>
        <v>Bits 15:12 unused, Bits 11:0 DAC value</v>
      </c>
    </row>
    <row r="121" spans="1:8" x14ac:dyDescent="0.25">
      <c r="A121">
        <v>119</v>
      </c>
      <c r="B121" s="3" t="str">
        <f t="shared" si="1"/>
        <v>0077</v>
      </c>
      <c r="C121">
        <f>'SCROD Write Registers'!C121</f>
        <v>3</v>
      </c>
      <c r="D121">
        <f>'SCROD Write Registers'!D121</f>
        <v>1</v>
      </c>
      <c r="E121">
        <f>'SCROD Write Registers'!E121</f>
        <v>2</v>
      </c>
      <c r="F121" t="str">
        <f>'SCROD Write Registers'!F121</f>
        <v>TRG_THRESH</v>
      </c>
      <c r="G121" s="9" t="str">
        <f>'SCROD Write Registers'!G121</f>
        <v>See reg 13</v>
      </c>
      <c r="H121" s="9" t="str">
        <f>'SCROD Write Registers'!H121</f>
        <v>Bits 15:12 unused, Bits 11:0 DAC value</v>
      </c>
    </row>
    <row r="122" spans="1:8" x14ac:dyDescent="0.25">
      <c r="A122">
        <v>120</v>
      </c>
      <c r="B122" s="3" t="str">
        <f t="shared" si="1"/>
        <v>0078</v>
      </c>
      <c r="C122">
        <f>'SCROD Write Registers'!C122</f>
        <v>3</v>
      </c>
      <c r="D122">
        <f>'SCROD Write Registers'!D122</f>
        <v>1</v>
      </c>
      <c r="E122">
        <f>'SCROD Write Registers'!E122</f>
        <v>3</v>
      </c>
      <c r="F122" t="str">
        <f>'SCROD Write Registers'!F122</f>
        <v>TRG_THRESH</v>
      </c>
      <c r="G122" s="9" t="str">
        <f>'SCROD Write Registers'!G122</f>
        <v>See reg 13</v>
      </c>
      <c r="H122" s="9" t="str">
        <f>'SCROD Write Registers'!H122</f>
        <v>Bits 15:12 unused, Bits 11:0 DAC value</v>
      </c>
    </row>
    <row r="123" spans="1:8" x14ac:dyDescent="0.25">
      <c r="A123">
        <v>121</v>
      </c>
      <c r="B123" s="3" t="str">
        <f t="shared" si="1"/>
        <v>0079</v>
      </c>
      <c r="C123">
        <f>'SCROD Write Registers'!C123</f>
        <v>3</v>
      </c>
      <c r="D123">
        <f>'SCROD Write Registers'!D123</f>
        <v>1</v>
      </c>
      <c r="E123">
        <f>'SCROD Write Registers'!E123</f>
        <v>4</v>
      </c>
      <c r="F123" t="str">
        <f>'SCROD Write Registers'!F123</f>
        <v>TRG_THRESH</v>
      </c>
      <c r="G123" s="9" t="str">
        <f>'SCROD Write Registers'!G123</f>
        <v>See reg 13</v>
      </c>
      <c r="H123" s="9" t="str">
        <f>'SCROD Write Registers'!H123</f>
        <v>Bits 15:12 unused, Bits 11:0 DAC value</v>
      </c>
    </row>
    <row r="124" spans="1:8" x14ac:dyDescent="0.25">
      <c r="A124">
        <v>122</v>
      </c>
      <c r="B124" s="3" t="str">
        <f t="shared" si="1"/>
        <v>007A</v>
      </c>
      <c r="C124">
        <f>'SCROD Write Registers'!C124</f>
        <v>3</v>
      </c>
      <c r="D124">
        <f>'SCROD Write Registers'!D124</f>
        <v>1</v>
      </c>
      <c r="E124">
        <f>'SCROD Write Registers'!E124</f>
        <v>5</v>
      </c>
      <c r="F124" t="str">
        <f>'SCROD Write Registers'!F124</f>
        <v>TRG_THRESH</v>
      </c>
      <c r="G124" s="9" t="str">
        <f>'SCROD Write Registers'!G124</f>
        <v>See reg 13</v>
      </c>
      <c r="H124" s="9" t="str">
        <f>'SCROD Write Registers'!H124</f>
        <v>Bits 15:12 unused, Bits 11:0 DAC value</v>
      </c>
    </row>
    <row r="125" spans="1:8" x14ac:dyDescent="0.25">
      <c r="A125">
        <v>123</v>
      </c>
      <c r="B125" s="3" t="str">
        <f t="shared" si="1"/>
        <v>007B</v>
      </c>
      <c r="C125">
        <f>'SCROD Write Registers'!C125</f>
        <v>3</v>
      </c>
      <c r="D125">
        <f>'SCROD Write Registers'!D125</f>
        <v>1</v>
      </c>
      <c r="E125">
        <f>'SCROD Write Registers'!E125</f>
        <v>6</v>
      </c>
      <c r="F125" t="str">
        <f>'SCROD Write Registers'!F125</f>
        <v>TRG_THRESH</v>
      </c>
      <c r="G125" s="9" t="str">
        <f>'SCROD Write Registers'!G125</f>
        <v>See reg 13</v>
      </c>
      <c r="H125" s="9" t="str">
        <f>'SCROD Write Registers'!H125</f>
        <v>Bits 15:12 unused, Bits 11:0 DAC value</v>
      </c>
    </row>
    <row r="126" spans="1:8" x14ac:dyDescent="0.25">
      <c r="A126">
        <v>124</v>
      </c>
      <c r="B126" s="3" t="str">
        <f t="shared" si="1"/>
        <v>007C</v>
      </c>
      <c r="C126">
        <f>'SCROD Write Registers'!C126</f>
        <v>3</v>
      </c>
      <c r="D126">
        <f>'SCROD Write Registers'!D126</f>
        <v>1</v>
      </c>
      <c r="E126">
        <f>'SCROD Write Registers'!E126</f>
        <v>7</v>
      </c>
      <c r="F126" t="str">
        <f>'SCROD Write Registers'!F126</f>
        <v>TRG_THRESH</v>
      </c>
      <c r="G126" s="9" t="str">
        <f>'SCROD Write Registers'!G126</f>
        <v>See reg 13</v>
      </c>
      <c r="H126" s="9" t="str">
        <f>'SCROD Write Registers'!H126</f>
        <v>Bits 15:12 unused, Bits 11:0 DAC value</v>
      </c>
    </row>
    <row r="127" spans="1:8" x14ac:dyDescent="0.25">
      <c r="A127">
        <v>125</v>
      </c>
      <c r="B127" s="3" t="str">
        <f t="shared" si="1"/>
        <v>007D</v>
      </c>
      <c r="C127">
        <f>'SCROD Write Registers'!C127</f>
        <v>3</v>
      </c>
      <c r="D127">
        <f>'SCROD Write Registers'!D127</f>
        <v>2</v>
      </c>
      <c r="E127">
        <f>'SCROD Write Registers'!E127</f>
        <v>0</v>
      </c>
      <c r="F127" t="str">
        <f>'SCROD Write Registers'!F127</f>
        <v>TRG_THRESH</v>
      </c>
      <c r="G127" s="9" t="str">
        <f>'SCROD Write Registers'!G127</f>
        <v>See reg 13</v>
      </c>
      <c r="H127" s="9" t="str">
        <f>'SCROD Write Registers'!H127</f>
        <v>Bits 15:12 unused, Bits 11:0 DAC value</v>
      </c>
    </row>
    <row r="128" spans="1:8" x14ac:dyDescent="0.25">
      <c r="A128">
        <v>126</v>
      </c>
      <c r="B128" s="3" t="str">
        <f t="shared" si="1"/>
        <v>007E</v>
      </c>
      <c r="C128">
        <f>'SCROD Write Registers'!C128</f>
        <v>3</v>
      </c>
      <c r="D128">
        <f>'SCROD Write Registers'!D128</f>
        <v>2</v>
      </c>
      <c r="E128">
        <f>'SCROD Write Registers'!E128</f>
        <v>1</v>
      </c>
      <c r="F128" t="str">
        <f>'SCROD Write Registers'!F128</f>
        <v>TRG_THRESH</v>
      </c>
      <c r="G128" s="9" t="str">
        <f>'SCROD Write Registers'!G128</f>
        <v>See reg 13</v>
      </c>
      <c r="H128" s="9" t="str">
        <f>'SCROD Write Registers'!H128</f>
        <v>Bits 15:12 unused, Bits 11:0 DAC value</v>
      </c>
    </row>
    <row r="129" spans="1:8" x14ac:dyDescent="0.25">
      <c r="A129">
        <v>127</v>
      </c>
      <c r="B129" s="3" t="str">
        <f t="shared" si="1"/>
        <v>007F</v>
      </c>
      <c r="C129">
        <f>'SCROD Write Registers'!C129</f>
        <v>3</v>
      </c>
      <c r="D129">
        <f>'SCROD Write Registers'!D129</f>
        <v>2</v>
      </c>
      <c r="E129">
        <f>'SCROD Write Registers'!E129</f>
        <v>2</v>
      </c>
      <c r="F129" t="str">
        <f>'SCROD Write Registers'!F129</f>
        <v>TRG_THRESH</v>
      </c>
      <c r="G129" s="9" t="str">
        <f>'SCROD Write Registers'!G129</f>
        <v>See reg 13</v>
      </c>
      <c r="H129" s="9" t="str">
        <f>'SCROD Write Registers'!H129</f>
        <v>Bits 15:12 unused, Bits 11:0 DAC value</v>
      </c>
    </row>
    <row r="130" spans="1:8" x14ac:dyDescent="0.25">
      <c r="A130">
        <v>128</v>
      </c>
      <c r="B130" s="3" t="str">
        <f t="shared" si="1"/>
        <v>0080</v>
      </c>
      <c r="C130">
        <f>'SCROD Write Registers'!C130</f>
        <v>3</v>
      </c>
      <c r="D130">
        <f>'SCROD Write Registers'!D130</f>
        <v>2</v>
      </c>
      <c r="E130">
        <f>'SCROD Write Registers'!E130</f>
        <v>3</v>
      </c>
      <c r="F130" t="str">
        <f>'SCROD Write Registers'!F130</f>
        <v>TRG_THRESH</v>
      </c>
      <c r="G130" s="9" t="str">
        <f>'SCROD Write Registers'!G130</f>
        <v>See reg 13</v>
      </c>
      <c r="H130" s="9" t="str">
        <f>'SCROD Write Registers'!H130</f>
        <v>Bits 15:12 unused, Bits 11:0 DAC value</v>
      </c>
    </row>
    <row r="131" spans="1:8" x14ac:dyDescent="0.25">
      <c r="A131">
        <v>129</v>
      </c>
      <c r="B131" s="3" t="str">
        <f t="shared" ref="B131:B194" si="2">DEC2HEX(A131,4)</f>
        <v>0081</v>
      </c>
      <c r="C131">
        <f>'SCROD Write Registers'!C131</f>
        <v>3</v>
      </c>
      <c r="D131">
        <f>'SCROD Write Registers'!D131</f>
        <v>2</v>
      </c>
      <c r="E131">
        <f>'SCROD Write Registers'!E131</f>
        <v>4</v>
      </c>
      <c r="F131" t="str">
        <f>'SCROD Write Registers'!F131</f>
        <v>TRG_THRESH</v>
      </c>
      <c r="G131" s="9" t="str">
        <f>'SCROD Write Registers'!G131</f>
        <v>See reg 13</v>
      </c>
      <c r="H131" s="9" t="str">
        <f>'SCROD Write Registers'!H131</f>
        <v>Bits 15:12 unused, Bits 11:0 DAC value</v>
      </c>
    </row>
    <row r="132" spans="1:8" x14ac:dyDescent="0.25">
      <c r="A132">
        <v>130</v>
      </c>
      <c r="B132" s="3" t="str">
        <f t="shared" si="2"/>
        <v>0082</v>
      </c>
      <c r="C132">
        <f>'SCROD Write Registers'!C132</f>
        <v>3</v>
      </c>
      <c r="D132">
        <f>'SCROD Write Registers'!D132</f>
        <v>2</v>
      </c>
      <c r="E132">
        <f>'SCROD Write Registers'!E132</f>
        <v>5</v>
      </c>
      <c r="F132" t="str">
        <f>'SCROD Write Registers'!F132</f>
        <v>TRG_THRESH</v>
      </c>
      <c r="G132" s="9" t="str">
        <f>'SCROD Write Registers'!G132</f>
        <v>See reg 13</v>
      </c>
      <c r="H132" s="9" t="str">
        <f>'SCROD Write Registers'!H132</f>
        <v>Bits 15:12 unused, Bits 11:0 DAC value</v>
      </c>
    </row>
    <row r="133" spans="1:8" x14ac:dyDescent="0.25">
      <c r="A133">
        <v>131</v>
      </c>
      <c r="B133" s="3" t="str">
        <f t="shared" si="2"/>
        <v>0083</v>
      </c>
      <c r="C133">
        <f>'SCROD Write Registers'!C133</f>
        <v>3</v>
      </c>
      <c r="D133">
        <f>'SCROD Write Registers'!D133</f>
        <v>2</v>
      </c>
      <c r="E133">
        <f>'SCROD Write Registers'!E133</f>
        <v>6</v>
      </c>
      <c r="F133" t="str">
        <f>'SCROD Write Registers'!F133</f>
        <v>TRG_THRESH</v>
      </c>
      <c r="G133" s="9" t="str">
        <f>'SCROD Write Registers'!G133</f>
        <v>See reg 13</v>
      </c>
      <c r="H133" s="9" t="str">
        <f>'SCROD Write Registers'!H133</f>
        <v>Bits 15:12 unused, Bits 11:0 DAC value</v>
      </c>
    </row>
    <row r="134" spans="1:8" x14ac:dyDescent="0.25">
      <c r="A134">
        <v>132</v>
      </c>
      <c r="B134" s="3" t="str">
        <f t="shared" si="2"/>
        <v>0084</v>
      </c>
      <c r="C134">
        <f>'SCROD Write Registers'!C134</f>
        <v>3</v>
      </c>
      <c r="D134">
        <f>'SCROD Write Registers'!D134</f>
        <v>2</v>
      </c>
      <c r="E134">
        <f>'SCROD Write Registers'!E134</f>
        <v>7</v>
      </c>
      <c r="F134" t="str">
        <f>'SCROD Write Registers'!F134</f>
        <v>TRG_THRESH</v>
      </c>
      <c r="G134" s="9" t="str">
        <f>'SCROD Write Registers'!G134</f>
        <v>See reg 13</v>
      </c>
      <c r="H134" s="9" t="str">
        <f>'SCROD Write Registers'!H134</f>
        <v>Bits 15:12 unused, Bits 11:0 DAC value</v>
      </c>
    </row>
    <row r="135" spans="1:8" x14ac:dyDescent="0.25">
      <c r="A135">
        <v>133</v>
      </c>
      <c r="B135" s="3" t="str">
        <f t="shared" si="2"/>
        <v>0085</v>
      </c>
      <c r="C135">
        <f>'SCROD Write Registers'!C135</f>
        <v>3</v>
      </c>
      <c r="D135">
        <f>'SCROD Write Registers'!D135</f>
        <v>3</v>
      </c>
      <c r="E135">
        <f>'SCROD Write Registers'!E135</f>
        <v>0</v>
      </c>
      <c r="F135" t="str">
        <f>'SCROD Write Registers'!F135</f>
        <v>TRG_THRESH</v>
      </c>
      <c r="G135" s="9" t="str">
        <f>'SCROD Write Registers'!G135</f>
        <v>See reg 13</v>
      </c>
      <c r="H135" s="9" t="str">
        <f>'SCROD Write Registers'!H135</f>
        <v>Bits 15:12 unused, Bits 11:0 DAC value</v>
      </c>
    </row>
    <row r="136" spans="1:8" x14ac:dyDescent="0.25">
      <c r="A136">
        <v>134</v>
      </c>
      <c r="B136" s="3" t="str">
        <f t="shared" si="2"/>
        <v>0086</v>
      </c>
      <c r="C136">
        <f>'SCROD Write Registers'!C136</f>
        <v>3</v>
      </c>
      <c r="D136">
        <f>'SCROD Write Registers'!D136</f>
        <v>3</v>
      </c>
      <c r="E136">
        <f>'SCROD Write Registers'!E136</f>
        <v>1</v>
      </c>
      <c r="F136" t="str">
        <f>'SCROD Write Registers'!F136</f>
        <v>TRG_THRESH</v>
      </c>
      <c r="G136" s="9" t="str">
        <f>'SCROD Write Registers'!G136</f>
        <v>See reg 13</v>
      </c>
      <c r="H136" s="9" t="str">
        <f>'SCROD Write Registers'!H136</f>
        <v>Bits 15:12 unused, Bits 11:0 DAC value</v>
      </c>
    </row>
    <row r="137" spans="1:8" x14ac:dyDescent="0.25">
      <c r="A137">
        <v>135</v>
      </c>
      <c r="B137" s="3" t="str">
        <f t="shared" si="2"/>
        <v>0087</v>
      </c>
      <c r="C137">
        <f>'SCROD Write Registers'!C137</f>
        <v>3</v>
      </c>
      <c r="D137">
        <f>'SCROD Write Registers'!D137</f>
        <v>3</v>
      </c>
      <c r="E137">
        <f>'SCROD Write Registers'!E137</f>
        <v>2</v>
      </c>
      <c r="F137" t="str">
        <f>'SCROD Write Registers'!F137</f>
        <v>TRG_THRESH</v>
      </c>
      <c r="G137" s="9" t="str">
        <f>'SCROD Write Registers'!G137</f>
        <v>See reg 13</v>
      </c>
      <c r="H137" s="9" t="str">
        <f>'SCROD Write Registers'!H137</f>
        <v>Bits 15:12 unused, Bits 11:0 DAC value</v>
      </c>
    </row>
    <row r="138" spans="1:8" x14ac:dyDescent="0.25">
      <c r="A138">
        <v>136</v>
      </c>
      <c r="B138" s="3" t="str">
        <f t="shared" si="2"/>
        <v>0088</v>
      </c>
      <c r="C138">
        <f>'SCROD Write Registers'!C138</f>
        <v>3</v>
      </c>
      <c r="D138">
        <f>'SCROD Write Registers'!D138</f>
        <v>3</v>
      </c>
      <c r="E138">
        <f>'SCROD Write Registers'!E138</f>
        <v>3</v>
      </c>
      <c r="F138" t="str">
        <f>'SCROD Write Registers'!F138</f>
        <v>TRG_THRESH</v>
      </c>
      <c r="G138" s="9" t="str">
        <f>'SCROD Write Registers'!G138</f>
        <v>See reg 13</v>
      </c>
      <c r="H138" s="9" t="str">
        <f>'SCROD Write Registers'!H138</f>
        <v>Bits 15:12 unused, Bits 11:0 DAC value</v>
      </c>
    </row>
    <row r="139" spans="1:8" x14ac:dyDescent="0.25">
      <c r="A139">
        <v>137</v>
      </c>
      <c r="B139" s="3" t="str">
        <f t="shared" si="2"/>
        <v>0089</v>
      </c>
      <c r="C139">
        <f>'SCROD Write Registers'!C139</f>
        <v>3</v>
      </c>
      <c r="D139">
        <f>'SCROD Write Registers'!D139</f>
        <v>3</v>
      </c>
      <c r="E139">
        <f>'SCROD Write Registers'!E139</f>
        <v>4</v>
      </c>
      <c r="F139" t="str">
        <f>'SCROD Write Registers'!F139</f>
        <v>TRG_THRESH</v>
      </c>
      <c r="G139" s="9" t="str">
        <f>'SCROD Write Registers'!G139</f>
        <v>See reg 13</v>
      </c>
      <c r="H139" s="9" t="str">
        <f>'SCROD Write Registers'!H139</f>
        <v>Bits 15:12 unused, Bits 11:0 DAC value</v>
      </c>
    </row>
    <row r="140" spans="1:8" x14ac:dyDescent="0.25">
      <c r="A140">
        <v>138</v>
      </c>
      <c r="B140" s="3" t="str">
        <f t="shared" si="2"/>
        <v>008A</v>
      </c>
      <c r="C140">
        <f>'SCROD Write Registers'!C140</f>
        <v>3</v>
      </c>
      <c r="D140">
        <f>'SCROD Write Registers'!D140</f>
        <v>3</v>
      </c>
      <c r="E140">
        <f>'SCROD Write Registers'!E140</f>
        <v>5</v>
      </c>
      <c r="F140" t="str">
        <f>'SCROD Write Registers'!F140</f>
        <v>TRG_THRESH</v>
      </c>
      <c r="G140" s="9" t="str">
        <f>'SCROD Write Registers'!G140</f>
        <v>See reg 13</v>
      </c>
      <c r="H140" s="9" t="str">
        <f>'SCROD Write Registers'!H140</f>
        <v>Bits 15:12 unused, Bits 11:0 DAC value</v>
      </c>
    </row>
    <row r="141" spans="1:8" x14ac:dyDescent="0.25">
      <c r="A141">
        <v>139</v>
      </c>
      <c r="B141" s="3" t="str">
        <f t="shared" si="2"/>
        <v>008B</v>
      </c>
      <c r="C141">
        <f>'SCROD Write Registers'!C141</f>
        <v>3</v>
      </c>
      <c r="D141">
        <f>'SCROD Write Registers'!D141</f>
        <v>3</v>
      </c>
      <c r="E141">
        <f>'SCROD Write Registers'!E141</f>
        <v>6</v>
      </c>
      <c r="F141" t="str">
        <f>'SCROD Write Registers'!F141</f>
        <v>TRG_THRESH</v>
      </c>
      <c r="G141" s="9" t="str">
        <f>'SCROD Write Registers'!G141</f>
        <v>See reg 13</v>
      </c>
      <c r="H141" s="9" t="str">
        <f>'SCROD Write Registers'!H141</f>
        <v>Bits 15:12 unused, Bits 11:0 DAC value</v>
      </c>
    </row>
    <row r="142" spans="1:8" x14ac:dyDescent="0.25">
      <c r="A142">
        <v>140</v>
      </c>
      <c r="B142" s="3" t="str">
        <f t="shared" si="2"/>
        <v>008C</v>
      </c>
      <c r="C142">
        <f>'SCROD Write Registers'!C142</f>
        <v>3</v>
      </c>
      <c r="D142">
        <f>'SCROD Write Registers'!D142</f>
        <v>3</v>
      </c>
      <c r="E142">
        <f>'SCROD Write Registers'!E142</f>
        <v>7</v>
      </c>
      <c r="F142" t="str">
        <f>'SCROD Write Registers'!F142</f>
        <v>TRG_THRESH</v>
      </c>
      <c r="G142" s="9" t="str">
        <f>'SCROD Write Registers'!G142</f>
        <v>See reg 13</v>
      </c>
      <c r="H142" s="9" t="str">
        <f>'SCROD Write Registers'!H142</f>
        <v>Bits 15:12 unused, Bits 11:0 DAC value</v>
      </c>
    </row>
    <row r="143" spans="1:8" x14ac:dyDescent="0.25">
      <c r="A143">
        <v>141</v>
      </c>
      <c r="B143" s="3" t="str">
        <f t="shared" si="2"/>
        <v>008D</v>
      </c>
      <c r="C143" t="str">
        <f>'SCROD Write Registers'!C143</f>
        <v>N/A</v>
      </c>
      <c r="D143" t="str">
        <f>'SCROD Write Registers'!D143</f>
        <v>N/A</v>
      </c>
      <c r="E143" t="str">
        <f>'SCROD Write Registers'!E143</f>
        <v>N/A</v>
      </c>
      <c r="F143" t="str">
        <f>'SCROD Write Registers'!F143</f>
        <v>Wilkinson rate feedback enables</v>
      </c>
      <c r="G143" s="9" t="str">
        <f>'SCROD Write Registers'!G143</f>
        <v>Each bit turns on one ASIC's feedback enale for servoing VDLY</v>
      </c>
      <c r="H143" s="9" t="str">
        <f>'SCROD Write Registers'!H143</f>
        <v>Bit 0: col 0, row 0 enable, Bit 1: col 0, row 1 enable, etc.</v>
      </c>
    </row>
    <row r="144" spans="1:8" x14ac:dyDescent="0.25">
      <c r="A144">
        <v>142</v>
      </c>
      <c r="B144" s="3" t="str">
        <f t="shared" si="2"/>
        <v>008E</v>
      </c>
      <c r="C144" t="str">
        <f>'SCROD Write Registers'!C144</f>
        <v>N/A</v>
      </c>
      <c r="D144" t="str">
        <f>'SCROD Write Registers'!D144</f>
        <v>N/A</v>
      </c>
      <c r="E144" t="str">
        <f>'SCROD Write Registers'!E144</f>
        <v>N/A</v>
      </c>
      <c r="F144" t="str">
        <f>'SCROD Write Registers'!F144</f>
        <v>Sampling rate feedback enables</v>
      </c>
      <c r="G144" s="9" t="str">
        <f>'SCROD Write Registers'!G144</f>
        <v>Each bit turns on one ASIC's feedback enale for servoing VADJP/VADJN</v>
      </c>
      <c r="H144" s="9" t="str">
        <f>'SCROD Write Registers'!H144</f>
        <v>Bit 0: col 0, row 0 enable, Bit 1: col 0, row 1 enable, etc.</v>
      </c>
    </row>
    <row r="145" spans="1:8" x14ac:dyDescent="0.25">
      <c r="A145">
        <v>143</v>
      </c>
      <c r="B145" s="3" t="str">
        <f t="shared" si="2"/>
        <v>008F</v>
      </c>
      <c r="C145" t="str">
        <f>'SCROD Write Registers'!C145</f>
        <v>N/A</v>
      </c>
      <c r="D145" t="str">
        <f>'SCROD Write Registers'!D145</f>
        <v>N/A</v>
      </c>
      <c r="E145" t="str">
        <f>'SCROD Write Registers'!E145</f>
        <v>N/A</v>
      </c>
      <c r="F145" t="str">
        <f>'SCROD Write Registers'!F145</f>
        <v>Trigger width feedback enables</v>
      </c>
      <c r="G145" s="9" t="str">
        <f>'SCROD Write Registers'!G145</f>
        <v>Each bit turns on one ASIC's feedback enale for servoing WBIAS</v>
      </c>
      <c r="H145" s="9" t="str">
        <f>'SCROD Write Registers'!H145</f>
        <v>Bit 0: col 0, row 0 enable, Bit 1: col 0, row 1 enable, etc.</v>
      </c>
    </row>
    <row r="146" spans="1:8" x14ac:dyDescent="0.25">
      <c r="A146">
        <v>144</v>
      </c>
      <c r="B146" s="3" t="str">
        <f t="shared" si="2"/>
        <v>0090</v>
      </c>
      <c r="C146" t="str">
        <f>'SCROD Write Registers'!C146</f>
        <v>N/A</v>
      </c>
      <c r="D146" t="str">
        <f>'SCROD Write Registers'!D146</f>
        <v>N/A</v>
      </c>
      <c r="E146" t="str">
        <f>'SCROD Write Registers'!E146</f>
        <v>N/A</v>
      </c>
      <c r="F146" t="str">
        <f>'SCROD Write Registers'!F146</f>
        <v>Wilkinson monitor counter auxiliary controls</v>
      </c>
      <c r="G146" s="9">
        <f>'SCROD Write Registers'!G146</f>
        <v>0</v>
      </c>
      <c r="H146" s="9" t="str">
        <f>'SCROD Write Registers'!H146</f>
        <v>Bit 0: start Wilkinson monitor counter (edge sensitive), Bit 1: clear Wilkinson monitor counter (level sensitive).  The bit 0 "start" edge can occur while vdly is off and still should work.</v>
      </c>
    </row>
    <row r="147" spans="1:8" x14ac:dyDescent="0.25">
      <c r="A147">
        <v>145</v>
      </c>
      <c r="B147" s="3" t="str">
        <f t="shared" si="2"/>
        <v>0091</v>
      </c>
      <c r="C147">
        <f>'SCROD Write Registers'!C147</f>
        <v>0</v>
      </c>
      <c r="D147">
        <f>'SCROD Write Registers'!D147</f>
        <v>0</v>
      </c>
      <c r="E147" t="str">
        <f>'SCROD Write Registers'!E147</f>
        <v>N/A</v>
      </c>
      <c r="F147" t="str">
        <f>'SCROD Write Registers'!F147</f>
        <v>Wilkinson rate counter target values</v>
      </c>
      <c r="G147" s="9">
        <f>'SCROD Write Registers'!G147</f>
        <v>0</v>
      </c>
      <c r="H147" s="9">
        <f>'SCROD Write Registers'!H147</f>
        <v>0</v>
      </c>
    </row>
    <row r="148" spans="1:8" x14ac:dyDescent="0.25">
      <c r="A148">
        <v>146</v>
      </c>
      <c r="B148" s="3" t="str">
        <f t="shared" si="2"/>
        <v>0092</v>
      </c>
      <c r="C148">
        <f>'SCROD Write Registers'!C148</f>
        <v>0</v>
      </c>
      <c r="D148">
        <f>'SCROD Write Registers'!D148</f>
        <v>1</v>
      </c>
      <c r="E148" t="str">
        <f>'SCROD Write Registers'!E148</f>
        <v>N/A</v>
      </c>
      <c r="F148" t="str">
        <f>'SCROD Write Registers'!F148</f>
        <v>Wilkinson rate counter target values</v>
      </c>
      <c r="G148" s="9">
        <f>'SCROD Write Registers'!G148</f>
        <v>0</v>
      </c>
      <c r="H148" s="9">
        <f>'SCROD Write Registers'!H148</f>
        <v>0</v>
      </c>
    </row>
    <row r="149" spans="1:8" x14ac:dyDescent="0.25">
      <c r="A149">
        <v>147</v>
      </c>
      <c r="B149" s="3" t="str">
        <f t="shared" si="2"/>
        <v>0093</v>
      </c>
      <c r="C149">
        <f>'SCROD Write Registers'!C149</f>
        <v>0</v>
      </c>
      <c r="D149">
        <f>'SCROD Write Registers'!D149</f>
        <v>2</v>
      </c>
      <c r="E149" t="str">
        <f>'SCROD Write Registers'!E149</f>
        <v>N/A</v>
      </c>
      <c r="F149" t="str">
        <f>'SCROD Write Registers'!F149</f>
        <v>Wilkinson rate counter target values</v>
      </c>
      <c r="G149" s="9">
        <f>'SCROD Write Registers'!G149</f>
        <v>0</v>
      </c>
      <c r="H149" s="9">
        <f>'SCROD Write Registers'!H149</f>
        <v>0</v>
      </c>
    </row>
    <row r="150" spans="1:8" x14ac:dyDescent="0.25">
      <c r="A150">
        <v>148</v>
      </c>
      <c r="B150" s="3" t="str">
        <f t="shared" si="2"/>
        <v>0094</v>
      </c>
      <c r="C150">
        <f>'SCROD Write Registers'!C150</f>
        <v>0</v>
      </c>
      <c r="D150">
        <f>'SCROD Write Registers'!D150</f>
        <v>3</v>
      </c>
      <c r="E150" t="str">
        <f>'SCROD Write Registers'!E150</f>
        <v>N/A</v>
      </c>
      <c r="F150" t="str">
        <f>'SCROD Write Registers'!F150</f>
        <v>Wilkinson rate counter target values</v>
      </c>
      <c r="G150" s="9">
        <f>'SCROD Write Registers'!G150</f>
        <v>0</v>
      </c>
      <c r="H150" s="9">
        <f>'SCROD Write Registers'!H150</f>
        <v>0</v>
      </c>
    </row>
    <row r="151" spans="1:8" x14ac:dyDescent="0.25">
      <c r="A151">
        <v>149</v>
      </c>
      <c r="B151" s="3" t="str">
        <f t="shared" si="2"/>
        <v>0095</v>
      </c>
      <c r="C151">
        <f>'SCROD Write Registers'!C151</f>
        <v>1</v>
      </c>
      <c r="D151">
        <f>'SCROD Write Registers'!D151</f>
        <v>0</v>
      </c>
      <c r="E151" t="str">
        <f>'SCROD Write Registers'!E151</f>
        <v>N/A</v>
      </c>
      <c r="F151" t="str">
        <f>'SCROD Write Registers'!F151</f>
        <v>Wilkinson rate counter target values</v>
      </c>
      <c r="G151" s="9">
        <f>'SCROD Write Registers'!G151</f>
        <v>0</v>
      </c>
      <c r="H151" s="9">
        <f>'SCROD Write Registers'!H151</f>
        <v>0</v>
      </c>
    </row>
    <row r="152" spans="1:8" x14ac:dyDescent="0.25">
      <c r="A152">
        <v>150</v>
      </c>
      <c r="B152" s="3" t="str">
        <f t="shared" si="2"/>
        <v>0096</v>
      </c>
      <c r="C152">
        <f>'SCROD Write Registers'!C152</f>
        <v>1</v>
      </c>
      <c r="D152">
        <f>'SCROD Write Registers'!D152</f>
        <v>1</v>
      </c>
      <c r="E152" t="str">
        <f>'SCROD Write Registers'!E152</f>
        <v>N/A</v>
      </c>
      <c r="F152" t="str">
        <f>'SCROD Write Registers'!F152</f>
        <v>Wilkinson rate counter target values</v>
      </c>
      <c r="G152" s="9">
        <f>'SCROD Write Registers'!G152</f>
        <v>0</v>
      </c>
      <c r="H152" s="9">
        <f>'SCROD Write Registers'!H152</f>
        <v>0</v>
      </c>
    </row>
    <row r="153" spans="1:8" x14ac:dyDescent="0.25">
      <c r="A153">
        <v>151</v>
      </c>
      <c r="B153" s="3" t="str">
        <f t="shared" si="2"/>
        <v>0097</v>
      </c>
      <c r="C153">
        <f>'SCROD Write Registers'!C153</f>
        <v>1</v>
      </c>
      <c r="D153">
        <f>'SCROD Write Registers'!D153</f>
        <v>2</v>
      </c>
      <c r="E153" t="str">
        <f>'SCROD Write Registers'!E153</f>
        <v>N/A</v>
      </c>
      <c r="F153" t="str">
        <f>'SCROD Write Registers'!F153</f>
        <v>Wilkinson rate counter target values</v>
      </c>
      <c r="G153" s="9">
        <f>'SCROD Write Registers'!G153</f>
        <v>0</v>
      </c>
      <c r="H153" s="9">
        <f>'SCROD Write Registers'!H153</f>
        <v>0</v>
      </c>
    </row>
    <row r="154" spans="1:8" x14ac:dyDescent="0.25">
      <c r="A154">
        <v>152</v>
      </c>
      <c r="B154" s="3" t="str">
        <f t="shared" si="2"/>
        <v>0098</v>
      </c>
      <c r="C154">
        <f>'SCROD Write Registers'!C154</f>
        <v>1</v>
      </c>
      <c r="D154">
        <f>'SCROD Write Registers'!D154</f>
        <v>3</v>
      </c>
      <c r="E154" t="str">
        <f>'SCROD Write Registers'!E154</f>
        <v>N/A</v>
      </c>
      <c r="F154" t="str">
        <f>'SCROD Write Registers'!F154</f>
        <v>Wilkinson rate counter target values</v>
      </c>
      <c r="G154" s="9">
        <f>'SCROD Write Registers'!G154</f>
        <v>0</v>
      </c>
      <c r="H154" s="9">
        <f>'SCROD Write Registers'!H154</f>
        <v>0</v>
      </c>
    </row>
    <row r="155" spans="1:8" x14ac:dyDescent="0.25">
      <c r="A155">
        <v>153</v>
      </c>
      <c r="B155" s="3" t="str">
        <f t="shared" si="2"/>
        <v>0099</v>
      </c>
      <c r="C155">
        <f>'SCROD Write Registers'!C155</f>
        <v>2</v>
      </c>
      <c r="D155">
        <f>'SCROD Write Registers'!D155</f>
        <v>0</v>
      </c>
      <c r="E155" t="str">
        <f>'SCROD Write Registers'!E155</f>
        <v>N/A</v>
      </c>
      <c r="F155" t="str">
        <f>'SCROD Write Registers'!F155</f>
        <v>Wilkinson rate counter target values</v>
      </c>
      <c r="G155" s="9">
        <f>'SCROD Write Registers'!G155</f>
        <v>0</v>
      </c>
      <c r="H155" s="9">
        <f>'SCROD Write Registers'!H155</f>
        <v>0</v>
      </c>
    </row>
    <row r="156" spans="1:8" x14ac:dyDescent="0.25">
      <c r="A156">
        <v>154</v>
      </c>
      <c r="B156" s="3" t="str">
        <f t="shared" si="2"/>
        <v>009A</v>
      </c>
      <c r="C156">
        <f>'SCROD Write Registers'!C156</f>
        <v>2</v>
      </c>
      <c r="D156">
        <f>'SCROD Write Registers'!D156</f>
        <v>1</v>
      </c>
      <c r="E156" t="str">
        <f>'SCROD Write Registers'!E156</f>
        <v>N/A</v>
      </c>
      <c r="F156" t="str">
        <f>'SCROD Write Registers'!F156</f>
        <v>Wilkinson rate counter target values</v>
      </c>
      <c r="G156" s="9">
        <f>'SCROD Write Registers'!G156</f>
        <v>0</v>
      </c>
      <c r="H156" s="9">
        <f>'SCROD Write Registers'!H156</f>
        <v>0</v>
      </c>
    </row>
    <row r="157" spans="1:8" x14ac:dyDescent="0.25">
      <c r="A157">
        <v>155</v>
      </c>
      <c r="B157" s="3" t="str">
        <f t="shared" si="2"/>
        <v>009B</v>
      </c>
      <c r="C157">
        <f>'SCROD Write Registers'!C157</f>
        <v>2</v>
      </c>
      <c r="D157">
        <f>'SCROD Write Registers'!D157</f>
        <v>2</v>
      </c>
      <c r="E157" t="str">
        <f>'SCROD Write Registers'!E157</f>
        <v>N/A</v>
      </c>
      <c r="F157" t="str">
        <f>'SCROD Write Registers'!F157</f>
        <v>Wilkinson rate counter target values</v>
      </c>
      <c r="G157" s="9">
        <f>'SCROD Write Registers'!G157</f>
        <v>0</v>
      </c>
      <c r="H157" s="9">
        <f>'SCROD Write Registers'!H157</f>
        <v>0</v>
      </c>
    </row>
    <row r="158" spans="1:8" x14ac:dyDescent="0.25">
      <c r="A158">
        <v>156</v>
      </c>
      <c r="B158" s="3" t="str">
        <f t="shared" si="2"/>
        <v>009C</v>
      </c>
      <c r="C158">
        <f>'SCROD Write Registers'!C158</f>
        <v>2</v>
      </c>
      <c r="D158">
        <f>'SCROD Write Registers'!D158</f>
        <v>3</v>
      </c>
      <c r="E158" t="str">
        <f>'SCROD Write Registers'!E158</f>
        <v>N/A</v>
      </c>
      <c r="F158" t="str">
        <f>'SCROD Write Registers'!F158</f>
        <v>Wilkinson rate counter target values</v>
      </c>
      <c r="G158" s="9">
        <f>'SCROD Write Registers'!G158</f>
        <v>0</v>
      </c>
      <c r="H158" s="9">
        <f>'SCROD Write Registers'!H158</f>
        <v>0</v>
      </c>
    </row>
    <row r="159" spans="1:8" x14ac:dyDescent="0.25">
      <c r="A159">
        <v>157</v>
      </c>
      <c r="B159" s="3" t="str">
        <f t="shared" si="2"/>
        <v>009D</v>
      </c>
      <c r="C159">
        <f>'SCROD Write Registers'!C159</f>
        <v>3</v>
      </c>
      <c r="D159">
        <f>'SCROD Write Registers'!D159</f>
        <v>0</v>
      </c>
      <c r="E159" t="str">
        <f>'SCROD Write Registers'!E159</f>
        <v>N/A</v>
      </c>
      <c r="F159" t="str">
        <f>'SCROD Write Registers'!F159</f>
        <v>Wilkinson rate counter target values</v>
      </c>
      <c r="G159" s="9">
        <f>'SCROD Write Registers'!G159</f>
        <v>0</v>
      </c>
      <c r="H159" s="9">
        <f>'SCROD Write Registers'!H159</f>
        <v>0</v>
      </c>
    </row>
    <row r="160" spans="1:8" x14ac:dyDescent="0.25">
      <c r="A160">
        <v>158</v>
      </c>
      <c r="B160" s="3" t="str">
        <f t="shared" si="2"/>
        <v>009E</v>
      </c>
      <c r="C160">
        <f>'SCROD Write Registers'!C160</f>
        <v>3</v>
      </c>
      <c r="D160">
        <f>'SCROD Write Registers'!D160</f>
        <v>1</v>
      </c>
      <c r="E160" t="str">
        <f>'SCROD Write Registers'!E160</f>
        <v>N/A</v>
      </c>
      <c r="F160" t="str">
        <f>'SCROD Write Registers'!F160</f>
        <v>Wilkinson rate counter target values</v>
      </c>
      <c r="G160" s="9">
        <f>'SCROD Write Registers'!G160</f>
        <v>0</v>
      </c>
      <c r="H160" s="9">
        <f>'SCROD Write Registers'!H160</f>
        <v>0</v>
      </c>
    </row>
    <row r="161" spans="1:8" x14ac:dyDescent="0.25">
      <c r="A161">
        <v>159</v>
      </c>
      <c r="B161" s="3" t="str">
        <f t="shared" si="2"/>
        <v>009F</v>
      </c>
      <c r="C161">
        <f>'SCROD Write Registers'!C161</f>
        <v>3</v>
      </c>
      <c r="D161">
        <f>'SCROD Write Registers'!D161</f>
        <v>2</v>
      </c>
      <c r="E161" t="str">
        <f>'SCROD Write Registers'!E161</f>
        <v>N/A</v>
      </c>
      <c r="F161" t="str">
        <f>'SCROD Write Registers'!F161</f>
        <v>Wilkinson rate counter target values</v>
      </c>
      <c r="G161" s="9">
        <f>'SCROD Write Registers'!G161</f>
        <v>0</v>
      </c>
      <c r="H161" s="9">
        <f>'SCROD Write Registers'!H161</f>
        <v>0</v>
      </c>
    </row>
    <row r="162" spans="1:8" x14ac:dyDescent="0.25">
      <c r="A162">
        <v>160</v>
      </c>
      <c r="B162" s="3" t="str">
        <f t="shared" si="2"/>
        <v>00A0</v>
      </c>
      <c r="C162">
        <f>'SCROD Write Registers'!C162</f>
        <v>3</v>
      </c>
      <c r="D162">
        <f>'SCROD Write Registers'!D162</f>
        <v>3</v>
      </c>
      <c r="E162" t="str">
        <f>'SCROD Write Registers'!E162</f>
        <v>N/A</v>
      </c>
      <c r="F162" t="str">
        <f>'SCROD Write Registers'!F162</f>
        <v>Wilkinson rate counter target values</v>
      </c>
      <c r="G162" s="9">
        <f>'SCROD Write Registers'!G162</f>
        <v>0</v>
      </c>
      <c r="H162" s="9">
        <f>'SCROD Write Registers'!H162</f>
        <v>0</v>
      </c>
    </row>
    <row r="163" spans="1:8" x14ac:dyDescent="0.25">
      <c r="A163">
        <v>161</v>
      </c>
      <c r="B163" s="3" t="str">
        <f t="shared" si="2"/>
        <v>00A1</v>
      </c>
      <c r="C163" t="str">
        <f>'SCROD Write Registers'!C163</f>
        <v>G</v>
      </c>
      <c r="D163" t="str">
        <f>'SCROD Write Registers'!D163</f>
        <v>G</v>
      </c>
      <c r="E163" t="str">
        <f>'SCROD Write Registers'!E163</f>
        <v>G</v>
      </c>
      <c r="F163" t="str">
        <f>'SCROD Write Registers'!F163</f>
        <v>First allowed analog storage window</v>
      </c>
      <c r="G163" s="9">
        <f>'SCROD Write Registers'!G163</f>
        <v>0</v>
      </c>
      <c r="H163" s="9" t="str">
        <f>'SCROD Write Registers'!H163</f>
        <v>Bits 8:0 store value, bits 16:9 unused</v>
      </c>
    </row>
    <row r="164" spans="1:8" x14ac:dyDescent="0.25">
      <c r="A164">
        <v>162</v>
      </c>
      <c r="B164" s="3" t="str">
        <f t="shared" si="2"/>
        <v>00A2</v>
      </c>
      <c r="C164" t="str">
        <f>'SCROD Write Registers'!C164</f>
        <v>G</v>
      </c>
      <c r="D164" t="str">
        <f>'SCROD Write Registers'!D164</f>
        <v>G</v>
      </c>
      <c r="E164" t="str">
        <f>'SCROD Write Registers'!E164</f>
        <v>G</v>
      </c>
      <c r="F164" t="str">
        <f>'SCROD Write Registers'!F164</f>
        <v>Last allowed analog storage window</v>
      </c>
      <c r="G164" s="9">
        <f>'SCROD Write Registers'!G164</f>
        <v>0</v>
      </c>
      <c r="H164" s="9" t="str">
        <f>'SCROD Write Registers'!H164</f>
        <v>Bits 8:0 store value, bits 16:9 unused</v>
      </c>
    </row>
    <row r="165" spans="1:8" x14ac:dyDescent="0.25">
      <c r="A165">
        <v>163</v>
      </c>
      <c r="B165" s="3" t="str">
        <f t="shared" si="2"/>
        <v>00A3</v>
      </c>
      <c r="C165" t="str">
        <f>'SCROD Write Registers'!C165</f>
        <v>G</v>
      </c>
      <c r="D165" t="str">
        <f>'SCROD Write Registers'!D165</f>
        <v>G</v>
      </c>
      <c r="E165" t="str">
        <f>'SCROD Write Registers'!E165</f>
        <v>G</v>
      </c>
      <c r="F165" t="str">
        <f>'SCROD Write Registers'!F165</f>
        <v>Maximum number of windows to look back</v>
      </c>
      <c r="G165" s="9">
        <f>'SCROD Write Registers'!G165</f>
        <v>0</v>
      </c>
      <c r="H165" s="9" t="str">
        <f>'SCROD Write Registers'!H165</f>
        <v>Bits 8:0 store value, bits 16:9 unused</v>
      </c>
    </row>
    <row r="166" spans="1:8" x14ac:dyDescent="0.25">
      <c r="A166">
        <v>164</v>
      </c>
      <c r="B166" s="3" t="str">
        <f t="shared" si="2"/>
        <v>00A4</v>
      </c>
      <c r="C166" t="str">
        <f>'SCROD Write Registers'!C166</f>
        <v>G</v>
      </c>
      <c r="D166" t="str">
        <f>'SCROD Write Registers'!D166</f>
        <v>G</v>
      </c>
      <c r="E166" t="str">
        <f>'SCROD Write Registers'!E166</f>
        <v>G</v>
      </c>
      <c r="F166" t="str">
        <f>'SCROD Write Registers'!F166</f>
        <v>Minimum number of windows to look back</v>
      </c>
      <c r="G166" s="9">
        <f>'SCROD Write Registers'!G166</f>
        <v>0</v>
      </c>
      <c r="H166" s="9" t="str">
        <f>'SCROD Write Registers'!H166</f>
        <v>Bits 8:0 store value, bits 16:9 unused</v>
      </c>
    </row>
    <row r="167" spans="1:8" x14ac:dyDescent="0.25">
      <c r="A167">
        <v>165</v>
      </c>
      <c r="B167" s="3" t="str">
        <f t="shared" si="2"/>
        <v>00A5</v>
      </c>
      <c r="C167" t="str">
        <f>'SCROD Write Registers'!C167</f>
        <v>G</v>
      </c>
      <c r="D167" t="str">
        <f>'SCROD Write Registers'!D167</f>
        <v>G</v>
      </c>
      <c r="E167" t="str">
        <f>'SCROD Write Registers'!E167</f>
        <v>G</v>
      </c>
      <c r="F167" t="str">
        <f>'SCROD Write Registers'!F167</f>
        <v>Software trigger and pedestal mode flags</v>
      </c>
      <c r="G167" s="9">
        <f>'SCROD Write Registers'!G167</f>
        <v>0</v>
      </c>
      <c r="H167" s="9" t="str">
        <f>'SCROD Write Registers'!H167</f>
        <v>Bits 8:0 - window to read out in pedestal mode, Bits 11:8 - unused, Bit 12: veto hardware triggers, Bit 13: veto software triggers, Bit 14: software trigger, Bit 15: flag to operate in pedestal mode</v>
      </c>
    </row>
    <row r="168" spans="1:8" s="5" customFormat="1" x14ac:dyDescent="0.25">
      <c r="A168" s="5">
        <v>166</v>
      </c>
      <c r="B168" s="6" t="str">
        <f t="shared" si="2"/>
        <v>00A6</v>
      </c>
      <c r="C168" s="5" t="str">
        <f>'SCROD Write Registers'!C168</f>
        <v>N/A</v>
      </c>
      <c r="D168" s="5" t="str">
        <f>'SCROD Write Registers'!D168</f>
        <v>N/A</v>
      </c>
      <c r="E168" s="5" t="str">
        <f>'SCROD Write Registers'!E168</f>
        <v>N/A</v>
      </c>
      <c r="F168" s="5" t="str">
        <f>'SCROD Write Registers'!F168</f>
        <v>Copy of the SCROD ID</v>
      </c>
      <c r="G168" s="5" t="str">
        <f>'SCROD Write Registers'!G168</f>
        <v>Copy of the SCROD ID (read from EEPROM at startup, written here so the event builder can see it)</v>
      </c>
      <c r="H168" s="5" t="str">
        <f>'SCROD Write Registers'!H168</f>
        <v>Bits 15:0, copy of SCROD ID - should be the decimal ID that the SCROD is labeled with</v>
      </c>
    </row>
    <row r="169" spans="1:8" s="5" customFormat="1" x14ac:dyDescent="0.25">
      <c r="A169" s="5">
        <v>167</v>
      </c>
      <c r="B169" s="6" t="str">
        <f t="shared" si="2"/>
        <v>00A7</v>
      </c>
      <c r="C169" s="5" t="str">
        <f>'SCROD Write Registers'!C169</f>
        <v>N/A</v>
      </c>
      <c r="D169" s="5" t="str">
        <f>'SCROD Write Registers'!D169</f>
        <v>N/A</v>
      </c>
      <c r="E169" s="5" t="str">
        <f>'SCROD Write Registers'!E169</f>
        <v>N/A</v>
      </c>
      <c r="F169" s="5" t="str">
        <f>'SCROD Write Registers'!F169</f>
        <v>Copy of the SCROD revision</v>
      </c>
      <c r="G169" s="5" t="str">
        <f>'SCROD Write Registers'!G169</f>
        <v>Copy of the SCROD rev (read from EEPROM at startup, written here so the event builder can see it)</v>
      </c>
      <c r="H169" s="5" t="str">
        <f>'SCROD Write Registers'!H169</f>
        <v>Bits 7:0, copy of the SCROD revision, Bits 15:8 reserved (e.g., SCROD revA2 should be 0x00A2)</v>
      </c>
    </row>
    <row r="170" spans="1:8" x14ac:dyDescent="0.25">
      <c r="A170">
        <v>168</v>
      </c>
      <c r="B170" s="3" t="str">
        <f t="shared" si="2"/>
        <v>00A8</v>
      </c>
      <c r="C170" t="str">
        <f>'SCROD Write Registers'!C170</f>
        <v>N/A</v>
      </c>
      <c r="D170" t="str">
        <f>'SCROD Write Registers'!D170</f>
        <v>N/A</v>
      </c>
      <c r="E170" t="str">
        <f>'SCROD Write Registers'!E170</f>
        <v>N/A</v>
      </c>
      <c r="F170" t="str">
        <f>'SCROD Write Registers'!F170</f>
        <v>Event number to set [15:0]</v>
      </c>
      <c r="G170" s="9">
        <f>'SCROD Write Registers'!G170</f>
        <v>0</v>
      </c>
      <c r="H170" s="9" t="str">
        <f>'SCROD Write Registers'!H170</f>
        <v>LSB of event number to be set when set event register bit is toggled high</v>
      </c>
    </row>
    <row r="171" spans="1:8" x14ac:dyDescent="0.25">
      <c r="A171">
        <v>169</v>
      </c>
      <c r="B171" s="3" t="str">
        <f t="shared" si="2"/>
        <v>00A9</v>
      </c>
      <c r="C171" t="str">
        <f>'SCROD Write Registers'!C171</f>
        <v>N/A</v>
      </c>
      <c r="D171" t="str">
        <f>'SCROD Write Registers'!D171</f>
        <v>N/A</v>
      </c>
      <c r="E171" t="str">
        <f>'SCROD Write Registers'!E171</f>
        <v>N/A</v>
      </c>
      <c r="F171" t="str">
        <f>'SCROD Write Registers'!F171</f>
        <v>Event number to set [31:16]</v>
      </c>
      <c r="G171" s="9">
        <f>'SCROD Write Registers'!G171</f>
        <v>0</v>
      </c>
      <c r="H171" s="9" t="str">
        <f>'SCROD Write Registers'!H171</f>
        <v xml:space="preserve">MSB of event number to be set when set event register bit is toggled high </v>
      </c>
    </row>
    <row r="172" spans="1:8" x14ac:dyDescent="0.25">
      <c r="A172">
        <v>170</v>
      </c>
      <c r="B172" s="3" t="str">
        <f t="shared" si="2"/>
        <v>00AA</v>
      </c>
      <c r="C172" t="str">
        <f>'SCROD Write Registers'!C172</f>
        <v>N/A</v>
      </c>
      <c r="D172" t="str">
        <f>'SCROD Write Registers'!D172</f>
        <v>N/A</v>
      </c>
      <c r="E172" t="str">
        <f>'SCROD Write Registers'!E172</f>
        <v>N/A</v>
      </c>
      <c r="F172" t="str">
        <f>'SCROD Write Registers'!F172</f>
        <v>Set event number</v>
      </c>
      <c r="G172" s="9">
        <f>'SCROD Write Registers'!G172</f>
        <v>0</v>
      </c>
      <c r="H172" s="9" t="str">
        <f>'SCROD Write Registers'!H172</f>
        <v>Bit 0: set event number on toggle high, Bits 15:1 unused</v>
      </c>
    </row>
    <row r="173" spans="1:8" x14ac:dyDescent="0.25">
      <c r="A173">
        <v>171</v>
      </c>
      <c r="B173" s="3" t="str">
        <f t="shared" si="2"/>
        <v>00AB</v>
      </c>
      <c r="C173">
        <f>'SCROD Write Registers'!C173</f>
        <v>0</v>
      </c>
      <c r="D173" t="str">
        <f>'SCROD Write Registers'!D173</f>
        <v>0,1</v>
      </c>
      <c r="E173" t="str">
        <f>'SCROD Write Registers'!E173</f>
        <v>7:0,7:0</v>
      </c>
      <c r="F173" t="str">
        <f>'SCROD Write Registers'!F173</f>
        <v>Force channel masks</v>
      </c>
      <c r="G173" s="9">
        <f>'SCROD Write Registers'!G173</f>
        <v>0</v>
      </c>
      <c r="H173" s="9" t="str">
        <f>'SCROD Write Registers'!H173</f>
        <v>Start from register 171 at col 0, row 0, ch 0, one bit per channel, increasing by channel, then row, then col</v>
      </c>
    </row>
    <row r="174" spans="1:8" x14ac:dyDescent="0.25">
      <c r="A174">
        <v>172</v>
      </c>
      <c r="B174" s="3" t="str">
        <f t="shared" si="2"/>
        <v>00AC</v>
      </c>
      <c r="C174">
        <f>'SCROD Write Registers'!C174</f>
        <v>0</v>
      </c>
      <c r="D174" t="str">
        <f>'SCROD Write Registers'!D174</f>
        <v>2,3</v>
      </c>
      <c r="E174" t="str">
        <f>'SCROD Write Registers'!E174</f>
        <v>7:0,7:0</v>
      </c>
      <c r="F174" t="str">
        <f>'SCROD Write Registers'!F174</f>
        <v>Force channel masks</v>
      </c>
      <c r="G174" s="9">
        <f>'SCROD Write Registers'!G174</f>
        <v>0</v>
      </c>
      <c r="H174" s="9" t="str">
        <f>'SCROD Write Registers'!H174</f>
        <v>See 171</v>
      </c>
    </row>
    <row r="175" spans="1:8" x14ac:dyDescent="0.25">
      <c r="A175">
        <v>173</v>
      </c>
      <c r="B175" s="3" t="str">
        <f t="shared" si="2"/>
        <v>00AD</v>
      </c>
      <c r="C175">
        <f>'SCROD Write Registers'!C175</f>
        <v>1</v>
      </c>
      <c r="D175" t="str">
        <f>'SCROD Write Registers'!D175</f>
        <v>0,1</v>
      </c>
      <c r="E175" t="str">
        <f>'SCROD Write Registers'!E175</f>
        <v>7:0,7:0</v>
      </c>
      <c r="F175" t="str">
        <f>'SCROD Write Registers'!F175</f>
        <v>Force channel masks</v>
      </c>
      <c r="G175" s="9">
        <f>'SCROD Write Registers'!G175</f>
        <v>0</v>
      </c>
      <c r="H175" s="9" t="str">
        <f>'SCROD Write Registers'!H175</f>
        <v>See 171</v>
      </c>
    </row>
    <row r="176" spans="1:8" x14ac:dyDescent="0.25">
      <c r="A176">
        <v>174</v>
      </c>
      <c r="B176" s="3" t="str">
        <f t="shared" si="2"/>
        <v>00AE</v>
      </c>
      <c r="C176">
        <f>'SCROD Write Registers'!C176</f>
        <v>1</v>
      </c>
      <c r="D176" t="str">
        <f>'SCROD Write Registers'!D176</f>
        <v>2,3</v>
      </c>
      <c r="E176" t="str">
        <f>'SCROD Write Registers'!E176</f>
        <v>7:0,7:0</v>
      </c>
      <c r="F176" t="str">
        <f>'SCROD Write Registers'!F176</f>
        <v>Force channel masks</v>
      </c>
      <c r="G176" s="9">
        <f>'SCROD Write Registers'!G176</f>
        <v>0</v>
      </c>
      <c r="H176" s="9" t="str">
        <f>'SCROD Write Registers'!H176</f>
        <v>See 171</v>
      </c>
    </row>
    <row r="177" spans="1:8" x14ac:dyDescent="0.25">
      <c r="A177">
        <v>175</v>
      </c>
      <c r="B177" s="3" t="str">
        <f t="shared" si="2"/>
        <v>00AF</v>
      </c>
      <c r="C177">
        <f>'SCROD Write Registers'!C177</f>
        <v>2</v>
      </c>
      <c r="D177" t="str">
        <f>'SCROD Write Registers'!D177</f>
        <v>0,1</v>
      </c>
      <c r="E177" t="str">
        <f>'SCROD Write Registers'!E177</f>
        <v>7:0,7:0</v>
      </c>
      <c r="F177" t="str">
        <f>'SCROD Write Registers'!F177</f>
        <v>Force channel masks</v>
      </c>
      <c r="G177" s="9">
        <f>'SCROD Write Registers'!G177</f>
        <v>0</v>
      </c>
      <c r="H177" s="9" t="str">
        <f>'SCROD Write Registers'!H177</f>
        <v>See 171</v>
      </c>
    </row>
    <row r="178" spans="1:8" x14ac:dyDescent="0.25">
      <c r="A178">
        <v>176</v>
      </c>
      <c r="B178" s="3" t="str">
        <f t="shared" si="2"/>
        <v>00B0</v>
      </c>
      <c r="C178">
        <f>'SCROD Write Registers'!C178</f>
        <v>2</v>
      </c>
      <c r="D178" t="str">
        <f>'SCROD Write Registers'!D178</f>
        <v>2,3</v>
      </c>
      <c r="E178" t="str">
        <f>'SCROD Write Registers'!E178</f>
        <v>7:0,7:0</v>
      </c>
      <c r="F178" t="str">
        <f>'SCROD Write Registers'!F178</f>
        <v>Force channel masks</v>
      </c>
      <c r="G178" s="9">
        <f>'SCROD Write Registers'!G178</f>
        <v>0</v>
      </c>
      <c r="H178" s="9" t="str">
        <f>'SCROD Write Registers'!H178</f>
        <v>See 171</v>
      </c>
    </row>
    <row r="179" spans="1:8" x14ac:dyDescent="0.25">
      <c r="A179">
        <v>177</v>
      </c>
      <c r="B179" s="3" t="str">
        <f t="shared" si="2"/>
        <v>00B1</v>
      </c>
      <c r="C179">
        <f>'SCROD Write Registers'!C179</f>
        <v>3</v>
      </c>
      <c r="D179" t="str">
        <f>'SCROD Write Registers'!D179</f>
        <v>0,1</v>
      </c>
      <c r="E179" t="str">
        <f>'SCROD Write Registers'!E179</f>
        <v>7:0,7:0</v>
      </c>
      <c r="F179" t="str">
        <f>'SCROD Write Registers'!F179</f>
        <v>Force channel masks</v>
      </c>
      <c r="G179" s="9">
        <f>'SCROD Write Registers'!G179</f>
        <v>0</v>
      </c>
      <c r="H179" s="9" t="str">
        <f>'SCROD Write Registers'!H179</f>
        <v>See 171</v>
      </c>
    </row>
    <row r="180" spans="1:8" x14ac:dyDescent="0.25">
      <c r="A180">
        <v>178</v>
      </c>
      <c r="B180" s="3" t="str">
        <f t="shared" si="2"/>
        <v>00B2</v>
      </c>
      <c r="C180">
        <f>'SCROD Write Registers'!C180</f>
        <v>3</v>
      </c>
      <c r="D180" t="str">
        <f>'SCROD Write Registers'!D180</f>
        <v>2,3</v>
      </c>
      <c r="E180" t="str">
        <f>'SCROD Write Registers'!E180</f>
        <v>7:0,7:0</v>
      </c>
      <c r="F180" t="str">
        <f>'SCROD Write Registers'!F180</f>
        <v>Force channel masks</v>
      </c>
      <c r="G180" s="9">
        <f>'SCROD Write Registers'!G180</f>
        <v>0</v>
      </c>
      <c r="H180" s="9" t="str">
        <f>'SCROD Write Registers'!H180</f>
        <v>See 171</v>
      </c>
    </row>
    <row r="181" spans="1:8" x14ac:dyDescent="0.25">
      <c r="A181">
        <v>179</v>
      </c>
      <c r="B181" s="3" t="str">
        <f t="shared" si="2"/>
        <v>00B3</v>
      </c>
      <c r="C181">
        <f>'SCROD Write Registers'!C181</f>
        <v>0</v>
      </c>
      <c r="D181" t="str">
        <f>'SCROD Write Registers'!D181</f>
        <v>0,1</v>
      </c>
      <c r="E181" t="str">
        <f>'SCROD Write Registers'!E181</f>
        <v>7:0,7:0</v>
      </c>
      <c r="F181" t="str">
        <f>'SCROD Write Registers'!F181</f>
        <v>Ignore channel masks</v>
      </c>
      <c r="G181" s="9">
        <f>'SCROD Write Registers'!G181</f>
        <v>0</v>
      </c>
      <c r="H181" s="9" t="str">
        <f>'SCROD Write Registers'!H181</f>
        <v>Start from register 179 at col 0, row 0, ch 0, one bit per channel, increasing by channel, then row, then col</v>
      </c>
    </row>
    <row r="182" spans="1:8" x14ac:dyDescent="0.25">
      <c r="A182">
        <v>180</v>
      </c>
      <c r="B182" s="3" t="str">
        <f t="shared" si="2"/>
        <v>00B4</v>
      </c>
      <c r="C182">
        <f>'SCROD Write Registers'!C182</f>
        <v>0</v>
      </c>
      <c r="D182" t="str">
        <f>'SCROD Write Registers'!D182</f>
        <v>2,3</v>
      </c>
      <c r="E182" t="str">
        <f>'SCROD Write Registers'!E182</f>
        <v>7:0,7:0</v>
      </c>
      <c r="F182" t="str">
        <f>'SCROD Write Registers'!F182</f>
        <v>Ignore channel masks</v>
      </c>
      <c r="G182" s="9">
        <f>'SCROD Write Registers'!G182</f>
        <v>0</v>
      </c>
      <c r="H182" s="9" t="str">
        <f>'SCROD Write Registers'!H182</f>
        <v>See 179</v>
      </c>
    </row>
    <row r="183" spans="1:8" x14ac:dyDescent="0.25">
      <c r="A183">
        <v>181</v>
      </c>
      <c r="B183" s="3" t="str">
        <f t="shared" si="2"/>
        <v>00B5</v>
      </c>
      <c r="C183">
        <f>'SCROD Write Registers'!C183</f>
        <v>1</v>
      </c>
      <c r="D183" t="str">
        <f>'SCROD Write Registers'!D183</f>
        <v>0,1</v>
      </c>
      <c r="E183" t="str">
        <f>'SCROD Write Registers'!E183</f>
        <v>7:0,7:0</v>
      </c>
      <c r="F183" t="str">
        <f>'SCROD Write Registers'!F183</f>
        <v>Ignore channel masks</v>
      </c>
      <c r="G183" s="9">
        <f>'SCROD Write Registers'!G183</f>
        <v>0</v>
      </c>
      <c r="H183" s="9" t="str">
        <f>'SCROD Write Registers'!H183</f>
        <v>See 179</v>
      </c>
    </row>
    <row r="184" spans="1:8" x14ac:dyDescent="0.25">
      <c r="A184">
        <v>182</v>
      </c>
      <c r="B184" s="3" t="str">
        <f t="shared" si="2"/>
        <v>00B6</v>
      </c>
      <c r="C184">
        <f>'SCROD Write Registers'!C184</f>
        <v>1</v>
      </c>
      <c r="D184" t="str">
        <f>'SCROD Write Registers'!D184</f>
        <v>2,3</v>
      </c>
      <c r="E184" t="str">
        <f>'SCROD Write Registers'!E184</f>
        <v>7:0,7:0</v>
      </c>
      <c r="F184" t="str">
        <f>'SCROD Write Registers'!F184</f>
        <v>Ignore channel masks</v>
      </c>
      <c r="G184" s="9">
        <f>'SCROD Write Registers'!G184</f>
        <v>0</v>
      </c>
      <c r="H184" s="9" t="str">
        <f>'SCROD Write Registers'!H184</f>
        <v>See 179</v>
      </c>
    </row>
    <row r="185" spans="1:8" x14ac:dyDescent="0.25">
      <c r="A185">
        <v>183</v>
      </c>
      <c r="B185" s="3" t="str">
        <f t="shared" si="2"/>
        <v>00B7</v>
      </c>
      <c r="C185">
        <f>'SCROD Write Registers'!C185</f>
        <v>2</v>
      </c>
      <c r="D185" t="str">
        <f>'SCROD Write Registers'!D185</f>
        <v>0,1</v>
      </c>
      <c r="E185" t="str">
        <f>'SCROD Write Registers'!E185</f>
        <v>7:0,7:0</v>
      </c>
      <c r="F185" t="str">
        <f>'SCROD Write Registers'!F185</f>
        <v>Ignore channel masks</v>
      </c>
      <c r="G185" s="9">
        <f>'SCROD Write Registers'!G185</f>
        <v>0</v>
      </c>
      <c r="H185" s="9" t="str">
        <f>'SCROD Write Registers'!H185</f>
        <v>See 179</v>
      </c>
    </row>
    <row r="186" spans="1:8" x14ac:dyDescent="0.25">
      <c r="A186">
        <v>184</v>
      </c>
      <c r="B186" s="3" t="str">
        <f t="shared" si="2"/>
        <v>00B8</v>
      </c>
      <c r="C186">
        <f>'SCROD Write Registers'!C186</f>
        <v>2</v>
      </c>
      <c r="D186" t="str">
        <f>'SCROD Write Registers'!D186</f>
        <v>2,3</v>
      </c>
      <c r="E186" t="str">
        <f>'SCROD Write Registers'!E186</f>
        <v>7:0,7:0</v>
      </c>
      <c r="F186" t="str">
        <f>'SCROD Write Registers'!F186</f>
        <v>Ignore channel masks</v>
      </c>
      <c r="G186" s="9">
        <f>'SCROD Write Registers'!G186</f>
        <v>0</v>
      </c>
      <c r="H186" s="9" t="str">
        <f>'SCROD Write Registers'!H186</f>
        <v>See 179</v>
      </c>
    </row>
    <row r="187" spans="1:8" x14ac:dyDescent="0.25">
      <c r="A187">
        <v>185</v>
      </c>
      <c r="B187" s="3" t="str">
        <f t="shared" si="2"/>
        <v>00B9</v>
      </c>
      <c r="C187">
        <f>'SCROD Write Registers'!C187</f>
        <v>3</v>
      </c>
      <c r="D187" t="str">
        <f>'SCROD Write Registers'!D187</f>
        <v>0,1</v>
      </c>
      <c r="E187" t="str">
        <f>'SCROD Write Registers'!E187</f>
        <v>7:0,7:0</v>
      </c>
      <c r="F187" t="str">
        <f>'SCROD Write Registers'!F187</f>
        <v>Ignore channel masks</v>
      </c>
      <c r="G187" s="9">
        <f>'SCROD Write Registers'!G187</f>
        <v>0</v>
      </c>
      <c r="H187" s="9" t="str">
        <f>'SCROD Write Registers'!H187</f>
        <v>See 179</v>
      </c>
    </row>
    <row r="188" spans="1:8" x14ac:dyDescent="0.25">
      <c r="A188">
        <v>186</v>
      </c>
      <c r="B188" s="3" t="str">
        <f t="shared" si="2"/>
        <v>00BA</v>
      </c>
      <c r="C188">
        <f>'SCROD Write Registers'!C188</f>
        <v>3</v>
      </c>
      <c r="D188" t="str">
        <f>'SCROD Write Registers'!D188</f>
        <v>2,3</v>
      </c>
      <c r="E188" t="str">
        <f>'SCROD Write Registers'!E188</f>
        <v>7:0,7:0</v>
      </c>
      <c r="F188" t="str">
        <f>'SCROD Write Registers'!F188</f>
        <v>Ignore channel masks</v>
      </c>
      <c r="G188" s="9">
        <f>'SCROD Write Registers'!G188</f>
        <v>0</v>
      </c>
      <c r="H188" s="9" t="str">
        <f>'SCROD Write Registers'!H188</f>
        <v>See 179</v>
      </c>
    </row>
    <row r="189" spans="1:8" x14ac:dyDescent="0.25">
      <c r="A189">
        <v>187</v>
      </c>
      <c r="B189" s="3" t="str">
        <f t="shared" si="2"/>
        <v>00BB</v>
      </c>
      <c r="C189" t="str">
        <f>'SCROD Write Registers'!C189</f>
        <v>G</v>
      </c>
      <c r="D189" t="str">
        <f>'SCROD Write Registers'!D189</f>
        <v>G</v>
      </c>
      <c r="E189" t="str">
        <f>'SCROD Write Registers'!E189</f>
        <v>G</v>
      </c>
      <c r="F189" t="str">
        <f>'SCROD Write Registers'!F189</f>
        <v>Region of interest adjust window</v>
      </c>
      <c r="G189" s="9">
        <f>'SCROD Write Registers'!G189</f>
        <v>0</v>
      </c>
      <c r="H189" s="9" t="str">
        <f>'SCROD Write Registers'!H189</f>
        <v>Bits 9:0 - a signed number that represents the offset for writing trigger bits to trigger memory.  Use this to adjust if ROI is off by a bit.  Bits 15:10 unused</v>
      </c>
    </row>
    <row r="190" spans="1:8" x14ac:dyDescent="0.25">
      <c r="A190">
        <v>188</v>
      </c>
      <c r="B190" s="3" t="str">
        <f t="shared" si="2"/>
        <v>00BC</v>
      </c>
      <c r="C190" t="str">
        <f>'SCROD Write Registers'!C190</f>
        <v>G</v>
      </c>
      <c r="D190" t="str">
        <f>'SCROD Write Registers'!D190</f>
        <v>G</v>
      </c>
      <c r="E190" t="str">
        <f>'SCROD Write Registers'!E190</f>
        <v>G</v>
      </c>
      <c r="F190" t="str">
        <f>'SCROD Write Registers'!F190</f>
        <v>Number of window pairs to sample after trigger</v>
      </c>
      <c r="G190" s="9">
        <f>'SCROD Write Registers'!G190</f>
        <v>0</v>
      </c>
      <c r="H190" s="9" t="str">
        <f>'SCROD Write Registers'!H190</f>
        <v>Bits 8:0 - unsigned number of window pairs (128 samples) to continue to sample after a trigger is received.</v>
      </c>
    </row>
    <row r="191" spans="1:8" x14ac:dyDescent="0.25">
      <c r="A191">
        <v>189</v>
      </c>
      <c r="B191" s="3" t="str">
        <f t="shared" si="2"/>
        <v>00BD</v>
      </c>
      <c r="C191">
        <f>'SCROD Write Registers'!C191</f>
        <v>0</v>
      </c>
      <c r="D191">
        <f>'SCROD Write Registers'!D191</f>
        <v>0</v>
      </c>
      <c r="E191">
        <f>'SCROD Write Registers'!E191</f>
        <v>0</v>
      </c>
      <c r="F191" t="str">
        <f>'SCROD Write Registers'!F191</f>
        <v>Reserved (but not yet used)</v>
      </c>
      <c r="G191" s="9">
        <f>'SCROD Write Registers'!G191</f>
        <v>0</v>
      </c>
      <c r="H191" s="9">
        <f>'SCROD Write Registers'!H191</f>
        <v>0</v>
      </c>
    </row>
    <row r="192" spans="1:8" x14ac:dyDescent="0.25">
      <c r="A192">
        <v>190</v>
      </c>
      <c r="B192" s="3" t="str">
        <f t="shared" si="2"/>
        <v>00BE</v>
      </c>
      <c r="C192">
        <f>'SCROD Write Registers'!C192</f>
        <v>0</v>
      </c>
      <c r="D192">
        <f>'SCROD Write Registers'!D192</f>
        <v>0</v>
      </c>
      <c r="E192">
        <f>'SCROD Write Registers'!E192</f>
        <v>0</v>
      </c>
      <c r="F192" t="str">
        <f>'SCROD Write Registers'!F192</f>
        <v>Reserved (but not yet used)</v>
      </c>
      <c r="G192" s="9">
        <f>'SCROD Write Registers'!G192</f>
        <v>0</v>
      </c>
      <c r="H192" s="9">
        <f>'SCROD Write Registers'!H192</f>
        <v>0</v>
      </c>
    </row>
    <row r="193" spans="1:8" x14ac:dyDescent="0.25">
      <c r="A193">
        <v>191</v>
      </c>
      <c r="B193" s="3" t="str">
        <f t="shared" si="2"/>
        <v>00BF</v>
      </c>
      <c r="C193">
        <f>'SCROD Write Registers'!C193</f>
        <v>0</v>
      </c>
      <c r="D193">
        <f>'SCROD Write Registers'!D193</f>
        <v>0</v>
      </c>
      <c r="E193">
        <f>'SCROD Write Registers'!E193</f>
        <v>0</v>
      </c>
      <c r="F193" t="str">
        <f>'SCROD Write Registers'!F193</f>
        <v>Reserved (but not yet used)</v>
      </c>
      <c r="G193" s="9">
        <f>'SCROD Write Registers'!G193</f>
        <v>0</v>
      </c>
      <c r="H193" s="9">
        <f>'SCROD Write Registers'!H193</f>
        <v>0</v>
      </c>
    </row>
    <row r="194" spans="1:8" x14ac:dyDescent="0.25">
      <c r="A194">
        <v>192</v>
      </c>
      <c r="B194" s="3" t="str">
        <f t="shared" si="2"/>
        <v>00C0</v>
      </c>
      <c r="C194">
        <f>'SCROD Write Registers'!C194</f>
        <v>0</v>
      </c>
      <c r="D194">
        <f>'SCROD Write Registers'!D194</f>
        <v>0</v>
      </c>
      <c r="E194">
        <f>'SCROD Write Registers'!E194</f>
        <v>0</v>
      </c>
      <c r="F194" t="str">
        <f>'SCROD Write Registers'!F194</f>
        <v>Reserved (but not yet used)</v>
      </c>
      <c r="G194" s="9">
        <f>'SCROD Write Registers'!G194</f>
        <v>0</v>
      </c>
      <c r="H194" s="9">
        <f>'SCROD Write Registers'!H194</f>
        <v>0</v>
      </c>
    </row>
    <row r="195" spans="1:8" x14ac:dyDescent="0.25">
      <c r="A195">
        <v>193</v>
      </c>
      <c r="B195" s="3" t="str">
        <f t="shared" ref="B195:B257" si="3">DEC2HEX(A195,4)</f>
        <v>00C1</v>
      </c>
      <c r="C195">
        <f>'SCROD Write Registers'!C195</f>
        <v>0</v>
      </c>
      <c r="D195">
        <f>'SCROD Write Registers'!D195</f>
        <v>0</v>
      </c>
      <c r="E195">
        <f>'SCROD Write Registers'!E195</f>
        <v>0</v>
      </c>
      <c r="F195" t="str">
        <f>'SCROD Write Registers'!F195</f>
        <v>Reserved (but not yet used)</v>
      </c>
      <c r="G195" s="9">
        <f>'SCROD Write Registers'!G195</f>
        <v>0</v>
      </c>
      <c r="H195" s="9">
        <f>'SCROD Write Registers'!H195</f>
        <v>0</v>
      </c>
    </row>
    <row r="196" spans="1:8" x14ac:dyDescent="0.25">
      <c r="A196">
        <v>194</v>
      </c>
      <c r="B196" s="3" t="str">
        <f t="shared" si="3"/>
        <v>00C2</v>
      </c>
      <c r="C196">
        <f>'SCROD Write Registers'!C196</f>
        <v>0</v>
      </c>
      <c r="D196">
        <f>'SCROD Write Registers'!D196</f>
        <v>0</v>
      </c>
      <c r="E196">
        <f>'SCROD Write Registers'!E196</f>
        <v>0</v>
      </c>
      <c r="F196" t="str">
        <f>'SCROD Write Registers'!F196</f>
        <v>Reserved (but not yet used)</v>
      </c>
      <c r="G196" s="9">
        <f>'SCROD Write Registers'!G196</f>
        <v>0</v>
      </c>
      <c r="H196" s="9">
        <f>'SCROD Write Registers'!H196</f>
        <v>0</v>
      </c>
    </row>
    <row r="197" spans="1:8" x14ac:dyDescent="0.25">
      <c r="A197">
        <v>195</v>
      </c>
      <c r="B197" s="3" t="str">
        <f t="shared" si="3"/>
        <v>00C3</v>
      </c>
      <c r="C197">
        <f>'SCROD Write Registers'!C197</f>
        <v>0</v>
      </c>
      <c r="D197">
        <f>'SCROD Write Registers'!D197</f>
        <v>0</v>
      </c>
      <c r="E197">
        <f>'SCROD Write Registers'!E197</f>
        <v>0</v>
      </c>
      <c r="F197" t="str">
        <f>'SCROD Write Registers'!F197</f>
        <v>Reserved (but not yet used)</v>
      </c>
      <c r="G197" s="9">
        <f>'SCROD Write Registers'!G197</f>
        <v>0</v>
      </c>
      <c r="H197" s="9">
        <f>'SCROD Write Registers'!H197</f>
        <v>0</v>
      </c>
    </row>
    <row r="198" spans="1:8" x14ac:dyDescent="0.25">
      <c r="A198">
        <v>196</v>
      </c>
      <c r="B198" s="3" t="str">
        <f t="shared" si="3"/>
        <v>00C4</v>
      </c>
      <c r="C198">
        <f>'SCROD Write Registers'!C198</f>
        <v>0</v>
      </c>
      <c r="D198">
        <f>'SCROD Write Registers'!D198</f>
        <v>0</v>
      </c>
      <c r="E198">
        <f>'SCROD Write Registers'!E198</f>
        <v>0</v>
      </c>
      <c r="F198" t="str">
        <f>'SCROD Write Registers'!F198</f>
        <v>Reserved (but not yet used)</v>
      </c>
      <c r="G198" s="9">
        <f>'SCROD Write Registers'!G198</f>
        <v>0</v>
      </c>
      <c r="H198" s="9">
        <f>'SCROD Write Registers'!H198</f>
        <v>0</v>
      </c>
    </row>
    <row r="199" spans="1:8" x14ac:dyDescent="0.25">
      <c r="A199">
        <v>197</v>
      </c>
      <c r="B199" s="3" t="str">
        <f t="shared" si="3"/>
        <v>00C5</v>
      </c>
      <c r="C199">
        <f>'SCROD Write Registers'!C199</f>
        <v>0</v>
      </c>
      <c r="D199">
        <f>'SCROD Write Registers'!D199</f>
        <v>0</v>
      </c>
      <c r="E199">
        <f>'SCROD Write Registers'!E199</f>
        <v>0</v>
      </c>
      <c r="F199" t="str">
        <f>'SCROD Write Registers'!F199</f>
        <v>Reserved (but not yet used)</v>
      </c>
      <c r="G199" s="9">
        <f>'SCROD Write Registers'!G199</f>
        <v>0</v>
      </c>
      <c r="H199" s="9">
        <f>'SCROD Write Registers'!H199</f>
        <v>0</v>
      </c>
    </row>
    <row r="200" spans="1:8" x14ac:dyDescent="0.25">
      <c r="A200">
        <v>198</v>
      </c>
      <c r="B200" s="3" t="str">
        <f t="shared" si="3"/>
        <v>00C6</v>
      </c>
      <c r="C200">
        <f>'SCROD Write Registers'!C200</f>
        <v>0</v>
      </c>
      <c r="D200">
        <f>'SCROD Write Registers'!D200</f>
        <v>0</v>
      </c>
      <c r="E200">
        <f>'SCROD Write Registers'!E200</f>
        <v>0</v>
      </c>
      <c r="F200" t="str">
        <f>'SCROD Write Registers'!F200</f>
        <v>Reserved (but not yet used)</v>
      </c>
      <c r="G200" s="9">
        <f>'SCROD Write Registers'!G200</f>
        <v>0</v>
      </c>
      <c r="H200" s="9">
        <f>'SCROD Write Registers'!H200</f>
        <v>0</v>
      </c>
    </row>
    <row r="201" spans="1:8" x14ac:dyDescent="0.25">
      <c r="A201">
        <v>199</v>
      </c>
      <c r="B201" s="3" t="str">
        <f t="shared" si="3"/>
        <v>00C7</v>
      </c>
      <c r="C201">
        <f>'SCROD Write Registers'!C201</f>
        <v>0</v>
      </c>
      <c r="D201">
        <f>'SCROD Write Registers'!D201</f>
        <v>0</v>
      </c>
      <c r="E201">
        <f>'SCROD Write Registers'!E201</f>
        <v>0</v>
      </c>
      <c r="F201" t="str">
        <f>'SCROD Write Registers'!F201</f>
        <v>Reserved (but not yet used)</v>
      </c>
      <c r="G201" s="9">
        <f>'SCROD Write Registers'!G201</f>
        <v>0</v>
      </c>
      <c r="H201" s="9">
        <f>'SCROD Write Registers'!H201</f>
        <v>0</v>
      </c>
    </row>
    <row r="202" spans="1:8" x14ac:dyDescent="0.25">
      <c r="A202">
        <v>200</v>
      </c>
      <c r="B202" s="3" t="str">
        <f t="shared" si="3"/>
        <v>00C8</v>
      </c>
      <c r="C202" t="str">
        <f>'SCROD Write Registers'!C202</f>
        <v>G</v>
      </c>
      <c r="D202" t="str">
        <f>'SCROD Write Registers'!D202</f>
        <v>G</v>
      </c>
      <c r="E202" t="str">
        <f>'SCROD Write Registers'!E202</f>
        <v>G</v>
      </c>
      <c r="F202" t="str">
        <f>'SCROD Write Registers'!F202</f>
        <v xml:space="preserve">DAC_BUF_BIAS_ISEL   </v>
      </c>
      <c r="G202" s="9" t="str">
        <f>'SCROD Write Registers'!G202</f>
        <v>Internal ASIC DAC buffer bias for driving ISEL - shared for all ASICs</v>
      </c>
      <c r="H202" s="9" t="str">
        <f>'SCROD Write Registers'!H202</f>
        <v>Bits 15:12 unused, Bits 11:0 DAC value</v>
      </c>
    </row>
    <row r="203" spans="1:8" x14ac:dyDescent="0.25">
      <c r="A203">
        <v>201</v>
      </c>
      <c r="B203" s="3" t="str">
        <f t="shared" si="3"/>
        <v>00C9</v>
      </c>
      <c r="C203" t="str">
        <f>'SCROD Write Registers'!C203</f>
        <v>G</v>
      </c>
      <c r="D203" t="str">
        <f>'SCROD Write Registers'!D203</f>
        <v>G</v>
      </c>
      <c r="E203" t="str">
        <f>'SCROD Write Registers'!E203</f>
        <v>G</v>
      </c>
      <c r="F203" t="str">
        <f>'SCROD Write Registers'!F203</f>
        <v>DAC_BUF_BIAS_VADJP</v>
      </c>
      <c r="G203" s="9" t="str">
        <f>'SCROD Write Registers'!G203</f>
        <v>Internal ASIC DAC buffer bias for driving VadJP - shared for all ASICs</v>
      </c>
      <c r="H203" s="9" t="str">
        <f>'SCROD Write Registers'!H203</f>
        <v>Bits 15:12 unused, Bits 11:0 DAC value</v>
      </c>
    </row>
    <row r="204" spans="1:8" x14ac:dyDescent="0.25">
      <c r="A204">
        <v>202</v>
      </c>
      <c r="B204" s="3" t="str">
        <f t="shared" si="3"/>
        <v>00CA</v>
      </c>
      <c r="C204" t="str">
        <f>'SCROD Write Registers'!C204</f>
        <v>G</v>
      </c>
      <c r="D204" t="str">
        <f>'SCROD Write Registers'!D204</f>
        <v>G</v>
      </c>
      <c r="E204" t="str">
        <f>'SCROD Write Registers'!E204</f>
        <v>G</v>
      </c>
      <c r="F204" t="str">
        <f>'SCROD Write Registers'!F204</f>
        <v>DAC_BUF_BIAS_VADJN</v>
      </c>
      <c r="G204" s="9" t="str">
        <f>'SCROD Write Registers'!G204</f>
        <v>Internal ASIC DAC buffer bias for driving VadjN - shared for all ASICs</v>
      </c>
      <c r="H204" s="9" t="str">
        <f>'SCROD Write Registers'!H204</f>
        <v>Bits 15:12 unused, Bits 11:0 DAC value</v>
      </c>
    </row>
    <row r="205" spans="1:8" x14ac:dyDescent="0.25">
      <c r="A205">
        <v>203</v>
      </c>
      <c r="B205" s="3" t="str">
        <f t="shared" si="3"/>
        <v>00CB</v>
      </c>
      <c r="C205">
        <f>'SCROD Write Registers'!C205</f>
        <v>0</v>
      </c>
      <c r="D205">
        <f>'SCROD Write Registers'!D205</f>
        <v>0</v>
      </c>
      <c r="E205" t="str">
        <f>'SCROD Write Registers'!E205</f>
        <v>G</v>
      </c>
      <c r="F205" t="str">
        <f>'SCROD Write Registers'!F205</f>
        <v>VBIAS</v>
      </c>
      <c r="G205" s="9" t="str">
        <f>'SCROD Write Registers'!G205</f>
        <v>internal ASIC DAC bias for first stage transfer - unique to each ASIC to allow putting them into low power mode</v>
      </c>
      <c r="H205" s="9" t="str">
        <f>'SCROD Write Registers'!H205</f>
        <v>Bits 15:12 unused, Bits 11:0 DAC value</v>
      </c>
    </row>
    <row r="206" spans="1:8" x14ac:dyDescent="0.25">
      <c r="A206">
        <v>204</v>
      </c>
      <c r="B206" s="3" t="str">
        <f t="shared" si="3"/>
        <v>00CC</v>
      </c>
      <c r="C206">
        <f>'SCROD Write Registers'!C206</f>
        <v>0</v>
      </c>
      <c r="D206">
        <f>'SCROD Write Registers'!D206</f>
        <v>1</v>
      </c>
      <c r="E206" t="str">
        <f>'SCROD Write Registers'!E206</f>
        <v>G</v>
      </c>
      <c r="F206" t="str">
        <f>'SCROD Write Registers'!F206</f>
        <v>VBIAS</v>
      </c>
      <c r="G206" s="9" t="str">
        <f>'SCROD Write Registers'!G206</f>
        <v>see reg 203</v>
      </c>
      <c r="H206" s="9" t="str">
        <f>'SCROD Write Registers'!H206</f>
        <v>Bits 15:12 unused, Bits 11:0 DAC value</v>
      </c>
    </row>
    <row r="207" spans="1:8" x14ac:dyDescent="0.25">
      <c r="A207">
        <v>205</v>
      </c>
      <c r="B207" s="3" t="str">
        <f t="shared" si="3"/>
        <v>00CD</v>
      </c>
      <c r="C207">
        <f>'SCROD Write Registers'!C207</f>
        <v>0</v>
      </c>
      <c r="D207">
        <f>'SCROD Write Registers'!D207</f>
        <v>2</v>
      </c>
      <c r="E207" t="str">
        <f>'SCROD Write Registers'!E207</f>
        <v>G</v>
      </c>
      <c r="F207" t="str">
        <f>'SCROD Write Registers'!F207</f>
        <v>VBIAS</v>
      </c>
      <c r="G207" s="9" t="str">
        <f>'SCROD Write Registers'!G207</f>
        <v>see reg 203</v>
      </c>
      <c r="H207" s="9" t="str">
        <f>'SCROD Write Registers'!H207</f>
        <v>Bits 15:12 unused, Bits 11:0 DAC value</v>
      </c>
    </row>
    <row r="208" spans="1:8" x14ac:dyDescent="0.25">
      <c r="A208">
        <v>206</v>
      </c>
      <c r="B208" s="3" t="str">
        <f t="shared" si="3"/>
        <v>00CE</v>
      </c>
      <c r="C208">
        <f>'SCROD Write Registers'!C208</f>
        <v>0</v>
      </c>
      <c r="D208">
        <f>'SCROD Write Registers'!D208</f>
        <v>3</v>
      </c>
      <c r="E208" t="str">
        <f>'SCROD Write Registers'!E208</f>
        <v>G</v>
      </c>
      <c r="F208" t="str">
        <f>'SCROD Write Registers'!F208</f>
        <v>VBIAS</v>
      </c>
      <c r="G208" s="9" t="str">
        <f>'SCROD Write Registers'!G208</f>
        <v>see reg 203</v>
      </c>
      <c r="H208" s="9" t="str">
        <f>'SCROD Write Registers'!H208</f>
        <v>Bits 15:12 unused, Bits 11:0 DAC value</v>
      </c>
    </row>
    <row r="209" spans="1:8" x14ac:dyDescent="0.25">
      <c r="A209">
        <v>207</v>
      </c>
      <c r="B209" s="3" t="str">
        <f t="shared" si="3"/>
        <v>00CF</v>
      </c>
      <c r="C209">
        <f>'SCROD Write Registers'!C209</f>
        <v>1</v>
      </c>
      <c r="D209">
        <f>'SCROD Write Registers'!D209</f>
        <v>0</v>
      </c>
      <c r="E209" t="str">
        <f>'SCROD Write Registers'!E209</f>
        <v>G</v>
      </c>
      <c r="F209" t="str">
        <f>'SCROD Write Registers'!F209</f>
        <v>VBIAS</v>
      </c>
      <c r="G209" s="9" t="str">
        <f>'SCROD Write Registers'!G209</f>
        <v>see reg 203</v>
      </c>
      <c r="H209" s="9" t="str">
        <f>'SCROD Write Registers'!H209</f>
        <v>Bits 15:12 unused, Bits 11:0 DAC value</v>
      </c>
    </row>
    <row r="210" spans="1:8" x14ac:dyDescent="0.25">
      <c r="A210">
        <v>208</v>
      </c>
      <c r="B210" s="3" t="str">
        <f t="shared" si="3"/>
        <v>00D0</v>
      </c>
      <c r="C210">
        <f>'SCROD Write Registers'!C210</f>
        <v>1</v>
      </c>
      <c r="D210">
        <f>'SCROD Write Registers'!D210</f>
        <v>1</v>
      </c>
      <c r="E210" t="str">
        <f>'SCROD Write Registers'!E210</f>
        <v>G</v>
      </c>
      <c r="F210" t="str">
        <f>'SCROD Write Registers'!F210</f>
        <v>VBIAS</v>
      </c>
      <c r="G210" s="9" t="str">
        <f>'SCROD Write Registers'!G210</f>
        <v>see reg 203</v>
      </c>
      <c r="H210" s="9" t="str">
        <f>'SCROD Write Registers'!H210</f>
        <v>Bits 15:12 unused, Bits 11:0 DAC value</v>
      </c>
    </row>
    <row r="211" spans="1:8" x14ac:dyDescent="0.25">
      <c r="A211">
        <v>209</v>
      </c>
      <c r="B211" s="3" t="str">
        <f t="shared" si="3"/>
        <v>00D1</v>
      </c>
      <c r="C211">
        <f>'SCROD Write Registers'!C211</f>
        <v>1</v>
      </c>
      <c r="D211">
        <f>'SCROD Write Registers'!D211</f>
        <v>2</v>
      </c>
      <c r="E211" t="str">
        <f>'SCROD Write Registers'!E211</f>
        <v>G</v>
      </c>
      <c r="F211" t="str">
        <f>'SCROD Write Registers'!F211</f>
        <v>VBIAS</v>
      </c>
      <c r="G211" s="9" t="str">
        <f>'SCROD Write Registers'!G211</f>
        <v>see reg 203</v>
      </c>
      <c r="H211" s="9" t="str">
        <f>'SCROD Write Registers'!H211</f>
        <v>Bits 15:12 unused, Bits 11:0 DAC value</v>
      </c>
    </row>
    <row r="212" spans="1:8" x14ac:dyDescent="0.25">
      <c r="A212">
        <v>210</v>
      </c>
      <c r="B212" s="3" t="str">
        <f t="shared" si="3"/>
        <v>00D2</v>
      </c>
      <c r="C212">
        <f>'SCROD Write Registers'!C212</f>
        <v>1</v>
      </c>
      <c r="D212">
        <f>'SCROD Write Registers'!D212</f>
        <v>3</v>
      </c>
      <c r="E212" t="str">
        <f>'SCROD Write Registers'!E212</f>
        <v>G</v>
      </c>
      <c r="F212" t="str">
        <f>'SCROD Write Registers'!F212</f>
        <v>VBIAS</v>
      </c>
      <c r="G212" s="9" t="str">
        <f>'SCROD Write Registers'!G212</f>
        <v>see reg 203</v>
      </c>
      <c r="H212" s="9" t="str">
        <f>'SCROD Write Registers'!H212</f>
        <v>Bits 15:12 unused, Bits 11:0 DAC value</v>
      </c>
    </row>
    <row r="213" spans="1:8" x14ac:dyDescent="0.25">
      <c r="A213">
        <v>211</v>
      </c>
      <c r="B213" s="3" t="str">
        <f t="shared" si="3"/>
        <v>00D3</v>
      </c>
      <c r="C213">
        <f>'SCROD Write Registers'!C213</f>
        <v>2</v>
      </c>
      <c r="D213">
        <f>'SCROD Write Registers'!D213</f>
        <v>0</v>
      </c>
      <c r="E213" t="str">
        <f>'SCROD Write Registers'!E213</f>
        <v>G</v>
      </c>
      <c r="F213" t="str">
        <f>'SCROD Write Registers'!F213</f>
        <v>VBIAS</v>
      </c>
      <c r="G213" s="9" t="str">
        <f>'SCROD Write Registers'!G213</f>
        <v>see reg 203</v>
      </c>
      <c r="H213" s="9" t="str">
        <f>'SCROD Write Registers'!H213</f>
        <v>Bits 15:12 unused, Bits 11:0 DAC value</v>
      </c>
    </row>
    <row r="214" spans="1:8" x14ac:dyDescent="0.25">
      <c r="A214">
        <v>212</v>
      </c>
      <c r="B214" s="3" t="str">
        <f t="shared" si="3"/>
        <v>00D4</v>
      </c>
      <c r="C214">
        <f>'SCROD Write Registers'!C214</f>
        <v>2</v>
      </c>
      <c r="D214">
        <f>'SCROD Write Registers'!D214</f>
        <v>1</v>
      </c>
      <c r="E214" t="str">
        <f>'SCROD Write Registers'!E214</f>
        <v>G</v>
      </c>
      <c r="F214" t="str">
        <f>'SCROD Write Registers'!F214</f>
        <v>VBIAS</v>
      </c>
      <c r="G214" s="9" t="str">
        <f>'SCROD Write Registers'!G214</f>
        <v>see reg 203</v>
      </c>
      <c r="H214" s="9" t="str">
        <f>'SCROD Write Registers'!H214</f>
        <v>Bits 15:12 unused, Bits 11:0 DAC value</v>
      </c>
    </row>
    <row r="215" spans="1:8" x14ac:dyDescent="0.25">
      <c r="A215">
        <v>213</v>
      </c>
      <c r="B215" s="3" t="str">
        <f t="shared" si="3"/>
        <v>00D5</v>
      </c>
      <c r="C215">
        <f>'SCROD Write Registers'!C215</f>
        <v>2</v>
      </c>
      <c r="D215">
        <f>'SCROD Write Registers'!D215</f>
        <v>2</v>
      </c>
      <c r="E215" t="str">
        <f>'SCROD Write Registers'!E215</f>
        <v>G</v>
      </c>
      <c r="F215" t="str">
        <f>'SCROD Write Registers'!F215</f>
        <v>VBIAS</v>
      </c>
      <c r="G215" s="9" t="str">
        <f>'SCROD Write Registers'!G215</f>
        <v>see reg 203</v>
      </c>
      <c r="H215" s="9" t="str">
        <f>'SCROD Write Registers'!H215</f>
        <v>Bits 15:12 unused, Bits 11:0 DAC value</v>
      </c>
    </row>
    <row r="216" spans="1:8" x14ac:dyDescent="0.25">
      <c r="A216">
        <v>214</v>
      </c>
      <c r="B216" s="3" t="str">
        <f t="shared" si="3"/>
        <v>00D6</v>
      </c>
      <c r="C216">
        <f>'SCROD Write Registers'!C216</f>
        <v>2</v>
      </c>
      <c r="D216">
        <f>'SCROD Write Registers'!D216</f>
        <v>3</v>
      </c>
      <c r="E216" t="str">
        <f>'SCROD Write Registers'!E216</f>
        <v>G</v>
      </c>
      <c r="F216" t="str">
        <f>'SCROD Write Registers'!F216</f>
        <v>VBIAS</v>
      </c>
      <c r="G216" s="9" t="str">
        <f>'SCROD Write Registers'!G216</f>
        <v>see reg 203</v>
      </c>
      <c r="H216" s="9" t="str">
        <f>'SCROD Write Registers'!H216</f>
        <v>Bits 15:12 unused, Bits 11:0 DAC value</v>
      </c>
    </row>
    <row r="217" spans="1:8" x14ac:dyDescent="0.25">
      <c r="A217">
        <v>215</v>
      </c>
      <c r="B217" s="3" t="str">
        <f t="shared" si="3"/>
        <v>00D7</v>
      </c>
      <c r="C217">
        <f>'SCROD Write Registers'!C217</f>
        <v>3</v>
      </c>
      <c r="D217">
        <f>'SCROD Write Registers'!D217</f>
        <v>0</v>
      </c>
      <c r="E217" t="str">
        <f>'SCROD Write Registers'!E217</f>
        <v>G</v>
      </c>
      <c r="F217" t="str">
        <f>'SCROD Write Registers'!F217</f>
        <v>VBIAS</v>
      </c>
      <c r="G217" s="9" t="str">
        <f>'SCROD Write Registers'!G217</f>
        <v>see reg 203</v>
      </c>
      <c r="H217" s="9" t="str">
        <f>'SCROD Write Registers'!H217</f>
        <v>Bits 15:12 unused, Bits 11:0 DAC value</v>
      </c>
    </row>
    <row r="218" spans="1:8" x14ac:dyDescent="0.25">
      <c r="A218">
        <v>216</v>
      </c>
      <c r="B218" s="3" t="str">
        <f t="shared" si="3"/>
        <v>00D8</v>
      </c>
      <c r="C218">
        <f>'SCROD Write Registers'!C218</f>
        <v>3</v>
      </c>
      <c r="D218">
        <f>'SCROD Write Registers'!D218</f>
        <v>1</v>
      </c>
      <c r="E218" t="str">
        <f>'SCROD Write Registers'!E218</f>
        <v>G</v>
      </c>
      <c r="F218" t="str">
        <f>'SCROD Write Registers'!F218</f>
        <v>VBIAS</v>
      </c>
      <c r="G218" s="9" t="str">
        <f>'SCROD Write Registers'!G218</f>
        <v>see reg 203</v>
      </c>
      <c r="H218" s="9" t="str">
        <f>'SCROD Write Registers'!H218</f>
        <v>Bits 15:12 unused, Bits 11:0 DAC value</v>
      </c>
    </row>
    <row r="219" spans="1:8" x14ac:dyDescent="0.25">
      <c r="A219">
        <v>217</v>
      </c>
      <c r="B219" s="3" t="str">
        <f t="shared" si="3"/>
        <v>00D9</v>
      </c>
      <c r="C219">
        <f>'SCROD Write Registers'!C219</f>
        <v>3</v>
      </c>
      <c r="D219">
        <f>'SCROD Write Registers'!D219</f>
        <v>2</v>
      </c>
      <c r="E219" t="str">
        <f>'SCROD Write Registers'!E219</f>
        <v>G</v>
      </c>
      <c r="F219" t="str">
        <f>'SCROD Write Registers'!F219</f>
        <v>VBIAS</v>
      </c>
      <c r="G219" s="9" t="str">
        <f>'SCROD Write Registers'!G219</f>
        <v>see reg 203</v>
      </c>
      <c r="H219" s="9" t="str">
        <f>'SCROD Write Registers'!H219</f>
        <v>Bits 15:12 unused, Bits 11:0 DAC value</v>
      </c>
    </row>
    <row r="220" spans="1:8" x14ac:dyDescent="0.25">
      <c r="A220">
        <v>218</v>
      </c>
      <c r="B220" s="3" t="str">
        <f t="shared" si="3"/>
        <v>00DA</v>
      </c>
      <c r="C220">
        <f>'SCROD Write Registers'!C220</f>
        <v>3</v>
      </c>
      <c r="D220">
        <f>'SCROD Write Registers'!D220</f>
        <v>3</v>
      </c>
      <c r="E220" t="str">
        <f>'SCROD Write Registers'!E220</f>
        <v>G</v>
      </c>
      <c r="F220" t="str">
        <f>'SCROD Write Registers'!F220</f>
        <v>VBIAS</v>
      </c>
      <c r="G220" s="9" t="str">
        <f>'SCROD Write Registers'!G220</f>
        <v>see reg 203</v>
      </c>
      <c r="H220" s="9" t="str">
        <f>'SCROD Write Registers'!H220</f>
        <v>Bits 15:12 unused, Bits 11:0 DAC value</v>
      </c>
    </row>
    <row r="221" spans="1:8" x14ac:dyDescent="0.25">
      <c r="A221">
        <v>219</v>
      </c>
      <c r="B221" s="3" t="str">
        <f t="shared" si="3"/>
        <v>00DB</v>
      </c>
      <c r="C221">
        <f>'SCROD Write Registers'!C221</f>
        <v>0</v>
      </c>
      <c r="D221">
        <f>'SCROD Write Registers'!D221</f>
        <v>0</v>
      </c>
      <c r="E221" t="str">
        <f>'SCROD Write Registers'!E221</f>
        <v>G</v>
      </c>
      <c r="F221" t="str">
        <f>'SCROD Write Registers'!F221</f>
        <v>VBIAS2</v>
      </c>
      <c r="G221" s="9" t="str">
        <f>'SCROD Write Registers'!G221</f>
        <v>internal ASIC DAC bias for 2nd stage transfer - unique to each ASIC to allow putting them into low power mode</v>
      </c>
      <c r="H221" s="9" t="str">
        <f>'SCROD Write Registers'!H221</f>
        <v>Bits 15:12 unused, Bits 11:0 DAC value</v>
      </c>
    </row>
    <row r="222" spans="1:8" x14ac:dyDescent="0.25">
      <c r="A222">
        <v>220</v>
      </c>
      <c r="B222" s="3" t="str">
        <f t="shared" si="3"/>
        <v>00DC</v>
      </c>
      <c r="C222">
        <f>'SCROD Write Registers'!C222</f>
        <v>0</v>
      </c>
      <c r="D222">
        <f>'SCROD Write Registers'!D222</f>
        <v>1</v>
      </c>
      <c r="E222" t="str">
        <f>'SCROD Write Registers'!E222</f>
        <v>G</v>
      </c>
      <c r="F222" t="str">
        <f>'SCROD Write Registers'!F222</f>
        <v>VBIAS2</v>
      </c>
      <c r="G222" s="9" t="str">
        <f>'SCROD Write Registers'!G222</f>
        <v>see reg 219</v>
      </c>
      <c r="H222" s="9" t="str">
        <f>'SCROD Write Registers'!H222</f>
        <v>Bits 15:12 unused, Bits 11:0 DAC value</v>
      </c>
    </row>
    <row r="223" spans="1:8" x14ac:dyDescent="0.25">
      <c r="A223">
        <v>221</v>
      </c>
      <c r="B223" s="3" t="str">
        <f t="shared" si="3"/>
        <v>00DD</v>
      </c>
      <c r="C223">
        <f>'SCROD Write Registers'!C223</f>
        <v>0</v>
      </c>
      <c r="D223">
        <f>'SCROD Write Registers'!D223</f>
        <v>2</v>
      </c>
      <c r="E223" t="str">
        <f>'SCROD Write Registers'!E223</f>
        <v>G</v>
      </c>
      <c r="F223" t="str">
        <f>'SCROD Write Registers'!F223</f>
        <v>VBIAS2</v>
      </c>
      <c r="G223" s="9" t="str">
        <f>'SCROD Write Registers'!G223</f>
        <v>see reg 219</v>
      </c>
      <c r="H223" s="9" t="str">
        <f>'SCROD Write Registers'!H223</f>
        <v>Bits 15:12 unused, Bits 11:0 DAC value</v>
      </c>
    </row>
    <row r="224" spans="1:8" x14ac:dyDescent="0.25">
      <c r="A224">
        <v>222</v>
      </c>
      <c r="B224" s="3" t="str">
        <f t="shared" si="3"/>
        <v>00DE</v>
      </c>
      <c r="C224">
        <f>'SCROD Write Registers'!C224</f>
        <v>0</v>
      </c>
      <c r="D224">
        <f>'SCROD Write Registers'!D224</f>
        <v>3</v>
      </c>
      <c r="E224" t="str">
        <f>'SCROD Write Registers'!E224</f>
        <v>G</v>
      </c>
      <c r="F224" t="str">
        <f>'SCROD Write Registers'!F224</f>
        <v>VBIAS2</v>
      </c>
      <c r="G224" s="9" t="str">
        <f>'SCROD Write Registers'!G224</f>
        <v>see reg 219</v>
      </c>
      <c r="H224" s="9" t="str">
        <f>'SCROD Write Registers'!H224</f>
        <v>Bits 15:12 unused, Bits 11:0 DAC value</v>
      </c>
    </row>
    <row r="225" spans="1:8" x14ac:dyDescent="0.25">
      <c r="A225">
        <v>223</v>
      </c>
      <c r="B225" s="3" t="str">
        <f t="shared" si="3"/>
        <v>00DF</v>
      </c>
      <c r="C225">
        <f>'SCROD Write Registers'!C225</f>
        <v>1</v>
      </c>
      <c r="D225">
        <f>'SCROD Write Registers'!D225</f>
        <v>0</v>
      </c>
      <c r="E225" t="str">
        <f>'SCROD Write Registers'!E225</f>
        <v>G</v>
      </c>
      <c r="F225" t="str">
        <f>'SCROD Write Registers'!F225</f>
        <v>VBIAS2</v>
      </c>
      <c r="G225" s="9" t="str">
        <f>'SCROD Write Registers'!G225</f>
        <v>see reg 219</v>
      </c>
      <c r="H225" s="9" t="str">
        <f>'SCROD Write Registers'!H225</f>
        <v>Bits 15:12 unused, Bits 11:0 DAC value</v>
      </c>
    </row>
    <row r="226" spans="1:8" x14ac:dyDescent="0.25">
      <c r="A226">
        <v>224</v>
      </c>
      <c r="B226" s="3" t="str">
        <f t="shared" si="3"/>
        <v>00E0</v>
      </c>
      <c r="C226">
        <f>'SCROD Write Registers'!C226</f>
        <v>1</v>
      </c>
      <c r="D226">
        <f>'SCROD Write Registers'!D226</f>
        <v>1</v>
      </c>
      <c r="E226" t="str">
        <f>'SCROD Write Registers'!E226</f>
        <v>G</v>
      </c>
      <c r="F226" t="str">
        <f>'SCROD Write Registers'!F226</f>
        <v>VBIAS2</v>
      </c>
      <c r="G226" s="9" t="str">
        <f>'SCROD Write Registers'!G226</f>
        <v>see reg 219</v>
      </c>
      <c r="H226" s="9" t="str">
        <f>'SCROD Write Registers'!H226</f>
        <v>Bits 15:12 unused, Bits 11:0 DAC value</v>
      </c>
    </row>
    <row r="227" spans="1:8" x14ac:dyDescent="0.25">
      <c r="A227">
        <v>225</v>
      </c>
      <c r="B227" s="3" t="str">
        <f t="shared" si="3"/>
        <v>00E1</v>
      </c>
      <c r="C227">
        <f>'SCROD Write Registers'!C227</f>
        <v>1</v>
      </c>
      <c r="D227">
        <f>'SCROD Write Registers'!D227</f>
        <v>2</v>
      </c>
      <c r="E227" t="str">
        <f>'SCROD Write Registers'!E227</f>
        <v>G</v>
      </c>
      <c r="F227" t="str">
        <f>'SCROD Write Registers'!F227</f>
        <v>VBIAS2</v>
      </c>
      <c r="G227" s="9" t="str">
        <f>'SCROD Write Registers'!G227</f>
        <v>see reg 219</v>
      </c>
      <c r="H227" s="9" t="str">
        <f>'SCROD Write Registers'!H227</f>
        <v>Bits 15:12 unused, Bits 11:0 DAC value</v>
      </c>
    </row>
    <row r="228" spans="1:8" x14ac:dyDescent="0.25">
      <c r="A228">
        <v>226</v>
      </c>
      <c r="B228" s="3" t="str">
        <f t="shared" si="3"/>
        <v>00E2</v>
      </c>
      <c r="C228">
        <f>'SCROD Write Registers'!C228</f>
        <v>1</v>
      </c>
      <c r="D228">
        <f>'SCROD Write Registers'!D228</f>
        <v>3</v>
      </c>
      <c r="E228" t="str">
        <f>'SCROD Write Registers'!E228</f>
        <v>G</v>
      </c>
      <c r="F228" t="str">
        <f>'SCROD Write Registers'!F228</f>
        <v>VBIAS2</v>
      </c>
      <c r="G228" s="9" t="str">
        <f>'SCROD Write Registers'!G228</f>
        <v>see reg 219</v>
      </c>
      <c r="H228" s="9" t="str">
        <f>'SCROD Write Registers'!H228</f>
        <v>Bits 15:12 unused, Bits 11:0 DAC value</v>
      </c>
    </row>
    <row r="229" spans="1:8" x14ac:dyDescent="0.25">
      <c r="A229">
        <v>227</v>
      </c>
      <c r="B229" s="3" t="str">
        <f t="shared" si="3"/>
        <v>00E3</v>
      </c>
      <c r="C229">
        <f>'SCROD Write Registers'!C229</f>
        <v>2</v>
      </c>
      <c r="D229">
        <f>'SCROD Write Registers'!D229</f>
        <v>0</v>
      </c>
      <c r="E229" t="str">
        <f>'SCROD Write Registers'!E229</f>
        <v>G</v>
      </c>
      <c r="F229" t="str">
        <f>'SCROD Write Registers'!F229</f>
        <v>VBIAS2</v>
      </c>
      <c r="G229" s="9" t="str">
        <f>'SCROD Write Registers'!G229</f>
        <v>see reg 219</v>
      </c>
      <c r="H229" s="9" t="str">
        <f>'SCROD Write Registers'!H229</f>
        <v>Bits 15:12 unused, Bits 11:0 DAC value</v>
      </c>
    </row>
    <row r="230" spans="1:8" x14ac:dyDescent="0.25">
      <c r="A230">
        <v>228</v>
      </c>
      <c r="B230" s="3" t="str">
        <f t="shared" si="3"/>
        <v>00E4</v>
      </c>
      <c r="C230">
        <f>'SCROD Write Registers'!C230</f>
        <v>2</v>
      </c>
      <c r="D230">
        <f>'SCROD Write Registers'!D230</f>
        <v>1</v>
      </c>
      <c r="E230" t="str">
        <f>'SCROD Write Registers'!E230</f>
        <v>G</v>
      </c>
      <c r="F230" t="str">
        <f>'SCROD Write Registers'!F230</f>
        <v>VBIAS2</v>
      </c>
      <c r="G230" s="9" t="str">
        <f>'SCROD Write Registers'!G230</f>
        <v>see reg 219</v>
      </c>
      <c r="H230" s="9" t="str">
        <f>'SCROD Write Registers'!H230</f>
        <v>Bits 15:12 unused, Bits 11:0 DAC value</v>
      </c>
    </row>
    <row r="231" spans="1:8" x14ac:dyDescent="0.25">
      <c r="A231">
        <v>229</v>
      </c>
      <c r="B231" s="3" t="str">
        <f t="shared" si="3"/>
        <v>00E5</v>
      </c>
      <c r="C231">
        <f>'SCROD Write Registers'!C231</f>
        <v>2</v>
      </c>
      <c r="D231">
        <f>'SCROD Write Registers'!D231</f>
        <v>2</v>
      </c>
      <c r="E231" t="str">
        <f>'SCROD Write Registers'!E231</f>
        <v>G</v>
      </c>
      <c r="F231" t="str">
        <f>'SCROD Write Registers'!F231</f>
        <v>VBIAS2</v>
      </c>
      <c r="G231" s="9" t="str">
        <f>'SCROD Write Registers'!G231</f>
        <v>see reg 219</v>
      </c>
      <c r="H231" s="9" t="str">
        <f>'SCROD Write Registers'!H231</f>
        <v>Bits 15:12 unused, Bits 11:0 DAC value</v>
      </c>
    </row>
    <row r="232" spans="1:8" x14ac:dyDescent="0.25">
      <c r="A232">
        <v>230</v>
      </c>
      <c r="B232" s="3" t="str">
        <f t="shared" si="3"/>
        <v>00E6</v>
      </c>
      <c r="C232">
        <f>'SCROD Write Registers'!C232</f>
        <v>2</v>
      </c>
      <c r="D232">
        <f>'SCROD Write Registers'!D232</f>
        <v>3</v>
      </c>
      <c r="E232" t="str">
        <f>'SCROD Write Registers'!E232</f>
        <v>G</v>
      </c>
      <c r="F232" t="str">
        <f>'SCROD Write Registers'!F232</f>
        <v>VBIAS2</v>
      </c>
      <c r="G232" s="9" t="str">
        <f>'SCROD Write Registers'!G232</f>
        <v>see reg 219</v>
      </c>
      <c r="H232" s="9" t="str">
        <f>'SCROD Write Registers'!H232</f>
        <v>Bits 15:12 unused, Bits 11:0 DAC value</v>
      </c>
    </row>
    <row r="233" spans="1:8" x14ac:dyDescent="0.25">
      <c r="A233">
        <v>231</v>
      </c>
      <c r="B233" s="3" t="str">
        <f t="shared" si="3"/>
        <v>00E7</v>
      </c>
      <c r="C233">
        <f>'SCROD Write Registers'!C233</f>
        <v>3</v>
      </c>
      <c r="D233">
        <f>'SCROD Write Registers'!D233</f>
        <v>0</v>
      </c>
      <c r="E233" t="str">
        <f>'SCROD Write Registers'!E233</f>
        <v>G</v>
      </c>
      <c r="F233" t="str">
        <f>'SCROD Write Registers'!F233</f>
        <v>VBIAS2</v>
      </c>
      <c r="G233" s="9" t="str">
        <f>'SCROD Write Registers'!G233</f>
        <v>see reg 219</v>
      </c>
      <c r="H233" s="9" t="str">
        <f>'SCROD Write Registers'!H233</f>
        <v>Bits 15:12 unused, Bits 11:0 DAC value</v>
      </c>
    </row>
    <row r="234" spans="1:8" x14ac:dyDescent="0.25">
      <c r="A234">
        <v>232</v>
      </c>
      <c r="B234" s="3" t="str">
        <f t="shared" si="3"/>
        <v>00E8</v>
      </c>
      <c r="C234">
        <f>'SCROD Write Registers'!C234</f>
        <v>3</v>
      </c>
      <c r="D234">
        <f>'SCROD Write Registers'!D234</f>
        <v>1</v>
      </c>
      <c r="E234" t="str">
        <f>'SCROD Write Registers'!E234</f>
        <v>G</v>
      </c>
      <c r="F234" t="str">
        <f>'SCROD Write Registers'!F234</f>
        <v>VBIAS2</v>
      </c>
      <c r="G234" s="9" t="str">
        <f>'SCROD Write Registers'!G234</f>
        <v>see reg 219</v>
      </c>
      <c r="H234" s="9" t="str">
        <f>'SCROD Write Registers'!H234</f>
        <v>Bits 15:12 unused, Bits 11:0 DAC value</v>
      </c>
    </row>
    <row r="235" spans="1:8" x14ac:dyDescent="0.25">
      <c r="A235">
        <v>233</v>
      </c>
      <c r="B235" s="3" t="str">
        <f t="shared" si="3"/>
        <v>00E9</v>
      </c>
      <c r="C235">
        <f>'SCROD Write Registers'!C235</f>
        <v>3</v>
      </c>
      <c r="D235">
        <f>'SCROD Write Registers'!D235</f>
        <v>2</v>
      </c>
      <c r="E235" t="str">
        <f>'SCROD Write Registers'!E235</f>
        <v>G</v>
      </c>
      <c r="F235" t="str">
        <f>'SCROD Write Registers'!F235</f>
        <v>VBIAS2</v>
      </c>
      <c r="G235" s="9" t="str">
        <f>'SCROD Write Registers'!G235</f>
        <v>see reg 219</v>
      </c>
      <c r="H235" s="9" t="str">
        <f>'SCROD Write Registers'!H235</f>
        <v>Bits 15:12 unused, Bits 11:0 DAC value</v>
      </c>
    </row>
    <row r="236" spans="1:8" x14ac:dyDescent="0.25">
      <c r="A236">
        <v>234</v>
      </c>
      <c r="B236" s="3" t="str">
        <f t="shared" si="3"/>
        <v>00EA</v>
      </c>
      <c r="C236">
        <f>'SCROD Write Registers'!C236</f>
        <v>3</v>
      </c>
      <c r="D236">
        <f>'SCROD Write Registers'!D236</f>
        <v>3</v>
      </c>
      <c r="E236" t="str">
        <f>'SCROD Write Registers'!E236</f>
        <v>G</v>
      </c>
      <c r="F236" t="str">
        <f>'SCROD Write Registers'!F236</f>
        <v>VBIAS2</v>
      </c>
      <c r="G236" s="9" t="str">
        <f>'SCROD Write Registers'!G236</f>
        <v>see reg 219</v>
      </c>
      <c r="H236" s="9" t="str">
        <f>'SCROD Write Registers'!H236</f>
        <v>Bits 15:12 unused, Bits 11:0 DAC value</v>
      </c>
    </row>
    <row r="237" spans="1:8" x14ac:dyDescent="0.25">
      <c r="A237">
        <v>235</v>
      </c>
      <c r="B237" s="3" t="str">
        <f t="shared" si="3"/>
        <v>00EB</v>
      </c>
      <c r="C237">
        <f>'SCROD Write Registers'!C237</f>
        <v>0</v>
      </c>
      <c r="D237">
        <f>'SCROD Write Registers'!D237</f>
        <v>0</v>
      </c>
      <c r="E237" t="str">
        <f>'SCROD Write Registers'!E237</f>
        <v>G</v>
      </c>
      <c r="F237" t="str">
        <f>'SCROD Write Registers'!F237</f>
        <v>WBIAS</v>
      </c>
      <c r="G237" s="9" t="str">
        <f>'SCROD Write Registers'!G237</f>
        <v>Manual setting for trigger width bias - can be overridden by feedback (see register 143)</v>
      </c>
      <c r="H237" s="9" t="str">
        <f>'SCROD Write Registers'!H237</f>
        <v>Bits 15:12 unused, Bits 11:0 DAC value</v>
      </c>
    </row>
    <row r="238" spans="1:8" x14ac:dyDescent="0.25">
      <c r="A238">
        <v>236</v>
      </c>
      <c r="B238" s="3" t="str">
        <f t="shared" si="3"/>
        <v>00EC</v>
      </c>
      <c r="C238">
        <f>'SCROD Write Registers'!C238</f>
        <v>0</v>
      </c>
      <c r="D238">
        <f>'SCROD Write Registers'!D238</f>
        <v>1</v>
      </c>
      <c r="E238" t="str">
        <f>'SCROD Write Registers'!E238</f>
        <v>G</v>
      </c>
      <c r="F238" t="str">
        <f>'SCROD Write Registers'!F238</f>
        <v>WBIAS</v>
      </c>
      <c r="G238" s="9" t="str">
        <f>'SCROD Write Registers'!G238</f>
        <v>see reg 235</v>
      </c>
      <c r="H238" s="9" t="str">
        <f>'SCROD Write Registers'!H238</f>
        <v>Bits 15:12 unused, Bits 11:0 DAC value</v>
      </c>
    </row>
    <row r="239" spans="1:8" x14ac:dyDescent="0.25">
      <c r="A239">
        <v>237</v>
      </c>
      <c r="B239" s="3" t="str">
        <f t="shared" si="3"/>
        <v>00ED</v>
      </c>
      <c r="C239">
        <f>'SCROD Write Registers'!C239</f>
        <v>0</v>
      </c>
      <c r="D239">
        <f>'SCROD Write Registers'!D239</f>
        <v>2</v>
      </c>
      <c r="E239" t="str">
        <f>'SCROD Write Registers'!E239</f>
        <v>G</v>
      </c>
      <c r="F239" t="str">
        <f>'SCROD Write Registers'!F239</f>
        <v>WBIAS</v>
      </c>
      <c r="G239" s="9" t="str">
        <f>'SCROD Write Registers'!G239</f>
        <v>see reg 235</v>
      </c>
      <c r="H239" s="9" t="str">
        <f>'SCROD Write Registers'!H239</f>
        <v>Bits 15:12 unused, Bits 11:0 DAC value</v>
      </c>
    </row>
    <row r="240" spans="1:8" x14ac:dyDescent="0.25">
      <c r="A240">
        <v>238</v>
      </c>
      <c r="B240" s="3" t="str">
        <f t="shared" si="3"/>
        <v>00EE</v>
      </c>
      <c r="C240">
        <f>'SCROD Write Registers'!C240</f>
        <v>0</v>
      </c>
      <c r="D240">
        <f>'SCROD Write Registers'!D240</f>
        <v>3</v>
      </c>
      <c r="E240" t="str">
        <f>'SCROD Write Registers'!E240</f>
        <v>G</v>
      </c>
      <c r="F240" t="str">
        <f>'SCROD Write Registers'!F240</f>
        <v>WBIAS</v>
      </c>
      <c r="G240" s="9" t="str">
        <f>'SCROD Write Registers'!G240</f>
        <v>see reg 235</v>
      </c>
      <c r="H240" s="9" t="str">
        <f>'SCROD Write Registers'!H240</f>
        <v>Bits 15:12 unused, Bits 11:0 DAC value</v>
      </c>
    </row>
    <row r="241" spans="1:8" x14ac:dyDescent="0.25">
      <c r="A241">
        <v>239</v>
      </c>
      <c r="B241" s="3" t="str">
        <f t="shared" si="3"/>
        <v>00EF</v>
      </c>
      <c r="C241">
        <f>'SCROD Write Registers'!C241</f>
        <v>1</v>
      </c>
      <c r="D241">
        <f>'SCROD Write Registers'!D241</f>
        <v>0</v>
      </c>
      <c r="E241" t="str">
        <f>'SCROD Write Registers'!E241</f>
        <v>G</v>
      </c>
      <c r="F241" t="str">
        <f>'SCROD Write Registers'!F241</f>
        <v>WBIAS</v>
      </c>
      <c r="G241" s="9" t="str">
        <f>'SCROD Write Registers'!G241</f>
        <v>see reg 235</v>
      </c>
      <c r="H241" s="9" t="str">
        <f>'SCROD Write Registers'!H241</f>
        <v>Bits 15:12 unused, Bits 11:0 DAC value</v>
      </c>
    </row>
    <row r="242" spans="1:8" x14ac:dyDescent="0.25">
      <c r="A242">
        <v>240</v>
      </c>
      <c r="B242" s="3" t="str">
        <f t="shared" si="3"/>
        <v>00F0</v>
      </c>
      <c r="C242">
        <f>'SCROD Write Registers'!C242</f>
        <v>1</v>
      </c>
      <c r="D242">
        <f>'SCROD Write Registers'!D242</f>
        <v>1</v>
      </c>
      <c r="E242" t="str">
        <f>'SCROD Write Registers'!E242</f>
        <v>G</v>
      </c>
      <c r="F242" t="str">
        <f>'SCROD Write Registers'!F242</f>
        <v>WBIAS</v>
      </c>
      <c r="G242" s="9" t="str">
        <f>'SCROD Write Registers'!G242</f>
        <v>see reg 235</v>
      </c>
      <c r="H242" s="9" t="str">
        <f>'SCROD Write Registers'!H242</f>
        <v>Bits 15:12 unused, Bits 11:0 DAC value</v>
      </c>
    </row>
    <row r="243" spans="1:8" x14ac:dyDescent="0.25">
      <c r="A243">
        <v>241</v>
      </c>
      <c r="B243" s="3" t="str">
        <f t="shared" si="3"/>
        <v>00F1</v>
      </c>
      <c r="C243">
        <f>'SCROD Write Registers'!C243</f>
        <v>1</v>
      </c>
      <c r="D243">
        <f>'SCROD Write Registers'!D243</f>
        <v>2</v>
      </c>
      <c r="E243" t="str">
        <f>'SCROD Write Registers'!E243</f>
        <v>G</v>
      </c>
      <c r="F243" t="str">
        <f>'SCROD Write Registers'!F243</f>
        <v>WBIAS</v>
      </c>
      <c r="G243" s="9" t="str">
        <f>'SCROD Write Registers'!G243</f>
        <v>see reg 235</v>
      </c>
      <c r="H243" s="9" t="str">
        <f>'SCROD Write Registers'!H243</f>
        <v>Bits 15:12 unused, Bits 11:0 DAC value</v>
      </c>
    </row>
    <row r="244" spans="1:8" x14ac:dyDescent="0.25">
      <c r="A244">
        <v>242</v>
      </c>
      <c r="B244" s="3" t="str">
        <f t="shared" si="3"/>
        <v>00F2</v>
      </c>
      <c r="C244">
        <f>'SCROD Write Registers'!C244</f>
        <v>1</v>
      </c>
      <c r="D244">
        <f>'SCROD Write Registers'!D244</f>
        <v>3</v>
      </c>
      <c r="E244" t="str">
        <f>'SCROD Write Registers'!E244</f>
        <v>G</v>
      </c>
      <c r="F244" t="str">
        <f>'SCROD Write Registers'!F244</f>
        <v>WBIAS</v>
      </c>
      <c r="G244" s="9" t="str">
        <f>'SCROD Write Registers'!G244</f>
        <v>see reg 235</v>
      </c>
      <c r="H244" s="9" t="str">
        <f>'SCROD Write Registers'!H244</f>
        <v>Bits 15:12 unused, Bits 11:0 DAC value</v>
      </c>
    </row>
    <row r="245" spans="1:8" x14ac:dyDescent="0.25">
      <c r="A245">
        <v>243</v>
      </c>
      <c r="B245" s="3" t="str">
        <f t="shared" si="3"/>
        <v>00F3</v>
      </c>
      <c r="C245">
        <f>'SCROD Write Registers'!C245</f>
        <v>2</v>
      </c>
      <c r="D245">
        <f>'SCROD Write Registers'!D245</f>
        <v>0</v>
      </c>
      <c r="E245" t="str">
        <f>'SCROD Write Registers'!E245</f>
        <v>G</v>
      </c>
      <c r="F245" t="str">
        <f>'SCROD Write Registers'!F245</f>
        <v>WBIAS</v>
      </c>
      <c r="G245" s="9" t="str">
        <f>'SCROD Write Registers'!G245</f>
        <v>see reg 235</v>
      </c>
      <c r="H245" s="9" t="str">
        <f>'SCROD Write Registers'!H245</f>
        <v>Bits 15:12 unused, Bits 11:0 DAC value</v>
      </c>
    </row>
    <row r="246" spans="1:8" x14ac:dyDescent="0.25">
      <c r="A246">
        <v>244</v>
      </c>
      <c r="B246" s="3" t="str">
        <f t="shared" si="3"/>
        <v>00F4</v>
      </c>
      <c r="C246">
        <f>'SCROD Write Registers'!C246</f>
        <v>2</v>
      </c>
      <c r="D246">
        <f>'SCROD Write Registers'!D246</f>
        <v>1</v>
      </c>
      <c r="E246" t="str">
        <f>'SCROD Write Registers'!E246</f>
        <v>G</v>
      </c>
      <c r="F246" t="str">
        <f>'SCROD Write Registers'!F246</f>
        <v>WBIAS</v>
      </c>
      <c r="G246" s="9" t="str">
        <f>'SCROD Write Registers'!G246</f>
        <v>see reg 235</v>
      </c>
      <c r="H246" s="9" t="str">
        <f>'SCROD Write Registers'!H246</f>
        <v>Bits 15:12 unused, Bits 11:0 DAC value</v>
      </c>
    </row>
    <row r="247" spans="1:8" x14ac:dyDescent="0.25">
      <c r="A247">
        <v>245</v>
      </c>
      <c r="B247" s="3" t="str">
        <f t="shared" si="3"/>
        <v>00F5</v>
      </c>
      <c r="C247">
        <f>'SCROD Write Registers'!C247</f>
        <v>2</v>
      </c>
      <c r="D247">
        <f>'SCROD Write Registers'!D247</f>
        <v>2</v>
      </c>
      <c r="E247" t="str">
        <f>'SCROD Write Registers'!E247</f>
        <v>G</v>
      </c>
      <c r="F247" t="str">
        <f>'SCROD Write Registers'!F247</f>
        <v>WBIAS</v>
      </c>
      <c r="G247" s="9" t="str">
        <f>'SCROD Write Registers'!G247</f>
        <v>see reg 235</v>
      </c>
      <c r="H247" s="9" t="str">
        <f>'SCROD Write Registers'!H247</f>
        <v>Bits 15:12 unused, Bits 11:0 DAC value</v>
      </c>
    </row>
    <row r="248" spans="1:8" x14ac:dyDescent="0.25">
      <c r="A248">
        <v>246</v>
      </c>
      <c r="B248" s="3" t="str">
        <f t="shared" si="3"/>
        <v>00F6</v>
      </c>
      <c r="C248">
        <f>'SCROD Write Registers'!C248</f>
        <v>2</v>
      </c>
      <c r="D248">
        <f>'SCROD Write Registers'!D248</f>
        <v>3</v>
      </c>
      <c r="E248" t="str">
        <f>'SCROD Write Registers'!E248</f>
        <v>G</v>
      </c>
      <c r="F248" t="str">
        <f>'SCROD Write Registers'!F248</f>
        <v>WBIAS</v>
      </c>
      <c r="G248" s="9" t="str">
        <f>'SCROD Write Registers'!G248</f>
        <v>see reg 235</v>
      </c>
      <c r="H248" s="9" t="str">
        <f>'SCROD Write Registers'!H248</f>
        <v>Bits 15:12 unused, Bits 11:0 DAC value</v>
      </c>
    </row>
    <row r="249" spans="1:8" x14ac:dyDescent="0.25">
      <c r="A249">
        <v>247</v>
      </c>
      <c r="B249" s="3" t="str">
        <f t="shared" si="3"/>
        <v>00F7</v>
      </c>
      <c r="C249">
        <f>'SCROD Write Registers'!C249</f>
        <v>3</v>
      </c>
      <c r="D249">
        <f>'SCROD Write Registers'!D249</f>
        <v>0</v>
      </c>
      <c r="E249" t="str">
        <f>'SCROD Write Registers'!E249</f>
        <v>G</v>
      </c>
      <c r="F249" t="str">
        <f>'SCROD Write Registers'!F249</f>
        <v>WBIAS</v>
      </c>
      <c r="G249" s="9" t="str">
        <f>'SCROD Write Registers'!G249</f>
        <v>see reg 235</v>
      </c>
      <c r="H249" s="9" t="str">
        <f>'SCROD Write Registers'!H249</f>
        <v>Bits 15:12 unused, Bits 11:0 DAC value</v>
      </c>
    </row>
    <row r="250" spans="1:8" x14ac:dyDescent="0.25">
      <c r="A250">
        <v>248</v>
      </c>
      <c r="B250" s="3" t="str">
        <f t="shared" si="3"/>
        <v>00F8</v>
      </c>
      <c r="C250">
        <f>'SCROD Write Registers'!C250</f>
        <v>3</v>
      </c>
      <c r="D250">
        <f>'SCROD Write Registers'!D250</f>
        <v>1</v>
      </c>
      <c r="E250" t="str">
        <f>'SCROD Write Registers'!E250</f>
        <v>G</v>
      </c>
      <c r="F250" t="str">
        <f>'SCROD Write Registers'!F250</f>
        <v>WBIAS</v>
      </c>
      <c r="G250" s="9" t="str">
        <f>'SCROD Write Registers'!G250</f>
        <v>see reg 235</v>
      </c>
      <c r="H250" s="9" t="str">
        <f>'SCROD Write Registers'!H250</f>
        <v>Bits 15:12 unused, Bits 11:0 DAC value</v>
      </c>
    </row>
    <row r="251" spans="1:8" x14ac:dyDescent="0.25">
      <c r="A251">
        <v>249</v>
      </c>
      <c r="B251" s="3" t="str">
        <f t="shared" si="3"/>
        <v>00F9</v>
      </c>
      <c r="C251">
        <f>'SCROD Write Registers'!C251</f>
        <v>3</v>
      </c>
      <c r="D251">
        <f>'SCROD Write Registers'!D251</f>
        <v>2</v>
      </c>
      <c r="E251" t="str">
        <f>'SCROD Write Registers'!E251</f>
        <v>G</v>
      </c>
      <c r="F251" t="str">
        <f>'SCROD Write Registers'!F251</f>
        <v>WBIAS</v>
      </c>
      <c r="G251" s="9" t="str">
        <f>'SCROD Write Registers'!G251</f>
        <v>see reg 235</v>
      </c>
      <c r="H251" s="9" t="str">
        <f>'SCROD Write Registers'!H251</f>
        <v>Bits 15:12 unused, Bits 11:0 DAC value</v>
      </c>
    </row>
    <row r="252" spans="1:8" x14ac:dyDescent="0.25">
      <c r="A252">
        <v>250</v>
      </c>
      <c r="B252" s="3" t="str">
        <f t="shared" si="3"/>
        <v>00FA</v>
      </c>
      <c r="C252">
        <f>'SCROD Write Registers'!C252</f>
        <v>3</v>
      </c>
      <c r="D252">
        <f>'SCROD Write Registers'!D252</f>
        <v>3</v>
      </c>
      <c r="E252" t="str">
        <f>'SCROD Write Registers'!E252</f>
        <v>G</v>
      </c>
      <c r="F252" t="str">
        <f>'SCROD Write Registers'!F252</f>
        <v>WBIAS</v>
      </c>
      <c r="G252" s="9" t="str">
        <f>'SCROD Write Registers'!G252</f>
        <v>see reg 235</v>
      </c>
      <c r="H252" s="9" t="str">
        <f>'SCROD Write Registers'!H252</f>
        <v>Bits 15:12 unused, Bits 11:0 DAC value</v>
      </c>
    </row>
    <row r="253" spans="1:8" x14ac:dyDescent="0.25">
      <c r="A253">
        <v>251</v>
      </c>
      <c r="B253" s="3" t="str">
        <f t="shared" si="3"/>
        <v>00FB</v>
      </c>
      <c r="C253">
        <f>'SCROD Write Registers'!C253</f>
        <v>0</v>
      </c>
      <c r="D253">
        <f>'SCROD Write Registers'!D253</f>
        <v>0</v>
      </c>
      <c r="E253" t="str">
        <f>'SCROD Write Registers'!E253</f>
        <v>G</v>
      </c>
      <c r="F253" t="str">
        <f>'SCROD Write Registers'!F253</f>
        <v>VADJP</v>
      </c>
      <c r="G253" s="9" t="str">
        <f>'SCROD Write Registers'!G253</f>
        <v>Manual setting for VADJP - can be overridden by feedback (see register 142)</v>
      </c>
      <c r="H253" s="9" t="str">
        <f>'SCROD Write Registers'!H253</f>
        <v>Bits 15:12 unused, Bits 11:0 DAC value</v>
      </c>
    </row>
    <row r="254" spans="1:8" x14ac:dyDescent="0.25">
      <c r="A254">
        <v>252</v>
      </c>
      <c r="B254" s="3" t="str">
        <f t="shared" si="3"/>
        <v>00FC</v>
      </c>
      <c r="C254">
        <f>'SCROD Write Registers'!C254</f>
        <v>0</v>
      </c>
      <c r="D254">
        <f>'SCROD Write Registers'!D254</f>
        <v>1</v>
      </c>
      <c r="E254" t="str">
        <f>'SCROD Write Registers'!E254</f>
        <v>G</v>
      </c>
      <c r="F254" t="str">
        <f>'SCROD Write Registers'!F254</f>
        <v>VADJP</v>
      </c>
      <c r="G254" s="9" t="str">
        <f>'SCROD Write Registers'!G254</f>
        <v>see reg 251</v>
      </c>
      <c r="H254" s="9" t="str">
        <f>'SCROD Write Registers'!H254</f>
        <v>Bits 15:12 unused, Bits 11:0 DAC value</v>
      </c>
    </row>
    <row r="255" spans="1:8" x14ac:dyDescent="0.25">
      <c r="A255">
        <v>253</v>
      </c>
      <c r="B255" s="3" t="str">
        <f t="shared" si="3"/>
        <v>00FD</v>
      </c>
      <c r="C255">
        <f>'SCROD Write Registers'!C255</f>
        <v>0</v>
      </c>
      <c r="D255">
        <f>'SCROD Write Registers'!D255</f>
        <v>2</v>
      </c>
      <c r="E255" t="str">
        <f>'SCROD Write Registers'!E255</f>
        <v>G</v>
      </c>
      <c r="F255" t="str">
        <f>'SCROD Write Registers'!F255</f>
        <v>VADJP</v>
      </c>
      <c r="G255" s="9" t="str">
        <f>'SCROD Write Registers'!G255</f>
        <v>see reg 251</v>
      </c>
      <c r="H255" s="9" t="str">
        <f>'SCROD Write Registers'!H255</f>
        <v>Bits 15:12 unused, Bits 11:0 DAC value</v>
      </c>
    </row>
    <row r="256" spans="1:8" x14ac:dyDescent="0.25">
      <c r="A256">
        <v>254</v>
      </c>
      <c r="B256" s="3" t="str">
        <f t="shared" si="3"/>
        <v>00FE</v>
      </c>
      <c r="C256">
        <f>'SCROD Write Registers'!C256</f>
        <v>0</v>
      </c>
      <c r="D256">
        <f>'SCROD Write Registers'!D256</f>
        <v>3</v>
      </c>
      <c r="E256" t="str">
        <f>'SCROD Write Registers'!E256</f>
        <v>G</v>
      </c>
      <c r="F256" t="str">
        <f>'SCROD Write Registers'!F256</f>
        <v>VADJP</v>
      </c>
      <c r="G256" s="9" t="str">
        <f>'SCROD Write Registers'!G256</f>
        <v>see reg 251</v>
      </c>
      <c r="H256" s="9" t="str">
        <f>'SCROD Write Registers'!H256</f>
        <v>Bits 15:12 unused, Bits 11:0 DAC value</v>
      </c>
    </row>
    <row r="257" spans="1:8" x14ac:dyDescent="0.25">
      <c r="A257">
        <v>255</v>
      </c>
      <c r="B257" s="3" t="str">
        <f t="shared" si="3"/>
        <v>00FF</v>
      </c>
      <c r="C257">
        <f>'SCROD Write Registers'!C257</f>
        <v>1</v>
      </c>
      <c r="D257">
        <f>'SCROD Write Registers'!D257</f>
        <v>0</v>
      </c>
      <c r="E257" t="str">
        <f>'SCROD Write Registers'!E257</f>
        <v>G</v>
      </c>
      <c r="F257" t="str">
        <f>'SCROD Write Registers'!F257</f>
        <v>VADJP</v>
      </c>
      <c r="G257" s="9" t="str">
        <f>'SCROD Write Registers'!G257</f>
        <v>see reg 251</v>
      </c>
      <c r="H257" s="9" t="str">
        <f>'SCROD Write Registers'!H257</f>
        <v>Bits 15:12 unused, Bits 11:0 DAC value</v>
      </c>
    </row>
    <row r="258" spans="1:8" x14ac:dyDescent="0.25">
      <c r="A258">
        <v>256</v>
      </c>
      <c r="B258" s="3" t="str">
        <f t="shared" ref="B258:B321" si="4">DEC2HEX(A258,4)</f>
        <v>0100</v>
      </c>
      <c r="C258">
        <f>'SCROD Write Registers'!C258</f>
        <v>1</v>
      </c>
      <c r="D258">
        <f>'SCROD Write Registers'!D258</f>
        <v>1</v>
      </c>
      <c r="E258" t="str">
        <f>'SCROD Write Registers'!E258</f>
        <v>G</v>
      </c>
      <c r="F258" t="str">
        <f>'SCROD Write Registers'!F258</f>
        <v>VADJP</v>
      </c>
      <c r="G258" s="9" t="str">
        <f>'SCROD Write Registers'!G258</f>
        <v>see reg 251</v>
      </c>
      <c r="H258" s="9" t="str">
        <f>'SCROD Write Registers'!H258</f>
        <v>Bits 15:12 unused, Bits 11:0 DAC value</v>
      </c>
    </row>
    <row r="259" spans="1:8" x14ac:dyDescent="0.25">
      <c r="A259">
        <v>257</v>
      </c>
      <c r="B259" s="3" t="str">
        <f t="shared" si="4"/>
        <v>0101</v>
      </c>
      <c r="C259">
        <f>'SCROD Write Registers'!C259</f>
        <v>1</v>
      </c>
      <c r="D259">
        <f>'SCROD Write Registers'!D259</f>
        <v>2</v>
      </c>
      <c r="E259" t="str">
        <f>'SCROD Write Registers'!E259</f>
        <v>G</v>
      </c>
      <c r="F259" t="str">
        <f>'SCROD Write Registers'!F259</f>
        <v>VADJP</v>
      </c>
      <c r="G259" s="9" t="str">
        <f>'SCROD Write Registers'!G259</f>
        <v>see reg 251</v>
      </c>
      <c r="H259" s="9" t="str">
        <f>'SCROD Write Registers'!H259</f>
        <v>Bits 15:12 unused, Bits 11:0 DAC value</v>
      </c>
    </row>
    <row r="260" spans="1:8" x14ac:dyDescent="0.25">
      <c r="A260">
        <v>258</v>
      </c>
      <c r="B260" s="3" t="str">
        <f t="shared" si="4"/>
        <v>0102</v>
      </c>
      <c r="C260">
        <f>'SCROD Write Registers'!C260</f>
        <v>1</v>
      </c>
      <c r="D260">
        <f>'SCROD Write Registers'!D260</f>
        <v>3</v>
      </c>
      <c r="E260" t="str">
        <f>'SCROD Write Registers'!E260</f>
        <v>G</v>
      </c>
      <c r="F260" t="str">
        <f>'SCROD Write Registers'!F260</f>
        <v>VADJP</v>
      </c>
      <c r="G260" s="9" t="str">
        <f>'SCROD Write Registers'!G260</f>
        <v>see reg 251</v>
      </c>
      <c r="H260" s="9" t="str">
        <f>'SCROD Write Registers'!H260</f>
        <v>Bits 15:12 unused, Bits 11:0 DAC value</v>
      </c>
    </row>
    <row r="261" spans="1:8" x14ac:dyDescent="0.25">
      <c r="A261">
        <v>259</v>
      </c>
      <c r="B261" s="3" t="str">
        <f t="shared" si="4"/>
        <v>0103</v>
      </c>
      <c r="C261">
        <f>'SCROD Write Registers'!C261</f>
        <v>2</v>
      </c>
      <c r="D261">
        <f>'SCROD Write Registers'!D261</f>
        <v>0</v>
      </c>
      <c r="E261" t="str">
        <f>'SCROD Write Registers'!E261</f>
        <v>G</v>
      </c>
      <c r="F261" t="str">
        <f>'SCROD Write Registers'!F261</f>
        <v>VADJP</v>
      </c>
      <c r="G261" s="9" t="str">
        <f>'SCROD Write Registers'!G261</f>
        <v>see reg 251</v>
      </c>
      <c r="H261" s="9" t="str">
        <f>'SCROD Write Registers'!H261</f>
        <v>Bits 15:12 unused, Bits 11:0 DAC value</v>
      </c>
    </row>
    <row r="262" spans="1:8" x14ac:dyDescent="0.25">
      <c r="A262">
        <v>260</v>
      </c>
      <c r="B262" s="3" t="str">
        <f t="shared" si="4"/>
        <v>0104</v>
      </c>
      <c r="C262">
        <f>'SCROD Write Registers'!C262</f>
        <v>2</v>
      </c>
      <c r="D262">
        <f>'SCROD Write Registers'!D262</f>
        <v>1</v>
      </c>
      <c r="E262" t="str">
        <f>'SCROD Write Registers'!E262</f>
        <v>G</v>
      </c>
      <c r="F262" t="str">
        <f>'SCROD Write Registers'!F262</f>
        <v>VADJP</v>
      </c>
      <c r="G262" s="9" t="str">
        <f>'SCROD Write Registers'!G262</f>
        <v>see reg 251</v>
      </c>
      <c r="H262" s="9" t="str">
        <f>'SCROD Write Registers'!H262</f>
        <v>Bits 15:12 unused, Bits 11:0 DAC value</v>
      </c>
    </row>
    <row r="263" spans="1:8" x14ac:dyDescent="0.25">
      <c r="A263">
        <v>261</v>
      </c>
      <c r="B263" s="3" t="str">
        <f t="shared" si="4"/>
        <v>0105</v>
      </c>
      <c r="C263">
        <f>'SCROD Write Registers'!C263</f>
        <v>2</v>
      </c>
      <c r="D263">
        <f>'SCROD Write Registers'!D263</f>
        <v>2</v>
      </c>
      <c r="E263" t="str">
        <f>'SCROD Write Registers'!E263</f>
        <v>G</v>
      </c>
      <c r="F263" t="str">
        <f>'SCROD Write Registers'!F263</f>
        <v>VADJP</v>
      </c>
      <c r="G263" s="9" t="str">
        <f>'SCROD Write Registers'!G263</f>
        <v>see reg 251</v>
      </c>
      <c r="H263" s="9" t="str">
        <f>'SCROD Write Registers'!H263</f>
        <v>Bits 15:12 unused, Bits 11:0 DAC value</v>
      </c>
    </row>
    <row r="264" spans="1:8" x14ac:dyDescent="0.25">
      <c r="A264">
        <v>262</v>
      </c>
      <c r="B264" s="3" t="str">
        <f t="shared" si="4"/>
        <v>0106</v>
      </c>
      <c r="C264">
        <f>'SCROD Write Registers'!C264</f>
        <v>2</v>
      </c>
      <c r="D264">
        <f>'SCROD Write Registers'!D264</f>
        <v>3</v>
      </c>
      <c r="E264" t="str">
        <f>'SCROD Write Registers'!E264</f>
        <v>G</v>
      </c>
      <c r="F264" t="str">
        <f>'SCROD Write Registers'!F264</f>
        <v>VADJP</v>
      </c>
      <c r="G264" s="9" t="str">
        <f>'SCROD Write Registers'!G264</f>
        <v>see reg 251</v>
      </c>
      <c r="H264" s="9" t="str">
        <f>'SCROD Write Registers'!H264</f>
        <v>Bits 15:12 unused, Bits 11:0 DAC value</v>
      </c>
    </row>
    <row r="265" spans="1:8" x14ac:dyDescent="0.25">
      <c r="A265">
        <v>263</v>
      </c>
      <c r="B265" s="3" t="str">
        <f t="shared" si="4"/>
        <v>0107</v>
      </c>
      <c r="C265">
        <f>'SCROD Write Registers'!C265</f>
        <v>3</v>
      </c>
      <c r="D265">
        <f>'SCROD Write Registers'!D265</f>
        <v>0</v>
      </c>
      <c r="E265" t="str">
        <f>'SCROD Write Registers'!E265</f>
        <v>G</v>
      </c>
      <c r="F265" t="str">
        <f>'SCROD Write Registers'!F265</f>
        <v>VADJP</v>
      </c>
      <c r="G265" s="9" t="str">
        <f>'SCROD Write Registers'!G265</f>
        <v>see reg 251</v>
      </c>
      <c r="H265" s="9" t="str">
        <f>'SCROD Write Registers'!H265</f>
        <v>Bits 15:12 unused, Bits 11:0 DAC value</v>
      </c>
    </row>
    <row r="266" spans="1:8" x14ac:dyDescent="0.25">
      <c r="A266">
        <v>264</v>
      </c>
      <c r="B266" s="3" t="str">
        <f t="shared" si="4"/>
        <v>0108</v>
      </c>
      <c r="C266">
        <f>'SCROD Write Registers'!C266</f>
        <v>3</v>
      </c>
      <c r="D266">
        <f>'SCROD Write Registers'!D266</f>
        <v>1</v>
      </c>
      <c r="E266" t="str">
        <f>'SCROD Write Registers'!E266</f>
        <v>G</v>
      </c>
      <c r="F266" t="str">
        <f>'SCROD Write Registers'!F266</f>
        <v>VADJP</v>
      </c>
      <c r="G266" s="9" t="str">
        <f>'SCROD Write Registers'!G266</f>
        <v>see reg 251</v>
      </c>
      <c r="H266" s="9" t="str">
        <f>'SCROD Write Registers'!H266</f>
        <v>Bits 15:12 unused, Bits 11:0 DAC value</v>
      </c>
    </row>
    <row r="267" spans="1:8" x14ac:dyDescent="0.25">
      <c r="A267">
        <v>265</v>
      </c>
      <c r="B267" s="3" t="str">
        <f t="shared" si="4"/>
        <v>0109</v>
      </c>
      <c r="C267">
        <f>'SCROD Write Registers'!C267</f>
        <v>3</v>
      </c>
      <c r="D267">
        <f>'SCROD Write Registers'!D267</f>
        <v>2</v>
      </c>
      <c r="E267" t="str">
        <f>'SCROD Write Registers'!E267</f>
        <v>G</v>
      </c>
      <c r="F267" t="str">
        <f>'SCROD Write Registers'!F267</f>
        <v>VADJP</v>
      </c>
      <c r="G267" s="9" t="str">
        <f>'SCROD Write Registers'!G267</f>
        <v>see reg 251</v>
      </c>
      <c r="H267" s="9" t="str">
        <f>'SCROD Write Registers'!H267</f>
        <v>Bits 15:12 unused, Bits 11:0 DAC value</v>
      </c>
    </row>
    <row r="268" spans="1:8" x14ac:dyDescent="0.25">
      <c r="A268">
        <v>266</v>
      </c>
      <c r="B268" s="3" t="str">
        <f t="shared" si="4"/>
        <v>010A</v>
      </c>
      <c r="C268">
        <f>'SCROD Write Registers'!C268</f>
        <v>3</v>
      </c>
      <c r="D268">
        <f>'SCROD Write Registers'!D268</f>
        <v>3</v>
      </c>
      <c r="E268" t="str">
        <f>'SCROD Write Registers'!E268</f>
        <v>G</v>
      </c>
      <c r="F268" t="str">
        <f>'SCROD Write Registers'!F268</f>
        <v>VADJP</v>
      </c>
      <c r="G268" s="9" t="str">
        <f>'SCROD Write Registers'!G268</f>
        <v>see reg 251</v>
      </c>
      <c r="H268" s="9" t="str">
        <f>'SCROD Write Registers'!H268</f>
        <v>Bits 15:12 unused, Bits 11:0 DAC value</v>
      </c>
    </row>
    <row r="269" spans="1:8" x14ac:dyDescent="0.25">
      <c r="A269">
        <v>267</v>
      </c>
      <c r="B269" s="3" t="str">
        <f t="shared" si="4"/>
        <v>010B</v>
      </c>
      <c r="C269">
        <f>'SCROD Write Registers'!C269</f>
        <v>0</v>
      </c>
      <c r="D269">
        <f>'SCROD Write Registers'!D269</f>
        <v>0</v>
      </c>
      <c r="E269" t="str">
        <f>'SCROD Write Registers'!E269</f>
        <v>G</v>
      </c>
      <c r="F269" t="str">
        <f>'SCROD Write Registers'!F269</f>
        <v>VADJN</v>
      </c>
      <c r="G269" s="9" t="str">
        <f>'SCROD Write Registers'!G269</f>
        <v>Manual setting for VADJN - can be overridden by feedback (see register 142)</v>
      </c>
      <c r="H269" s="9" t="str">
        <f>'SCROD Write Registers'!H269</f>
        <v>Bits 15:12 unused, Bits 11:0 DAC value</v>
      </c>
    </row>
    <row r="270" spans="1:8" x14ac:dyDescent="0.25">
      <c r="A270">
        <v>268</v>
      </c>
      <c r="B270" s="3" t="str">
        <f t="shared" si="4"/>
        <v>010C</v>
      </c>
      <c r="C270">
        <f>'SCROD Write Registers'!C270</f>
        <v>0</v>
      </c>
      <c r="D270">
        <f>'SCROD Write Registers'!D270</f>
        <v>1</v>
      </c>
      <c r="E270" t="str">
        <f>'SCROD Write Registers'!E270</f>
        <v>G</v>
      </c>
      <c r="F270" t="str">
        <f>'SCROD Write Registers'!F270</f>
        <v>VADJN</v>
      </c>
      <c r="G270" s="9" t="str">
        <f>'SCROD Write Registers'!G270</f>
        <v>see reg 267</v>
      </c>
      <c r="H270" s="9" t="str">
        <f>'SCROD Write Registers'!H270</f>
        <v>Bits 15:12 unused, Bits 11:0 DAC value</v>
      </c>
    </row>
    <row r="271" spans="1:8" x14ac:dyDescent="0.25">
      <c r="A271">
        <v>269</v>
      </c>
      <c r="B271" s="3" t="str">
        <f t="shared" si="4"/>
        <v>010D</v>
      </c>
      <c r="C271">
        <f>'SCROD Write Registers'!C271</f>
        <v>0</v>
      </c>
      <c r="D271">
        <f>'SCROD Write Registers'!D271</f>
        <v>2</v>
      </c>
      <c r="E271" t="str">
        <f>'SCROD Write Registers'!E271</f>
        <v>G</v>
      </c>
      <c r="F271" t="str">
        <f>'SCROD Write Registers'!F271</f>
        <v>VADJN</v>
      </c>
      <c r="G271" s="9" t="str">
        <f>'SCROD Write Registers'!G271</f>
        <v>see reg 267</v>
      </c>
      <c r="H271" s="9" t="str">
        <f>'SCROD Write Registers'!H271</f>
        <v>Bits 15:12 unused, Bits 11:0 DAC value</v>
      </c>
    </row>
    <row r="272" spans="1:8" x14ac:dyDescent="0.25">
      <c r="A272">
        <v>270</v>
      </c>
      <c r="B272" s="3" t="str">
        <f t="shared" si="4"/>
        <v>010E</v>
      </c>
      <c r="C272">
        <f>'SCROD Write Registers'!C272</f>
        <v>0</v>
      </c>
      <c r="D272">
        <f>'SCROD Write Registers'!D272</f>
        <v>3</v>
      </c>
      <c r="E272" t="str">
        <f>'SCROD Write Registers'!E272</f>
        <v>G</v>
      </c>
      <c r="F272" t="str">
        <f>'SCROD Write Registers'!F272</f>
        <v>VADJN</v>
      </c>
      <c r="G272" s="9" t="str">
        <f>'SCROD Write Registers'!G272</f>
        <v>see reg 267</v>
      </c>
      <c r="H272" s="9" t="str">
        <f>'SCROD Write Registers'!H272</f>
        <v>Bits 15:12 unused, Bits 11:0 DAC value</v>
      </c>
    </row>
    <row r="273" spans="1:8" x14ac:dyDescent="0.25">
      <c r="A273">
        <v>271</v>
      </c>
      <c r="B273" s="3" t="str">
        <f t="shared" si="4"/>
        <v>010F</v>
      </c>
      <c r="C273">
        <f>'SCROD Write Registers'!C273</f>
        <v>1</v>
      </c>
      <c r="D273">
        <f>'SCROD Write Registers'!D273</f>
        <v>0</v>
      </c>
      <c r="E273" t="str">
        <f>'SCROD Write Registers'!E273</f>
        <v>G</v>
      </c>
      <c r="F273" t="str">
        <f>'SCROD Write Registers'!F273</f>
        <v>VADJN</v>
      </c>
      <c r="G273" s="9" t="str">
        <f>'SCROD Write Registers'!G273</f>
        <v>see reg 267</v>
      </c>
      <c r="H273" s="9" t="str">
        <f>'SCROD Write Registers'!H273</f>
        <v>Bits 15:12 unused, Bits 11:0 DAC value</v>
      </c>
    </row>
    <row r="274" spans="1:8" x14ac:dyDescent="0.25">
      <c r="A274">
        <v>272</v>
      </c>
      <c r="B274" s="3" t="str">
        <f t="shared" si="4"/>
        <v>0110</v>
      </c>
      <c r="C274">
        <f>'SCROD Write Registers'!C274</f>
        <v>1</v>
      </c>
      <c r="D274">
        <f>'SCROD Write Registers'!D274</f>
        <v>1</v>
      </c>
      <c r="E274" t="str">
        <f>'SCROD Write Registers'!E274</f>
        <v>G</v>
      </c>
      <c r="F274" t="str">
        <f>'SCROD Write Registers'!F274</f>
        <v>VADJN</v>
      </c>
      <c r="G274" s="9" t="str">
        <f>'SCROD Write Registers'!G274</f>
        <v>see reg 267</v>
      </c>
      <c r="H274" s="9" t="str">
        <f>'SCROD Write Registers'!H274</f>
        <v>Bits 15:12 unused, Bits 11:0 DAC value</v>
      </c>
    </row>
    <row r="275" spans="1:8" x14ac:dyDescent="0.25">
      <c r="A275">
        <v>273</v>
      </c>
      <c r="B275" s="3" t="str">
        <f t="shared" si="4"/>
        <v>0111</v>
      </c>
      <c r="C275">
        <f>'SCROD Write Registers'!C275</f>
        <v>1</v>
      </c>
      <c r="D275">
        <f>'SCROD Write Registers'!D275</f>
        <v>2</v>
      </c>
      <c r="E275" t="str">
        <f>'SCROD Write Registers'!E275</f>
        <v>G</v>
      </c>
      <c r="F275" t="str">
        <f>'SCROD Write Registers'!F275</f>
        <v>VADJN</v>
      </c>
      <c r="G275" s="9" t="str">
        <f>'SCROD Write Registers'!G275</f>
        <v>see reg 267</v>
      </c>
      <c r="H275" s="9" t="str">
        <f>'SCROD Write Registers'!H275</f>
        <v>Bits 15:12 unused, Bits 11:0 DAC value</v>
      </c>
    </row>
    <row r="276" spans="1:8" x14ac:dyDescent="0.25">
      <c r="A276">
        <v>274</v>
      </c>
      <c r="B276" s="3" t="str">
        <f t="shared" si="4"/>
        <v>0112</v>
      </c>
      <c r="C276">
        <f>'SCROD Write Registers'!C276</f>
        <v>1</v>
      </c>
      <c r="D276">
        <f>'SCROD Write Registers'!D276</f>
        <v>3</v>
      </c>
      <c r="E276" t="str">
        <f>'SCROD Write Registers'!E276</f>
        <v>G</v>
      </c>
      <c r="F276" t="str">
        <f>'SCROD Write Registers'!F276</f>
        <v>VADJN</v>
      </c>
      <c r="G276" s="9" t="str">
        <f>'SCROD Write Registers'!G276</f>
        <v>see reg 267</v>
      </c>
      <c r="H276" s="9" t="str">
        <f>'SCROD Write Registers'!H276</f>
        <v>Bits 15:12 unused, Bits 11:0 DAC value</v>
      </c>
    </row>
    <row r="277" spans="1:8" x14ac:dyDescent="0.25">
      <c r="A277">
        <v>275</v>
      </c>
      <c r="B277" s="3" t="str">
        <f t="shared" si="4"/>
        <v>0113</v>
      </c>
      <c r="C277">
        <f>'SCROD Write Registers'!C277</f>
        <v>2</v>
      </c>
      <c r="D277">
        <f>'SCROD Write Registers'!D277</f>
        <v>0</v>
      </c>
      <c r="E277" t="str">
        <f>'SCROD Write Registers'!E277</f>
        <v>G</v>
      </c>
      <c r="F277" t="str">
        <f>'SCROD Write Registers'!F277</f>
        <v>VADJN</v>
      </c>
      <c r="G277" s="9" t="str">
        <f>'SCROD Write Registers'!G277</f>
        <v>see reg 267</v>
      </c>
      <c r="H277" s="9" t="str">
        <f>'SCROD Write Registers'!H277</f>
        <v>Bits 15:12 unused, Bits 11:0 DAC value</v>
      </c>
    </row>
    <row r="278" spans="1:8" x14ac:dyDescent="0.25">
      <c r="A278">
        <v>276</v>
      </c>
      <c r="B278" s="3" t="str">
        <f t="shared" si="4"/>
        <v>0114</v>
      </c>
      <c r="C278">
        <f>'SCROD Write Registers'!C278</f>
        <v>2</v>
      </c>
      <c r="D278">
        <f>'SCROD Write Registers'!D278</f>
        <v>1</v>
      </c>
      <c r="E278" t="str">
        <f>'SCROD Write Registers'!E278</f>
        <v>G</v>
      </c>
      <c r="F278" t="str">
        <f>'SCROD Write Registers'!F278</f>
        <v>VADJN</v>
      </c>
      <c r="G278" s="9" t="str">
        <f>'SCROD Write Registers'!G278</f>
        <v>see reg 267</v>
      </c>
      <c r="H278" s="9" t="str">
        <f>'SCROD Write Registers'!H278</f>
        <v>Bits 15:12 unused, Bits 11:0 DAC value</v>
      </c>
    </row>
    <row r="279" spans="1:8" x14ac:dyDescent="0.25">
      <c r="A279">
        <v>277</v>
      </c>
      <c r="B279" s="3" t="str">
        <f t="shared" si="4"/>
        <v>0115</v>
      </c>
      <c r="C279">
        <f>'SCROD Write Registers'!C279</f>
        <v>2</v>
      </c>
      <c r="D279">
        <f>'SCROD Write Registers'!D279</f>
        <v>2</v>
      </c>
      <c r="E279" t="str">
        <f>'SCROD Write Registers'!E279</f>
        <v>G</v>
      </c>
      <c r="F279" t="str">
        <f>'SCROD Write Registers'!F279</f>
        <v>VADJN</v>
      </c>
      <c r="G279" s="9" t="str">
        <f>'SCROD Write Registers'!G279</f>
        <v>see reg 267</v>
      </c>
      <c r="H279" s="9" t="str">
        <f>'SCROD Write Registers'!H279</f>
        <v>Bits 15:12 unused, Bits 11:0 DAC value</v>
      </c>
    </row>
    <row r="280" spans="1:8" x14ac:dyDescent="0.25">
      <c r="A280">
        <v>278</v>
      </c>
      <c r="B280" s="3" t="str">
        <f t="shared" si="4"/>
        <v>0116</v>
      </c>
      <c r="C280">
        <f>'SCROD Write Registers'!C280</f>
        <v>2</v>
      </c>
      <c r="D280">
        <f>'SCROD Write Registers'!D280</f>
        <v>3</v>
      </c>
      <c r="E280" t="str">
        <f>'SCROD Write Registers'!E280</f>
        <v>G</v>
      </c>
      <c r="F280" t="str">
        <f>'SCROD Write Registers'!F280</f>
        <v>VADJN</v>
      </c>
      <c r="G280" s="9" t="str">
        <f>'SCROD Write Registers'!G280</f>
        <v>see reg 267</v>
      </c>
      <c r="H280" s="9" t="str">
        <f>'SCROD Write Registers'!H280</f>
        <v>Bits 15:12 unused, Bits 11:0 DAC value</v>
      </c>
    </row>
    <row r="281" spans="1:8" x14ac:dyDescent="0.25">
      <c r="A281">
        <v>279</v>
      </c>
      <c r="B281" s="3" t="str">
        <f t="shared" si="4"/>
        <v>0117</v>
      </c>
      <c r="C281">
        <f>'SCROD Write Registers'!C281</f>
        <v>3</v>
      </c>
      <c r="D281">
        <f>'SCROD Write Registers'!D281</f>
        <v>0</v>
      </c>
      <c r="E281" t="str">
        <f>'SCROD Write Registers'!E281</f>
        <v>G</v>
      </c>
      <c r="F281" t="str">
        <f>'SCROD Write Registers'!F281</f>
        <v>VADJN</v>
      </c>
      <c r="G281" s="9" t="str">
        <f>'SCROD Write Registers'!G281</f>
        <v>see reg 267</v>
      </c>
      <c r="H281" s="9" t="str">
        <f>'SCROD Write Registers'!H281</f>
        <v>Bits 15:12 unused, Bits 11:0 DAC value</v>
      </c>
    </row>
    <row r="282" spans="1:8" x14ac:dyDescent="0.25">
      <c r="A282">
        <v>280</v>
      </c>
      <c r="B282" s="3" t="str">
        <f t="shared" si="4"/>
        <v>0118</v>
      </c>
      <c r="C282">
        <f>'SCROD Write Registers'!C282</f>
        <v>3</v>
      </c>
      <c r="D282">
        <f>'SCROD Write Registers'!D282</f>
        <v>1</v>
      </c>
      <c r="E282" t="str">
        <f>'SCROD Write Registers'!E282</f>
        <v>G</v>
      </c>
      <c r="F282" t="str">
        <f>'SCROD Write Registers'!F282</f>
        <v>VADJN</v>
      </c>
      <c r="G282" s="9" t="str">
        <f>'SCROD Write Registers'!G282</f>
        <v>see reg 267</v>
      </c>
      <c r="H282" s="9" t="str">
        <f>'SCROD Write Registers'!H282</f>
        <v>Bits 15:12 unused, Bits 11:0 DAC value</v>
      </c>
    </row>
    <row r="283" spans="1:8" x14ac:dyDescent="0.25">
      <c r="A283">
        <v>281</v>
      </c>
      <c r="B283" s="3" t="str">
        <f t="shared" si="4"/>
        <v>0119</v>
      </c>
      <c r="C283">
        <f>'SCROD Write Registers'!C283</f>
        <v>3</v>
      </c>
      <c r="D283">
        <f>'SCROD Write Registers'!D283</f>
        <v>2</v>
      </c>
      <c r="E283" t="str">
        <f>'SCROD Write Registers'!E283</f>
        <v>G</v>
      </c>
      <c r="F283" t="str">
        <f>'SCROD Write Registers'!F283</f>
        <v>VADJN</v>
      </c>
      <c r="G283" s="9" t="str">
        <f>'SCROD Write Registers'!G283</f>
        <v>see reg 267</v>
      </c>
      <c r="H283" s="9" t="str">
        <f>'SCROD Write Registers'!H283</f>
        <v>Bits 15:12 unused, Bits 11:0 DAC value</v>
      </c>
    </row>
    <row r="284" spans="1:8" x14ac:dyDescent="0.25">
      <c r="A284">
        <v>282</v>
      </c>
      <c r="B284" s="3" t="str">
        <f t="shared" si="4"/>
        <v>011A</v>
      </c>
      <c r="C284">
        <f>'SCROD Write Registers'!C284</f>
        <v>3</v>
      </c>
      <c r="D284">
        <f>'SCROD Write Registers'!D284</f>
        <v>3</v>
      </c>
      <c r="E284" t="str">
        <f>'SCROD Write Registers'!E284</f>
        <v>G</v>
      </c>
      <c r="F284" t="str">
        <f>'SCROD Write Registers'!F284</f>
        <v>VADJN</v>
      </c>
      <c r="G284" s="9" t="str">
        <f>'SCROD Write Registers'!G284</f>
        <v>see reg 267</v>
      </c>
      <c r="H284" s="9" t="str">
        <f>'SCROD Write Registers'!H284</f>
        <v>Bits 15:12 unused, Bits 11:0 DAC value</v>
      </c>
    </row>
    <row r="285" spans="1:8" x14ac:dyDescent="0.25">
      <c r="A285">
        <v>283</v>
      </c>
      <c r="B285" s="3" t="str">
        <f t="shared" si="4"/>
        <v>011B</v>
      </c>
      <c r="C285">
        <f>'SCROD Write Registers'!C285</f>
        <v>0</v>
      </c>
      <c r="D285">
        <f>'SCROD Write Registers'!D285</f>
        <v>0</v>
      </c>
      <c r="E285" t="str">
        <f>'SCROD Write Registers'!E285</f>
        <v>G</v>
      </c>
      <c r="F285" t="str">
        <f>'SCROD Write Registers'!F285</f>
        <v>VDLY</v>
      </c>
      <c r="G285" s="9" t="str">
        <f>'SCROD Write Registers'!G285</f>
        <v>Manual setting for VDLY - wilkinson counter rate - can be overridden by feedback (see register 141)</v>
      </c>
      <c r="H285" s="9" t="str">
        <f>'SCROD Write Registers'!H285</f>
        <v>Bits 15:12 unused, Bits 11:0 DAC value</v>
      </c>
    </row>
    <row r="286" spans="1:8" x14ac:dyDescent="0.25">
      <c r="A286">
        <v>284</v>
      </c>
      <c r="B286" s="3" t="str">
        <f t="shared" si="4"/>
        <v>011C</v>
      </c>
      <c r="C286">
        <f>'SCROD Write Registers'!C286</f>
        <v>0</v>
      </c>
      <c r="D286">
        <f>'SCROD Write Registers'!D286</f>
        <v>1</v>
      </c>
      <c r="E286" t="str">
        <f>'SCROD Write Registers'!E286</f>
        <v>G</v>
      </c>
      <c r="F286" t="str">
        <f>'SCROD Write Registers'!F286</f>
        <v>VDLY</v>
      </c>
      <c r="G286" s="9" t="str">
        <f>'SCROD Write Registers'!G286</f>
        <v>see reg 283</v>
      </c>
      <c r="H286" s="9" t="str">
        <f>'SCROD Write Registers'!H286</f>
        <v>Bits 15:12 unused, Bits 11:0 DAC value</v>
      </c>
    </row>
    <row r="287" spans="1:8" x14ac:dyDescent="0.25">
      <c r="A287">
        <v>285</v>
      </c>
      <c r="B287" s="3" t="str">
        <f t="shared" si="4"/>
        <v>011D</v>
      </c>
      <c r="C287">
        <f>'SCROD Write Registers'!C287</f>
        <v>0</v>
      </c>
      <c r="D287">
        <f>'SCROD Write Registers'!D287</f>
        <v>2</v>
      </c>
      <c r="E287" t="str">
        <f>'SCROD Write Registers'!E287</f>
        <v>G</v>
      </c>
      <c r="F287" t="str">
        <f>'SCROD Write Registers'!F287</f>
        <v>VDLY</v>
      </c>
      <c r="G287" s="9" t="str">
        <f>'SCROD Write Registers'!G287</f>
        <v>see reg 283</v>
      </c>
      <c r="H287" s="9" t="str">
        <f>'SCROD Write Registers'!H287</f>
        <v>Bits 15:12 unused, Bits 11:0 DAC value</v>
      </c>
    </row>
    <row r="288" spans="1:8" x14ac:dyDescent="0.25">
      <c r="A288">
        <v>286</v>
      </c>
      <c r="B288" s="3" t="str">
        <f t="shared" si="4"/>
        <v>011E</v>
      </c>
      <c r="C288">
        <f>'SCROD Write Registers'!C288</f>
        <v>0</v>
      </c>
      <c r="D288">
        <f>'SCROD Write Registers'!D288</f>
        <v>3</v>
      </c>
      <c r="E288" t="str">
        <f>'SCROD Write Registers'!E288</f>
        <v>G</v>
      </c>
      <c r="F288" t="str">
        <f>'SCROD Write Registers'!F288</f>
        <v>VDLY</v>
      </c>
      <c r="G288" s="9" t="str">
        <f>'SCROD Write Registers'!G288</f>
        <v>see reg 283</v>
      </c>
      <c r="H288" s="9" t="str">
        <f>'SCROD Write Registers'!H288</f>
        <v>Bits 15:12 unused, Bits 11:0 DAC value</v>
      </c>
    </row>
    <row r="289" spans="1:8" x14ac:dyDescent="0.25">
      <c r="A289">
        <v>287</v>
      </c>
      <c r="B289" s="3" t="str">
        <f t="shared" si="4"/>
        <v>011F</v>
      </c>
      <c r="C289">
        <f>'SCROD Write Registers'!C289</f>
        <v>1</v>
      </c>
      <c r="D289">
        <f>'SCROD Write Registers'!D289</f>
        <v>0</v>
      </c>
      <c r="E289" t="str">
        <f>'SCROD Write Registers'!E289</f>
        <v>G</v>
      </c>
      <c r="F289" t="str">
        <f>'SCROD Write Registers'!F289</f>
        <v>VDLY</v>
      </c>
      <c r="G289" s="9" t="str">
        <f>'SCROD Write Registers'!G289</f>
        <v>see reg 283</v>
      </c>
      <c r="H289" s="9" t="str">
        <f>'SCROD Write Registers'!H289</f>
        <v>Bits 15:12 unused, Bits 11:0 DAC value</v>
      </c>
    </row>
    <row r="290" spans="1:8" x14ac:dyDescent="0.25">
      <c r="A290">
        <v>288</v>
      </c>
      <c r="B290" s="3" t="str">
        <f t="shared" si="4"/>
        <v>0120</v>
      </c>
      <c r="C290">
        <f>'SCROD Write Registers'!C290</f>
        <v>1</v>
      </c>
      <c r="D290">
        <f>'SCROD Write Registers'!D290</f>
        <v>1</v>
      </c>
      <c r="E290" t="str">
        <f>'SCROD Write Registers'!E290</f>
        <v>G</v>
      </c>
      <c r="F290" t="str">
        <f>'SCROD Write Registers'!F290</f>
        <v>VDLY</v>
      </c>
      <c r="G290" s="9" t="str">
        <f>'SCROD Write Registers'!G290</f>
        <v>see reg 283</v>
      </c>
      <c r="H290" s="9" t="str">
        <f>'SCROD Write Registers'!H290</f>
        <v>Bits 15:12 unused, Bits 11:0 DAC value</v>
      </c>
    </row>
    <row r="291" spans="1:8" x14ac:dyDescent="0.25">
      <c r="A291">
        <v>289</v>
      </c>
      <c r="B291" s="3" t="str">
        <f t="shared" si="4"/>
        <v>0121</v>
      </c>
      <c r="C291">
        <f>'SCROD Write Registers'!C291</f>
        <v>1</v>
      </c>
      <c r="D291">
        <f>'SCROD Write Registers'!D291</f>
        <v>2</v>
      </c>
      <c r="E291" t="str">
        <f>'SCROD Write Registers'!E291</f>
        <v>G</v>
      </c>
      <c r="F291" t="str">
        <f>'SCROD Write Registers'!F291</f>
        <v>VDLY</v>
      </c>
      <c r="G291" s="9" t="str">
        <f>'SCROD Write Registers'!G291</f>
        <v>see reg 283</v>
      </c>
      <c r="H291" s="9" t="str">
        <f>'SCROD Write Registers'!H291</f>
        <v>Bits 15:12 unused, Bits 11:0 DAC value</v>
      </c>
    </row>
    <row r="292" spans="1:8" x14ac:dyDescent="0.25">
      <c r="A292">
        <v>290</v>
      </c>
      <c r="B292" s="3" t="str">
        <f t="shared" si="4"/>
        <v>0122</v>
      </c>
      <c r="C292">
        <f>'SCROD Write Registers'!C292</f>
        <v>1</v>
      </c>
      <c r="D292">
        <f>'SCROD Write Registers'!D292</f>
        <v>3</v>
      </c>
      <c r="E292" t="str">
        <f>'SCROD Write Registers'!E292</f>
        <v>G</v>
      </c>
      <c r="F292" t="str">
        <f>'SCROD Write Registers'!F292</f>
        <v>VDLY</v>
      </c>
      <c r="G292" s="9" t="str">
        <f>'SCROD Write Registers'!G292</f>
        <v>see reg 283</v>
      </c>
      <c r="H292" s="9" t="str">
        <f>'SCROD Write Registers'!H292</f>
        <v>Bits 15:12 unused, Bits 11:0 DAC value</v>
      </c>
    </row>
    <row r="293" spans="1:8" x14ac:dyDescent="0.25">
      <c r="A293">
        <v>291</v>
      </c>
      <c r="B293" s="3" t="str">
        <f t="shared" si="4"/>
        <v>0123</v>
      </c>
      <c r="C293">
        <f>'SCROD Write Registers'!C293</f>
        <v>2</v>
      </c>
      <c r="D293">
        <f>'SCROD Write Registers'!D293</f>
        <v>0</v>
      </c>
      <c r="E293" t="str">
        <f>'SCROD Write Registers'!E293</f>
        <v>G</v>
      </c>
      <c r="F293" t="str">
        <f>'SCROD Write Registers'!F293</f>
        <v>VDLY</v>
      </c>
      <c r="G293" s="9" t="str">
        <f>'SCROD Write Registers'!G293</f>
        <v>see reg 283</v>
      </c>
      <c r="H293" s="9" t="str">
        <f>'SCROD Write Registers'!H293</f>
        <v>Bits 15:12 unused, Bits 11:0 DAC value</v>
      </c>
    </row>
    <row r="294" spans="1:8" x14ac:dyDescent="0.25">
      <c r="A294">
        <v>292</v>
      </c>
      <c r="B294" s="3" t="str">
        <f t="shared" si="4"/>
        <v>0124</v>
      </c>
      <c r="C294">
        <f>'SCROD Write Registers'!C294</f>
        <v>2</v>
      </c>
      <c r="D294">
        <f>'SCROD Write Registers'!D294</f>
        <v>1</v>
      </c>
      <c r="E294" t="str">
        <f>'SCROD Write Registers'!E294</f>
        <v>G</v>
      </c>
      <c r="F294" t="str">
        <f>'SCROD Write Registers'!F294</f>
        <v>VDLY</v>
      </c>
      <c r="G294" s="9" t="str">
        <f>'SCROD Write Registers'!G294</f>
        <v>see reg 283</v>
      </c>
      <c r="H294" s="9" t="str">
        <f>'SCROD Write Registers'!H294</f>
        <v>Bits 15:12 unused, Bits 11:0 DAC value</v>
      </c>
    </row>
    <row r="295" spans="1:8" x14ac:dyDescent="0.25">
      <c r="A295">
        <v>293</v>
      </c>
      <c r="B295" s="3" t="str">
        <f t="shared" si="4"/>
        <v>0125</v>
      </c>
      <c r="C295">
        <f>'SCROD Write Registers'!C295</f>
        <v>2</v>
      </c>
      <c r="D295">
        <f>'SCROD Write Registers'!D295</f>
        <v>2</v>
      </c>
      <c r="E295" t="str">
        <f>'SCROD Write Registers'!E295</f>
        <v>G</v>
      </c>
      <c r="F295" t="str">
        <f>'SCROD Write Registers'!F295</f>
        <v>VDLY</v>
      </c>
      <c r="G295" s="9" t="str">
        <f>'SCROD Write Registers'!G295</f>
        <v>see reg 283</v>
      </c>
      <c r="H295" s="9" t="str">
        <f>'SCROD Write Registers'!H295</f>
        <v>Bits 15:12 unused, Bits 11:0 DAC value</v>
      </c>
    </row>
    <row r="296" spans="1:8" x14ac:dyDescent="0.25">
      <c r="A296">
        <v>294</v>
      </c>
      <c r="B296" s="3" t="str">
        <f t="shared" si="4"/>
        <v>0126</v>
      </c>
      <c r="C296">
        <f>'SCROD Write Registers'!C296</f>
        <v>2</v>
      </c>
      <c r="D296">
        <f>'SCROD Write Registers'!D296</f>
        <v>3</v>
      </c>
      <c r="E296" t="str">
        <f>'SCROD Write Registers'!E296</f>
        <v>G</v>
      </c>
      <c r="F296" t="str">
        <f>'SCROD Write Registers'!F296</f>
        <v>VDLY</v>
      </c>
      <c r="G296" s="9" t="str">
        <f>'SCROD Write Registers'!G296</f>
        <v>see reg 283</v>
      </c>
      <c r="H296" s="9" t="str">
        <f>'SCROD Write Registers'!H296</f>
        <v>Bits 15:12 unused, Bits 11:0 DAC value</v>
      </c>
    </row>
    <row r="297" spans="1:8" x14ac:dyDescent="0.25">
      <c r="A297">
        <v>295</v>
      </c>
      <c r="B297" s="3" t="str">
        <f t="shared" si="4"/>
        <v>0127</v>
      </c>
      <c r="C297">
        <f>'SCROD Write Registers'!C297</f>
        <v>3</v>
      </c>
      <c r="D297">
        <f>'SCROD Write Registers'!D297</f>
        <v>0</v>
      </c>
      <c r="E297" t="str">
        <f>'SCROD Write Registers'!E297</f>
        <v>G</v>
      </c>
      <c r="F297" t="str">
        <f>'SCROD Write Registers'!F297</f>
        <v>VDLY</v>
      </c>
      <c r="G297" s="9" t="str">
        <f>'SCROD Write Registers'!G297</f>
        <v>see reg 283</v>
      </c>
      <c r="H297" s="9" t="str">
        <f>'SCROD Write Registers'!H297</f>
        <v>Bits 15:12 unused, Bits 11:0 DAC value</v>
      </c>
    </row>
    <row r="298" spans="1:8" x14ac:dyDescent="0.25">
      <c r="A298">
        <v>296</v>
      </c>
      <c r="B298" s="3" t="str">
        <f t="shared" si="4"/>
        <v>0128</v>
      </c>
      <c r="C298">
        <f>'SCROD Write Registers'!C298</f>
        <v>3</v>
      </c>
      <c r="D298">
        <f>'SCROD Write Registers'!D298</f>
        <v>1</v>
      </c>
      <c r="E298" t="str">
        <f>'SCROD Write Registers'!E298</f>
        <v>G</v>
      </c>
      <c r="F298" t="str">
        <f>'SCROD Write Registers'!F298</f>
        <v>VDLY</v>
      </c>
      <c r="G298" s="9" t="str">
        <f>'SCROD Write Registers'!G298</f>
        <v>see reg 283</v>
      </c>
      <c r="H298" s="9" t="str">
        <f>'SCROD Write Registers'!H298</f>
        <v>Bits 15:12 unused, Bits 11:0 DAC value</v>
      </c>
    </row>
    <row r="299" spans="1:8" x14ac:dyDescent="0.25">
      <c r="A299">
        <v>297</v>
      </c>
      <c r="B299" s="3" t="str">
        <f t="shared" si="4"/>
        <v>0129</v>
      </c>
      <c r="C299">
        <f>'SCROD Write Registers'!C299</f>
        <v>3</v>
      </c>
      <c r="D299">
        <f>'SCROD Write Registers'!D299</f>
        <v>2</v>
      </c>
      <c r="E299" t="str">
        <f>'SCROD Write Registers'!E299</f>
        <v>G</v>
      </c>
      <c r="F299" t="str">
        <f>'SCROD Write Registers'!F299</f>
        <v>VDLY</v>
      </c>
      <c r="G299" s="9" t="str">
        <f>'SCROD Write Registers'!G299</f>
        <v>see reg 283</v>
      </c>
      <c r="H299" s="9" t="str">
        <f>'SCROD Write Registers'!H299</f>
        <v>Bits 15:12 unused, Bits 11:0 DAC value</v>
      </c>
    </row>
    <row r="300" spans="1:8" x14ac:dyDescent="0.25">
      <c r="A300">
        <v>298</v>
      </c>
      <c r="B300" s="3" t="str">
        <f t="shared" si="4"/>
        <v>012A</v>
      </c>
      <c r="C300">
        <f>'SCROD Write Registers'!C300</f>
        <v>3</v>
      </c>
      <c r="D300">
        <f>'SCROD Write Registers'!D300</f>
        <v>3</v>
      </c>
      <c r="E300" t="str">
        <f>'SCROD Write Registers'!E300</f>
        <v>G</v>
      </c>
      <c r="F300" t="str">
        <f>'SCROD Write Registers'!F300</f>
        <v>VDLY</v>
      </c>
      <c r="G300" s="9" t="str">
        <f>'SCROD Write Registers'!G300</f>
        <v>see reg 283</v>
      </c>
      <c r="H300" s="9" t="str">
        <f>'SCROD Write Registers'!H300</f>
        <v>Bits 15:12 unused, Bits 11:0 DAC value</v>
      </c>
    </row>
    <row r="301" spans="1:8" x14ac:dyDescent="0.25">
      <c r="A301">
        <v>299</v>
      </c>
      <c r="B301" s="3" t="str">
        <f t="shared" si="4"/>
        <v>012B</v>
      </c>
      <c r="C301">
        <f>'SCROD Write Registers'!C301</f>
        <v>0</v>
      </c>
      <c r="D301">
        <f>'SCROD Write Registers'!D301</f>
        <v>0</v>
      </c>
      <c r="E301" t="str">
        <f>'SCROD Write Registers'!E301</f>
        <v>G</v>
      </c>
      <c r="F301" t="str">
        <f>'SCROD Write Registers'!F301</f>
        <v>TIMING_SSP</v>
      </c>
      <c r="G301" s="9" t="str">
        <f>'SCROD Write Registers'!G301</f>
        <v>Timing registers for SSP, lower bits are leading, upper bits are trailing</v>
      </c>
      <c r="H301" s="9" t="str">
        <f>'SCROD Write Registers'!H301</f>
        <v>Bits 7:0 set the timing of the leading edge, bits 15:8 set the timing of the trailing edge</v>
      </c>
    </row>
    <row r="302" spans="1:8" x14ac:dyDescent="0.25">
      <c r="A302">
        <v>300</v>
      </c>
      <c r="B302" s="3" t="str">
        <f t="shared" si="4"/>
        <v>012C</v>
      </c>
      <c r="C302">
        <f>'SCROD Write Registers'!C302</f>
        <v>0</v>
      </c>
      <c r="D302">
        <f>'SCROD Write Registers'!D302</f>
        <v>1</v>
      </c>
      <c r="E302" t="str">
        <f>'SCROD Write Registers'!E302</f>
        <v>G</v>
      </c>
      <c r="F302" t="str">
        <f>'SCROD Write Registers'!F302</f>
        <v>TIMING_SSP</v>
      </c>
      <c r="G302" s="9" t="str">
        <f>'SCROD Write Registers'!G302</f>
        <v>see reg 299</v>
      </c>
      <c r="H302" s="9" t="str">
        <f>'SCROD Write Registers'!H302</f>
        <v>Bits 7:0 set the timing of the leading edge, bits 15:8 set the timing of the trailing edge</v>
      </c>
    </row>
    <row r="303" spans="1:8" x14ac:dyDescent="0.25">
      <c r="A303">
        <v>301</v>
      </c>
      <c r="B303" s="3" t="str">
        <f t="shared" si="4"/>
        <v>012D</v>
      </c>
      <c r="C303">
        <f>'SCROD Write Registers'!C303</f>
        <v>0</v>
      </c>
      <c r="D303">
        <f>'SCROD Write Registers'!D303</f>
        <v>2</v>
      </c>
      <c r="E303" t="str">
        <f>'SCROD Write Registers'!E303</f>
        <v>G</v>
      </c>
      <c r="F303" t="str">
        <f>'SCROD Write Registers'!F303</f>
        <v>TIMING_SSP</v>
      </c>
      <c r="G303" s="9" t="str">
        <f>'SCROD Write Registers'!G303</f>
        <v>see reg 299</v>
      </c>
      <c r="H303" s="9" t="str">
        <f>'SCROD Write Registers'!H303</f>
        <v>Bits 7:0 set the timing of the leading edge, bits 15:8 set the timing of the trailing edge</v>
      </c>
    </row>
    <row r="304" spans="1:8" x14ac:dyDescent="0.25">
      <c r="A304">
        <v>302</v>
      </c>
      <c r="B304" s="3" t="str">
        <f t="shared" si="4"/>
        <v>012E</v>
      </c>
      <c r="C304">
        <f>'SCROD Write Registers'!C304</f>
        <v>0</v>
      </c>
      <c r="D304">
        <f>'SCROD Write Registers'!D304</f>
        <v>3</v>
      </c>
      <c r="E304" t="str">
        <f>'SCROD Write Registers'!E304</f>
        <v>G</v>
      </c>
      <c r="F304" t="str">
        <f>'SCROD Write Registers'!F304</f>
        <v>TIMING_SSP</v>
      </c>
      <c r="G304" s="9" t="str">
        <f>'SCROD Write Registers'!G304</f>
        <v>see reg 299</v>
      </c>
      <c r="H304" s="9" t="str">
        <f>'SCROD Write Registers'!H304</f>
        <v>Bits 7:0 set the timing of the leading edge, bits 15:8 set the timing of the trailing edge</v>
      </c>
    </row>
    <row r="305" spans="1:8" x14ac:dyDescent="0.25">
      <c r="A305">
        <v>303</v>
      </c>
      <c r="B305" s="3" t="str">
        <f t="shared" si="4"/>
        <v>012F</v>
      </c>
      <c r="C305">
        <f>'SCROD Write Registers'!C305</f>
        <v>1</v>
      </c>
      <c r="D305">
        <f>'SCROD Write Registers'!D305</f>
        <v>0</v>
      </c>
      <c r="E305" t="str">
        <f>'SCROD Write Registers'!E305</f>
        <v>G</v>
      </c>
      <c r="F305" t="str">
        <f>'SCROD Write Registers'!F305</f>
        <v>TIMING_SSP</v>
      </c>
      <c r="G305" s="9" t="str">
        <f>'SCROD Write Registers'!G305</f>
        <v>see reg 299</v>
      </c>
      <c r="H305" s="9" t="str">
        <f>'SCROD Write Registers'!H305</f>
        <v>Bits 7:0 set the timing of the leading edge, bits 15:8 set the timing of the trailing edge</v>
      </c>
    </row>
    <row r="306" spans="1:8" x14ac:dyDescent="0.25">
      <c r="A306">
        <v>304</v>
      </c>
      <c r="B306" s="3" t="str">
        <f t="shared" si="4"/>
        <v>0130</v>
      </c>
      <c r="C306">
        <f>'SCROD Write Registers'!C306</f>
        <v>1</v>
      </c>
      <c r="D306">
        <f>'SCROD Write Registers'!D306</f>
        <v>1</v>
      </c>
      <c r="E306" t="str">
        <f>'SCROD Write Registers'!E306</f>
        <v>G</v>
      </c>
      <c r="F306" t="str">
        <f>'SCROD Write Registers'!F306</f>
        <v>TIMING_SSP</v>
      </c>
      <c r="G306" s="9" t="str">
        <f>'SCROD Write Registers'!G306</f>
        <v>see reg 299</v>
      </c>
      <c r="H306" s="9" t="str">
        <f>'SCROD Write Registers'!H306</f>
        <v>Bits 7:0 set the timing of the leading edge, bits 15:8 set the timing of the trailing edge</v>
      </c>
    </row>
    <row r="307" spans="1:8" x14ac:dyDescent="0.25">
      <c r="A307">
        <v>305</v>
      </c>
      <c r="B307" s="3" t="str">
        <f t="shared" si="4"/>
        <v>0131</v>
      </c>
      <c r="C307">
        <f>'SCROD Write Registers'!C307</f>
        <v>1</v>
      </c>
      <c r="D307">
        <f>'SCROD Write Registers'!D307</f>
        <v>2</v>
      </c>
      <c r="E307" t="str">
        <f>'SCROD Write Registers'!E307</f>
        <v>G</v>
      </c>
      <c r="F307" t="str">
        <f>'SCROD Write Registers'!F307</f>
        <v>TIMING_SSP</v>
      </c>
      <c r="G307" s="9" t="str">
        <f>'SCROD Write Registers'!G307</f>
        <v>see reg 299</v>
      </c>
      <c r="H307" s="9" t="str">
        <f>'SCROD Write Registers'!H307</f>
        <v>Bits 7:0 set the timing of the leading edge, bits 15:8 set the timing of the trailing edge</v>
      </c>
    </row>
    <row r="308" spans="1:8" x14ac:dyDescent="0.25">
      <c r="A308">
        <v>306</v>
      </c>
      <c r="B308" s="3" t="str">
        <f t="shared" si="4"/>
        <v>0132</v>
      </c>
      <c r="C308">
        <f>'SCROD Write Registers'!C308</f>
        <v>1</v>
      </c>
      <c r="D308">
        <f>'SCROD Write Registers'!D308</f>
        <v>3</v>
      </c>
      <c r="E308" t="str">
        <f>'SCROD Write Registers'!E308</f>
        <v>G</v>
      </c>
      <c r="F308" t="str">
        <f>'SCROD Write Registers'!F308</f>
        <v>TIMING_SSP</v>
      </c>
      <c r="G308" s="9" t="str">
        <f>'SCROD Write Registers'!G308</f>
        <v>see reg 299</v>
      </c>
      <c r="H308" s="9" t="str">
        <f>'SCROD Write Registers'!H308</f>
        <v>Bits 7:0 set the timing of the leading edge, bits 15:8 set the timing of the trailing edge</v>
      </c>
    </row>
    <row r="309" spans="1:8" x14ac:dyDescent="0.25">
      <c r="A309">
        <v>307</v>
      </c>
      <c r="B309" s="3" t="str">
        <f t="shared" si="4"/>
        <v>0133</v>
      </c>
      <c r="C309">
        <f>'SCROD Write Registers'!C309</f>
        <v>2</v>
      </c>
      <c r="D309">
        <f>'SCROD Write Registers'!D309</f>
        <v>0</v>
      </c>
      <c r="E309" t="str">
        <f>'SCROD Write Registers'!E309</f>
        <v>G</v>
      </c>
      <c r="F309" t="str">
        <f>'SCROD Write Registers'!F309</f>
        <v>TIMING_SSP</v>
      </c>
      <c r="G309" s="9" t="str">
        <f>'SCROD Write Registers'!G309</f>
        <v>see reg 299</v>
      </c>
      <c r="H309" s="9" t="str">
        <f>'SCROD Write Registers'!H309</f>
        <v>Bits 7:0 set the timing of the leading edge, bits 15:8 set the timing of the trailing edge</v>
      </c>
    </row>
    <row r="310" spans="1:8" x14ac:dyDescent="0.25">
      <c r="A310">
        <v>308</v>
      </c>
      <c r="B310" s="3" t="str">
        <f t="shared" si="4"/>
        <v>0134</v>
      </c>
      <c r="C310">
        <f>'SCROD Write Registers'!C310</f>
        <v>2</v>
      </c>
      <c r="D310">
        <f>'SCROD Write Registers'!D310</f>
        <v>1</v>
      </c>
      <c r="E310" t="str">
        <f>'SCROD Write Registers'!E310</f>
        <v>G</v>
      </c>
      <c r="F310" t="str">
        <f>'SCROD Write Registers'!F310</f>
        <v>TIMING_SSP</v>
      </c>
      <c r="G310" s="9" t="str">
        <f>'SCROD Write Registers'!G310</f>
        <v>see reg 299</v>
      </c>
      <c r="H310" s="9" t="str">
        <f>'SCROD Write Registers'!H310</f>
        <v>Bits 7:0 set the timing of the leading edge, bits 15:8 set the timing of the trailing edge</v>
      </c>
    </row>
    <row r="311" spans="1:8" x14ac:dyDescent="0.25">
      <c r="A311">
        <v>309</v>
      </c>
      <c r="B311" s="3" t="str">
        <f t="shared" si="4"/>
        <v>0135</v>
      </c>
      <c r="C311">
        <f>'SCROD Write Registers'!C311</f>
        <v>2</v>
      </c>
      <c r="D311">
        <f>'SCROD Write Registers'!D311</f>
        <v>2</v>
      </c>
      <c r="E311" t="str">
        <f>'SCROD Write Registers'!E311</f>
        <v>G</v>
      </c>
      <c r="F311" t="str">
        <f>'SCROD Write Registers'!F311</f>
        <v>TIMING_SSP</v>
      </c>
      <c r="G311" s="9" t="str">
        <f>'SCROD Write Registers'!G311</f>
        <v>see reg 299</v>
      </c>
      <c r="H311" s="9" t="str">
        <f>'SCROD Write Registers'!H311</f>
        <v>Bits 7:0 set the timing of the leading edge, bits 15:8 set the timing of the trailing edge</v>
      </c>
    </row>
    <row r="312" spans="1:8" x14ac:dyDescent="0.25">
      <c r="A312">
        <v>310</v>
      </c>
      <c r="B312" s="3" t="str">
        <f t="shared" si="4"/>
        <v>0136</v>
      </c>
      <c r="C312">
        <f>'SCROD Write Registers'!C312</f>
        <v>2</v>
      </c>
      <c r="D312">
        <f>'SCROD Write Registers'!D312</f>
        <v>3</v>
      </c>
      <c r="E312" t="str">
        <f>'SCROD Write Registers'!E312</f>
        <v>G</v>
      </c>
      <c r="F312" t="str">
        <f>'SCROD Write Registers'!F312</f>
        <v>TIMING_SSP</v>
      </c>
      <c r="G312" s="9" t="str">
        <f>'SCROD Write Registers'!G312</f>
        <v>see reg 299</v>
      </c>
      <c r="H312" s="9" t="str">
        <f>'SCROD Write Registers'!H312</f>
        <v>Bits 7:0 set the timing of the leading edge, bits 15:8 set the timing of the trailing edge</v>
      </c>
    </row>
    <row r="313" spans="1:8" x14ac:dyDescent="0.25">
      <c r="A313">
        <v>311</v>
      </c>
      <c r="B313" s="3" t="str">
        <f t="shared" si="4"/>
        <v>0137</v>
      </c>
      <c r="C313">
        <f>'SCROD Write Registers'!C313</f>
        <v>3</v>
      </c>
      <c r="D313">
        <f>'SCROD Write Registers'!D313</f>
        <v>0</v>
      </c>
      <c r="E313" t="str">
        <f>'SCROD Write Registers'!E313</f>
        <v>G</v>
      </c>
      <c r="F313" t="str">
        <f>'SCROD Write Registers'!F313</f>
        <v>TIMING_SSP</v>
      </c>
      <c r="G313" s="9" t="str">
        <f>'SCROD Write Registers'!G313</f>
        <v>see reg 299</v>
      </c>
      <c r="H313" s="9" t="str">
        <f>'SCROD Write Registers'!H313</f>
        <v>Bits 7:0 set the timing of the leading edge, bits 15:8 set the timing of the trailing edge</v>
      </c>
    </row>
    <row r="314" spans="1:8" x14ac:dyDescent="0.25">
      <c r="A314">
        <v>312</v>
      </c>
      <c r="B314" s="3" t="str">
        <f t="shared" si="4"/>
        <v>0138</v>
      </c>
      <c r="C314">
        <f>'SCROD Write Registers'!C314</f>
        <v>3</v>
      </c>
      <c r="D314">
        <f>'SCROD Write Registers'!D314</f>
        <v>1</v>
      </c>
      <c r="E314" t="str">
        <f>'SCROD Write Registers'!E314</f>
        <v>G</v>
      </c>
      <c r="F314" t="str">
        <f>'SCROD Write Registers'!F314</f>
        <v>TIMING_SSP</v>
      </c>
      <c r="G314" s="9" t="str">
        <f>'SCROD Write Registers'!G314</f>
        <v>see reg 299</v>
      </c>
      <c r="H314" s="9" t="str">
        <f>'SCROD Write Registers'!H314</f>
        <v>Bits 7:0 set the timing of the leading edge, bits 15:8 set the timing of the trailing edge</v>
      </c>
    </row>
    <row r="315" spans="1:8" x14ac:dyDescent="0.25">
      <c r="A315">
        <v>313</v>
      </c>
      <c r="B315" s="3" t="str">
        <f t="shared" si="4"/>
        <v>0139</v>
      </c>
      <c r="C315">
        <f>'SCROD Write Registers'!C315</f>
        <v>3</v>
      </c>
      <c r="D315">
        <f>'SCROD Write Registers'!D315</f>
        <v>2</v>
      </c>
      <c r="E315" t="str">
        <f>'SCROD Write Registers'!E315</f>
        <v>G</v>
      </c>
      <c r="F315" t="str">
        <f>'SCROD Write Registers'!F315</f>
        <v>TIMING_SSP</v>
      </c>
      <c r="G315" s="9" t="str">
        <f>'SCROD Write Registers'!G315</f>
        <v>see reg 299</v>
      </c>
      <c r="H315" s="9" t="str">
        <f>'SCROD Write Registers'!H315</f>
        <v>Bits 7:0 set the timing of the leading edge, bits 15:8 set the timing of the trailing edge</v>
      </c>
    </row>
    <row r="316" spans="1:8" x14ac:dyDescent="0.25">
      <c r="A316">
        <v>314</v>
      </c>
      <c r="B316" s="3" t="str">
        <f t="shared" si="4"/>
        <v>013A</v>
      </c>
      <c r="C316">
        <f>'SCROD Write Registers'!C316</f>
        <v>3</v>
      </c>
      <c r="D316">
        <f>'SCROD Write Registers'!D316</f>
        <v>3</v>
      </c>
      <c r="E316" t="str">
        <f>'SCROD Write Registers'!E316</f>
        <v>G</v>
      </c>
      <c r="F316" t="str">
        <f>'SCROD Write Registers'!F316</f>
        <v>TIMING_SSP</v>
      </c>
      <c r="G316" s="9" t="str">
        <f>'SCROD Write Registers'!G316</f>
        <v>see reg 299</v>
      </c>
      <c r="H316" s="9" t="str">
        <f>'SCROD Write Registers'!H316</f>
        <v>Bits 7:0 set the timing of the leading edge, bits 15:8 set the timing of the trailing edge</v>
      </c>
    </row>
    <row r="317" spans="1:8" x14ac:dyDescent="0.25">
      <c r="A317">
        <v>315</v>
      </c>
      <c r="B317" s="3" t="str">
        <f t="shared" si="4"/>
        <v>013B</v>
      </c>
      <c r="C317">
        <f>'SCROD Write Registers'!C317</f>
        <v>0</v>
      </c>
      <c r="D317">
        <f>'SCROD Write Registers'!D317</f>
        <v>0</v>
      </c>
      <c r="E317" t="str">
        <f>'SCROD Write Registers'!E317</f>
        <v>G</v>
      </c>
      <c r="F317" t="str">
        <f>'SCROD Write Registers'!F317</f>
        <v>TIMING_S1</v>
      </c>
      <c r="G317" s="9" t="str">
        <f>'SCROD Write Registers'!G317</f>
        <v>Timing registers for S1, lower bits are leading, upper bits are trailing</v>
      </c>
      <c r="H317" s="9" t="str">
        <f>'SCROD Write Registers'!H317</f>
        <v>Bits 7:0 set the timing of the leading edge, bits 15:8 set the timing of the trailing edge</v>
      </c>
    </row>
    <row r="318" spans="1:8" x14ac:dyDescent="0.25">
      <c r="A318">
        <v>316</v>
      </c>
      <c r="B318" s="3" t="str">
        <f t="shared" si="4"/>
        <v>013C</v>
      </c>
      <c r="C318">
        <f>'SCROD Write Registers'!C318</f>
        <v>0</v>
      </c>
      <c r="D318">
        <f>'SCROD Write Registers'!D318</f>
        <v>1</v>
      </c>
      <c r="E318" t="str">
        <f>'SCROD Write Registers'!E318</f>
        <v>G</v>
      </c>
      <c r="F318" t="str">
        <f>'SCROD Write Registers'!F318</f>
        <v>TIMING_S1</v>
      </c>
      <c r="G318" s="9" t="str">
        <f>'SCROD Write Registers'!G318</f>
        <v>see reg 315</v>
      </c>
      <c r="H318" s="9" t="str">
        <f>'SCROD Write Registers'!H318</f>
        <v>Bits 7:0 set the timing of the leading edge, bits 15:8 set the timing of the trailing edge</v>
      </c>
    </row>
    <row r="319" spans="1:8" x14ac:dyDescent="0.25">
      <c r="A319">
        <v>317</v>
      </c>
      <c r="B319" s="3" t="str">
        <f t="shared" si="4"/>
        <v>013D</v>
      </c>
      <c r="C319">
        <f>'SCROD Write Registers'!C319</f>
        <v>0</v>
      </c>
      <c r="D319">
        <f>'SCROD Write Registers'!D319</f>
        <v>2</v>
      </c>
      <c r="E319" t="str">
        <f>'SCROD Write Registers'!E319</f>
        <v>G</v>
      </c>
      <c r="F319" t="str">
        <f>'SCROD Write Registers'!F319</f>
        <v>TIMING_S1</v>
      </c>
      <c r="G319" s="9" t="str">
        <f>'SCROD Write Registers'!G319</f>
        <v>see reg 315</v>
      </c>
      <c r="H319" s="9" t="str">
        <f>'SCROD Write Registers'!H319</f>
        <v>Bits 7:0 set the timing of the leading edge, bits 15:8 set the timing of the trailing edge</v>
      </c>
    </row>
    <row r="320" spans="1:8" x14ac:dyDescent="0.25">
      <c r="A320">
        <v>318</v>
      </c>
      <c r="B320" s="3" t="str">
        <f t="shared" si="4"/>
        <v>013E</v>
      </c>
      <c r="C320">
        <f>'SCROD Write Registers'!C320</f>
        <v>0</v>
      </c>
      <c r="D320">
        <f>'SCROD Write Registers'!D320</f>
        <v>3</v>
      </c>
      <c r="E320" t="str">
        <f>'SCROD Write Registers'!E320</f>
        <v>G</v>
      </c>
      <c r="F320" t="str">
        <f>'SCROD Write Registers'!F320</f>
        <v>TIMING_S1</v>
      </c>
      <c r="G320" s="9" t="str">
        <f>'SCROD Write Registers'!G320</f>
        <v>see reg 315</v>
      </c>
      <c r="H320" s="9" t="str">
        <f>'SCROD Write Registers'!H320</f>
        <v>Bits 7:0 set the timing of the leading edge, bits 15:8 set the timing of the trailing edge</v>
      </c>
    </row>
    <row r="321" spans="1:8" x14ac:dyDescent="0.25">
      <c r="A321">
        <v>319</v>
      </c>
      <c r="B321" s="3" t="str">
        <f t="shared" si="4"/>
        <v>013F</v>
      </c>
      <c r="C321">
        <f>'SCROD Write Registers'!C321</f>
        <v>1</v>
      </c>
      <c r="D321">
        <f>'SCROD Write Registers'!D321</f>
        <v>0</v>
      </c>
      <c r="E321" t="str">
        <f>'SCROD Write Registers'!E321</f>
        <v>G</v>
      </c>
      <c r="F321" t="str">
        <f>'SCROD Write Registers'!F321</f>
        <v>TIMING_S1</v>
      </c>
      <c r="G321" s="9" t="str">
        <f>'SCROD Write Registers'!G321</f>
        <v>see reg 315</v>
      </c>
      <c r="H321" s="9" t="str">
        <f>'SCROD Write Registers'!H321</f>
        <v>Bits 7:0 set the timing of the leading edge, bits 15:8 set the timing of the trailing edge</v>
      </c>
    </row>
    <row r="322" spans="1:8" x14ac:dyDescent="0.25">
      <c r="A322">
        <v>320</v>
      </c>
      <c r="B322" s="3" t="str">
        <f t="shared" ref="B322:B385" si="5">DEC2HEX(A322,4)</f>
        <v>0140</v>
      </c>
      <c r="C322">
        <f>'SCROD Write Registers'!C322</f>
        <v>1</v>
      </c>
      <c r="D322">
        <f>'SCROD Write Registers'!D322</f>
        <v>1</v>
      </c>
      <c r="E322" t="str">
        <f>'SCROD Write Registers'!E322</f>
        <v>G</v>
      </c>
      <c r="F322" t="str">
        <f>'SCROD Write Registers'!F322</f>
        <v>TIMING_S1</v>
      </c>
      <c r="G322" s="9" t="str">
        <f>'SCROD Write Registers'!G322</f>
        <v>see reg 315</v>
      </c>
      <c r="H322" s="9" t="str">
        <f>'SCROD Write Registers'!H322</f>
        <v>Bits 7:0 set the timing of the leading edge, bits 15:8 set the timing of the trailing edge</v>
      </c>
    </row>
    <row r="323" spans="1:8" x14ac:dyDescent="0.25">
      <c r="A323">
        <v>321</v>
      </c>
      <c r="B323" s="3" t="str">
        <f t="shared" si="5"/>
        <v>0141</v>
      </c>
      <c r="C323">
        <f>'SCROD Write Registers'!C323</f>
        <v>1</v>
      </c>
      <c r="D323">
        <f>'SCROD Write Registers'!D323</f>
        <v>2</v>
      </c>
      <c r="E323" t="str">
        <f>'SCROD Write Registers'!E323</f>
        <v>G</v>
      </c>
      <c r="F323" t="str">
        <f>'SCROD Write Registers'!F323</f>
        <v>TIMING_S1</v>
      </c>
      <c r="G323" s="9" t="str">
        <f>'SCROD Write Registers'!G323</f>
        <v>see reg 315</v>
      </c>
      <c r="H323" s="9" t="str">
        <f>'SCROD Write Registers'!H323</f>
        <v>Bits 7:0 set the timing of the leading edge, bits 15:8 set the timing of the trailing edge</v>
      </c>
    </row>
    <row r="324" spans="1:8" x14ac:dyDescent="0.25">
      <c r="A324">
        <v>322</v>
      </c>
      <c r="B324" s="3" t="str">
        <f t="shared" si="5"/>
        <v>0142</v>
      </c>
      <c r="C324">
        <f>'SCROD Write Registers'!C324</f>
        <v>1</v>
      </c>
      <c r="D324">
        <f>'SCROD Write Registers'!D324</f>
        <v>3</v>
      </c>
      <c r="E324" t="str">
        <f>'SCROD Write Registers'!E324</f>
        <v>G</v>
      </c>
      <c r="F324" t="str">
        <f>'SCROD Write Registers'!F324</f>
        <v>TIMING_S1</v>
      </c>
      <c r="G324" s="9" t="str">
        <f>'SCROD Write Registers'!G324</f>
        <v>see reg 315</v>
      </c>
      <c r="H324" s="9" t="str">
        <f>'SCROD Write Registers'!H324</f>
        <v>Bits 7:0 set the timing of the leading edge, bits 15:8 set the timing of the trailing edge</v>
      </c>
    </row>
    <row r="325" spans="1:8" x14ac:dyDescent="0.25">
      <c r="A325">
        <v>323</v>
      </c>
      <c r="B325" s="3" t="str">
        <f t="shared" si="5"/>
        <v>0143</v>
      </c>
      <c r="C325">
        <f>'SCROD Write Registers'!C325</f>
        <v>2</v>
      </c>
      <c r="D325">
        <f>'SCROD Write Registers'!D325</f>
        <v>0</v>
      </c>
      <c r="E325" t="str">
        <f>'SCROD Write Registers'!E325</f>
        <v>G</v>
      </c>
      <c r="F325" t="str">
        <f>'SCROD Write Registers'!F325</f>
        <v>TIMING_S1</v>
      </c>
      <c r="G325" s="9" t="str">
        <f>'SCROD Write Registers'!G325</f>
        <v>see reg 315</v>
      </c>
      <c r="H325" s="9" t="str">
        <f>'SCROD Write Registers'!H325</f>
        <v>Bits 7:0 set the timing of the leading edge, bits 15:8 set the timing of the trailing edge</v>
      </c>
    </row>
    <row r="326" spans="1:8" x14ac:dyDescent="0.25">
      <c r="A326">
        <v>324</v>
      </c>
      <c r="B326" s="3" t="str">
        <f t="shared" si="5"/>
        <v>0144</v>
      </c>
      <c r="C326">
        <f>'SCROD Write Registers'!C326</f>
        <v>2</v>
      </c>
      <c r="D326">
        <f>'SCROD Write Registers'!D326</f>
        <v>1</v>
      </c>
      <c r="E326" t="str">
        <f>'SCROD Write Registers'!E326</f>
        <v>G</v>
      </c>
      <c r="F326" t="str">
        <f>'SCROD Write Registers'!F326</f>
        <v>TIMING_S1</v>
      </c>
      <c r="G326" s="9" t="str">
        <f>'SCROD Write Registers'!G326</f>
        <v>see reg 315</v>
      </c>
      <c r="H326" s="9" t="str">
        <f>'SCROD Write Registers'!H326</f>
        <v>Bits 7:0 set the timing of the leading edge, bits 15:8 set the timing of the trailing edge</v>
      </c>
    </row>
    <row r="327" spans="1:8" x14ac:dyDescent="0.25">
      <c r="A327">
        <v>325</v>
      </c>
      <c r="B327" s="3" t="str">
        <f t="shared" si="5"/>
        <v>0145</v>
      </c>
      <c r="C327">
        <f>'SCROD Write Registers'!C327</f>
        <v>2</v>
      </c>
      <c r="D327">
        <f>'SCROD Write Registers'!D327</f>
        <v>2</v>
      </c>
      <c r="E327" t="str">
        <f>'SCROD Write Registers'!E327</f>
        <v>G</v>
      </c>
      <c r="F327" t="str">
        <f>'SCROD Write Registers'!F327</f>
        <v>TIMING_S1</v>
      </c>
      <c r="G327" s="9" t="str">
        <f>'SCROD Write Registers'!G327</f>
        <v>see reg 315</v>
      </c>
      <c r="H327" s="9" t="str">
        <f>'SCROD Write Registers'!H327</f>
        <v>Bits 7:0 set the timing of the leading edge, bits 15:8 set the timing of the trailing edge</v>
      </c>
    </row>
    <row r="328" spans="1:8" x14ac:dyDescent="0.25">
      <c r="A328">
        <v>326</v>
      </c>
      <c r="B328" s="3" t="str">
        <f t="shared" si="5"/>
        <v>0146</v>
      </c>
      <c r="C328">
        <f>'SCROD Write Registers'!C328</f>
        <v>2</v>
      </c>
      <c r="D328">
        <f>'SCROD Write Registers'!D328</f>
        <v>3</v>
      </c>
      <c r="E328" t="str">
        <f>'SCROD Write Registers'!E328</f>
        <v>G</v>
      </c>
      <c r="F328" t="str">
        <f>'SCROD Write Registers'!F328</f>
        <v>TIMING_S1</v>
      </c>
      <c r="G328" s="9" t="str">
        <f>'SCROD Write Registers'!G328</f>
        <v>see reg 315</v>
      </c>
      <c r="H328" s="9" t="str">
        <f>'SCROD Write Registers'!H328</f>
        <v>Bits 7:0 set the timing of the leading edge, bits 15:8 set the timing of the trailing edge</v>
      </c>
    </row>
    <row r="329" spans="1:8" x14ac:dyDescent="0.25">
      <c r="A329">
        <v>327</v>
      </c>
      <c r="B329" s="3" t="str">
        <f t="shared" si="5"/>
        <v>0147</v>
      </c>
      <c r="C329">
        <f>'SCROD Write Registers'!C329</f>
        <v>3</v>
      </c>
      <c r="D329">
        <f>'SCROD Write Registers'!D329</f>
        <v>0</v>
      </c>
      <c r="E329" t="str">
        <f>'SCROD Write Registers'!E329</f>
        <v>G</v>
      </c>
      <c r="F329" t="str">
        <f>'SCROD Write Registers'!F329</f>
        <v>TIMING_S1</v>
      </c>
      <c r="G329" s="9" t="str">
        <f>'SCROD Write Registers'!G329</f>
        <v>see reg 315</v>
      </c>
      <c r="H329" s="9" t="str">
        <f>'SCROD Write Registers'!H329</f>
        <v>Bits 7:0 set the timing of the leading edge, bits 15:8 set the timing of the trailing edge</v>
      </c>
    </row>
    <row r="330" spans="1:8" x14ac:dyDescent="0.25">
      <c r="A330">
        <v>328</v>
      </c>
      <c r="B330" s="3" t="str">
        <f t="shared" si="5"/>
        <v>0148</v>
      </c>
      <c r="C330">
        <f>'SCROD Write Registers'!C330</f>
        <v>3</v>
      </c>
      <c r="D330">
        <f>'SCROD Write Registers'!D330</f>
        <v>1</v>
      </c>
      <c r="E330" t="str">
        <f>'SCROD Write Registers'!E330</f>
        <v>G</v>
      </c>
      <c r="F330" t="str">
        <f>'SCROD Write Registers'!F330</f>
        <v>TIMING_S1</v>
      </c>
      <c r="G330" s="9" t="str">
        <f>'SCROD Write Registers'!G330</f>
        <v>see reg 315</v>
      </c>
      <c r="H330" s="9" t="str">
        <f>'SCROD Write Registers'!H330</f>
        <v>Bits 7:0 set the timing of the leading edge, bits 15:8 set the timing of the trailing edge</v>
      </c>
    </row>
    <row r="331" spans="1:8" x14ac:dyDescent="0.25">
      <c r="A331">
        <v>329</v>
      </c>
      <c r="B331" s="3" t="str">
        <f t="shared" si="5"/>
        <v>0149</v>
      </c>
      <c r="C331">
        <f>'SCROD Write Registers'!C331</f>
        <v>3</v>
      </c>
      <c r="D331">
        <f>'SCROD Write Registers'!D331</f>
        <v>2</v>
      </c>
      <c r="E331" t="str">
        <f>'SCROD Write Registers'!E331</f>
        <v>G</v>
      </c>
      <c r="F331" t="str">
        <f>'SCROD Write Registers'!F331</f>
        <v>TIMING_S1</v>
      </c>
      <c r="G331" s="9" t="str">
        <f>'SCROD Write Registers'!G331</f>
        <v>see reg 315</v>
      </c>
      <c r="H331" s="9" t="str">
        <f>'SCROD Write Registers'!H331</f>
        <v>Bits 7:0 set the timing of the leading edge, bits 15:8 set the timing of the trailing edge</v>
      </c>
    </row>
    <row r="332" spans="1:8" x14ac:dyDescent="0.25">
      <c r="A332">
        <v>330</v>
      </c>
      <c r="B332" s="3" t="str">
        <f t="shared" si="5"/>
        <v>014A</v>
      </c>
      <c r="C332">
        <f>'SCROD Write Registers'!C332</f>
        <v>3</v>
      </c>
      <c r="D332">
        <f>'SCROD Write Registers'!D332</f>
        <v>3</v>
      </c>
      <c r="E332" t="str">
        <f>'SCROD Write Registers'!E332</f>
        <v>G</v>
      </c>
      <c r="F332" t="str">
        <f>'SCROD Write Registers'!F332</f>
        <v>TIMING_S1</v>
      </c>
      <c r="G332" s="9" t="str">
        <f>'SCROD Write Registers'!G332</f>
        <v>see reg 315</v>
      </c>
      <c r="H332" s="9" t="str">
        <f>'SCROD Write Registers'!H332</f>
        <v>Bits 7:0 set the timing of the leading edge, bits 15:8 set the timing of the trailing edge</v>
      </c>
    </row>
    <row r="333" spans="1:8" x14ac:dyDescent="0.25">
      <c r="A333">
        <v>331</v>
      </c>
      <c r="B333" s="3" t="str">
        <f t="shared" si="5"/>
        <v>014B</v>
      </c>
      <c r="C333">
        <f>'SCROD Write Registers'!C333</f>
        <v>0</v>
      </c>
      <c r="D333">
        <f>'SCROD Write Registers'!D333</f>
        <v>0</v>
      </c>
      <c r="E333" t="str">
        <f>'SCROD Write Registers'!E333</f>
        <v>G</v>
      </c>
      <c r="F333" t="str">
        <f>'SCROD Write Registers'!F333</f>
        <v>TIMING_S2</v>
      </c>
      <c r="G333" s="9" t="str">
        <f>'SCROD Write Registers'!G333</f>
        <v>Timing registers for S2, lower bits are leading, upper bits are trailing</v>
      </c>
      <c r="H333" s="9" t="str">
        <f>'SCROD Write Registers'!H333</f>
        <v>Bits 7:0 set the timing of the leading edge, bits 15:8 set the timing of the trailing edge</v>
      </c>
    </row>
    <row r="334" spans="1:8" x14ac:dyDescent="0.25">
      <c r="A334">
        <v>332</v>
      </c>
      <c r="B334" s="3" t="str">
        <f t="shared" si="5"/>
        <v>014C</v>
      </c>
      <c r="C334">
        <f>'SCROD Write Registers'!C334</f>
        <v>0</v>
      </c>
      <c r="D334">
        <f>'SCROD Write Registers'!D334</f>
        <v>1</v>
      </c>
      <c r="E334" t="str">
        <f>'SCROD Write Registers'!E334</f>
        <v>G</v>
      </c>
      <c r="F334" t="str">
        <f>'SCROD Write Registers'!F334</f>
        <v>TIMING_S2</v>
      </c>
      <c r="G334" s="9" t="str">
        <f>'SCROD Write Registers'!G334</f>
        <v>see reg 331</v>
      </c>
      <c r="H334" s="9" t="str">
        <f>'SCROD Write Registers'!H334</f>
        <v>Bits 7:0 set the timing of the leading edge, bits 15:8 set the timing of the trailing edge</v>
      </c>
    </row>
    <row r="335" spans="1:8" x14ac:dyDescent="0.25">
      <c r="A335">
        <v>333</v>
      </c>
      <c r="B335" s="3" t="str">
        <f t="shared" si="5"/>
        <v>014D</v>
      </c>
      <c r="C335">
        <f>'SCROD Write Registers'!C335</f>
        <v>0</v>
      </c>
      <c r="D335">
        <f>'SCROD Write Registers'!D335</f>
        <v>2</v>
      </c>
      <c r="E335" t="str">
        <f>'SCROD Write Registers'!E335</f>
        <v>G</v>
      </c>
      <c r="F335" t="str">
        <f>'SCROD Write Registers'!F335</f>
        <v>TIMING_S2</v>
      </c>
      <c r="G335" s="9" t="str">
        <f>'SCROD Write Registers'!G335</f>
        <v>see reg 331</v>
      </c>
      <c r="H335" s="9" t="str">
        <f>'SCROD Write Registers'!H335</f>
        <v>Bits 7:0 set the timing of the leading edge, bits 15:8 set the timing of the trailing edge</v>
      </c>
    </row>
    <row r="336" spans="1:8" x14ac:dyDescent="0.25">
      <c r="A336">
        <v>334</v>
      </c>
      <c r="B336" s="3" t="str">
        <f t="shared" si="5"/>
        <v>014E</v>
      </c>
      <c r="C336">
        <f>'SCROD Write Registers'!C336</f>
        <v>0</v>
      </c>
      <c r="D336">
        <f>'SCROD Write Registers'!D336</f>
        <v>3</v>
      </c>
      <c r="E336" t="str">
        <f>'SCROD Write Registers'!E336</f>
        <v>G</v>
      </c>
      <c r="F336" t="str">
        <f>'SCROD Write Registers'!F336</f>
        <v>TIMING_S2</v>
      </c>
      <c r="G336" s="9" t="str">
        <f>'SCROD Write Registers'!G336</f>
        <v>see reg 331</v>
      </c>
      <c r="H336" s="9" t="str">
        <f>'SCROD Write Registers'!H336</f>
        <v>Bits 7:0 set the timing of the leading edge, bits 15:8 set the timing of the trailing edge</v>
      </c>
    </row>
    <row r="337" spans="1:8" x14ac:dyDescent="0.25">
      <c r="A337">
        <v>335</v>
      </c>
      <c r="B337" s="3" t="str">
        <f t="shared" si="5"/>
        <v>014F</v>
      </c>
      <c r="C337">
        <f>'SCROD Write Registers'!C337</f>
        <v>1</v>
      </c>
      <c r="D337">
        <f>'SCROD Write Registers'!D337</f>
        <v>0</v>
      </c>
      <c r="E337" t="str">
        <f>'SCROD Write Registers'!E337</f>
        <v>G</v>
      </c>
      <c r="F337" t="str">
        <f>'SCROD Write Registers'!F337</f>
        <v>TIMING_S2</v>
      </c>
      <c r="G337" s="9" t="str">
        <f>'SCROD Write Registers'!G337</f>
        <v>see reg 331</v>
      </c>
      <c r="H337" s="9" t="str">
        <f>'SCROD Write Registers'!H337</f>
        <v>Bits 7:0 set the timing of the leading edge, bits 15:8 set the timing of the trailing edge</v>
      </c>
    </row>
    <row r="338" spans="1:8" x14ac:dyDescent="0.25">
      <c r="A338">
        <v>336</v>
      </c>
      <c r="B338" s="3" t="str">
        <f t="shared" si="5"/>
        <v>0150</v>
      </c>
      <c r="C338">
        <f>'SCROD Write Registers'!C338</f>
        <v>1</v>
      </c>
      <c r="D338">
        <f>'SCROD Write Registers'!D338</f>
        <v>1</v>
      </c>
      <c r="E338" t="str">
        <f>'SCROD Write Registers'!E338</f>
        <v>G</v>
      </c>
      <c r="F338" t="str">
        <f>'SCROD Write Registers'!F338</f>
        <v>TIMING_S2</v>
      </c>
      <c r="G338" s="9" t="str">
        <f>'SCROD Write Registers'!G338</f>
        <v>see reg 331</v>
      </c>
      <c r="H338" s="9" t="str">
        <f>'SCROD Write Registers'!H338</f>
        <v>Bits 7:0 set the timing of the leading edge, bits 15:8 set the timing of the trailing edge</v>
      </c>
    </row>
    <row r="339" spans="1:8" x14ac:dyDescent="0.25">
      <c r="A339">
        <v>337</v>
      </c>
      <c r="B339" s="3" t="str">
        <f t="shared" si="5"/>
        <v>0151</v>
      </c>
      <c r="C339">
        <f>'SCROD Write Registers'!C339</f>
        <v>1</v>
      </c>
      <c r="D339">
        <f>'SCROD Write Registers'!D339</f>
        <v>2</v>
      </c>
      <c r="E339" t="str">
        <f>'SCROD Write Registers'!E339</f>
        <v>G</v>
      </c>
      <c r="F339" t="str">
        <f>'SCROD Write Registers'!F339</f>
        <v>TIMING_S2</v>
      </c>
      <c r="G339" s="9" t="str">
        <f>'SCROD Write Registers'!G339</f>
        <v>see reg 331</v>
      </c>
      <c r="H339" s="9" t="str">
        <f>'SCROD Write Registers'!H339</f>
        <v>Bits 7:0 set the timing of the leading edge, bits 15:8 set the timing of the trailing edge</v>
      </c>
    </row>
    <row r="340" spans="1:8" x14ac:dyDescent="0.25">
      <c r="A340">
        <v>338</v>
      </c>
      <c r="B340" s="3" t="str">
        <f t="shared" si="5"/>
        <v>0152</v>
      </c>
      <c r="C340">
        <f>'SCROD Write Registers'!C340</f>
        <v>1</v>
      </c>
      <c r="D340">
        <f>'SCROD Write Registers'!D340</f>
        <v>3</v>
      </c>
      <c r="E340" t="str">
        <f>'SCROD Write Registers'!E340</f>
        <v>G</v>
      </c>
      <c r="F340" t="str">
        <f>'SCROD Write Registers'!F340</f>
        <v>TIMING_S2</v>
      </c>
      <c r="G340" s="9" t="str">
        <f>'SCROD Write Registers'!G340</f>
        <v>see reg 331</v>
      </c>
      <c r="H340" s="9" t="str">
        <f>'SCROD Write Registers'!H340</f>
        <v>Bits 7:0 set the timing of the leading edge, bits 15:8 set the timing of the trailing edge</v>
      </c>
    </row>
    <row r="341" spans="1:8" x14ac:dyDescent="0.25">
      <c r="A341">
        <v>339</v>
      </c>
      <c r="B341" s="3" t="str">
        <f t="shared" si="5"/>
        <v>0153</v>
      </c>
      <c r="C341">
        <f>'SCROD Write Registers'!C341</f>
        <v>2</v>
      </c>
      <c r="D341">
        <f>'SCROD Write Registers'!D341</f>
        <v>0</v>
      </c>
      <c r="E341" t="str">
        <f>'SCROD Write Registers'!E341</f>
        <v>G</v>
      </c>
      <c r="F341" t="str">
        <f>'SCROD Write Registers'!F341</f>
        <v>TIMING_S2</v>
      </c>
      <c r="G341" s="9" t="str">
        <f>'SCROD Write Registers'!G341</f>
        <v>see reg 331</v>
      </c>
      <c r="H341" s="9" t="str">
        <f>'SCROD Write Registers'!H341</f>
        <v>Bits 7:0 set the timing of the leading edge, bits 15:8 set the timing of the trailing edge</v>
      </c>
    </row>
    <row r="342" spans="1:8" x14ac:dyDescent="0.25">
      <c r="A342">
        <v>340</v>
      </c>
      <c r="B342" s="3" t="str">
        <f t="shared" si="5"/>
        <v>0154</v>
      </c>
      <c r="C342">
        <f>'SCROD Write Registers'!C342</f>
        <v>2</v>
      </c>
      <c r="D342">
        <f>'SCROD Write Registers'!D342</f>
        <v>1</v>
      </c>
      <c r="E342" t="str">
        <f>'SCROD Write Registers'!E342</f>
        <v>G</v>
      </c>
      <c r="F342" t="str">
        <f>'SCROD Write Registers'!F342</f>
        <v>TIMING_S2</v>
      </c>
      <c r="G342" s="9" t="str">
        <f>'SCROD Write Registers'!G342</f>
        <v>see reg 331</v>
      </c>
      <c r="H342" s="9" t="str">
        <f>'SCROD Write Registers'!H342</f>
        <v>Bits 7:0 set the timing of the leading edge, bits 15:8 set the timing of the trailing edge</v>
      </c>
    </row>
    <row r="343" spans="1:8" x14ac:dyDescent="0.25">
      <c r="A343">
        <v>341</v>
      </c>
      <c r="B343" s="3" t="str">
        <f t="shared" si="5"/>
        <v>0155</v>
      </c>
      <c r="C343">
        <f>'SCROD Write Registers'!C343</f>
        <v>2</v>
      </c>
      <c r="D343">
        <f>'SCROD Write Registers'!D343</f>
        <v>2</v>
      </c>
      <c r="E343" t="str">
        <f>'SCROD Write Registers'!E343</f>
        <v>G</v>
      </c>
      <c r="F343" t="str">
        <f>'SCROD Write Registers'!F343</f>
        <v>TIMING_S2</v>
      </c>
      <c r="G343" s="9" t="str">
        <f>'SCROD Write Registers'!G343</f>
        <v>see reg 331</v>
      </c>
      <c r="H343" s="9" t="str">
        <f>'SCROD Write Registers'!H343</f>
        <v>Bits 7:0 set the timing of the leading edge, bits 15:8 set the timing of the trailing edge</v>
      </c>
    </row>
    <row r="344" spans="1:8" x14ac:dyDescent="0.25">
      <c r="A344">
        <v>342</v>
      </c>
      <c r="B344" s="3" t="str">
        <f t="shared" si="5"/>
        <v>0156</v>
      </c>
      <c r="C344">
        <f>'SCROD Write Registers'!C344</f>
        <v>2</v>
      </c>
      <c r="D344">
        <f>'SCROD Write Registers'!D344</f>
        <v>3</v>
      </c>
      <c r="E344" t="str">
        <f>'SCROD Write Registers'!E344</f>
        <v>G</v>
      </c>
      <c r="F344" t="str">
        <f>'SCROD Write Registers'!F344</f>
        <v>TIMING_S2</v>
      </c>
      <c r="G344" s="9" t="str">
        <f>'SCROD Write Registers'!G344</f>
        <v>see reg 331</v>
      </c>
      <c r="H344" s="9" t="str">
        <f>'SCROD Write Registers'!H344</f>
        <v>Bits 7:0 set the timing of the leading edge, bits 15:8 set the timing of the trailing edge</v>
      </c>
    </row>
    <row r="345" spans="1:8" x14ac:dyDescent="0.25">
      <c r="A345">
        <v>343</v>
      </c>
      <c r="B345" s="3" t="str">
        <f t="shared" si="5"/>
        <v>0157</v>
      </c>
      <c r="C345">
        <f>'SCROD Write Registers'!C345</f>
        <v>3</v>
      </c>
      <c r="D345">
        <f>'SCROD Write Registers'!D345</f>
        <v>0</v>
      </c>
      <c r="E345" t="str">
        <f>'SCROD Write Registers'!E345</f>
        <v>G</v>
      </c>
      <c r="F345" t="str">
        <f>'SCROD Write Registers'!F345</f>
        <v>TIMING_S2</v>
      </c>
      <c r="G345" s="9" t="str">
        <f>'SCROD Write Registers'!G345</f>
        <v>see reg 331</v>
      </c>
      <c r="H345" s="9" t="str">
        <f>'SCROD Write Registers'!H345</f>
        <v>Bits 7:0 set the timing of the leading edge, bits 15:8 set the timing of the trailing edge</v>
      </c>
    </row>
    <row r="346" spans="1:8" x14ac:dyDescent="0.25">
      <c r="A346">
        <v>344</v>
      </c>
      <c r="B346" s="3" t="str">
        <f t="shared" si="5"/>
        <v>0158</v>
      </c>
      <c r="C346">
        <f>'SCROD Write Registers'!C346</f>
        <v>3</v>
      </c>
      <c r="D346">
        <f>'SCROD Write Registers'!D346</f>
        <v>1</v>
      </c>
      <c r="E346" t="str">
        <f>'SCROD Write Registers'!E346</f>
        <v>G</v>
      </c>
      <c r="F346" t="str">
        <f>'SCROD Write Registers'!F346</f>
        <v>TIMING_S2</v>
      </c>
      <c r="G346" s="9" t="str">
        <f>'SCROD Write Registers'!G346</f>
        <v>see reg 331</v>
      </c>
      <c r="H346" s="9" t="str">
        <f>'SCROD Write Registers'!H346</f>
        <v>Bits 7:0 set the timing of the leading edge, bits 15:8 set the timing of the trailing edge</v>
      </c>
    </row>
    <row r="347" spans="1:8" x14ac:dyDescent="0.25">
      <c r="A347">
        <v>345</v>
      </c>
      <c r="B347" s="3" t="str">
        <f t="shared" si="5"/>
        <v>0159</v>
      </c>
      <c r="C347">
        <f>'SCROD Write Registers'!C347</f>
        <v>3</v>
      </c>
      <c r="D347">
        <f>'SCROD Write Registers'!D347</f>
        <v>2</v>
      </c>
      <c r="E347" t="str">
        <f>'SCROD Write Registers'!E347</f>
        <v>G</v>
      </c>
      <c r="F347" t="str">
        <f>'SCROD Write Registers'!F347</f>
        <v>TIMING_S2</v>
      </c>
      <c r="G347" s="9" t="str">
        <f>'SCROD Write Registers'!G347</f>
        <v>see reg 331</v>
      </c>
      <c r="H347" s="9" t="str">
        <f>'SCROD Write Registers'!H347</f>
        <v>Bits 7:0 set the timing of the leading edge, bits 15:8 set the timing of the trailing edge</v>
      </c>
    </row>
    <row r="348" spans="1:8" x14ac:dyDescent="0.25">
      <c r="A348">
        <v>346</v>
      </c>
      <c r="B348" s="3" t="str">
        <f t="shared" si="5"/>
        <v>015A</v>
      </c>
      <c r="C348">
        <f>'SCROD Write Registers'!C348</f>
        <v>3</v>
      </c>
      <c r="D348">
        <f>'SCROD Write Registers'!D348</f>
        <v>3</v>
      </c>
      <c r="E348" t="str">
        <f>'SCROD Write Registers'!E348</f>
        <v>G</v>
      </c>
      <c r="F348" t="str">
        <f>'SCROD Write Registers'!F348</f>
        <v>TIMING_S2</v>
      </c>
      <c r="G348" s="9" t="str">
        <f>'SCROD Write Registers'!G348</f>
        <v>see reg 331</v>
      </c>
      <c r="H348" s="9" t="str">
        <f>'SCROD Write Registers'!H348</f>
        <v>Bits 7:0 set the timing of the leading edge, bits 15:8 set the timing of the trailing edge</v>
      </c>
    </row>
    <row r="349" spans="1:8" x14ac:dyDescent="0.25">
      <c r="A349">
        <v>347</v>
      </c>
      <c r="B349" s="3" t="str">
        <f t="shared" si="5"/>
        <v>015B</v>
      </c>
      <c r="C349">
        <f>'SCROD Write Registers'!C349</f>
        <v>0</v>
      </c>
      <c r="D349">
        <f>'SCROD Write Registers'!D349</f>
        <v>0</v>
      </c>
      <c r="E349" t="str">
        <f>'SCROD Write Registers'!E349</f>
        <v>G</v>
      </c>
      <c r="F349" t="str">
        <f>'SCROD Write Registers'!F349</f>
        <v>TIMING_PHASE</v>
      </c>
      <c r="G349" s="9" t="str">
        <f>'SCROD Write Registers'!G349</f>
        <v>Timing registers for PHASE, lower bits are leading, upper bits are trailing</v>
      </c>
      <c r="H349" s="9" t="str">
        <f>'SCROD Write Registers'!H349</f>
        <v>Bits 7:0 set the timing of the leading edge, bits 15:8 set the timing of the trailing edge</v>
      </c>
    </row>
    <row r="350" spans="1:8" x14ac:dyDescent="0.25">
      <c r="A350">
        <v>348</v>
      </c>
      <c r="B350" s="3" t="str">
        <f t="shared" si="5"/>
        <v>015C</v>
      </c>
      <c r="C350">
        <f>'SCROD Write Registers'!C350</f>
        <v>0</v>
      </c>
      <c r="D350">
        <f>'SCROD Write Registers'!D350</f>
        <v>1</v>
      </c>
      <c r="E350" t="str">
        <f>'SCROD Write Registers'!E350</f>
        <v>G</v>
      </c>
      <c r="F350" t="str">
        <f>'SCROD Write Registers'!F350</f>
        <v>TIMING_PHASE</v>
      </c>
      <c r="G350" s="9" t="str">
        <f>'SCROD Write Registers'!G350</f>
        <v>see reg 347</v>
      </c>
      <c r="H350" s="9" t="str">
        <f>'SCROD Write Registers'!H350</f>
        <v>Bits 7:0 set the timing of the leading edge, bits 15:8 set the timing of the trailing edge</v>
      </c>
    </row>
    <row r="351" spans="1:8" x14ac:dyDescent="0.25">
      <c r="A351">
        <v>349</v>
      </c>
      <c r="B351" s="3" t="str">
        <f t="shared" si="5"/>
        <v>015D</v>
      </c>
      <c r="C351">
        <f>'SCROD Write Registers'!C351</f>
        <v>0</v>
      </c>
      <c r="D351">
        <f>'SCROD Write Registers'!D351</f>
        <v>2</v>
      </c>
      <c r="E351" t="str">
        <f>'SCROD Write Registers'!E351</f>
        <v>G</v>
      </c>
      <c r="F351" t="str">
        <f>'SCROD Write Registers'!F351</f>
        <v>TIMING_PHASE</v>
      </c>
      <c r="G351" s="9" t="str">
        <f>'SCROD Write Registers'!G351</f>
        <v>see reg 347</v>
      </c>
      <c r="H351" s="9" t="str">
        <f>'SCROD Write Registers'!H351</f>
        <v>Bits 7:0 set the timing of the leading edge, bits 15:8 set the timing of the trailing edge</v>
      </c>
    </row>
    <row r="352" spans="1:8" x14ac:dyDescent="0.25">
      <c r="A352">
        <v>350</v>
      </c>
      <c r="B352" s="3" t="str">
        <f t="shared" si="5"/>
        <v>015E</v>
      </c>
      <c r="C352">
        <f>'SCROD Write Registers'!C352</f>
        <v>0</v>
      </c>
      <c r="D352">
        <f>'SCROD Write Registers'!D352</f>
        <v>3</v>
      </c>
      <c r="E352" t="str">
        <f>'SCROD Write Registers'!E352</f>
        <v>G</v>
      </c>
      <c r="F352" t="str">
        <f>'SCROD Write Registers'!F352</f>
        <v>TIMING_PHASE</v>
      </c>
      <c r="G352" s="9" t="str">
        <f>'SCROD Write Registers'!G352</f>
        <v>see reg 347</v>
      </c>
      <c r="H352" s="9" t="str">
        <f>'SCROD Write Registers'!H352</f>
        <v>Bits 7:0 set the timing of the leading edge, bits 15:8 set the timing of the trailing edge</v>
      </c>
    </row>
    <row r="353" spans="1:8" x14ac:dyDescent="0.25">
      <c r="A353">
        <v>351</v>
      </c>
      <c r="B353" s="3" t="str">
        <f t="shared" si="5"/>
        <v>015F</v>
      </c>
      <c r="C353">
        <f>'SCROD Write Registers'!C353</f>
        <v>1</v>
      </c>
      <c r="D353">
        <f>'SCROD Write Registers'!D353</f>
        <v>0</v>
      </c>
      <c r="E353" t="str">
        <f>'SCROD Write Registers'!E353</f>
        <v>G</v>
      </c>
      <c r="F353" t="str">
        <f>'SCROD Write Registers'!F353</f>
        <v>TIMING_PHASE</v>
      </c>
      <c r="G353" s="9" t="str">
        <f>'SCROD Write Registers'!G353</f>
        <v>see reg 347</v>
      </c>
      <c r="H353" s="9" t="str">
        <f>'SCROD Write Registers'!H353</f>
        <v>Bits 7:0 set the timing of the leading edge, bits 15:8 set the timing of the trailing edge</v>
      </c>
    </row>
    <row r="354" spans="1:8" x14ac:dyDescent="0.25">
      <c r="A354">
        <v>352</v>
      </c>
      <c r="B354" s="3" t="str">
        <f t="shared" si="5"/>
        <v>0160</v>
      </c>
      <c r="C354">
        <f>'SCROD Write Registers'!C354</f>
        <v>1</v>
      </c>
      <c r="D354">
        <f>'SCROD Write Registers'!D354</f>
        <v>1</v>
      </c>
      <c r="E354" t="str">
        <f>'SCROD Write Registers'!E354</f>
        <v>G</v>
      </c>
      <c r="F354" t="str">
        <f>'SCROD Write Registers'!F354</f>
        <v>TIMING_PHASE</v>
      </c>
      <c r="G354" s="9" t="str">
        <f>'SCROD Write Registers'!G354</f>
        <v>see reg 347</v>
      </c>
      <c r="H354" s="9" t="str">
        <f>'SCROD Write Registers'!H354</f>
        <v>Bits 7:0 set the timing of the leading edge, bits 15:8 set the timing of the trailing edge</v>
      </c>
    </row>
    <row r="355" spans="1:8" x14ac:dyDescent="0.25">
      <c r="A355">
        <v>353</v>
      </c>
      <c r="B355" s="3" t="str">
        <f t="shared" si="5"/>
        <v>0161</v>
      </c>
      <c r="C355">
        <f>'SCROD Write Registers'!C355</f>
        <v>1</v>
      </c>
      <c r="D355">
        <f>'SCROD Write Registers'!D355</f>
        <v>2</v>
      </c>
      <c r="E355" t="str">
        <f>'SCROD Write Registers'!E355</f>
        <v>G</v>
      </c>
      <c r="F355" t="str">
        <f>'SCROD Write Registers'!F355</f>
        <v>TIMING_PHASE</v>
      </c>
      <c r="G355" s="9" t="str">
        <f>'SCROD Write Registers'!G355</f>
        <v>see reg 347</v>
      </c>
      <c r="H355" s="9" t="str">
        <f>'SCROD Write Registers'!H355</f>
        <v>Bits 7:0 set the timing of the leading edge, bits 15:8 set the timing of the trailing edge</v>
      </c>
    </row>
    <row r="356" spans="1:8" x14ac:dyDescent="0.25">
      <c r="A356">
        <v>354</v>
      </c>
      <c r="B356" s="3" t="str">
        <f t="shared" si="5"/>
        <v>0162</v>
      </c>
      <c r="C356">
        <f>'SCROD Write Registers'!C356</f>
        <v>1</v>
      </c>
      <c r="D356">
        <f>'SCROD Write Registers'!D356</f>
        <v>3</v>
      </c>
      <c r="E356" t="str">
        <f>'SCROD Write Registers'!E356</f>
        <v>G</v>
      </c>
      <c r="F356" t="str">
        <f>'SCROD Write Registers'!F356</f>
        <v>TIMING_PHASE</v>
      </c>
      <c r="G356" s="9" t="str">
        <f>'SCROD Write Registers'!G356</f>
        <v>see reg 347</v>
      </c>
      <c r="H356" s="9" t="str">
        <f>'SCROD Write Registers'!H356</f>
        <v>Bits 7:0 set the timing of the leading edge, bits 15:8 set the timing of the trailing edge</v>
      </c>
    </row>
    <row r="357" spans="1:8" x14ac:dyDescent="0.25">
      <c r="A357">
        <v>355</v>
      </c>
      <c r="B357" s="3" t="str">
        <f t="shared" si="5"/>
        <v>0163</v>
      </c>
      <c r="C357">
        <f>'SCROD Write Registers'!C357</f>
        <v>2</v>
      </c>
      <c r="D357">
        <f>'SCROD Write Registers'!D357</f>
        <v>0</v>
      </c>
      <c r="E357" t="str">
        <f>'SCROD Write Registers'!E357</f>
        <v>G</v>
      </c>
      <c r="F357" t="str">
        <f>'SCROD Write Registers'!F357</f>
        <v>TIMING_PHASE</v>
      </c>
      <c r="G357" s="9" t="str">
        <f>'SCROD Write Registers'!G357</f>
        <v>see reg 347</v>
      </c>
      <c r="H357" s="9" t="str">
        <f>'SCROD Write Registers'!H357</f>
        <v>Bits 7:0 set the timing of the leading edge, bits 15:8 set the timing of the trailing edge</v>
      </c>
    </row>
    <row r="358" spans="1:8" x14ac:dyDescent="0.25">
      <c r="A358">
        <v>356</v>
      </c>
      <c r="B358" s="3" t="str">
        <f t="shared" si="5"/>
        <v>0164</v>
      </c>
      <c r="C358">
        <f>'SCROD Write Registers'!C358</f>
        <v>2</v>
      </c>
      <c r="D358">
        <f>'SCROD Write Registers'!D358</f>
        <v>1</v>
      </c>
      <c r="E358" t="str">
        <f>'SCROD Write Registers'!E358</f>
        <v>G</v>
      </c>
      <c r="F358" t="str">
        <f>'SCROD Write Registers'!F358</f>
        <v>TIMING_PHASE</v>
      </c>
      <c r="G358" s="9" t="str">
        <f>'SCROD Write Registers'!G358</f>
        <v>see reg 347</v>
      </c>
      <c r="H358" s="9" t="str">
        <f>'SCROD Write Registers'!H358</f>
        <v>Bits 7:0 set the timing of the leading edge, bits 15:8 set the timing of the trailing edge</v>
      </c>
    </row>
    <row r="359" spans="1:8" x14ac:dyDescent="0.25">
      <c r="A359">
        <v>357</v>
      </c>
      <c r="B359" s="3" t="str">
        <f t="shared" si="5"/>
        <v>0165</v>
      </c>
      <c r="C359">
        <f>'SCROD Write Registers'!C359</f>
        <v>2</v>
      </c>
      <c r="D359">
        <f>'SCROD Write Registers'!D359</f>
        <v>2</v>
      </c>
      <c r="E359" t="str">
        <f>'SCROD Write Registers'!E359</f>
        <v>G</v>
      </c>
      <c r="F359" t="str">
        <f>'SCROD Write Registers'!F359</f>
        <v>TIMING_PHASE</v>
      </c>
      <c r="G359" s="9" t="str">
        <f>'SCROD Write Registers'!G359</f>
        <v>see reg 347</v>
      </c>
      <c r="H359" s="9" t="str">
        <f>'SCROD Write Registers'!H359</f>
        <v>Bits 7:0 set the timing of the leading edge, bits 15:8 set the timing of the trailing edge</v>
      </c>
    </row>
    <row r="360" spans="1:8" x14ac:dyDescent="0.25">
      <c r="A360">
        <v>358</v>
      </c>
      <c r="B360" s="3" t="str">
        <f t="shared" si="5"/>
        <v>0166</v>
      </c>
      <c r="C360">
        <f>'SCROD Write Registers'!C360</f>
        <v>2</v>
      </c>
      <c r="D360">
        <f>'SCROD Write Registers'!D360</f>
        <v>3</v>
      </c>
      <c r="E360" t="str">
        <f>'SCROD Write Registers'!E360</f>
        <v>G</v>
      </c>
      <c r="F360" t="str">
        <f>'SCROD Write Registers'!F360</f>
        <v>TIMING_PHASE</v>
      </c>
      <c r="G360" s="9" t="str">
        <f>'SCROD Write Registers'!G360</f>
        <v>see reg 347</v>
      </c>
      <c r="H360" s="9" t="str">
        <f>'SCROD Write Registers'!H360</f>
        <v>Bits 7:0 set the timing of the leading edge, bits 15:8 set the timing of the trailing edge</v>
      </c>
    </row>
    <row r="361" spans="1:8" x14ac:dyDescent="0.25">
      <c r="A361">
        <v>359</v>
      </c>
      <c r="B361" s="3" t="str">
        <f t="shared" si="5"/>
        <v>0167</v>
      </c>
      <c r="C361">
        <f>'SCROD Write Registers'!C361</f>
        <v>3</v>
      </c>
      <c r="D361">
        <f>'SCROD Write Registers'!D361</f>
        <v>0</v>
      </c>
      <c r="E361" t="str">
        <f>'SCROD Write Registers'!E361</f>
        <v>G</v>
      </c>
      <c r="F361" t="str">
        <f>'SCROD Write Registers'!F361</f>
        <v>TIMING_PHASE</v>
      </c>
      <c r="G361" s="9" t="str">
        <f>'SCROD Write Registers'!G361</f>
        <v>see reg 347</v>
      </c>
      <c r="H361" s="9" t="str">
        <f>'SCROD Write Registers'!H361</f>
        <v>Bits 7:0 set the timing of the leading edge, bits 15:8 set the timing of the trailing edge</v>
      </c>
    </row>
    <row r="362" spans="1:8" x14ac:dyDescent="0.25">
      <c r="A362">
        <v>360</v>
      </c>
      <c r="B362" s="3" t="str">
        <f t="shared" si="5"/>
        <v>0168</v>
      </c>
      <c r="C362">
        <f>'SCROD Write Registers'!C362</f>
        <v>3</v>
      </c>
      <c r="D362">
        <f>'SCROD Write Registers'!D362</f>
        <v>1</v>
      </c>
      <c r="E362" t="str">
        <f>'SCROD Write Registers'!E362</f>
        <v>G</v>
      </c>
      <c r="F362" t="str">
        <f>'SCROD Write Registers'!F362</f>
        <v>TIMING_PHASE</v>
      </c>
      <c r="G362" s="9" t="str">
        <f>'SCROD Write Registers'!G362</f>
        <v>see reg 347</v>
      </c>
      <c r="H362" s="9" t="str">
        <f>'SCROD Write Registers'!H362</f>
        <v>Bits 7:0 set the timing of the leading edge, bits 15:8 set the timing of the trailing edge</v>
      </c>
    </row>
    <row r="363" spans="1:8" x14ac:dyDescent="0.25">
      <c r="A363">
        <v>361</v>
      </c>
      <c r="B363" s="3" t="str">
        <f t="shared" si="5"/>
        <v>0169</v>
      </c>
      <c r="C363">
        <f>'SCROD Write Registers'!C363</f>
        <v>3</v>
      </c>
      <c r="D363">
        <f>'SCROD Write Registers'!D363</f>
        <v>2</v>
      </c>
      <c r="E363" t="str">
        <f>'SCROD Write Registers'!E363</f>
        <v>G</v>
      </c>
      <c r="F363" t="str">
        <f>'SCROD Write Registers'!F363</f>
        <v>TIMING_PHASE</v>
      </c>
      <c r="G363" s="9" t="str">
        <f>'SCROD Write Registers'!G363</f>
        <v>see reg 347</v>
      </c>
      <c r="H363" s="9" t="str">
        <f>'SCROD Write Registers'!H363</f>
        <v>Bits 7:0 set the timing of the leading edge, bits 15:8 set the timing of the trailing edge</v>
      </c>
    </row>
    <row r="364" spans="1:8" x14ac:dyDescent="0.25">
      <c r="A364">
        <v>362</v>
      </c>
      <c r="B364" s="3" t="str">
        <f t="shared" si="5"/>
        <v>016A</v>
      </c>
      <c r="C364">
        <f>'SCROD Write Registers'!C364</f>
        <v>3</v>
      </c>
      <c r="D364">
        <f>'SCROD Write Registers'!D364</f>
        <v>3</v>
      </c>
      <c r="E364" t="str">
        <f>'SCROD Write Registers'!E364</f>
        <v>G</v>
      </c>
      <c r="F364" t="str">
        <f>'SCROD Write Registers'!F364</f>
        <v>TIMING_PHASE</v>
      </c>
      <c r="G364" s="9" t="str">
        <f>'SCROD Write Registers'!G364</f>
        <v>see reg 347</v>
      </c>
      <c r="H364" s="9" t="str">
        <f>'SCROD Write Registers'!H364</f>
        <v>Bits 7:0 set the timing of the leading edge, bits 15:8 set the timing of the trailing edge</v>
      </c>
    </row>
    <row r="365" spans="1:8" x14ac:dyDescent="0.25">
      <c r="A365">
        <v>363</v>
      </c>
      <c r="B365" s="3" t="str">
        <f t="shared" si="5"/>
        <v>016B</v>
      </c>
      <c r="C365" t="str">
        <f>'SCROD Write Registers'!C365</f>
        <v>G</v>
      </c>
      <c r="D365" t="str">
        <f>'SCROD Write Registers'!D365</f>
        <v>G</v>
      </c>
      <c r="E365" t="str">
        <f>'SCROD Write Registers'!E365</f>
        <v>G</v>
      </c>
      <c r="F365" t="str">
        <f>'SCROD Write Registers'!F365</f>
        <v>TIMING_REG</v>
      </c>
      <c r="G365" s="9" t="str">
        <f>'SCROD Write Registers'!G365</f>
        <v>Register for internal ASIC timing signals (see sheet "IRS3B_TIMING_REGISTER")</v>
      </c>
      <c r="H365" s="9" t="str">
        <f>'SCROD Write Registers'!H365</f>
        <v>???</v>
      </c>
    </row>
    <row r="366" spans="1:8" x14ac:dyDescent="0.25">
      <c r="A366">
        <v>364</v>
      </c>
      <c r="B366" s="3" t="str">
        <f t="shared" si="5"/>
        <v>016C</v>
      </c>
      <c r="C366">
        <f>'SCROD Write Registers'!C366</f>
        <v>0</v>
      </c>
      <c r="D366">
        <f>'SCROD Write Registers'!D366</f>
        <v>0</v>
      </c>
      <c r="E366">
        <f>'SCROD Write Registers'!E366</f>
        <v>0</v>
      </c>
      <c r="F366" t="str">
        <f>'SCROD Write Registers'!F366</f>
        <v>Reserved (but not yet used)</v>
      </c>
      <c r="G366" s="9">
        <f>'SCROD Write Registers'!G366</f>
        <v>0</v>
      </c>
      <c r="H366" s="9">
        <f>'SCROD Write Registers'!H366</f>
        <v>0</v>
      </c>
    </row>
    <row r="367" spans="1:8" x14ac:dyDescent="0.25">
      <c r="A367">
        <v>365</v>
      </c>
      <c r="B367" s="3" t="str">
        <f t="shared" si="5"/>
        <v>016D</v>
      </c>
      <c r="C367">
        <f>'SCROD Write Registers'!C367</f>
        <v>0</v>
      </c>
      <c r="D367">
        <f>'SCROD Write Registers'!D367</f>
        <v>0</v>
      </c>
      <c r="E367">
        <f>'SCROD Write Registers'!E367</f>
        <v>0</v>
      </c>
      <c r="F367" t="str">
        <f>'SCROD Write Registers'!F367</f>
        <v>Reserved (but not yet used)</v>
      </c>
      <c r="G367" s="9">
        <f>'SCROD Write Registers'!G367</f>
        <v>0</v>
      </c>
      <c r="H367" s="9">
        <f>'SCROD Write Registers'!H367</f>
        <v>0</v>
      </c>
    </row>
    <row r="368" spans="1:8" x14ac:dyDescent="0.25">
      <c r="A368">
        <v>366</v>
      </c>
      <c r="B368" s="3" t="str">
        <f t="shared" si="5"/>
        <v>016E</v>
      </c>
      <c r="C368">
        <f>'SCROD Write Registers'!C368</f>
        <v>0</v>
      </c>
      <c r="D368">
        <f>'SCROD Write Registers'!D368</f>
        <v>0</v>
      </c>
      <c r="E368">
        <f>'SCROD Write Registers'!E368</f>
        <v>0</v>
      </c>
      <c r="F368" t="str">
        <f>'SCROD Write Registers'!F368</f>
        <v>Reserved (but not yet used)</v>
      </c>
      <c r="G368" s="9">
        <f>'SCROD Write Registers'!G368</f>
        <v>0</v>
      </c>
      <c r="H368" s="9">
        <f>'SCROD Write Registers'!H368</f>
        <v>0</v>
      </c>
    </row>
    <row r="369" spans="1:8" x14ac:dyDescent="0.25">
      <c r="A369">
        <v>367</v>
      </c>
      <c r="B369" s="3" t="str">
        <f t="shared" si="5"/>
        <v>016F</v>
      </c>
      <c r="C369">
        <f>'SCROD Write Registers'!C369</f>
        <v>0</v>
      </c>
      <c r="D369">
        <f>'SCROD Write Registers'!D369</f>
        <v>0</v>
      </c>
      <c r="E369">
        <f>'SCROD Write Registers'!E369</f>
        <v>0</v>
      </c>
      <c r="F369" t="str">
        <f>'SCROD Write Registers'!F369</f>
        <v>Reserved (but not yet used)</v>
      </c>
      <c r="G369" s="9">
        <f>'SCROD Write Registers'!G369</f>
        <v>0</v>
      </c>
      <c r="H369" s="9">
        <f>'SCROD Write Registers'!H369</f>
        <v>0</v>
      </c>
    </row>
    <row r="370" spans="1:8" x14ac:dyDescent="0.25">
      <c r="A370">
        <v>368</v>
      </c>
      <c r="B370" s="3" t="str">
        <f t="shared" si="5"/>
        <v>0170</v>
      </c>
      <c r="C370">
        <f>'SCROD Write Registers'!C370</f>
        <v>0</v>
      </c>
      <c r="D370">
        <f>'SCROD Write Registers'!D370</f>
        <v>0</v>
      </c>
      <c r="E370">
        <f>'SCROD Write Registers'!E370</f>
        <v>0</v>
      </c>
      <c r="F370" t="str">
        <f>'SCROD Write Registers'!F370</f>
        <v>Reserved (but not yet used)</v>
      </c>
      <c r="G370" s="9">
        <f>'SCROD Write Registers'!G370</f>
        <v>0</v>
      </c>
      <c r="H370" s="9">
        <f>'SCROD Write Registers'!H370</f>
        <v>0</v>
      </c>
    </row>
    <row r="371" spans="1:8" x14ac:dyDescent="0.25">
      <c r="A371">
        <v>369</v>
      </c>
      <c r="B371" s="3" t="str">
        <f t="shared" si="5"/>
        <v>0171</v>
      </c>
      <c r="C371">
        <f>'SCROD Write Registers'!C371</f>
        <v>0</v>
      </c>
      <c r="D371">
        <f>'SCROD Write Registers'!D371</f>
        <v>0</v>
      </c>
      <c r="E371">
        <f>'SCROD Write Registers'!E371</f>
        <v>0</v>
      </c>
      <c r="F371" t="str">
        <f>'SCROD Write Registers'!F371</f>
        <v>Reserved (but not yet used)</v>
      </c>
      <c r="G371" s="9">
        <f>'SCROD Write Registers'!G371</f>
        <v>0</v>
      </c>
      <c r="H371" s="9">
        <f>'SCROD Write Registers'!H371</f>
        <v>0</v>
      </c>
    </row>
    <row r="372" spans="1:8" x14ac:dyDescent="0.25">
      <c r="A372">
        <v>370</v>
      </c>
      <c r="B372" s="3" t="str">
        <f t="shared" si="5"/>
        <v>0172</v>
      </c>
      <c r="C372">
        <f>'SCROD Write Registers'!C372</f>
        <v>0</v>
      </c>
      <c r="D372">
        <f>'SCROD Write Registers'!D372</f>
        <v>0</v>
      </c>
      <c r="E372">
        <f>'SCROD Write Registers'!E372</f>
        <v>0</v>
      </c>
      <c r="F372" t="str">
        <f>'SCROD Write Registers'!F372</f>
        <v>Reserved (but not yet used)</v>
      </c>
      <c r="G372" s="9">
        <f>'SCROD Write Registers'!G372</f>
        <v>0</v>
      </c>
      <c r="H372" s="9">
        <f>'SCROD Write Registers'!H372</f>
        <v>0</v>
      </c>
    </row>
    <row r="373" spans="1:8" x14ac:dyDescent="0.25">
      <c r="A373">
        <v>371</v>
      </c>
      <c r="B373" s="3" t="str">
        <f t="shared" si="5"/>
        <v>0173</v>
      </c>
      <c r="C373">
        <f>'SCROD Write Registers'!C373</f>
        <v>0</v>
      </c>
      <c r="D373">
        <f>'SCROD Write Registers'!D373</f>
        <v>0</v>
      </c>
      <c r="E373">
        <f>'SCROD Write Registers'!E373</f>
        <v>0</v>
      </c>
      <c r="F373" t="str">
        <f>'SCROD Write Registers'!F373</f>
        <v>Reserved (but not yet used)</v>
      </c>
      <c r="G373" s="9">
        <f>'SCROD Write Registers'!G373</f>
        <v>0</v>
      </c>
      <c r="H373" s="9">
        <f>'SCROD Write Registers'!H373</f>
        <v>0</v>
      </c>
    </row>
    <row r="374" spans="1:8" x14ac:dyDescent="0.25">
      <c r="A374">
        <v>372</v>
      </c>
      <c r="B374" s="3" t="str">
        <f t="shared" si="5"/>
        <v>0174</v>
      </c>
      <c r="C374">
        <f>'SCROD Write Registers'!C374</f>
        <v>0</v>
      </c>
      <c r="D374">
        <f>'SCROD Write Registers'!D374</f>
        <v>0</v>
      </c>
      <c r="E374">
        <f>'SCROD Write Registers'!E374</f>
        <v>0</v>
      </c>
      <c r="F374" t="str">
        <f>'SCROD Write Registers'!F374</f>
        <v>Reserved (but not yet used)</v>
      </c>
      <c r="G374" s="9">
        <f>'SCROD Write Registers'!G374</f>
        <v>0</v>
      </c>
      <c r="H374" s="9">
        <f>'SCROD Write Registers'!H374</f>
        <v>0</v>
      </c>
    </row>
    <row r="375" spans="1:8" x14ac:dyDescent="0.25">
      <c r="A375">
        <v>373</v>
      </c>
      <c r="B375" s="3" t="str">
        <f t="shared" si="5"/>
        <v>0175</v>
      </c>
      <c r="C375">
        <f>'SCROD Write Registers'!C375</f>
        <v>0</v>
      </c>
      <c r="D375">
        <f>'SCROD Write Registers'!D375</f>
        <v>0</v>
      </c>
      <c r="E375">
        <f>'SCROD Write Registers'!E375</f>
        <v>0</v>
      </c>
      <c r="F375" t="str">
        <f>'SCROD Write Registers'!F375</f>
        <v>Reserved (but not yet used)</v>
      </c>
      <c r="G375" s="9">
        <f>'SCROD Write Registers'!G375</f>
        <v>0</v>
      </c>
      <c r="H375" s="9">
        <f>'SCROD Write Registers'!H375</f>
        <v>0</v>
      </c>
    </row>
    <row r="376" spans="1:8" x14ac:dyDescent="0.25">
      <c r="A376">
        <v>374</v>
      </c>
      <c r="B376" s="3" t="str">
        <f t="shared" si="5"/>
        <v>0176</v>
      </c>
      <c r="C376">
        <f>'SCROD Write Registers'!C376</f>
        <v>0</v>
      </c>
      <c r="D376">
        <f>'SCROD Write Registers'!D376</f>
        <v>0</v>
      </c>
      <c r="E376">
        <f>'SCROD Write Registers'!E376</f>
        <v>0</v>
      </c>
      <c r="F376" t="str">
        <f>'SCROD Write Registers'!F376</f>
        <v>Reserved (but not yet used)</v>
      </c>
      <c r="G376" s="9">
        <f>'SCROD Write Registers'!G376</f>
        <v>0</v>
      </c>
      <c r="H376" s="9">
        <f>'SCROD Write Registers'!H376</f>
        <v>0</v>
      </c>
    </row>
    <row r="377" spans="1:8" x14ac:dyDescent="0.25">
      <c r="A377">
        <v>375</v>
      </c>
      <c r="B377" s="3" t="str">
        <f t="shared" si="5"/>
        <v>0177</v>
      </c>
      <c r="C377">
        <f>'SCROD Write Registers'!C377</f>
        <v>0</v>
      </c>
      <c r="D377">
        <f>'SCROD Write Registers'!D377</f>
        <v>0</v>
      </c>
      <c r="E377">
        <f>'SCROD Write Registers'!E377</f>
        <v>0</v>
      </c>
      <c r="F377" t="str">
        <f>'SCROD Write Registers'!F377</f>
        <v>Reserved (but not yet used)</v>
      </c>
      <c r="G377" s="9">
        <f>'SCROD Write Registers'!G377</f>
        <v>0</v>
      </c>
      <c r="H377" s="9">
        <f>'SCROD Write Registers'!H377</f>
        <v>0</v>
      </c>
    </row>
    <row r="378" spans="1:8" x14ac:dyDescent="0.25">
      <c r="A378">
        <v>376</v>
      </c>
      <c r="B378" s="3" t="str">
        <f t="shared" si="5"/>
        <v>0178</v>
      </c>
      <c r="C378">
        <f>'SCROD Write Registers'!C378</f>
        <v>0</v>
      </c>
      <c r="D378">
        <f>'SCROD Write Registers'!D378</f>
        <v>0</v>
      </c>
      <c r="E378">
        <f>'SCROD Write Registers'!E378</f>
        <v>0</v>
      </c>
      <c r="F378" t="str">
        <f>'SCROD Write Registers'!F378</f>
        <v>Reserved (but not yet used)</v>
      </c>
      <c r="G378" s="9">
        <f>'SCROD Write Registers'!G378</f>
        <v>0</v>
      </c>
      <c r="H378" s="9">
        <f>'SCROD Write Registers'!H378</f>
        <v>0</v>
      </c>
    </row>
    <row r="379" spans="1:8" x14ac:dyDescent="0.25">
      <c r="A379">
        <v>377</v>
      </c>
      <c r="B379" s="3" t="str">
        <f t="shared" si="5"/>
        <v>0179</v>
      </c>
      <c r="C379">
        <f>'SCROD Write Registers'!C379</f>
        <v>0</v>
      </c>
      <c r="D379">
        <f>'SCROD Write Registers'!D379</f>
        <v>0</v>
      </c>
      <c r="E379">
        <f>'SCROD Write Registers'!E379</f>
        <v>0</v>
      </c>
      <c r="F379" t="str">
        <f>'SCROD Write Registers'!F379</f>
        <v>Reserved (but not yet used)</v>
      </c>
      <c r="G379" s="9">
        <f>'SCROD Write Registers'!G379</f>
        <v>0</v>
      </c>
      <c r="H379" s="9">
        <f>'SCROD Write Registers'!H379</f>
        <v>0</v>
      </c>
    </row>
    <row r="380" spans="1:8" x14ac:dyDescent="0.25">
      <c r="A380">
        <v>378</v>
      </c>
      <c r="B380" s="3" t="str">
        <f t="shared" si="5"/>
        <v>017A</v>
      </c>
      <c r="C380">
        <f>'SCROD Write Registers'!C380</f>
        <v>0</v>
      </c>
      <c r="D380">
        <f>'SCROD Write Registers'!D380</f>
        <v>0</v>
      </c>
      <c r="E380">
        <f>'SCROD Write Registers'!E380</f>
        <v>0</v>
      </c>
      <c r="F380" t="str">
        <f>'SCROD Write Registers'!F380</f>
        <v>Reserved (but not yet used)</v>
      </c>
      <c r="G380" s="9">
        <f>'SCROD Write Registers'!G380</f>
        <v>0</v>
      </c>
      <c r="H380" s="9">
        <f>'SCROD Write Registers'!H380</f>
        <v>0</v>
      </c>
    </row>
    <row r="381" spans="1:8" x14ac:dyDescent="0.25">
      <c r="A381">
        <v>379</v>
      </c>
      <c r="B381" s="3" t="str">
        <f t="shared" si="5"/>
        <v>017B</v>
      </c>
      <c r="C381">
        <f>'SCROD Write Registers'!C381</f>
        <v>0</v>
      </c>
      <c r="D381">
        <f>'SCROD Write Registers'!D381</f>
        <v>0</v>
      </c>
      <c r="E381">
        <f>'SCROD Write Registers'!E381</f>
        <v>0</v>
      </c>
      <c r="F381" t="str">
        <f>'SCROD Write Registers'!F381</f>
        <v>Reserved (but not yet used)</v>
      </c>
      <c r="G381" s="9">
        <f>'SCROD Write Registers'!G381</f>
        <v>0</v>
      </c>
      <c r="H381" s="9">
        <f>'SCROD Write Registers'!H381</f>
        <v>0</v>
      </c>
    </row>
    <row r="382" spans="1:8" x14ac:dyDescent="0.25">
      <c r="A382">
        <v>380</v>
      </c>
      <c r="B382" s="3" t="str">
        <f t="shared" si="5"/>
        <v>017C</v>
      </c>
      <c r="C382">
        <f>'SCROD Write Registers'!C382</f>
        <v>0</v>
      </c>
      <c r="D382">
        <f>'SCROD Write Registers'!D382</f>
        <v>0</v>
      </c>
      <c r="E382">
        <f>'SCROD Write Registers'!E382</f>
        <v>0</v>
      </c>
      <c r="F382" t="str">
        <f>'SCROD Write Registers'!F382</f>
        <v>Reserved (but not yet used)</v>
      </c>
      <c r="G382" s="9">
        <f>'SCROD Write Registers'!G382</f>
        <v>0</v>
      </c>
      <c r="H382" s="9">
        <f>'SCROD Write Registers'!H382</f>
        <v>0</v>
      </c>
    </row>
    <row r="383" spans="1:8" x14ac:dyDescent="0.25">
      <c r="A383">
        <v>381</v>
      </c>
      <c r="B383" s="3" t="str">
        <f t="shared" si="5"/>
        <v>017D</v>
      </c>
      <c r="C383">
        <f>'SCROD Write Registers'!C383</f>
        <v>0</v>
      </c>
      <c r="D383">
        <f>'SCROD Write Registers'!D383</f>
        <v>0</v>
      </c>
      <c r="E383">
        <f>'SCROD Write Registers'!E383</f>
        <v>0</v>
      </c>
      <c r="F383" t="str">
        <f>'SCROD Write Registers'!F383</f>
        <v>Reserved (but not yet used)</v>
      </c>
      <c r="G383" s="9">
        <f>'SCROD Write Registers'!G383</f>
        <v>0</v>
      </c>
      <c r="H383" s="9">
        <f>'SCROD Write Registers'!H383</f>
        <v>0</v>
      </c>
    </row>
    <row r="384" spans="1:8" x14ac:dyDescent="0.25">
      <c r="A384">
        <v>382</v>
      </c>
      <c r="B384" s="3" t="str">
        <f t="shared" si="5"/>
        <v>017E</v>
      </c>
      <c r="C384">
        <f>'SCROD Write Registers'!C384</f>
        <v>0</v>
      </c>
      <c r="D384">
        <f>'SCROD Write Registers'!D384</f>
        <v>0</v>
      </c>
      <c r="E384">
        <f>'SCROD Write Registers'!E384</f>
        <v>0</v>
      </c>
      <c r="F384" t="str">
        <f>'SCROD Write Registers'!F384</f>
        <v>Reserved (but not yet used)</v>
      </c>
      <c r="G384" s="9">
        <f>'SCROD Write Registers'!G384</f>
        <v>0</v>
      </c>
      <c r="H384" s="9">
        <f>'SCROD Write Registers'!H384</f>
        <v>0</v>
      </c>
    </row>
    <row r="385" spans="1:8" x14ac:dyDescent="0.25">
      <c r="A385">
        <v>383</v>
      </c>
      <c r="B385" s="3" t="str">
        <f t="shared" si="5"/>
        <v>017F</v>
      </c>
      <c r="C385">
        <f>'SCROD Write Registers'!C385</f>
        <v>0</v>
      </c>
      <c r="D385">
        <f>'SCROD Write Registers'!D385</f>
        <v>0</v>
      </c>
      <c r="E385">
        <f>'SCROD Write Registers'!E385</f>
        <v>0</v>
      </c>
      <c r="F385" t="str">
        <f>'SCROD Write Registers'!F385</f>
        <v>Reserved (but not yet used)</v>
      </c>
      <c r="G385" s="9">
        <f>'SCROD Write Registers'!G385</f>
        <v>0</v>
      </c>
      <c r="H385" s="9">
        <f>'SCROD Write Registers'!H385</f>
        <v>0</v>
      </c>
    </row>
    <row r="386" spans="1:8" x14ac:dyDescent="0.25">
      <c r="A386">
        <v>384</v>
      </c>
      <c r="B386" s="3" t="str">
        <f t="shared" ref="B386:B449" si="6">DEC2HEX(A386,4)</f>
        <v>0180</v>
      </c>
      <c r="C386">
        <f>'SCROD Write Registers'!C386</f>
        <v>0</v>
      </c>
      <c r="D386">
        <f>'SCROD Write Registers'!D386</f>
        <v>0</v>
      </c>
      <c r="E386">
        <f>'SCROD Write Registers'!E386</f>
        <v>0</v>
      </c>
      <c r="F386" t="str">
        <f>'SCROD Write Registers'!F386</f>
        <v>Reserved (but not yet used)</v>
      </c>
      <c r="G386" s="9">
        <f>'SCROD Write Registers'!G386</f>
        <v>0</v>
      </c>
      <c r="H386" s="9">
        <f>'SCROD Write Registers'!H386</f>
        <v>0</v>
      </c>
    </row>
    <row r="387" spans="1:8" x14ac:dyDescent="0.25">
      <c r="A387">
        <v>385</v>
      </c>
      <c r="B387" s="3" t="str">
        <f t="shared" si="6"/>
        <v>0181</v>
      </c>
      <c r="C387">
        <f>'SCROD Write Registers'!C387</f>
        <v>0</v>
      </c>
      <c r="D387">
        <f>'SCROD Write Registers'!D387</f>
        <v>0</v>
      </c>
      <c r="E387">
        <f>'SCROD Write Registers'!E387</f>
        <v>0</v>
      </c>
      <c r="F387" t="str">
        <f>'SCROD Write Registers'!F387</f>
        <v>Reserved (but not yet used)</v>
      </c>
      <c r="G387" s="9">
        <f>'SCROD Write Registers'!G387</f>
        <v>0</v>
      </c>
      <c r="H387" s="9">
        <f>'SCROD Write Registers'!H387</f>
        <v>0</v>
      </c>
    </row>
    <row r="388" spans="1:8" x14ac:dyDescent="0.25">
      <c r="A388">
        <v>386</v>
      </c>
      <c r="B388" s="3" t="str">
        <f t="shared" si="6"/>
        <v>0182</v>
      </c>
      <c r="C388">
        <f>'SCROD Write Registers'!C388</f>
        <v>0</v>
      </c>
      <c r="D388">
        <f>'SCROD Write Registers'!D388</f>
        <v>0</v>
      </c>
      <c r="E388">
        <f>'SCROD Write Registers'!E388</f>
        <v>0</v>
      </c>
      <c r="F388" t="str">
        <f>'SCROD Write Registers'!F388</f>
        <v>Reserved (but not yet used)</v>
      </c>
      <c r="G388" s="9">
        <f>'SCROD Write Registers'!G388</f>
        <v>0</v>
      </c>
      <c r="H388" s="9">
        <f>'SCROD Write Registers'!H388</f>
        <v>0</v>
      </c>
    </row>
    <row r="389" spans="1:8" x14ac:dyDescent="0.25">
      <c r="A389">
        <v>387</v>
      </c>
      <c r="B389" s="3" t="str">
        <f t="shared" si="6"/>
        <v>0183</v>
      </c>
      <c r="C389">
        <f>'SCROD Write Registers'!C389</f>
        <v>0</v>
      </c>
      <c r="D389">
        <f>'SCROD Write Registers'!D389</f>
        <v>0</v>
      </c>
      <c r="E389">
        <f>'SCROD Write Registers'!E389</f>
        <v>0</v>
      </c>
      <c r="F389" t="str">
        <f>'SCROD Write Registers'!F389</f>
        <v>Reserved (but not yet used)</v>
      </c>
      <c r="G389" s="9">
        <f>'SCROD Write Registers'!G389</f>
        <v>0</v>
      </c>
      <c r="H389" s="9">
        <f>'SCROD Write Registers'!H389</f>
        <v>0</v>
      </c>
    </row>
    <row r="390" spans="1:8" x14ac:dyDescent="0.25">
      <c r="A390">
        <v>388</v>
      </c>
      <c r="B390" s="3" t="str">
        <f t="shared" si="6"/>
        <v>0184</v>
      </c>
      <c r="C390">
        <f>'SCROD Write Registers'!C390</f>
        <v>0</v>
      </c>
      <c r="D390">
        <f>'SCROD Write Registers'!D390</f>
        <v>0</v>
      </c>
      <c r="E390">
        <f>'SCROD Write Registers'!E390</f>
        <v>0</v>
      </c>
      <c r="F390" t="str">
        <f>'SCROD Write Registers'!F390</f>
        <v>Reserved (but not yet used)</v>
      </c>
      <c r="G390" s="9">
        <f>'SCROD Write Registers'!G390</f>
        <v>0</v>
      </c>
      <c r="H390" s="9">
        <f>'SCROD Write Registers'!H390</f>
        <v>0</v>
      </c>
    </row>
    <row r="391" spans="1:8" x14ac:dyDescent="0.25">
      <c r="A391">
        <v>389</v>
      </c>
      <c r="B391" s="3" t="str">
        <f t="shared" si="6"/>
        <v>0185</v>
      </c>
      <c r="C391">
        <f>'SCROD Write Registers'!C391</f>
        <v>0</v>
      </c>
      <c r="D391">
        <f>'SCROD Write Registers'!D391</f>
        <v>0</v>
      </c>
      <c r="E391">
        <f>'SCROD Write Registers'!E391</f>
        <v>0</v>
      </c>
      <c r="F391" t="str">
        <f>'SCROD Write Registers'!F391</f>
        <v>Reserved (but not yet used)</v>
      </c>
      <c r="G391" s="9">
        <f>'SCROD Write Registers'!G391</f>
        <v>0</v>
      </c>
      <c r="H391" s="9">
        <f>'SCROD Write Registers'!H391</f>
        <v>0</v>
      </c>
    </row>
    <row r="392" spans="1:8" x14ac:dyDescent="0.25">
      <c r="A392">
        <v>390</v>
      </c>
      <c r="B392" s="3" t="str">
        <f t="shared" si="6"/>
        <v>0186</v>
      </c>
      <c r="C392">
        <f>'SCROD Write Registers'!C392</f>
        <v>0</v>
      </c>
      <c r="D392">
        <f>'SCROD Write Registers'!D392</f>
        <v>0</v>
      </c>
      <c r="E392">
        <f>'SCROD Write Registers'!E392</f>
        <v>0</v>
      </c>
      <c r="F392" t="str">
        <f>'SCROD Write Registers'!F392</f>
        <v>Reserved (but not yet used)</v>
      </c>
      <c r="G392" s="9">
        <f>'SCROD Write Registers'!G392</f>
        <v>0</v>
      </c>
      <c r="H392" s="9">
        <f>'SCROD Write Registers'!H392</f>
        <v>0</v>
      </c>
    </row>
    <row r="393" spans="1:8" x14ac:dyDescent="0.25">
      <c r="A393">
        <v>391</v>
      </c>
      <c r="B393" s="3" t="str">
        <f t="shared" si="6"/>
        <v>0187</v>
      </c>
      <c r="C393">
        <f>'SCROD Write Registers'!C393</f>
        <v>0</v>
      </c>
      <c r="D393">
        <f>'SCROD Write Registers'!D393</f>
        <v>0</v>
      </c>
      <c r="E393">
        <f>'SCROD Write Registers'!E393</f>
        <v>0</v>
      </c>
      <c r="F393" t="str">
        <f>'SCROD Write Registers'!F393</f>
        <v>Reserved (but not yet used)</v>
      </c>
      <c r="G393" s="9">
        <f>'SCROD Write Registers'!G393</f>
        <v>0</v>
      </c>
      <c r="H393" s="9">
        <f>'SCROD Write Registers'!H393</f>
        <v>0</v>
      </c>
    </row>
    <row r="394" spans="1:8" x14ac:dyDescent="0.25">
      <c r="A394">
        <v>392</v>
      </c>
      <c r="B394" s="3" t="str">
        <f t="shared" si="6"/>
        <v>0188</v>
      </c>
      <c r="C394">
        <f>'SCROD Write Registers'!C394</f>
        <v>0</v>
      </c>
      <c r="D394">
        <f>'SCROD Write Registers'!D394</f>
        <v>0</v>
      </c>
      <c r="E394">
        <f>'SCROD Write Registers'!E394</f>
        <v>0</v>
      </c>
      <c r="F394" t="str">
        <f>'SCROD Write Registers'!F394</f>
        <v>Reserved (but not yet used)</v>
      </c>
      <c r="G394" s="9">
        <f>'SCROD Write Registers'!G394</f>
        <v>0</v>
      </c>
      <c r="H394" s="9">
        <f>'SCROD Write Registers'!H394</f>
        <v>0</v>
      </c>
    </row>
    <row r="395" spans="1:8" x14ac:dyDescent="0.25">
      <c r="A395">
        <v>393</v>
      </c>
      <c r="B395" s="3" t="str">
        <f t="shared" si="6"/>
        <v>0189</v>
      </c>
      <c r="C395">
        <f>'SCROD Write Registers'!C395</f>
        <v>0</v>
      </c>
      <c r="D395">
        <f>'SCROD Write Registers'!D395</f>
        <v>0</v>
      </c>
      <c r="E395">
        <f>'SCROD Write Registers'!E395</f>
        <v>0</v>
      </c>
      <c r="F395" t="str">
        <f>'SCROD Write Registers'!F395</f>
        <v>Reserved (but not yet used)</v>
      </c>
      <c r="G395" s="9">
        <f>'SCROD Write Registers'!G395</f>
        <v>0</v>
      </c>
      <c r="H395" s="9">
        <f>'SCROD Write Registers'!H395</f>
        <v>0</v>
      </c>
    </row>
    <row r="396" spans="1:8" x14ac:dyDescent="0.25">
      <c r="A396">
        <v>394</v>
      </c>
      <c r="B396" s="3" t="str">
        <f t="shared" si="6"/>
        <v>018A</v>
      </c>
      <c r="C396">
        <f>'SCROD Write Registers'!C396</f>
        <v>0</v>
      </c>
      <c r="D396">
        <f>'SCROD Write Registers'!D396</f>
        <v>0</v>
      </c>
      <c r="E396">
        <f>'SCROD Write Registers'!E396</f>
        <v>0</v>
      </c>
      <c r="F396" t="str">
        <f>'SCROD Write Registers'!F396</f>
        <v>Reserved (but not yet used)</v>
      </c>
      <c r="G396" s="9">
        <f>'SCROD Write Registers'!G396</f>
        <v>0</v>
      </c>
      <c r="H396" s="9">
        <f>'SCROD Write Registers'!H396</f>
        <v>0</v>
      </c>
    </row>
    <row r="397" spans="1:8" x14ac:dyDescent="0.25">
      <c r="A397">
        <v>395</v>
      </c>
      <c r="B397" s="3" t="str">
        <f t="shared" si="6"/>
        <v>018B</v>
      </c>
      <c r="C397">
        <f>'SCROD Write Registers'!C397</f>
        <v>0</v>
      </c>
      <c r="D397">
        <f>'SCROD Write Registers'!D397</f>
        <v>0</v>
      </c>
      <c r="E397">
        <f>'SCROD Write Registers'!E397</f>
        <v>0</v>
      </c>
      <c r="F397" t="str">
        <f>'SCROD Write Registers'!F397</f>
        <v>Reserved (but not yet used)</v>
      </c>
      <c r="G397" s="9">
        <f>'SCROD Write Registers'!G397</f>
        <v>0</v>
      </c>
      <c r="H397" s="9">
        <f>'SCROD Write Registers'!H397</f>
        <v>0</v>
      </c>
    </row>
    <row r="398" spans="1:8" x14ac:dyDescent="0.25">
      <c r="A398">
        <v>396</v>
      </c>
      <c r="B398" s="3" t="str">
        <f t="shared" si="6"/>
        <v>018C</v>
      </c>
      <c r="C398">
        <f>'SCROD Write Registers'!C398</f>
        <v>0</v>
      </c>
      <c r="D398">
        <f>'SCROD Write Registers'!D398</f>
        <v>0</v>
      </c>
      <c r="E398">
        <f>'SCROD Write Registers'!E398</f>
        <v>0</v>
      </c>
      <c r="F398" t="str">
        <f>'SCROD Write Registers'!F398</f>
        <v>Reserved (but not yet used)</v>
      </c>
      <c r="G398" s="9">
        <f>'SCROD Write Registers'!G398</f>
        <v>0</v>
      </c>
      <c r="H398" s="9">
        <f>'SCROD Write Registers'!H398</f>
        <v>0</v>
      </c>
    </row>
    <row r="399" spans="1:8" x14ac:dyDescent="0.25">
      <c r="A399">
        <v>397</v>
      </c>
      <c r="B399" s="3" t="str">
        <f t="shared" si="6"/>
        <v>018D</v>
      </c>
      <c r="C399">
        <f>'SCROD Write Registers'!C399</f>
        <v>0</v>
      </c>
      <c r="D399">
        <f>'SCROD Write Registers'!D399</f>
        <v>0</v>
      </c>
      <c r="E399">
        <f>'SCROD Write Registers'!E399</f>
        <v>0</v>
      </c>
      <c r="F399" t="str">
        <f>'SCROD Write Registers'!F399</f>
        <v>Reserved (but not yet used)</v>
      </c>
      <c r="G399" s="9">
        <f>'SCROD Write Registers'!G399</f>
        <v>0</v>
      </c>
      <c r="H399" s="9">
        <f>'SCROD Write Registers'!H399</f>
        <v>0</v>
      </c>
    </row>
    <row r="400" spans="1:8" x14ac:dyDescent="0.25">
      <c r="A400">
        <v>398</v>
      </c>
      <c r="B400" s="3" t="str">
        <f t="shared" si="6"/>
        <v>018E</v>
      </c>
      <c r="C400">
        <f>'SCROD Write Registers'!C400</f>
        <v>0</v>
      </c>
      <c r="D400">
        <f>'SCROD Write Registers'!D400</f>
        <v>0</v>
      </c>
      <c r="E400">
        <f>'SCROD Write Registers'!E400</f>
        <v>0</v>
      </c>
      <c r="F400" t="str">
        <f>'SCROD Write Registers'!F400</f>
        <v>Reserved (but not yet used)</v>
      </c>
      <c r="G400" s="9">
        <f>'SCROD Write Registers'!G400</f>
        <v>0</v>
      </c>
      <c r="H400" s="9">
        <f>'SCROD Write Registers'!H400</f>
        <v>0</v>
      </c>
    </row>
    <row r="401" spans="1:8" x14ac:dyDescent="0.25">
      <c r="A401">
        <v>399</v>
      </c>
      <c r="B401" s="3" t="str">
        <f t="shared" si="6"/>
        <v>018F</v>
      </c>
      <c r="C401">
        <f>'SCROD Write Registers'!C401</f>
        <v>0</v>
      </c>
      <c r="D401">
        <f>'SCROD Write Registers'!D401</f>
        <v>0</v>
      </c>
      <c r="E401">
        <f>'SCROD Write Registers'!E401</f>
        <v>0</v>
      </c>
      <c r="F401" t="str">
        <f>'SCROD Write Registers'!F401</f>
        <v>Reserved (but not yet used)</v>
      </c>
      <c r="G401" s="9">
        <f>'SCROD Write Registers'!G401</f>
        <v>0</v>
      </c>
      <c r="H401" s="9">
        <f>'SCROD Write Registers'!H401</f>
        <v>0</v>
      </c>
    </row>
    <row r="402" spans="1:8" x14ac:dyDescent="0.25">
      <c r="A402">
        <v>400</v>
      </c>
      <c r="B402" s="3" t="str">
        <f t="shared" si="6"/>
        <v>0190</v>
      </c>
      <c r="C402">
        <f>'SCROD Write Registers'!C402</f>
        <v>0</v>
      </c>
      <c r="D402">
        <f>'SCROD Write Registers'!D402</f>
        <v>0</v>
      </c>
      <c r="E402">
        <f>'SCROD Write Registers'!E402</f>
        <v>0</v>
      </c>
      <c r="F402" t="str">
        <f>'SCROD Write Registers'!F402</f>
        <v>Reserved (but not yet used)</v>
      </c>
      <c r="G402" s="9">
        <f>'SCROD Write Registers'!G402</f>
        <v>0</v>
      </c>
      <c r="H402" s="9">
        <f>'SCROD Write Registers'!H402</f>
        <v>0</v>
      </c>
    </row>
    <row r="403" spans="1:8" x14ac:dyDescent="0.25">
      <c r="A403">
        <v>401</v>
      </c>
      <c r="B403" s="3" t="str">
        <f t="shared" si="6"/>
        <v>0191</v>
      </c>
      <c r="C403">
        <f>'SCROD Write Registers'!C403</f>
        <v>0</v>
      </c>
      <c r="D403">
        <f>'SCROD Write Registers'!D403</f>
        <v>0</v>
      </c>
      <c r="E403">
        <f>'SCROD Write Registers'!E403</f>
        <v>0</v>
      </c>
      <c r="F403" t="str">
        <f>'SCROD Write Registers'!F403</f>
        <v>Reserved (but not yet used)</v>
      </c>
      <c r="G403" s="9">
        <f>'SCROD Write Registers'!G403</f>
        <v>0</v>
      </c>
      <c r="H403" s="9">
        <f>'SCROD Write Registers'!H403</f>
        <v>0</v>
      </c>
    </row>
    <row r="404" spans="1:8" x14ac:dyDescent="0.25">
      <c r="A404">
        <v>402</v>
      </c>
      <c r="B404" s="3" t="str">
        <f t="shared" si="6"/>
        <v>0192</v>
      </c>
      <c r="C404">
        <f>'SCROD Write Registers'!C404</f>
        <v>0</v>
      </c>
      <c r="D404">
        <f>'SCROD Write Registers'!D404</f>
        <v>0</v>
      </c>
      <c r="E404">
        <f>'SCROD Write Registers'!E404</f>
        <v>0</v>
      </c>
      <c r="F404" t="str">
        <f>'SCROD Write Registers'!F404</f>
        <v>Reserved (but not yet used)</v>
      </c>
      <c r="G404" s="9">
        <f>'SCROD Write Registers'!G404</f>
        <v>0</v>
      </c>
      <c r="H404" s="9">
        <f>'SCROD Write Registers'!H404</f>
        <v>0</v>
      </c>
    </row>
    <row r="405" spans="1:8" x14ac:dyDescent="0.25">
      <c r="A405">
        <v>403</v>
      </c>
      <c r="B405" s="3" t="str">
        <f t="shared" si="6"/>
        <v>0193</v>
      </c>
      <c r="C405">
        <f>'SCROD Write Registers'!C405</f>
        <v>0</v>
      </c>
      <c r="D405">
        <f>'SCROD Write Registers'!D405</f>
        <v>0</v>
      </c>
      <c r="E405">
        <f>'SCROD Write Registers'!E405</f>
        <v>0</v>
      </c>
      <c r="F405" t="str">
        <f>'SCROD Write Registers'!F405</f>
        <v>Reserved (but not yet used)</v>
      </c>
      <c r="G405" s="9">
        <f>'SCROD Write Registers'!G405</f>
        <v>0</v>
      </c>
      <c r="H405" s="9">
        <f>'SCROD Write Registers'!H405</f>
        <v>0</v>
      </c>
    </row>
    <row r="406" spans="1:8" x14ac:dyDescent="0.25">
      <c r="A406">
        <v>404</v>
      </c>
      <c r="B406" s="3" t="str">
        <f t="shared" si="6"/>
        <v>0194</v>
      </c>
      <c r="C406">
        <f>'SCROD Write Registers'!C406</f>
        <v>0</v>
      </c>
      <c r="D406">
        <f>'SCROD Write Registers'!D406</f>
        <v>0</v>
      </c>
      <c r="E406">
        <f>'SCROD Write Registers'!E406</f>
        <v>0</v>
      </c>
      <c r="F406" t="str">
        <f>'SCROD Write Registers'!F406</f>
        <v>Reserved (but not yet used)</v>
      </c>
      <c r="G406" s="9">
        <f>'SCROD Write Registers'!G406</f>
        <v>0</v>
      </c>
      <c r="H406" s="9">
        <f>'SCROD Write Registers'!H406</f>
        <v>0</v>
      </c>
    </row>
    <row r="407" spans="1:8" x14ac:dyDescent="0.25">
      <c r="A407">
        <v>405</v>
      </c>
      <c r="B407" s="3" t="str">
        <f t="shared" si="6"/>
        <v>0195</v>
      </c>
      <c r="C407">
        <f>'SCROD Write Registers'!C407</f>
        <v>0</v>
      </c>
      <c r="D407">
        <f>'SCROD Write Registers'!D407</f>
        <v>0</v>
      </c>
      <c r="E407">
        <f>'SCROD Write Registers'!E407</f>
        <v>0</v>
      </c>
      <c r="F407" t="str">
        <f>'SCROD Write Registers'!F407</f>
        <v>Reserved (but not yet used)</v>
      </c>
      <c r="G407" s="9">
        <f>'SCROD Write Registers'!G407</f>
        <v>0</v>
      </c>
      <c r="H407" s="9">
        <f>'SCROD Write Registers'!H407</f>
        <v>0</v>
      </c>
    </row>
    <row r="408" spans="1:8" x14ac:dyDescent="0.25">
      <c r="A408">
        <v>406</v>
      </c>
      <c r="B408" s="3" t="str">
        <f t="shared" si="6"/>
        <v>0196</v>
      </c>
      <c r="C408">
        <f>'SCROD Write Registers'!C408</f>
        <v>0</v>
      </c>
      <c r="D408">
        <f>'SCROD Write Registers'!D408</f>
        <v>0</v>
      </c>
      <c r="E408">
        <f>'SCROD Write Registers'!E408</f>
        <v>0</v>
      </c>
      <c r="F408" t="str">
        <f>'SCROD Write Registers'!F408</f>
        <v>Reserved (but not yet used)</v>
      </c>
      <c r="G408" s="9">
        <f>'SCROD Write Registers'!G408</f>
        <v>0</v>
      </c>
      <c r="H408" s="9">
        <f>'SCROD Write Registers'!H408</f>
        <v>0</v>
      </c>
    </row>
    <row r="409" spans="1:8" x14ac:dyDescent="0.25">
      <c r="A409">
        <v>407</v>
      </c>
      <c r="B409" s="3" t="str">
        <f t="shared" si="6"/>
        <v>0197</v>
      </c>
      <c r="C409">
        <f>'SCROD Write Registers'!C409</f>
        <v>0</v>
      </c>
      <c r="D409">
        <f>'SCROD Write Registers'!D409</f>
        <v>0</v>
      </c>
      <c r="E409">
        <f>'SCROD Write Registers'!E409</f>
        <v>0</v>
      </c>
      <c r="F409" t="str">
        <f>'SCROD Write Registers'!F409</f>
        <v>Reserved (but not yet used)</v>
      </c>
      <c r="G409" s="9">
        <f>'SCROD Write Registers'!G409</f>
        <v>0</v>
      </c>
      <c r="H409" s="9">
        <f>'SCROD Write Registers'!H409</f>
        <v>0</v>
      </c>
    </row>
    <row r="410" spans="1:8" x14ac:dyDescent="0.25">
      <c r="A410">
        <v>408</v>
      </c>
      <c r="B410" s="3" t="str">
        <f t="shared" si="6"/>
        <v>0198</v>
      </c>
      <c r="C410">
        <f>'SCROD Write Registers'!C410</f>
        <v>0</v>
      </c>
      <c r="D410">
        <f>'SCROD Write Registers'!D410</f>
        <v>0</v>
      </c>
      <c r="E410">
        <f>'SCROD Write Registers'!E410</f>
        <v>0</v>
      </c>
      <c r="F410" t="str">
        <f>'SCROD Write Registers'!F410</f>
        <v>Reserved (but not yet used)</v>
      </c>
      <c r="G410" s="9">
        <f>'SCROD Write Registers'!G410</f>
        <v>0</v>
      </c>
      <c r="H410" s="9">
        <f>'SCROD Write Registers'!H410</f>
        <v>0</v>
      </c>
    </row>
    <row r="411" spans="1:8" x14ac:dyDescent="0.25">
      <c r="A411">
        <v>409</v>
      </c>
      <c r="B411" s="3" t="str">
        <f t="shared" si="6"/>
        <v>0199</v>
      </c>
      <c r="C411">
        <f>'SCROD Write Registers'!C411</f>
        <v>0</v>
      </c>
      <c r="D411">
        <f>'SCROD Write Registers'!D411</f>
        <v>0</v>
      </c>
      <c r="E411">
        <f>'SCROD Write Registers'!E411</f>
        <v>0</v>
      </c>
      <c r="F411" t="str">
        <f>'SCROD Write Registers'!F411</f>
        <v>Reserved (but not yet used)</v>
      </c>
      <c r="G411" s="9">
        <f>'SCROD Write Registers'!G411</f>
        <v>0</v>
      </c>
      <c r="H411" s="9">
        <f>'SCROD Write Registers'!H411</f>
        <v>0</v>
      </c>
    </row>
    <row r="412" spans="1:8" x14ac:dyDescent="0.25">
      <c r="A412">
        <v>410</v>
      </c>
      <c r="B412" s="3" t="str">
        <f t="shared" si="6"/>
        <v>019A</v>
      </c>
      <c r="C412">
        <f>'SCROD Write Registers'!C412</f>
        <v>0</v>
      </c>
      <c r="D412">
        <f>'SCROD Write Registers'!D412</f>
        <v>0</v>
      </c>
      <c r="E412">
        <f>'SCROD Write Registers'!E412</f>
        <v>0</v>
      </c>
      <c r="F412" t="str">
        <f>'SCROD Write Registers'!F412</f>
        <v>Reserved (but not yet used)</v>
      </c>
      <c r="G412" s="9">
        <f>'SCROD Write Registers'!G412</f>
        <v>0</v>
      </c>
      <c r="H412" s="9">
        <f>'SCROD Write Registers'!H412</f>
        <v>0</v>
      </c>
    </row>
    <row r="413" spans="1:8" x14ac:dyDescent="0.25">
      <c r="A413">
        <v>411</v>
      </c>
      <c r="B413" s="3" t="str">
        <f t="shared" si="6"/>
        <v>019B</v>
      </c>
      <c r="C413">
        <f>'SCROD Write Registers'!C413</f>
        <v>0</v>
      </c>
      <c r="D413">
        <f>'SCROD Write Registers'!D413</f>
        <v>0</v>
      </c>
      <c r="E413">
        <f>'SCROD Write Registers'!E413</f>
        <v>0</v>
      </c>
      <c r="F413" t="str">
        <f>'SCROD Write Registers'!F413</f>
        <v>Reserved (but not yet used)</v>
      </c>
      <c r="G413" s="9">
        <f>'SCROD Write Registers'!G413</f>
        <v>0</v>
      </c>
      <c r="H413" s="9">
        <f>'SCROD Write Registers'!H413</f>
        <v>0</v>
      </c>
    </row>
    <row r="414" spans="1:8" x14ac:dyDescent="0.25">
      <c r="A414">
        <v>412</v>
      </c>
      <c r="B414" s="3" t="str">
        <f t="shared" si="6"/>
        <v>019C</v>
      </c>
      <c r="C414">
        <f>'SCROD Write Registers'!C414</f>
        <v>0</v>
      </c>
      <c r="D414">
        <f>'SCROD Write Registers'!D414</f>
        <v>0</v>
      </c>
      <c r="E414">
        <f>'SCROD Write Registers'!E414</f>
        <v>0</v>
      </c>
      <c r="F414" t="str">
        <f>'SCROD Write Registers'!F414</f>
        <v>Reserved (but not yet used)</v>
      </c>
      <c r="G414" s="9">
        <f>'SCROD Write Registers'!G414</f>
        <v>0</v>
      </c>
      <c r="H414" s="9">
        <f>'SCROD Write Registers'!H414</f>
        <v>0</v>
      </c>
    </row>
    <row r="415" spans="1:8" x14ac:dyDescent="0.25">
      <c r="A415">
        <v>413</v>
      </c>
      <c r="B415" s="3" t="str">
        <f t="shared" si="6"/>
        <v>019D</v>
      </c>
      <c r="C415">
        <f>'SCROD Write Registers'!C415</f>
        <v>0</v>
      </c>
      <c r="D415">
        <f>'SCROD Write Registers'!D415</f>
        <v>0</v>
      </c>
      <c r="E415">
        <f>'SCROD Write Registers'!E415</f>
        <v>0</v>
      </c>
      <c r="F415" t="str">
        <f>'SCROD Write Registers'!F415</f>
        <v>Reserved (but not yet used)</v>
      </c>
      <c r="G415" s="9">
        <f>'SCROD Write Registers'!G415</f>
        <v>0</v>
      </c>
      <c r="H415" s="9">
        <f>'SCROD Write Registers'!H415</f>
        <v>0</v>
      </c>
    </row>
    <row r="416" spans="1:8" x14ac:dyDescent="0.25">
      <c r="A416">
        <v>414</v>
      </c>
      <c r="B416" s="3" t="str">
        <f t="shared" si="6"/>
        <v>019E</v>
      </c>
      <c r="C416">
        <f>'SCROD Write Registers'!C416</f>
        <v>0</v>
      </c>
      <c r="D416">
        <f>'SCROD Write Registers'!D416</f>
        <v>0</v>
      </c>
      <c r="E416">
        <f>'SCROD Write Registers'!E416</f>
        <v>0</v>
      </c>
      <c r="F416" t="str">
        <f>'SCROD Write Registers'!F416</f>
        <v>Reserved (but not yet used)</v>
      </c>
      <c r="G416" s="9">
        <f>'SCROD Write Registers'!G416</f>
        <v>0</v>
      </c>
      <c r="H416" s="9">
        <f>'SCROD Write Registers'!H416</f>
        <v>0</v>
      </c>
    </row>
    <row r="417" spans="1:8" x14ac:dyDescent="0.25">
      <c r="A417">
        <v>415</v>
      </c>
      <c r="B417" s="3" t="str">
        <f t="shared" si="6"/>
        <v>019F</v>
      </c>
      <c r="C417">
        <f>'SCROD Write Registers'!C417</f>
        <v>0</v>
      </c>
      <c r="D417">
        <f>'SCROD Write Registers'!D417</f>
        <v>0</v>
      </c>
      <c r="E417">
        <f>'SCROD Write Registers'!E417</f>
        <v>0</v>
      </c>
      <c r="F417" t="str">
        <f>'SCROD Write Registers'!F417</f>
        <v>Reserved (but not yet used)</v>
      </c>
      <c r="G417" s="9">
        <f>'SCROD Write Registers'!G417</f>
        <v>0</v>
      </c>
      <c r="H417" s="9">
        <f>'SCROD Write Registers'!H417</f>
        <v>0</v>
      </c>
    </row>
    <row r="418" spans="1:8" x14ac:dyDescent="0.25">
      <c r="A418">
        <v>416</v>
      </c>
      <c r="B418" s="3" t="str">
        <f t="shared" si="6"/>
        <v>01A0</v>
      </c>
      <c r="C418">
        <f>'SCROD Write Registers'!C418</f>
        <v>0</v>
      </c>
      <c r="D418">
        <f>'SCROD Write Registers'!D418</f>
        <v>0</v>
      </c>
      <c r="E418">
        <f>'SCROD Write Registers'!E418</f>
        <v>0</v>
      </c>
      <c r="F418" t="str">
        <f>'SCROD Write Registers'!F418</f>
        <v>Reserved (but not yet used)</v>
      </c>
      <c r="G418" s="9">
        <f>'SCROD Write Registers'!G418</f>
        <v>0</v>
      </c>
      <c r="H418" s="9">
        <f>'SCROD Write Registers'!H418</f>
        <v>0</v>
      </c>
    </row>
    <row r="419" spans="1:8" x14ac:dyDescent="0.25">
      <c r="A419">
        <v>417</v>
      </c>
      <c r="B419" s="3" t="str">
        <f t="shared" si="6"/>
        <v>01A1</v>
      </c>
      <c r="C419">
        <f>'SCROD Write Registers'!C419</f>
        <v>0</v>
      </c>
      <c r="D419">
        <f>'SCROD Write Registers'!D419</f>
        <v>0</v>
      </c>
      <c r="E419">
        <f>'SCROD Write Registers'!E419</f>
        <v>0</v>
      </c>
      <c r="F419" t="str">
        <f>'SCROD Write Registers'!F419</f>
        <v>Reserved (but not yet used)</v>
      </c>
      <c r="G419" s="9">
        <f>'SCROD Write Registers'!G419</f>
        <v>0</v>
      </c>
      <c r="H419" s="9">
        <f>'SCROD Write Registers'!H419</f>
        <v>0</v>
      </c>
    </row>
    <row r="420" spans="1:8" x14ac:dyDescent="0.25">
      <c r="A420">
        <v>418</v>
      </c>
      <c r="B420" s="3" t="str">
        <f t="shared" si="6"/>
        <v>01A2</v>
      </c>
      <c r="C420">
        <f>'SCROD Write Registers'!C420</f>
        <v>0</v>
      </c>
      <c r="D420">
        <f>'SCROD Write Registers'!D420</f>
        <v>0</v>
      </c>
      <c r="E420">
        <f>'SCROD Write Registers'!E420</f>
        <v>0</v>
      </c>
      <c r="F420" t="str">
        <f>'SCROD Write Registers'!F420</f>
        <v>Reserved (but not yet used)</v>
      </c>
      <c r="G420" s="9">
        <f>'SCROD Write Registers'!G420</f>
        <v>0</v>
      </c>
      <c r="H420" s="9">
        <f>'SCROD Write Registers'!H420</f>
        <v>0</v>
      </c>
    </row>
    <row r="421" spans="1:8" x14ac:dyDescent="0.25">
      <c r="A421">
        <v>419</v>
      </c>
      <c r="B421" s="3" t="str">
        <f t="shared" si="6"/>
        <v>01A3</v>
      </c>
      <c r="C421">
        <f>'SCROD Write Registers'!C421</f>
        <v>0</v>
      </c>
      <c r="D421">
        <f>'SCROD Write Registers'!D421</f>
        <v>0</v>
      </c>
      <c r="E421">
        <f>'SCROD Write Registers'!E421</f>
        <v>0</v>
      </c>
      <c r="F421" t="str">
        <f>'SCROD Write Registers'!F421</f>
        <v>Reserved (but not yet used)</v>
      </c>
      <c r="G421" s="9">
        <f>'SCROD Write Registers'!G421</f>
        <v>0</v>
      </c>
      <c r="H421" s="9">
        <f>'SCROD Write Registers'!H421</f>
        <v>0</v>
      </c>
    </row>
    <row r="422" spans="1:8" x14ac:dyDescent="0.25">
      <c r="A422">
        <v>420</v>
      </c>
      <c r="B422" s="3" t="str">
        <f t="shared" si="6"/>
        <v>01A4</v>
      </c>
      <c r="C422">
        <f>'SCROD Write Registers'!C422</f>
        <v>0</v>
      </c>
      <c r="D422">
        <f>'SCROD Write Registers'!D422</f>
        <v>0</v>
      </c>
      <c r="E422">
        <f>'SCROD Write Registers'!E422</f>
        <v>0</v>
      </c>
      <c r="F422" t="str">
        <f>'SCROD Write Registers'!F422</f>
        <v>Reserved (but not yet used)</v>
      </c>
      <c r="G422" s="9">
        <f>'SCROD Write Registers'!G422</f>
        <v>0</v>
      </c>
      <c r="H422" s="9">
        <f>'SCROD Write Registers'!H422</f>
        <v>0</v>
      </c>
    </row>
    <row r="423" spans="1:8" x14ac:dyDescent="0.25">
      <c r="A423">
        <v>421</v>
      </c>
      <c r="B423" s="3" t="str">
        <f t="shared" si="6"/>
        <v>01A5</v>
      </c>
      <c r="C423">
        <f>'SCROD Write Registers'!C423</f>
        <v>0</v>
      </c>
      <c r="D423">
        <f>'SCROD Write Registers'!D423</f>
        <v>0</v>
      </c>
      <c r="E423">
        <f>'SCROD Write Registers'!E423</f>
        <v>0</v>
      </c>
      <c r="F423" t="str">
        <f>'SCROD Write Registers'!F423</f>
        <v>Reserved (but not yet used)</v>
      </c>
      <c r="G423" s="9">
        <f>'SCROD Write Registers'!G423</f>
        <v>0</v>
      </c>
      <c r="H423" s="9">
        <f>'SCROD Write Registers'!H423</f>
        <v>0</v>
      </c>
    </row>
    <row r="424" spans="1:8" x14ac:dyDescent="0.25">
      <c r="A424">
        <v>422</v>
      </c>
      <c r="B424" s="3" t="str">
        <f t="shared" si="6"/>
        <v>01A6</v>
      </c>
      <c r="C424">
        <f>'SCROD Write Registers'!C424</f>
        <v>0</v>
      </c>
      <c r="D424">
        <f>'SCROD Write Registers'!D424</f>
        <v>0</v>
      </c>
      <c r="E424">
        <f>'SCROD Write Registers'!E424</f>
        <v>0</v>
      </c>
      <c r="F424" t="str">
        <f>'SCROD Write Registers'!F424</f>
        <v>Reserved (but not yet used)</v>
      </c>
      <c r="G424" s="9">
        <f>'SCROD Write Registers'!G424</f>
        <v>0</v>
      </c>
      <c r="H424" s="9">
        <f>'SCROD Write Registers'!H424</f>
        <v>0</v>
      </c>
    </row>
    <row r="425" spans="1:8" x14ac:dyDescent="0.25">
      <c r="A425">
        <v>423</v>
      </c>
      <c r="B425" s="3" t="str">
        <f t="shared" si="6"/>
        <v>01A7</v>
      </c>
      <c r="C425">
        <f>'SCROD Write Registers'!C425</f>
        <v>0</v>
      </c>
      <c r="D425">
        <f>'SCROD Write Registers'!D425</f>
        <v>0</v>
      </c>
      <c r="E425">
        <f>'SCROD Write Registers'!E425</f>
        <v>0</v>
      </c>
      <c r="F425" t="str">
        <f>'SCROD Write Registers'!F425</f>
        <v>Reserved (but not yet used)</v>
      </c>
      <c r="G425" s="9">
        <f>'SCROD Write Registers'!G425</f>
        <v>0</v>
      </c>
      <c r="H425" s="9">
        <f>'SCROD Write Registers'!H425</f>
        <v>0</v>
      </c>
    </row>
    <row r="426" spans="1:8" x14ac:dyDescent="0.25">
      <c r="A426">
        <v>424</v>
      </c>
      <c r="B426" s="3" t="str">
        <f t="shared" si="6"/>
        <v>01A8</v>
      </c>
      <c r="C426">
        <f>'SCROD Write Registers'!C426</f>
        <v>0</v>
      </c>
      <c r="D426">
        <f>'SCROD Write Registers'!D426</f>
        <v>0</v>
      </c>
      <c r="E426">
        <f>'SCROD Write Registers'!E426</f>
        <v>0</v>
      </c>
      <c r="F426" t="str">
        <f>'SCROD Write Registers'!F426</f>
        <v>Reserved (but not yet used)</v>
      </c>
      <c r="G426" s="9">
        <f>'SCROD Write Registers'!G426</f>
        <v>0</v>
      </c>
      <c r="H426" s="9">
        <f>'SCROD Write Registers'!H426</f>
        <v>0</v>
      </c>
    </row>
    <row r="427" spans="1:8" x14ac:dyDescent="0.25">
      <c r="A427">
        <v>425</v>
      </c>
      <c r="B427" s="3" t="str">
        <f t="shared" si="6"/>
        <v>01A9</v>
      </c>
      <c r="C427">
        <f>'SCROD Write Registers'!C427</f>
        <v>0</v>
      </c>
      <c r="D427">
        <f>'SCROD Write Registers'!D427</f>
        <v>0</v>
      </c>
      <c r="E427">
        <f>'SCROD Write Registers'!E427</f>
        <v>0</v>
      </c>
      <c r="F427" t="str">
        <f>'SCROD Write Registers'!F427</f>
        <v>Reserved (but not yet used)</v>
      </c>
      <c r="G427" s="9">
        <f>'SCROD Write Registers'!G427</f>
        <v>0</v>
      </c>
      <c r="H427" s="9">
        <f>'SCROD Write Registers'!H427</f>
        <v>0</v>
      </c>
    </row>
    <row r="428" spans="1:8" x14ac:dyDescent="0.25">
      <c r="A428">
        <v>426</v>
      </c>
      <c r="B428" s="3" t="str">
        <f t="shared" si="6"/>
        <v>01AA</v>
      </c>
      <c r="C428">
        <f>'SCROD Write Registers'!C428</f>
        <v>0</v>
      </c>
      <c r="D428">
        <f>'SCROD Write Registers'!D428</f>
        <v>0</v>
      </c>
      <c r="E428">
        <f>'SCROD Write Registers'!E428</f>
        <v>0</v>
      </c>
      <c r="F428" t="str">
        <f>'SCROD Write Registers'!F428</f>
        <v>Reserved (but not yet used)</v>
      </c>
      <c r="G428" s="9">
        <f>'SCROD Write Registers'!G428</f>
        <v>0</v>
      </c>
      <c r="H428" s="9">
        <f>'SCROD Write Registers'!H428</f>
        <v>0</v>
      </c>
    </row>
    <row r="429" spans="1:8" x14ac:dyDescent="0.25">
      <c r="A429">
        <v>427</v>
      </c>
      <c r="B429" s="3" t="str">
        <f t="shared" si="6"/>
        <v>01AB</v>
      </c>
      <c r="C429">
        <f>'SCROD Write Registers'!C429</f>
        <v>0</v>
      </c>
      <c r="D429">
        <f>'SCROD Write Registers'!D429</f>
        <v>0</v>
      </c>
      <c r="E429">
        <f>'SCROD Write Registers'!E429</f>
        <v>0</v>
      </c>
      <c r="F429" t="str">
        <f>'SCROD Write Registers'!F429</f>
        <v>Reserved (but not yet used)</v>
      </c>
      <c r="G429" s="9">
        <f>'SCROD Write Registers'!G429</f>
        <v>0</v>
      </c>
      <c r="H429" s="9">
        <f>'SCROD Write Registers'!H429</f>
        <v>0</v>
      </c>
    </row>
    <row r="430" spans="1:8" x14ac:dyDescent="0.25">
      <c r="A430">
        <v>428</v>
      </c>
      <c r="B430" s="3" t="str">
        <f t="shared" si="6"/>
        <v>01AC</v>
      </c>
      <c r="C430">
        <f>'SCROD Write Registers'!C430</f>
        <v>0</v>
      </c>
      <c r="D430">
        <f>'SCROD Write Registers'!D430</f>
        <v>0</v>
      </c>
      <c r="E430">
        <f>'SCROD Write Registers'!E430</f>
        <v>0</v>
      </c>
      <c r="F430" t="str">
        <f>'SCROD Write Registers'!F430</f>
        <v>Reserved (but not yet used)</v>
      </c>
      <c r="G430" s="9">
        <f>'SCROD Write Registers'!G430</f>
        <v>0</v>
      </c>
      <c r="H430" s="9">
        <f>'SCROD Write Registers'!H430</f>
        <v>0</v>
      </c>
    </row>
    <row r="431" spans="1:8" x14ac:dyDescent="0.25">
      <c r="A431">
        <v>429</v>
      </c>
      <c r="B431" s="3" t="str">
        <f t="shared" si="6"/>
        <v>01AD</v>
      </c>
      <c r="C431">
        <f>'SCROD Write Registers'!C431</f>
        <v>0</v>
      </c>
      <c r="D431">
        <f>'SCROD Write Registers'!D431</f>
        <v>0</v>
      </c>
      <c r="E431">
        <f>'SCROD Write Registers'!E431</f>
        <v>0</v>
      </c>
      <c r="F431" t="str">
        <f>'SCROD Write Registers'!F431</f>
        <v>Reserved (but not yet used)</v>
      </c>
      <c r="G431" s="9">
        <f>'SCROD Write Registers'!G431</f>
        <v>0</v>
      </c>
      <c r="H431" s="9">
        <f>'SCROD Write Registers'!H431</f>
        <v>0</v>
      </c>
    </row>
    <row r="432" spans="1:8" x14ac:dyDescent="0.25">
      <c r="A432">
        <v>430</v>
      </c>
      <c r="B432" s="3" t="str">
        <f t="shared" si="6"/>
        <v>01AE</v>
      </c>
      <c r="C432">
        <f>'SCROD Write Registers'!C432</f>
        <v>0</v>
      </c>
      <c r="D432">
        <f>'SCROD Write Registers'!D432</f>
        <v>0</v>
      </c>
      <c r="E432">
        <f>'SCROD Write Registers'!E432</f>
        <v>0</v>
      </c>
      <c r="F432" t="str">
        <f>'SCROD Write Registers'!F432</f>
        <v>Reserved (but not yet used)</v>
      </c>
      <c r="G432" s="9">
        <f>'SCROD Write Registers'!G432</f>
        <v>0</v>
      </c>
      <c r="H432" s="9">
        <f>'SCROD Write Registers'!H432</f>
        <v>0</v>
      </c>
    </row>
    <row r="433" spans="1:8" x14ac:dyDescent="0.25">
      <c r="A433">
        <v>431</v>
      </c>
      <c r="B433" s="3" t="str">
        <f t="shared" si="6"/>
        <v>01AF</v>
      </c>
      <c r="C433">
        <f>'SCROD Write Registers'!C433</f>
        <v>0</v>
      </c>
      <c r="D433">
        <f>'SCROD Write Registers'!D433</f>
        <v>0</v>
      </c>
      <c r="E433">
        <f>'SCROD Write Registers'!E433</f>
        <v>0</v>
      </c>
      <c r="F433" t="str">
        <f>'SCROD Write Registers'!F433</f>
        <v>Reserved (but not yet used)</v>
      </c>
      <c r="G433" s="9">
        <f>'SCROD Write Registers'!G433</f>
        <v>0</v>
      </c>
      <c r="H433" s="9">
        <f>'SCROD Write Registers'!H433</f>
        <v>0</v>
      </c>
    </row>
    <row r="434" spans="1:8" x14ac:dyDescent="0.25">
      <c r="A434">
        <v>432</v>
      </c>
      <c r="B434" s="3" t="str">
        <f t="shared" si="6"/>
        <v>01B0</v>
      </c>
      <c r="C434">
        <f>'SCROD Write Registers'!C434</f>
        <v>0</v>
      </c>
      <c r="D434">
        <f>'SCROD Write Registers'!D434</f>
        <v>0</v>
      </c>
      <c r="E434">
        <f>'SCROD Write Registers'!E434</f>
        <v>0</v>
      </c>
      <c r="F434" t="str">
        <f>'SCROD Write Registers'!F434</f>
        <v>Reserved (but not yet used)</v>
      </c>
      <c r="G434" s="9">
        <f>'SCROD Write Registers'!G434</f>
        <v>0</v>
      </c>
      <c r="H434" s="9">
        <f>'SCROD Write Registers'!H434</f>
        <v>0</v>
      </c>
    </row>
    <row r="435" spans="1:8" x14ac:dyDescent="0.25">
      <c r="A435">
        <v>433</v>
      </c>
      <c r="B435" s="3" t="str">
        <f t="shared" si="6"/>
        <v>01B1</v>
      </c>
      <c r="C435">
        <f>'SCROD Write Registers'!C435</f>
        <v>0</v>
      </c>
      <c r="D435">
        <f>'SCROD Write Registers'!D435</f>
        <v>0</v>
      </c>
      <c r="E435">
        <f>'SCROD Write Registers'!E435</f>
        <v>0</v>
      </c>
      <c r="F435" t="str">
        <f>'SCROD Write Registers'!F435</f>
        <v>Reserved (but not yet used)</v>
      </c>
      <c r="G435" s="9">
        <f>'SCROD Write Registers'!G435</f>
        <v>0</v>
      </c>
      <c r="H435" s="9">
        <f>'SCROD Write Registers'!H435</f>
        <v>0</v>
      </c>
    </row>
    <row r="436" spans="1:8" x14ac:dyDescent="0.25">
      <c r="A436">
        <v>434</v>
      </c>
      <c r="B436" s="3" t="str">
        <f t="shared" si="6"/>
        <v>01B2</v>
      </c>
      <c r="C436">
        <f>'SCROD Write Registers'!C436</f>
        <v>0</v>
      </c>
      <c r="D436">
        <f>'SCROD Write Registers'!D436</f>
        <v>0</v>
      </c>
      <c r="E436">
        <f>'SCROD Write Registers'!E436</f>
        <v>0</v>
      </c>
      <c r="F436" t="str">
        <f>'SCROD Write Registers'!F436</f>
        <v>Reserved (but not yet used)</v>
      </c>
      <c r="G436" s="9">
        <f>'SCROD Write Registers'!G436</f>
        <v>0</v>
      </c>
      <c r="H436" s="9">
        <f>'SCROD Write Registers'!H436</f>
        <v>0</v>
      </c>
    </row>
    <row r="437" spans="1:8" x14ac:dyDescent="0.25">
      <c r="A437">
        <v>435</v>
      </c>
      <c r="B437" s="3" t="str">
        <f t="shared" si="6"/>
        <v>01B3</v>
      </c>
      <c r="C437">
        <f>'SCROD Write Registers'!C437</f>
        <v>0</v>
      </c>
      <c r="D437">
        <f>'SCROD Write Registers'!D437</f>
        <v>0</v>
      </c>
      <c r="E437">
        <f>'SCROD Write Registers'!E437</f>
        <v>0</v>
      </c>
      <c r="F437" t="str">
        <f>'SCROD Write Registers'!F437</f>
        <v>Reserved (but not yet used)</v>
      </c>
      <c r="G437" s="9">
        <f>'SCROD Write Registers'!G437</f>
        <v>0</v>
      </c>
      <c r="H437" s="9">
        <f>'SCROD Write Registers'!H437</f>
        <v>0</v>
      </c>
    </row>
    <row r="438" spans="1:8" x14ac:dyDescent="0.25">
      <c r="A438">
        <v>436</v>
      </c>
      <c r="B438" s="3" t="str">
        <f t="shared" si="6"/>
        <v>01B4</v>
      </c>
      <c r="C438">
        <f>'SCROD Write Registers'!C438</f>
        <v>0</v>
      </c>
      <c r="D438">
        <f>'SCROD Write Registers'!D438</f>
        <v>0</v>
      </c>
      <c r="E438">
        <f>'SCROD Write Registers'!E438</f>
        <v>0</v>
      </c>
      <c r="F438" t="str">
        <f>'SCROD Write Registers'!F438</f>
        <v>Reserved (but not yet used)</v>
      </c>
      <c r="G438" s="9">
        <f>'SCROD Write Registers'!G438</f>
        <v>0</v>
      </c>
      <c r="H438" s="9">
        <f>'SCROD Write Registers'!H438</f>
        <v>0</v>
      </c>
    </row>
    <row r="439" spans="1:8" x14ac:dyDescent="0.25">
      <c r="A439">
        <v>437</v>
      </c>
      <c r="B439" s="3" t="str">
        <f t="shared" si="6"/>
        <v>01B5</v>
      </c>
      <c r="C439">
        <f>'SCROD Write Registers'!C439</f>
        <v>0</v>
      </c>
      <c r="D439">
        <f>'SCROD Write Registers'!D439</f>
        <v>0</v>
      </c>
      <c r="E439">
        <f>'SCROD Write Registers'!E439</f>
        <v>0</v>
      </c>
      <c r="F439" t="str">
        <f>'SCROD Write Registers'!F439</f>
        <v>Reserved (but not yet used)</v>
      </c>
      <c r="G439" s="9">
        <f>'SCROD Write Registers'!G439</f>
        <v>0</v>
      </c>
      <c r="H439" s="9">
        <f>'SCROD Write Registers'!H439</f>
        <v>0</v>
      </c>
    </row>
    <row r="440" spans="1:8" x14ac:dyDescent="0.25">
      <c r="A440">
        <v>438</v>
      </c>
      <c r="B440" s="3" t="str">
        <f t="shared" si="6"/>
        <v>01B6</v>
      </c>
      <c r="C440">
        <f>'SCROD Write Registers'!C440</f>
        <v>0</v>
      </c>
      <c r="D440">
        <f>'SCROD Write Registers'!D440</f>
        <v>0</v>
      </c>
      <c r="E440">
        <f>'SCROD Write Registers'!E440</f>
        <v>0</v>
      </c>
      <c r="F440" t="str">
        <f>'SCROD Write Registers'!F440</f>
        <v>Reserved (but not yet used)</v>
      </c>
      <c r="G440" s="9">
        <f>'SCROD Write Registers'!G440</f>
        <v>0</v>
      </c>
      <c r="H440" s="9">
        <f>'SCROD Write Registers'!H440</f>
        <v>0</v>
      </c>
    </row>
    <row r="441" spans="1:8" x14ac:dyDescent="0.25">
      <c r="A441">
        <v>439</v>
      </c>
      <c r="B441" s="3" t="str">
        <f t="shared" si="6"/>
        <v>01B7</v>
      </c>
      <c r="C441">
        <f>'SCROD Write Registers'!C441</f>
        <v>0</v>
      </c>
      <c r="D441">
        <f>'SCROD Write Registers'!D441</f>
        <v>0</v>
      </c>
      <c r="E441">
        <f>'SCROD Write Registers'!E441</f>
        <v>0</v>
      </c>
      <c r="F441" t="str">
        <f>'SCROD Write Registers'!F441</f>
        <v>Reserved (but not yet used)</v>
      </c>
      <c r="G441" s="9">
        <f>'SCROD Write Registers'!G441</f>
        <v>0</v>
      </c>
      <c r="H441" s="9">
        <f>'SCROD Write Registers'!H441</f>
        <v>0</v>
      </c>
    </row>
    <row r="442" spans="1:8" x14ac:dyDescent="0.25">
      <c r="A442">
        <v>440</v>
      </c>
      <c r="B442" s="3" t="str">
        <f t="shared" si="6"/>
        <v>01B8</v>
      </c>
      <c r="C442">
        <f>'SCROD Write Registers'!C442</f>
        <v>0</v>
      </c>
      <c r="D442">
        <f>'SCROD Write Registers'!D442</f>
        <v>0</v>
      </c>
      <c r="E442">
        <f>'SCROD Write Registers'!E442</f>
        <v>0</v>
      </c>
      <c r="F442" t="str">
        <f>'SCROD Write Registers'!F442</f>
        <v>Reserved (but not yet used)</v>
      </c>
      <c r="G442" s="9">
        <f>'SCROD Write Registers'!G442</f>
        <v>0</v>
      </c>
      <c r="H442" s="9">
        <f>'SCROD Write Registers'!H442</f>
        <v>0</v>
      </c>
    </row>
    <row r="443" spans="1:8" x14ac:dyDescent="0.25">
      <c r="A443">
        <v>441</v>
      </c>
      <c r="B443" s="3" t="str">
        <f t="shared" si="6"/>
        <v>01B9</v>
      </c>
      <c r="C443">
        <f>'SCROD Write Registers'!C443</f>
        <v>0</v>
      </c>
      <c r="D443">
        <f>'SCROD Write Registers'!D443</f>
        <v>0</v>
      </c>
      <c r="E443">
        <f>'SCROD Write Registers'!E443</f>
        <v>0</v>
      </c>
      <c r="F443" t="str">
        <f>'SCROD Write Registers'!F443</f>
        <v>Reserved (but not yet used)</v>
      </c>
      <c r="G443" s="9">
        <f>'SCROD Write Registers'!G443</f>
        <v>0</v>
      </c>
      <c r="H443" s="9">
        <f>'SCROD Write Registers'!H443</f>
        <v>0</v>
      </c>
    </row>
    <row r="444" spans="1:8" x14ac:dyDescent="0.25">
      <c r="A444">
        <v>442</v>
      </c>
      <c r="B444" s="3" t="str">
        <f t="shared" si="6"/>
        <v>01BA</v>
      </c>
      <c r="C444">
        <f>'SCROD Write Registers'!C444</f>
        <v>0</v>
      </c>
      <c r="D444">
        <f>'SCROD Write Registers'!D444</f>
        <v>0</v>
      </c>
      <c r="E444">
        <f>'SCROD Write Registers'!E444</f>
        <v>0</v>
      </c>
      <c r="F444" t="str">
        <f>'SCROD Write Registers'!F444</f>
        <v>Reserved (but not yet used)</v>
      </c>
      <c r="G444" s="9">
        <f>'SCROD Write Registers'!G444</f>
        <v>0</v>
      </c>
      <c r="H444" s="9">
        <f>'SCROD Write Registers'!H444</f>
        <v>0</v>
      </c>
    </row>
    <row r="445" spans="1:8" x14ac:dyDescent="0.25">
      <c r="A445">
        <v>443</v>
      </c>
      <c r="B445" s="3" t="str">
        <f t="shared" si="6"/>
        <v>01BB</v>
      </c>
      <c r="C445">
        <f>'SCROD Write Registers'!C445</f>
        <v>0</v>
      </c>
      <c r="D445">
        <f>'SCROD Write Registers'!D445</f>
        <v>0</v>
      </c>
      <c r="E445">
        <f>'SCROD Write Registers'!E445</f>
        <v>0</v>
      </c>
      <c r="F445" t="str">
        <f>'SCROD Write Registers'!F445</f>
        <v>Reserved (but not yet used)</v>
      </c>
      <c r="G445" s="9">
        <f>'SCROD Write Registers'!G445</f>
        <v>0</v>
      </c>
      <c r="H445" s="9">
        <f>'SCROD Write Registers'!H445</f>
        <v>0</v>
      </c>
    </row>
    <row r="446" spans="1:8" x14ac:dyDescent="0.25">
      <c r="A446">
        <v>444</v>
      </c>
      <c r="B446" s="3" t="str">
        <f t="shared" si="6"/>
        <v>01BC</v>
      </c>
      <c r="C446">
        <f>'SCROD Write Registers'!C446</f>
        <v>0</v>
      </c>
      <c r="D446">
        <f>'SCROD Write Registers'!D446</f>
        <v>0</v>
      </c>
      <c r="E446">
        <f>'SCROD Write Registers'!E446</f>
        <v>0</v>
      </c>
      <c r="F446" t="str">
        <f>'SCROD Write Registers'!F446</f>
        <v>Reserved (but not yet used)</v>
      </c>
      <c r="G446" s="9">
        <f>'SCROD Write Registers'!G446</f>
        <v>0</v>
      </c>
      <c r="H446" s="9">
        <f>'SCROD Write Registers'!H446</f>
        <v>0</v>
      </c>
    </row>
    <row r="447" spans="1:8" x14ac:dyDescent="0.25">
      <c r="A447">
        <v>445</v>
      </c>
      <c r="B447" s="3" t="str">
        <f t="shared" si="6"/>
        <v>01BD</v>
      </c>
      <c r="C447">
        <f>'SCROD Write Registers'!C447</f>
        <v>0</v>
      </c>
      <c r="D447">
        <f>'SCROD Write Registers'!D447</f>
        <v>0</v>
      </c>
      <c r="E447">
        <f>'SCROD Write Registers'!E447</f>
        <v>0</v>
      </c>
      <c r="F447" t="str">
        <f>'SCROD Write Registers'!F447</f>
        <v>Reserved (but not yet used)</v>
      </c>
      <c r="G447" s="9">
        <f>'SCROD Write Registers'!G447</f>
        <v>0</v>
      </c>
      <c r="H447" s="9">
        <f>'SCROD Write Registers'!H447</f>
        <v>0</v>
      </c>
    </row>
    <row r="448" spans="1:8" x14ac:dyDescent="0.25">
      <c r="A448">
        <v>446</v>
      </c>
      <c r="B448" s="3" t="str">
        <f t="shared" si="6"/>
        <v>01BE</v>
      </c>
      <c r="C448">
        <f>'SCROD Write Registers'!C448</f>
        <v>0</v>
      </c>
      <c r="D448">
        <f>'SCROD Write Registers'!D448</f>
        <v>0</v>
      </c>
      <c r="E448">
        <f>'SCROD Write Registers'!E448</f>
        <v>0</v>
      </c>
      <c r="F448" t="str">
        <f>'SCROD Write Registers'!F448</f>
        <v>Reserved (but not yet used)</v>
      </c>
      <c r="G448" s="9">
        <f>'SCROD Write Registers'!G448</f>
        <v>0</v>
      </c>
      <c r="H448" s="9">
        <f>'SCROD Write Registers'!H448</f>
        <v>0</v>
      </c>
    </row>
    <row r="449" spans="1:8" x14ac:dyDescent="0.25">
      <c r="A449">
        <v>447</v>
      </c>
      <c r="B449" s="3" t="str">
        <f t="shared" si="6"/>
        <v>01BF</v>
      </c>
      <c r="C449">
        <f>'SCROD Write Registers'!C449</f>
        <v>0</v>
      </c>
      <c r="D449">
        <f>'SCROD Write Registers'!D449</f>
        <v>0</v>
      </c>
      <c r="E449">
        <f>'SCROD Write Registers'!E449</f>
        <v>0</v>
      </c>
      <c r="F449" t="str">
        <f>'SCROD Write Registers'!F449</f>
        <v>Reserved (but not yet used)</v>
      </c>
      <c r="G449" s="9">
        <f>'SCROD Write Registers'!G449</f>
        <v>0</v>
      </c>
      <c r="H449" s="9">
        <f>'SCROD Write Registers'!H449</f>
        <v>0</v>
      </c>
    </row>
    <row r="450" spans="1:8" x14ac:dyDescent="0.25">
      <c r="A450">
        <v>448</v>
      </c>
      <c r="B450" s="3" t="str">
        <f t="shared" ref="B450:B513" si="7">DEC2HEX(A450,4)</f>
        <v>01C0</v>
      </c>
      <c r="C450">
        <f>'SCROD Write Registers'!C450</f>
        <v>0</v>
      </c>
      <c r="D450">
        <f>'SCROD Write Registers'!D450</f>
        <v>0</v>
      </c>
      <c r="E450">
        <f>'SCROD Write Registers'!E450</f>
        <v>0</v>
      </c>
      <c r="F450" t="str">
        <f>'SCROD Write Registers'!F450</f>
        <v>Reserved (but not yet used)</v>
      </c>
      <c r="G450" s="9">
        <f>'SCROD Write Registers'!G450</f>
        <v>0</v>
      </c>
      <c r="H450" s="9">
        <f>'SCROD Write Registers'!H450</f>
        <v>0</v>
      </c>
    </row>
    <row r="451" spans="1:8" x14ac:dyDescent="0.25">
      <c r="A451">
        <v>449</v>
      </c>
      <c r="B451" s="3" t="str">
        <f t="shared" si="7"/>
        <v>01C1</v>
      </c>
      <c r="C451">
        <f>'SCROD Write Registers'!C451</f>
        <v>0</v>
      </c>
      <c r="D451">
        <f>'SCROD Write Registers'!D451</f>
        <v>0</v>
      </c>
      <c r="E451">
        <f>'SCROD Write Registers'!E451</f>
        <v>0</v>
      </c>
      <c r="F451" t="str">
        <f>'SCROD Write Registers'!F451</f>
        <v>Reserved (but not yet used)</v>
      </c>
      <c r="G451" s="9">
        <f>'SCROD Write Registers'!G451</f>
        <v>0</v>
      </c>
      <c r="H451" s="9">
        <f>'SCROD Write Registers'!H451</f>
        <v>0</v>
      </c>
    </row>
    <row r="452" spans="1:8" x14ac:dyDescent="0.25">
      <c r="A452">
        <v>450</v>
      </c>
      <c r="B452" s="3" t="str">
        <f t="shared" si="7"/>
        <v>01C2</v>
      </c>
      <c r="C452">
        <f>'SCROD Write Registers'!C452</f>
        <v>0</v>
      </c>
      <c r="D452">
        <f>'SCROD Write Registers'!D452</f>
        <v>0</v>
      </c>
      <c r="E452">
        <f>'SCROD Write Registers'!E452</f>
        <v>0</v>
      </c>
      <c r="F452" t="str">
        <f>'SCROD Write Registers'!F452</f>
        <v>Reserved (but not yet used)</v>
      </c>
      <c r="G452" s="9">
        <f>'SCROD Write Registers'!G452</f>
        <v>0</v>
      </c>
      <c r="H452" s="9">
        <f>'SCROD Write Registers'!H452</f>
        <v>0</v>
      </c>
    </row>
    <row r="453" spans="1:8" x14ac:dyDescent="0.25">
      <c r="A453">
        <v>451</v>
      </c>
      <c r="B453" s="3" t="str">
        <f t="shared" si="7"/>
        <v>01C3</v>
      </c>
      <c r="C453">
        <f>'SCROD Write Registers'!C453</f>
        <v>0</v>
      </c>
      <c r="D453">
        <f>'SCROD Write Registers'!D453</f>
        <v>0</v>
      </c>
      <c r="E453">
        <f>'SCROD Write Registers'!E453</f>
        <v>0</v>
      </c>
      <c r="F453" t="str">
        <f>'SCROD Write Registers'!F453</f>
        <v>Reserved (but not yet used)</v>
      </c>
      <c r="G453" s="9">
        <f>'SCROD Write Registers'!G453</f>
        <v>0</v>
      </c>
      <c r="H453" s="9">
        <f>'SCROD Write Registers'!H453</f>
        <v>0</v>
      </c>
    </row>
    <row r="454" spans="1:8" x14ac:dyDescent="0.25">
      <c r="A454">
        <v>452</v>
      </c>
      <c r="B454" s="3" t="str">
        <f t="shared" si="7"/>
        <v>01C4</v>
      </c>
      <c r="C454">
        <f>'SCROD Write Registers'!C454</f>
        <v>0</v>
      </c>
      <c r="D454">
        <f>'SCROD Write Registers'!D454</f>
        <v>0</v>
      </c>
      <c r="E454">
        <f>'SCROD Write Registers'!E454</f>
        <v>0</v>
      </c>
      <c r="F454" t="str">
        <f>'SCROD Write Registers'!F454</f>
        <v>Reserved (but not yet used)</v>
      </c>
      <c r="G454" s="9">
        <f>'SCROD Write Registers'!G454</f>
        <v>0</v>
      </c>
      <c r="H454" s="9">
        <f>'SCROD Write Registers'!H454</f>
        <v>0</v>
      </c>
    </row>
    <row r="455" spans="1:8" x14ac:dyDescent="0.25">
      <c r="A455">
        <v>453</v>
      </c>
      <c r="B455" s="3" t="str">
        <f t="shared" si="7"/>
        <v>01C5</v>
      </c>
      <c r="C455">
        <f>'SCROD Write Registers'!C455</f>
        <v>0</v>
      </c>
      <c r="D455">
        <f>'SCROD Write Registers'!D455</f>
        <v>0</v>
      </c>
      <c r="E455">
        <f>'SCROD Write Registers'!E455</f>
        <v>0</v>
      </c>
      <c r="F455" t="str">
        <f>'SCROD Write Registers'!F455</f>
        <v>Reserved (but not yet used)</v>
      </c>
      <c r="G455" s="9">
        <f>'SCROD Write Registers'!G455</f>
        <v>0</v>
      </c>
      <c r="H455" s="9">
        <f>'SCROD Write Registers'!H455</f>
        <v>0</v>
      </c>
    </row>
    <row r="456" spans="1:8" x14ac:dyDescent="0.25">
      <c r="A456">
        <v>454</v>
      </c>
      <c r="B456" s="3" t="str">
        <f t="shared" si="7"/>
        <v>01C6</v>
      </c>
      <c r="C456">
        <f>'SCROD Write Registers'!C456</f>
        <v>0</v>
      </c>
      <c r="D456">
        <f>'SCROD Write Registers'!D456</f>
        <v>0</v>
      </c>
      <c r="E456">
        <f>'SCROD Write Registers'!E456</f>
        <v>0</v>
      </c>
      <c r="F456" t="str">
        <f>'SCROD Write Registers'!F456</f>
        <v>Reserved (but not yet used)</v>
      </c>
      <c r="G456" s="9">
        <f>'SCROD Write Registers'!G456</f>
        <v>0</v>
      </c>
      <c r="H456" s="9">
        <f>'SCROD Write Registers'!H456</f>
        <v>0</v>
      </c>
    </row>
    <row r="457" spans="1:8" x14ac:dyDescent="0.25">
      <c r="A457">
        <v>455</v>
      </c>
      <c r="B457" s="3" t="str">
        <f t="shared" si="7"/>
        <v>01C7</v>
      </c>
      <c r="C457">
        <f>'SCROD Write Registers'!C457</f>
        <v>0</v>
      </c>
      <c r="D457">
        <f>'SCROD Write Registers'!D457</f>
        <v>0</v>
      </c>
      <c r="E457">
        <f>'SCROD Write Registers'!E457</f>
        <v>0</v>
      </c>
      <c r="F457" t="str">
        <f>'SCROD Write Registers'!F457</f>
        <v>Reserved (but not yet used)</v>
      </c>
      <c r="G457" s="9">
        <f>'SCROD Write Registers'!G457</f>
        <v>0</v>
      </c>
      <c r="H457" s="9">
        <f>'SCROD Write Registers'!H457</f>
        <v>0</v>
      </c>
    </row>
    <row r="458" spans="1:8" x14ac:dyDescent="0.25">
      <c r="A458">
        <v>456</v>
      </c>
      <c r="B458" s="3" t="str">
        <f t="shared" si="7"/>
        <v>01C8</v>
      </c>
      <c r="C458">
        <f>'SCROD Write Registers'!C458</f>
        <v>0</v>
      </c>
      <c r="D458">
        <f>'SCROD Write Registers'!D458</f>
        <v>0</v>
      </c>
      <c r="E458">
        <f>'SCROD Write Registers'!E458</f>
        <v>0</v>
      </c>
      <c r="F458" t="str">
        <f>'SCROD Write Registers'!F458</f>
        <v>Reserved (but not yet used)</v>
      </c>
      <c r="G458" s="9">
        <f>'SCROD Write Registers'!G458</f>
        <v>0</v>
      </c>
      <c r="H458" s="9">
        <f>'SCROD Write Registers'!H458</f>
        <v>0</v>
      </c>
    </row>
    <row r="459" spans="1:8" x14ac:dyDescent="0.25">
      <c r="A459">
        <v>457</v>
      </c>
      <c r="B459" s="3" t="str">
        <f t="shared" si="7"/>
        <v>01C9</v>
      </c>
      <c r="C459">
        <f>'SCROD Write Registers'!C459</f>
        <v>0</v>
      </c>
      <c r="D459">
        <f>'SCROD Write Registers'!D459</f>
        <v>0</v>
      </c>
      <c r="E459">
        <f>'SCROD Write Registers'!E459</f>
        <v>0</v>
      </c>
      <c r="F459" t="str">
        <f>'SCROD Write Registers'!F459</f>
        <v>Reserved (but not yet used)</v>
      </c>
      <c r="G459" s="9">
        <f>'SCROD Write Registers'!G459</f>
        <v>0</v>
      </c>
      <c r="H459" s="9">
        <f>'SCROD Write Registers'!H459</f>
        <v>0</v>
      </c>
    </row>
    <row r="460" spans="1:8" x14ac:dyDescent="0.25">
      <c r="A460">
        <v>458</v>
      </c>
      <c r="B460" s="3" t="str">
        <f t="shared" si="7"/>
        <v>01CA</v>
      </c>
      <c r="C460">
        <f>'SCROD Write Registers'!C460</f>
        <v>0</v>
      </c>
      <c r="D460">
        <f>'SCROD Write Registers'!D460</f>
        <v>0</v>
      </c>
      <c r="E460">
        <f>'SCROD Write Registers'!E460</f>
        <v>0</v>
      </c>
      <c r="F460" t="str">
        <f>'SCROD Write Registers'!F460</f>
        <v>Reserved (but not yet used)</v>
      </c>
      <c r="G460" s="9">
        <f>'SCROD Write Registers'!G460</f>
        <v>0</v>
      </c>
      <c r="H460" s="9">
        <f>'SCROD Write Registers'!H460</f>
        <v>0</v>
      </c>
    </row>
    <row r="461" spans="1:8" x14ac:dyDescent="0.25">
      <c r="A461">
        <v>459</v>
      </c>
      <c r="B461" s="3" t="str">
        <f t="shared" si="7"/>
        <v>01CB</v>
      </c>
      <c r="C461">
        <f>'SCROD Write Registers'!C461</f>
        <v>0</v>
      </c>
      <c r="D461">
        <f>'SCROD Write Registers'!D461</f>
        <v>0</v>
      </c>
      <c r="E461">
        <f>'SCROD Write Registers'!E461</f>
        <v>0</v>
      </c>
      <c r="F461" t="str">
        <f>'SCROD Write Registers'!F461</f>
        <v>Reserved (but not yet used)</v>
      </c>
      <c r="G461" s="9">
        <f>'SCROD Write Registers'!G461</f>
        <v>0</v>
      </c>
      <c r="H461" s="9">
        <f>'SCROD Write Registers'!H461</f>
        <v>0</v>
      </c>
    </row>
    <row r="462" spans="1:8" x14ac:dyDescent="0.25">
      <c r="A462">
        <v>460</v>
      </c>
      <c r="B462" s="3" t="str">
        <f t="shared" si="7"/>
        <v>01CC</v>
      </c>
      <c r="C462">
        <f>'SCROD Write Registers'!C462</f>
        <v>0</v>
      </c>
      <c r="D462">
        <f>'SCROD Write Registers'!D462</f>
        <v>0</v>
      </c>
      <c r="E462">
        <f>'SCROD Write Registers'!E462</f>
        <v>0</v>
      </c>
      <c r="F462" t="str">
        <f>'SCROD Write Registers'!F462</f>
        <v>Reserved (but not yet used)</v>
      </c>
      <c r="G462" s="9">
        <f>'SCROD Write Registers'!G462</f>
        <v>0</v>
      </c>
      <c r="H462" s="9">
        <f>'SCROD Write Registers'!H462</f>
        <v>0</v>
      </c>
    </row>
    <row r="463" spans="1:8" x14ac:dyDescent="0.25">
      <c r="A463">
        <v>461</v>
      </c>
      <c r="B463" s="3" t="str">
        <f t="shared" si="7"/>
        <v>01CD</v>
      </c>
      <c r="C463">
        <f>'SCROD Write Registers'!C463</f>
        <v>0</v>
      </c>
      <c r="D463">
        <f>'SCROD Write Registers'!D463</f>
        <v>0</v>
      </c>
      <c r="E463">
        <f>'SCROD Write Registers'!E463</f>
        <v>0</v>
      </c>
      <c r="F463" t="str">
        <f>'SCROD Write Registers'!F463</f>
        <v>Reserved (but not yet used)</v>
      </c>
      <c r="G463" s="9">
        <f>'SCROD Write Registers'!G463</f>
        <v>0</v>
      </c>
      <c r="H463" s="9">
        <f>'SCROD Write Registers'!H463</f>
        <v>0</v>
      </c>
    </row>
    <row r="464" spans="1:8" x14ac:dyDescent="0.25">
      <c r="A464">
        <v>462</v>
      </c>
      <c r="B464" s="3" t="str">
        <f t="shared" si="7"/>
        <v>01CE</v>
      </c>
      <c r="C464">
        <f>'SCROD Write Registers'!C464</f>
        <v>0</v>
      </c>
      <c r="D464">
        <f>'SCROD Write Registers'!D464</f>
        <v>0</v>
      </c>
      <c r="E464">
        <f>'SCROD Write Registers'!E464</f>
        <v>0</v>
      </c>
      <c r="F464" t="str">
        <f>'SCROD Write Registers'!F464</f>
        <v>Reserved (but not yet used)</v>
      </c>
      <c r="G464" s="9">
        <f>'SCROD Write Registers'!G464</f>
        <v>0</v>
      </c>
      <c r="H464" s="9">
        <f>'SCROD Write Registers'!H464</f>
        <v>0</v>
      </c>
    </row>
    <row r="465" spans="1:8" x14ac:dyDescent="0.25">
      <c r="A465">
        <v>463</v>
      </c>
      <c r="B465" s="3" t="str">
        <f t="shared" si="7"/>
        <v>01CF</v>
      </c>
      <c r="C465">
        <f>'SCROD Write Registers'!C465</f>
        <v>0</v>
      </c>
      <c r="D465">
        <f>'SCROD Write Registers'!D465</f>
        <v>0</v>
      </c>
      <c r="E465">
        <f>'SCROD Write Registers'!E465</f>
        <v>0</v>
      </c>
      <c r="F465" t="str">
        <f>'SCROD Write Registers'!F465</f>
        <v>Reserved (but not yet used)</v>
      </c>
      <c r="G465" s="9">
        <f>'SCROD Write Registers'!G465</f>
        <v>0</v>
      </c>
      <c r="H465" s="9">
        <f>'SCROD Write Registers'!H465</f>
        <v>0</v>
      </c>
    </row>
    <row r="466" spans="1:8" x14ac:dyDescent="0.25">
      <c r="A466">
        <v>464</v>
      </c>
      <c r="B466" s="3" t="str">
        <f t="shared" si="7"/>
        <v>01D0</v>
      </c>
      <c r="C466">
        <f>'SCROD Write Registers'!C466</f>
        <v>0</v>
      </c>
      <c r="D466">
        <f>'SCROD Write Registers'!D466</f>
        <v>0</v>
      </c>
      <c r="E466">
        <f>'SCROD Write Registers'!E466</f>
        <v>0</v>
      </c>
      <c r="F466" t="str">
        <f>'SCROD Write Registers'!F466</f>
        <v>Reserved (but not yet used)</v>
      </c>
      <c r="G466" s="9">
        <f>'SCROD Write Registers'!G466</f>
        <v>0</v>
      </c>
      <c r="H466" s="9">
        <f>'SCROD Write Registers'!H466</f>
        <v>0</v>
      </c>
    </row>
    <row r="467" spans="1:8" x14ac:dyDescent="0.25">
      <c r="A467">
        <v>465</v>
      </c>
      <c r="B467" s="3" t="str">
        <f t="shared" si="7"/>
        <v>01D1</v>
      </c>
      <c r="C467">
        <f>'SCROD Write Registers'!C467</f>
        <v>0</v>
      </c>
      <c r="D467">
        <f>'SCROD Write Registers'!D467</f>
        <v>0</v>
      </c>
      <c r="E467">
        <f>'SCROD Write Registers'!E467</f>
        <v>0</v>
      </c>
      <c r="F467" t="str">
        <f>'SCROD Write Registers'!F467</f>
        <v>Reserved (but not yet used)</v>
      </c>
      <c r="G467" s="9">
        <f>'SCROD Write Registers'!G467</f>
        <v>0</v>
      </c>
      <c r="H467" s="9">
        <f>'SCROD Write Registers'!H467</f>
        <v>0</v>
      </c>
    </row>
    <row r="468" spans="1:8" x14ac:dyDescent="0.25">
      <c r="A468">
        <v>466</v>
      </c>
      <c r="B468" s="3" t="str">
        <f t="shared" si="7"/>
        <v>01D2</v>
      </c>
      <c r="C468">
        <f>'SCROD Write Registers'!C468</f>
        <v>0</v>
      </c>
      <c r="D468">
        <f>'SCROD Write Registers'!D468</f>
        <v>0</v>
      </c>
      <c r="E468">
        <f>'SCROD Write Registers'!E468</f>
        <v>0</v>
      </c>
      <c r="F468" t="str">
        <f>'SCROD Write Registers'!F468</f>
        <v>Reserved (but not yet used)</v>
      </c>
      <c r="G468" s="9">
        <f>'SCROD Write Registers'!G468</f>
        <v>0</v>
      </c>
      <c r="H468" s="9">
        <f>'SCROD Write Registers'!H468</f>
        <v>0</v>
      </c>
    </row>
    <row r="469" spans="1:8" x14ac:dyDescent="0.25">
      <c r="A469">
        <v>467</v>
      </c>
      <c r="B469" s="3" t="str">
        <f t="shared" si="7"/>
        <v>01D3</v>
      </c>
      <c r="C469">
        <f>'SCROD Write Registers'!C469</f>
        <v>0</v>
      </c>
      <c r="D469">
        <f>'SCROD Write Registers'!D469</f>
        <v>0</v>
      </c>
      <c r="E469">
        <f>'SCROD Write Registers'!E469</f>
        <v>0</v>
      </c>
      <c r="F469" t="str">
        <f>'SCROD Write Registers'!F469</f>
        <v>Reserved (but not yet used)</v>
      </c>
      <c r="G469" s="9">
        <f>'SCROD Write Registers'!G469</f>
        <v>0</v>
      </c>
      <c r="H469" s="9">
        <f>'SCROD Write Registers'!H469</f>
        <v>0</v>
      </c>
    </row>
    <row r="470" spans="1:8" x14ac:dyDescent="0.25">
      <c r="A470">
        <v>468</v>
      </c>
      <c r="B470" s="3" t="str">
        <f t="shared" si="7"/>
        <v>01D4</v>
      </c>
      <c r="C470">
        <f>'SCROD Write Registers'!C470</f>
        <v>0</v>
      </c>
      <c r="D470">
        <f>'SCROD Write Registers'!D470</f>
        <v>0</v>
      </c>
      <c r="E470">
        <f>'SCROD Write Registers'!E470</f>
        <v>0</v>
      </c>
      <c r="F470" t="str">
        <f>'SCROD Write Registers'!F470</f>
        <v>Reserved (but not yet used)</v>
      </c>
      <c r="G470" s="9">
        <f>'SCROD Write Registers'!G470</f>
        <v>0</v>
      </c>
      <c r="H470" s="9">
        <f>'SCROD Write Registers'!H470</f>
        <v>0</v>
      </c>
    </row>
    <row r="471" spans="1:8" x14ac:dyDescent="0.25">
      <c r="A471">
        <v>469</v>
      </c>
      <c r="B471" s="3" t="str">
        <f t="shared" si="7"/>
        <v>01D5</v>
      </c>
      <c r="C471">
        <f>'SCROD Write Registers'!C471</f>
        <v>0</v>
      </c>
      <c r="D471">
        <f>'SCROD Write Registers'!D471</f>
        <v>0</v>
      </c>
      <c r="E471">
        <f>'SCROD Write Registers'!E471</f>
        <v>0</v>
      </c>
      <c r="F471" t="str">
        <f>'SCROD Write Registers'!F471</f>
        <v>Reserved (but not yet used)</v>
      </c>
      <c r="G471" s="9">
        <f>'SCROD Write Registers'!G471</f>
        <v>0</v>
      </c>
      <c r="H471" s="9">
        <f>'SCROD Write Registers'!H471</f>
        <v>0</v>
      </c>
    </row>
    <row r="472" spans="1:8" x14ac:dyDescent="0.25">
      <c r="A472">
        <v>470</v>
      </c>
      <c r="B472" s="3" t="str">
        <f t="shared" si="7"/>
        <v>01D6</v>
      </c>
      <c r="C472">
        <f>'SCROD Write Registers'!C472</f>
        <v>0</v>
      </c>
      <c r="D472">
        <f>'SCROD Write Registers'!D472</f>
        <v>0</v>
      </c>
      <c r="E472">
        <f>'SCROD Write Registers'!E472</f>
        <v>0</v>
      </c>
      <c r="F472" t="str">
        <f>'SCROD Write Registers'!F472</f>
        <v>Reserved (but not yet used)</v>
      </c>
      <c r="G472" s="9">
        <f>'SCROD Write Registers'!G472</f>
        <v>0</v>
      </c>
      <c r="H472" s="9">
        <f>'SCROD Write Registers'!H472</f>
        <v>0</v>
      </c>
    </row>
    <row r="473" spans="1:8" x14ac:dyDescent="0.25">
      <c r="A473">
        <v>471</v>
      </c>
      <c r="B473" s="3" t="str">
        <f t="shared" si="7"/>
        <v>01D7</v>
      </c>
      <c r="C473">
        <f>'SCROD Write Registers'!C473</f>
        <v>0</v>
      </c>
      <c r="D473">
        <f>'SCROD Write Registers'!D473</f>
        <v>0</v>
      </c>
      <c r="E473">
        <f>'SCROD Write Registers'!E473</f>
        <v>0</v>
      </c>
      <c r="F473" t="str">
        <f>'SCROD Write Registers'!F473</f>
        <v>Reserved (but not yet used)</v>
      </c>
      <c r="G473" s="9">
        <f>'SCROD Write Registers'!G473</f>
        <v>0</v>
      </c>
      <c r="H473" s="9">
        <f>'SCROD Write Registers'!H473</f>
        <v>0</v>
      </c>
    </row>
    <row r="474" spans="1:8" x14ac:dyDescent="0.25">
      <c r="A474">
        <v>472</v>
      </c>
      <c r="B474" s="3" t="str">
        <f t="shared" si="7"/>
        <v>01D8</v>
      </c>
      <c r="C474">
        <f>'SCROD Write Registers'!C474</f>
        <v>0</v>
      </c>
      <c r="D474">
        <f>'SCROD Write Registers'!D474</f>
        <v>0</v>
      </c>
      <c r="E474">
        <f>'SCROD Write Registers'!E474</f>
        <v>0</v>
      </c>
      <c r="F474" t="str">
        <f>'SCROD Write Registers'!F474</f>
        <v>Reserved (but not yet used)</v>
      </c>
      <c r="G474" s="9">
        <f>'SCROD Write Registers'!G474</f>
        <v>0</v>
      </c>
      <c r="H474" s="9">
        <f>'SCROD Write Registers'!H474</f>
        <v>0</v>
      </c>
    </row>
    <row r="475" spans="1:8" x14ac:dyDescent="0.25">
      <c r="A475">
        <v>473</v>
      </c>
      <c r="B475" s="3" t="str">
        <f t="shared" si="7"/>
        <v>01D9</v>
      </c>
      <c r="C475">
        <f>'SCROD Write Registers'!C475</f>
        <v>0</v>
      </c>
      <c r="D475">
        <f>'SCROD Write Registers'!D475</f>
        <v>0</v>
      </c>
      <c r="E475">
        <f>'SCROD Write Registers'!E475</f>
        <v>0</v>
      </c>
      <c r="F475" t="str">
        <f>'SCROD Write Registers'!F475</f>
        <v>Reserved (but not yet used)</v>
      </c>
      <c r="G475" s="9">
        <f>'SCROD Write Registers'!G475</f>
        <v>0</v>
      </c>
      <c r="H475" s="9">
        <f>'SCROD Write Registers'!H475</f>
        <v>0</v>
      </c>
    </row>
    <row r="476" spans="1:8" x14ac:dyDescent="0.25">
      <c r="A476">
        <v>474</v>
      </c>
      <c r="B476" s="3" t="str">
        <f t="shared" si="7"/>
        <v>01DA</v>
      </c>
      <c r="C476">
        <f>'SCROD Write Registers'!C476</f>
        <v>0</v>
      </c>
      <c r="D476">
        <f>'SCROD Write Registers'!D476</f>
        <v>0</v>
      </c>
      <c r="E476">
        <f>'SCROD Write Registers'!E476</f>
        <v>0</v>
      </c>
      <c r="F476" t="str">
        <f>'SCROD Write Registers'!F476</f>
        <v>Reserved (but not yet used)</v>
      </c>
      <c r="G476" s="9">
        <f>'SCROD Write Registers'!G476</f>
        <v>0</v>
      </c>
      <c r="H476" s="9">
        <f>'SCROD Write Registers'!H476</f>
        <v>0</v>
      </c>
    </row>
    <row r="477" spans="1:8" x14ac:dyDescent="0.25">
      <c r="A477">
        <v>475</v>
      </c>
      <c r="B477" s="3" t="str">
        <f t="shared" si="7"/>
        <v>01DB</v>
      </c>
      <c r="C477">
        <f>'SCROD Write Registers'!C477</f>
        <v>0</v>
      </c>
      <c r="D477">
        <f>'SCROD Write Registers'!D477</f>
        <v>0</v>
      </c>
      <c r="E477">
        <f>'SCROD Write Registers'!E477</f>
        <v>0</v>
      </c>
      <c r="F477" t="str">
        <f>'SCROD Write Registers'!F477</f>
        <v>Reserved (but not yet used)</v>
      </c>
      <c r="G477" s="9">
        <f>'SCROD Write Registers'!G477</f>
        <v>0</v>
      </c>
      <c r="H477" s="9">
        <f>'SCROD Write Registers'!H477</f>
        <v>0</v>
      </c>
    </row>
    <row r="478" spans="1:8" x14ac:dyDescent="0.25">
      <c r="A478">
        <v>476</v>
      </c>
      <c r="B478" s="3" t="str">
        <f t="shared" si="7"/>
        <v>01DC</v>
      </c>
      <c r="C478">
        <f>'SCROD Write Registers'!C478</f>
        <v>0</v>
      </c>
      <c r="D478">
        <f>'SCROD Write Registers'!D478</f>
        <v>0</v>
      </c>
      <c r="E478">
        <f>'SCROD Write Registers'!E478</f>
        <v>0</v>
      </c>
      <c r="F478" t="str">
        <f>'SCROD Write Registers'!F478</f>
        <v>Reserved (but not yet used)</v>
      </c>
      <c r="G478" s="9">
        <f>'SCROD Write Registers'!G478</f>
        <v>0</v>
      </c>
      <c r="H478" s="9">
        <f>'SCROD Write Registers'!H478</f>
        <v>0</v>
      </c>
    </row>
    <row r="479" spans="1:8" x14ac:dyDescent="0.25">
      <c r="A479">
        <v>477</v>
      </c>
      <c r="B479" s="3" t="str">
        <f t="shared" si="7"/>
        <v>01DD</v>
      </c>
      <c r="C479">
        <f>'SCROD Write Registers'!C479</f>
        <v>0</v>
      </c>
      <c r="D479">
        <f>'SCROD Write Registers'!D479</f>
        <v>0</v>
      </c>
      <c r="E479">
        <f>'SCROD Write Registers'!E479</f>
        <v>0</v>
      </c>
      <c r="F479" t="str">
        <f>'SCROD Write Registers'!F479</f>
        <v>Reserved (but not yet used)</v>
      </c>
      <c r="G479" s="9">
        <f>'SCROD Write Registers'!G479</f>
        <v>0</v>
      </c>
      <c r="H479" s="9">
        <f>'SCROD Write Registers'!H479</f>
        <v>0</v>
      </c>
    </row>
    <row r="480" spans="1:8" x14ac:dyDescent="0.25">
      <c r="A480">
        <v>478</v>
      </c>
      <c r="B480" s="3" t="str">
        <f t="shared" si="7"/>
        <v>01DE</v>
      </c>
      <c r="C480">
        <f>'SCROD Write Registers'!C480</f>
        <v>0</v>
      </c>
      <c r="D480">
        <f>'SCROD Write Registers'!D480</f>
        <v>0</v>
      </c>
      <c r="E480">
        <f>'SCROD Write Registers'!E480</f>
        <v>0</v>
      </c>
      <c r="F480" t="str">
        <f>'SCROD Write Registers'!F480</f>
        <v>Reserved (but not yet used)</v>
      </c>
      <c r="G480" s="9">
        <f>'SCROD Write Registers'!G480</f>
        <v>0</v>
      </c>
      <c r="H480" s="9">
        <f>'SCROD Write Registers'!H480</f>
        <v>0</v>
      </c>
    </row>
    <row r="481" spans="1:8" x14ac:dyDescent="0.25">
      <c r="A481">
        <v>479</v>
      </c>
      <c r="B481" s="3" t="str">
        <f t="shared" si="7"/>
        <v>01DF</v>
      </c>
      <c r="C481">
        <f>'SCROD Write Registers'!C481</f>
        <v>0</v>
      </c>
      <c r="D481">
        <f>'SCROD Write Registers'!D481</f>
        <v>0</v>
      </c>
      <c r="E481">
        <f>'SCROD Write Registers'!E481</f>
        <v>0</v>
      </c>
      <c r="F481" t="str">
        <f>'SCROD Write Registers'!F481</f>
        <v>Reserved (but not yet used)</v>
      </c>
      <c r="G481" s="9">
        <f>'SCROD Write Registers'!G481</f>
        <v>0</v>
      </c>
      <c r="H481" s="9">
        <f>'SCROD Write Registers'!H481</f>
        <v>0</v>
      </c>
    </row>
    <row r="482" spans="1:8" x14ac:dyDescent="0.25">
      <c r="A482">
        <v>480</v>
      </c>
      <c r="B482" s="3" t="str">
        <f t="shared" si="7"/>
        <v>01E0</v>
      </c>
      <c r="C482">
        <f>'SCROD Write Registers'!C482</f>
        <v>0</v>
      </c>
      <c r="D482">
        <f>'SCROD Write Registers'!D482</f>
        <v>0</v>
      </c>
      <c r="E482">
        <f>'SCROD Write Registers'!E482</f>
        <v>0</v>
      </c>
      <c r="F482" t="str">
        <f>'SCROD Write Registers'!F482</f>
        <v>Reserved (but not yet used)</v>
      </c>
      <c r="G482" s="9">
        <f>'SCROD Write Registers'!G482</f>
        <v>0</v>
      </c>
      <c r="H482" s="9">
        <f>'SCROD Write Registers'!H482</f>
        <v>0</v>
      </c>
    </row>
    <row r="483" spans="1:8" x14ac:dyDescent="0.25">
      <c r="A483">
        <v>481</v>
      </c>
      <c r="B483" s="3" t="str">
        <f t="shared" si="7"/>
        <v>01E1</v>
      </c>
      <c r="C483">
        <f>'SCROD Write Registers'!C483</f>
        <v>0</v>
      </c>
      <c r="D483">
        <f>'SCROD Write Registers'!D483</f>
        <v>0</v>
      </c>
      <c r="E483">
        <f>'SCROD Write Registers'!E483</f>
        <v>0</v>
      </c>
      <c r="F483" t="str">
        <f>'SCROD Write Registers'!F483</f>
        <v>Reserved (but not yet used)</v>
      </c>
      <c r="G483" s="9">
        <f>'SCROD Write Registers'!G483</f>
        <v>0</v>
      </c>
      <c r="H483" s="9">
        <f>'SCROD Write Registers'!H483</f>
        <v>0</v>
      </c>
    </row>
    <row r="484" spans="1:8" x14ac:dyDescent="0.25">
      <c r="A484">
        <v>482</v>
      </c>
      <c r="B484" s="3" t="str">
        <f t="shared" si="7"/>
        <v>01E2</v>
      </c>
      <c r="C484">
        <f>'SCROD Write Registers'!C484</f>
        <v>0</v>
      </c>
      <c r="D484">
        <f>'SCROD Write Registers'!D484</f>
        <v>0</v>
      </c>
      <c r="E484">
        <f>'SCROD Write Registers'!E484</f>
        <v>0</v>
      </c>
      <c r="F484" t="str">
        <f>'SCROD Write Registers'!F484</f>
        <v>Reserved (but not yet used)</v>
      </c>
      <c r="G484" s="9">
        <f>'SCROD Write Registers'!G484</f>
        <v>0</v>
      </c>
      <c r="H484" s="9">
        <f>'SCROD Write Registers'!H484</f>
        <v>0</v>
      </c>
    </row>
    <row r="485" spans="1:8" x14ac:dyDescent="0.25">
      <c r="A485">
        <v>483</v>
      </c>
      <c r="B485" s="3" t="str">
        <f t="shared" si="7"/>
        <v>01E3</v>
      </c>
      <c r="C485">
        <f>'SCROD Write Registers'!C485</f>
        <v>0</v>
      </c>
      <c r="D485">
        <f>'SCROD Write Registers'!D485</f>
        <v>0</v>
      </c>
      <c r="E485">
        <f>'SCROD Write Registers'!E485</f>
        <v>0</v>
      </c>
      <c r="F485" t="str">
        <f>'SCROD Write Registers'!F485</f>
        <v>Reserved (but not yet used)</v>
      </c>
      <c r="G485" s="9">
        <f>'SCROD Write Registers'!G485</f>
        <v>0</v>
      </c>
      <c r="H485" s="9">
        <f>'SCROD Write Registers'!H485</f>
        <v>0</v>
      </c>
    </row>
    <row r="486" spans="1:8" x14ac:dyDescent="0.25">
      <c r="A486">
        <v>484</v>
      </c>
      <c r="B486" s="3" t="str">
        <f t="shared" si="7"/>
        <v>01E4</v>
      </c>
      <c r="C486">
        <f>'SCROD Write Registers'!C486</f>
        <v>0</v>
      </c>
      <c r="D486">
        <f>'SCROD Write Registers'!D486</f>
        <v>0</v>
      </c>
      <c r="E486">
        <f>'SCROD Write Registers'!E486</f>
        <v>0</v>
      </c>
      <c r="F486" t="str">
        <f>'SCROD Write Registers'!F486</f>
        <v>Reserved (but not yet used)</v>
      </c>
      <c r="G486" s="9">
        <f>'SCROD Write Registers'!G486</f>
        <v>0</v>
      </c>
      <c r="H486" s="9">
        <f>'SCROD Write Registers'!H486</f>
        <v>0</v>
      </c>
    </row>
    <row r="487" spans="1:8" x14ac:dyDescent="0.25">
      <c r="A487">
        <v>485</v>
      </c>
      <c r="B487" s="3" t="str">
        <f t="shared" si="7"/>
        <v>01E5</v>
      </c>
      <c r="C487">
        <f>'SCROD Write Registers'!C487</f>
        <v>0</v>
      </c>
      <c r="D487">
        <f>'SCROD Write Registers'!D487</f>
        <v>0</v>
      </c>
      <c r="E487">
        <f>'SCROD Write Registers'!E487</f>
        <v>0</v>
      </c>
      <c r="F487" t="str">
        <f>'SCROD Write Registers'!F487</f>
        <v>Reserved (but not yet used)</v>
      </c>
      <c r="G487" s="9">
        <f>'SCROD Write Registers'!G487</f>
        <v>0</v>
      </c>
      <c r="H487" s="9">
        <f>'SCROD Write Registers'!H487</f>
        <v>0</v>
      </c>
    </row>
    <row r="488" spans="1:8" x14ac:dyDescent="0.25">
      <c r="A488">
        <v>486</v>
      </c>
      <c r="B488" s="3" t="str">
        <f t="shared" si="7"/>
        <v>01E6</v>
      </c>
      <c r="C488">
        <f>'SCROD Write Registers'!C488</f>
        <v>0</v>
      </c>
      <c r="D488">
        <f>'SCROD Write Registers'!D488</f>
        <v>0</v>
      </c>
      <c r="E488">
        <f>'SCROD Write Registers'!E488</f>
        <v>0</v>
      </c>
      <c r="F488" t="str">
        <f>'SCROD Write Registers'!F488</f>
        <v>Reserved (but not yet used)</v>
      </c>
      <c r="G488" s="9">
        <f>'SCROD Write Registers'!G488</f>
        <v>0</v>
      </c>
      <c r="H488" s="9">
        <f>'SCROD Write Registers'!H488</f>
        <v>0</v>
      </c>
    </row>
    <row r="489" spans="1:8" x14ac:dyDescent="0.25">
      <c r="A489">
        <v>487</v>
      </c>
      <c r="B489" s="3" t="str">
        <f t="shared" si="7"/>
        <v>01E7</v>
      </c>
      <c r="C489">
        <f>'SCROD Write Registers'!C489</f>
        <v>0</v>
      </c>
      <c r="D489">
        <f>'SCROD Write Registers'!D489</f>
        <v>0</v>
      </c>
      <c r="E489">
        <f>'SCROD Write Registers'!E489</f>
        <v>0</v>
      </c>
      <c r="F489" t="str">
        <f>'SCROD Write Registers'!F489</f>
        <v>Reserved (but not yet used)</v>
      </c>
      <c r="G489" s="9">
        <f>'SCROD Write Registers'!G489</f>
        <v>0</v>
      </c>
      <c r="H489" s="9">
        <f>'SCROD Write Registers'!H489</f>
        <v>0</v>
      </c>
    </row>
    <row r="490" spans="1:8" x14ac:dyDescent="0.25">
      <c r="A490">
        <v>488</v>
      </c>
      <c r="B490" s="3" t="str">
        <f t="shared" si="7"/>
        <v>01E8</v>
      </c>
      <c r="C490">
        <f>'SCROD Write Registers'!C490</f>
        <v>0</v>
      </c>
      <c r="D490">
        <f>'SCROD Write Registers'!D490</f>
        <v>0</v>
      </c>
      <c r="E490">
        <f>'SCROD Write Registers'!E490</f>
        <v>0</v>
      </c>
      <c r="F490" t="str">
        <f>'SCROD Write Registers'!F490</f>
        <v>Reserved (but not yet used)</v>
      </c>
      <c r="G490" s="9">
        <f>'SCROD Write Registers'!G490</f>
        <v>0</v>
      </c>
      <c r="H490" s="9">
        <f>'SCROD Write Registers'!H490</f>
        <v>0</v>
      </c>
    </row>
    <row r="491" spans="1:8" x14ac:dyDescent="0.25">
      <c r="A491">
        <v>489</v>
      </c>
      <c r="B491" s="3" t="str">
        <f t="shared" si="7"/>
        <v>01E9</v>
      </c>
      <c r="C491">
        <f>'SCROD Write Registers'!C491</f>
        <v>0</v>
      </c>
      <c r="D491">
        <f>'SCROD Write Registers'!D491</f>
        <v>0</v>
      </c>
      <c r="E491">
        <f>'SCROD Write Registers'!E491</f>
        <v>0</v>
      </c>
      <c r="F491" t="str">
        <f>'SCROD Write Registers'!F491</f>
        <v>Reserved (but not yet used)</v>
      </c>
      <c r="G491" s="9">
        <f>'SCROD Write Registers'!G491</f>
        <v>0</v>
      </c>
      <c r="H491" s="9">
        <f>'SCROD Write Registers'!H491</f>
        <v>0</v>
      </c>
    </row>
    <row r="492" spans="1:8" x14ac:dyDescent="0.25">
      <c r="A492">
        <v>490</v>
      </c>
      <c r="B492" s="3" t="str">
        <f t="shared" si="7"/>
        <v>01EA</v>
      </c>
      <c r="C492">
        <f>'SCROD Write Registers'!C492</f>
        <v>0</v>
      </c>
      <c r="D492">
        <f>'SCROD Write Registers'!D492</f>
        <v>0</v>
      </c>
      <c r="E492">
        <f>'SCROD Write Registers'!E492</f>
        <v>0</v>
      </c>
      <c r="F492" t="str">
        <f>'SCROD Write Registers'!F492</f>
        <v>Reserved (but not yet used)</v>
      </c>
      <c r="G492" s="9">
        <f>'SCROD Write Registers'!G492</f>
        <v>0</v>
      </c>
      <c r="H492" s="9">
        <f>'SCROD Write Registers'!H492</f>
        <v>0</v>
      </c>
    </row>
    <row r="493" spans="1:8" x14ac:dyDescent="0.25">
      <c r="A493">
        <v>491</v>
      </c>
      <c r="B493" s="3" t="str">
        <f t="shared" si="7"/>
        <v>01EB</v>
      </c>
      <c r="C493">
        <f>'SCROD Write Registers'!C493</f>
        <v>0</v>
      </c>
      <c r="D493">
        <f>'SCROD Write Registers'!D493</f>
        <v>0</v>
      </c>
      <c r="E493">
        <f>'SCROD Write Registers'!E493</f>
        <v>0</v>
      </c>
      <c r="F493" t="str">
        <f>'SCROD Write Registers'!F493</f>
        <v>Reserved (but not yet used)</v>
      </c>
      <c r="G493" s="9">
        <f>'SCROD Write Registers'!G493</f>
        <v>0</v>
      </c>
      <c r="H493" s="9">
        <f>'SCROD Write Registers'!H493</f>
        <v>0</v>
      </c>
    </row>
    <row r="494" spans="1:8" x14ac:dyDescent="0.25">
      <c r="A494">
        <v>492</v>
      </c>
      <c r="B494" s="3" t="str">
        <f t="shared" si="7"/>
        <v>01EC</v>
      </c>
      <c r="C494">
        <f>'SCROD Write Registers'!C494</f>
        <v>0</v>
      </c>
      <c r="D494">
        <f>'SCROD Write Registers'!D494</f>
        <v>0</v>
      </c>
      <c r="E494">
        <f>'SCROD Write Registers'!E494</f>
        <v>0</v>
      </c>
      <c r="F494" t="str">
        <f>'SCROD Write Registers'!F494</f>
        <v>Reserved (but not yet used)</v>
      </c>
      <c r="G494" s="9">
        <f>'SCROD Write Registers'!G494</f>
        <v>0</v>
      </c>
      <c r="H494" s="9">
        <f>'SCROD Write Registers'!H494</f>
        <v>0</v>
      </c>
    </row>
    <row r="495" spans="1:8" x14ac:dyDescent="0.25">
      <c r="A495">
        <v>493</v>
      </c>
      <c r="B495" s="3" t="str">
        <f t="shared" si="7"/>
        <v>01ED</v>
      </c>
      <c r="C495">
        <f>'SCROD Write Registers'!C495</f>
        <v>0</v>
      </c>
      <c r="D495">
        <f>'SCROD Write Registers'!D495</f>
        <v>0</v>
      </c>
      <c r="E495">
        <f>'SCROD Write Registers'!E495</f>
        <v>0</v>
      </c>
      <c r="F495" t="str">
        <f>'SCROD Write Registers'!F495</f>
        <v>Reserved (but not yet used)</v>
      </c>
      <c r="G495" s="9">
        <f>'SCROD Write Registers'!G495</f>
        <v>0</v>
      </c>
      <c r="H495" s="9">
        <f>'SCROD Write Registers'!H495</f>
        <v>0</v>
      </c>
    </row>
    <row r="496" spans="1:8" x14ac:dyDescent="0.25">
      <c r="A496">
        <v>494</v>
      </c>
      <c r="B496" s="3" t="str">
        <f t="shared" si="7"/>
        <v>01EE</v>
      </c>
      <c r="C496">
        <f>'SCROD Write Registers'!C496</f>
        <v>0</v>
      </c>
      <c r="D496">
        <f>'SCROD Write Registers'!D496</f>
        <v>0</v>
      </c>
      <c r="E496">
        <f>'SCROD Write Registers'!E496</f>
        <v>0</v>
      </c>
      <c r="F496" t="str">
        <f>'SCROD Write Registers'!F496</f>
        <v>Reserved (but not yet used)</v>
      </c>
      <c r="G496" s="9">
        <f>'SCROD Write Registers'!G496</f>
        <v>0</v>
      </c>
      <c r="H496" s="9">
        <f>'SCROD Write Registers'!H496</f>
        <v>0</v>
      </c>
    </row>
    <row r="497" spans="1:8" x14ac:dyDescent="0.25">
      <c r="A497">
        <v>495</v>
      </c>
      <c r="B497" s="3" t="str">
        <f t="shared" si="7"/>
        <v>01EF</v>
      </c>
      <c r="C497">
        <f>'SCROD Write Registers'!C497</f>
        <v>0</v>
      </c>
      <c r="D497">
        <f>'SCROD Write Registers'!D497</f>
        <v>0</v>
      </c>
      <c r="E497">
        <f>'SCROD Write Registers'!E497</f>
        <v>0</v>
      </c>
      <c r="F497" t="str">
        <f>'SCROD Write Registers'!F497</f>
        <v>Reserved (but not yet used)</v>
      </c>
      <c r="G497" s="9">
        <f>'SCROD Write Registers'!G497</f>
        <v>0</v>
      </c>
      <c r="H497" s="9">
        <f>'SCROD Write Registers'!H497</f>
        <v>0</v>
      </c>
    </row>
    <row r="498" spans="1:8" x14ac:dyDescent="0.25">
      <c r="A498">
        <v>496</v>
      </c>
      <c r="B498" s="3" t="str">
        <f t="shared" si="7"/>
        <v>01F0</v>
      </c>
      <c r="C498">
        <f>'SCROD Write Registers'!C498</f>
        <v>0</v>
      </c>
      <c r="D498">
        <f>'SCROD Write Registers'!D498</f>
        <v>0</v>
      </c>
      <c r="E498">
        <f>'SCROD Write Registers'!E498</f>
        <v>0</v>
      </c>
      <c r="F498" t="str">
        <f>'SCROD Write Registers'!F498</f>
        <v>Reserved (but not yet used)</v>
      </c>
      <c r="G498" s="9">
        <f>'SCROD Write Registers'!G498</f>
        <v>0</v>
      </c>
      <c r="H498" s="9">
        <f>'SCROD Write Registers'!H498</f>
        <v>0</v>
      </c>
    </row>
    <row r="499" spans="1:8" x14ac:dyDescent="0.25">
      <c r="A499">
        <v>497</v>
      </c>
      <c r="B499" s="3" t="str">
        <f t="shared" si="7"/>
        <v>01F1</v>
      </c>
      <c r="C499">
        <f>'SCROD Write Registers'!C499</f>
        <v>0</v>
      </c>
      <c r="D499">
        <f>'SCROD Write Registers'!D499</f>
        <v>0</v>
      </c>
      <c r="E499">
        <f>'SCROD Write Registers'!E499</f>
        <v>0</v>
      </c>
      <c r="F499" t="str">
        <f>'SCROD Write Registers'!F499</f>
        <v>Reserved (but not yet used)</v>
      </c>
      <c r="G499" s="9">
        <f>'SCROD Write Registers'!G499</f>
        <v>0</v>
      </c>
      <c r="H499" s="9">
        <f>'SCROD Write Registers'!H499</f>
        <v>0</v>
      </c>
    </row>
    <row r="500" spans="1:8" x14ac:dyDescent="0.25">
      <c r="A500">
        <v>498</v>
      </c>
      <c r="B500" s="3" t="str">
        <f t="shared" si="7"/>
        <v>01F2</v>
      </c>
      <c r="C500">
        <f>'SCROD Write Registers'!C500</f>
        <v>0</v>
      </c>
      <c r="D500">
        <f>'SCROD Write Registers'!D500</f>
        <v>0</v>
      </c>
      <c r="E500">
        <f>'SCROD Write Registers'!E500</f>
        <v>0</v>
      </c>
      <c r="F500" t="str">
        <f>'SCROD Write Registers'!F500</f>
        <v>Reserved (but not yet used)</v>
      </c>
      <c r="G500" s="9">
        <f>'SCROD Write Registers'!G500</f>
        <v>0</v>
      </c>
      <c r="H500" s="9">
        <f>'SCROD Write Registers'!H500</f>
        <v>0</v>
      </c>
    </row>
    <row r="501" spans="1:8" x14ac:dyDescent="0.25">
      <c r="A501">
        <v>499</v>
      </c>
      <c r="B501" s="3" t="str">
        <f t="shared" si="7"/>
        <v>01F3</v>
      </c>
      <c r="C501">
        <f>'SCROD Write Registers'!C501</f>
        <v>0</v>
      </c>
      <c r="D501">
        <f>'SCROD Write Registers'!D501</f>
        <v>0</v>
      </c>
      <c r="E501">
        <f>'SCROD Write Registers'!E501</f>
        <v>0</v>
      </c>
      <c r="F501" t="str">
        <f>'SCROD Write Registers'!F501</f>
        <v>Reserved (but not yet used)</v>
      </c>
      <c r="G501" s="9">
        <f>'SCROD Write Registers'!G501</f>
        <v>0</v>
      </c>
      <c r="H501" s="9">
        <f>'SCROD Write Registers'!H501</f>
        <v>0</v>
      </c>
    </row>
    <row r="502" spans="1:8" s="5" customFormat="1" x14ac:dyDescent="0.25">
      <c r="A502" s="5">
        <v>500</v>
      </c>
      <c r="B502" s="6" t="str">
        <f t="shared" si="7"/>
        <v>01F4</v>
      </c>
      <c r="C502" s="5" t="str">
        <f>'SCROD Write Registers'!C502</f>
        <v>0,1,2,3</v>
      </c>
      <c r="D502" s="5" t="str">
        <f>'SCROD Write Registers'!D502</f>
        <v>0,1</v>
      </c>
      <c r="E502" s="5" t="str">
        <f>'SCROD Write Registers'!E502</f>
        <v>N/A</v>
      </c>
      <c r="F502" s="5" t="str">
        <f>'SCROD Write Registers'!F502</f>
        <v>I2C_BUS[3]_Write</v>
      </c>
      <c r="G502" s="5" t="str">
        <f>'SCROD Write Registers'!G502</f>
        <v>I2C write for row 0,1 temp sensors (x8), eeproms (x2), and gpios (x2) for cal signals (and SMPL_SEL_ANY)</v>
      </c>
      <c r="H502" s="5" t="str">
        <f>'SCROD Write Registers'!H502</f>
        <v>Bits 15:13 unused, Bit 12: Send stop, Bit 11: Send acknowledge, Bit 10: Read byte, Bit 9: Send byte, Bit 8: Send start, Bit 7:0 Byte to send</v>
      </c>
    </row>
    <row r="503" spans="1:8" s="5" customFormat="1" x14ac:dyDescent="0.25">
      <c r="A503" s="5">
        <v>501</v>
      </c>
      <c r="B503" s="6" t="str">
        <f t="shared" si="7"/>
        <v>01F5</v>
      </c>
      <c r="C503" s="5" t="str">
        <f>'SCROD Write Registers'!C503</f>
        <v>0,1,2,3</v>
      </c>
      <c r="D503" s="5" t="str">
        <f>'SCROD Write Registers'!D503</f>
        <v>2,3</v>
      </c>
      <c r="E503" s="5" t="str">
        <f>'SCROD Write Registers'!E503</f>
        <v>N/A</v>
      </c>
      <c r="F503" s="5" t="str">
        <f>'SCROD Write Registers'!F503</f>
        <v>I2C_BUS[4]_Write</v>
      </c>
      <c r="G503" s="5" t="str">
        <f>'SCROD Write Registers'!G503</f>
        <v>I2C write for row 2,3 temp sensors (x8), eeproms (x2), and gpios (x2) for cal signals (and SMPL_SEL_ANY)</v>
      </c>
      <c r="H503" s="5" t="str">
        <f>'SCROD Write Registers'!H503</f>
        <v>Bits 15:13 unused, Bit 12: Send stop, Bit 11: Send acknowledge, Bit 10: Read byte, Bit 9: Send byte, Bit 8: Send start, Bit 7:0 Byte to send</v>
      </c>
    </row>
    <row r="504" spans="1:8" s="5" customFormat="1" x14ac:dyDescent="0.25">
      <c r="A504" s="5">
        <v>502</v>
      </c>
      <c r="B504" s="6" t="str">
        <f t="shared" si="7"/>
        <v>01F6</v>
      </c>
      <c r="C504" s="5" t="str">
        <f>'SCROD Write Registers'!C504</f>
        <v>0,1,2,3</v>
      </c>
      <c r="D504" s="5" t="str">
        <f>'SCROD Write Registers'!D504</f>
        <v>0,1</v>
      </c>
      <c r="E504" s="5" t="str">
        <f>'SCROD Write Registers'!E504</f>
        <v>N/A</v>
      </c>
      <c r="F504" s="5" t="str">
        <f>'SCROD Write Registers'!F504</f>
        <v>I2C_BUS[5]_Write</v>
      </c>
      <c r="G504" s="5" t="str">
        <f>'SCROD Write Registers'!G504</f>
        <v>I2C write for row 0,1 GPIO serial for ASIC shift out signals</v>
      </c>
      <c r="H504" s="5" t="str">
        <f>'SCROD Write Registers'!H504</f>
        <v>Bits 15:13 unused, Bit 12: Send stop, Bit 11: Send acknowledge, Bit 10: Read byte, Bit 9: Send byte, Bit 8: Send start, Bit 7:0 Byte to send</v>
      </c>
    </row>
    <row r="505" spans="1:8" s="5" customFormat="1" x14ac:dyDescent="0.25">
      <c r="A505" s="5">
        <v>503</v>
      </c>
      <c r="B505" s="6" t="str">
        <f t="shared" si="7"/>
        <v>01F7</v>
      </c>
      <c r="C505" s="5" t="str">
        <f>'SCROD Write Registers'!C505</f>
        <v>0,1,2,3</v>
      </c>
      <c r="D505" s="5" t="str">
        <f>'SCROD Write Registers'!D505</f>
        <v>2,3</v>
      </c>
      <c r="E505" s="5" t="str">
        <f>'SCROD Write Registers'!E505</f>
        <v>N/A</v>
      </c>
      <c r="F505" s="5" t="str">
        <f>'SCROD Write Registers'!F505</f>
        <v>I2C_BUS[6]_Write</v>
      </c>
      <c r="G505" s="5" t="str">
        <f>'SCROD Write Registers'!G505</f>
        <v>I2C write for row 2,3 GPIO serial for ASIC shift out signals</v>
      </c>
      <c r="H505" s="5" t="str">
        <f>'SCROD Write Registers'!H505</f>
        <v>Bits 15:13 unused, Bit 12: Send stop, Bit 11: Send acknowledge, Bit 10: Read byte, Bit 9: Send byte, Bit 8: Send start, Bit 7:0 Byte to send</v>
      </c>
    </row>
    <row r="506" spans="1:8" s="5" customFormat="1" x14ac:dyDescent="0.25">
      <c r="A506" s="5">
        <v>504</v>
      </c>
      <c r="B506" s="6" t="str">
        <f t="shared" si="7"/>
        <v>01F8</v>
      </c>
      <c r="C506" s="5" t="str">
        <f>'SCROD Write Registers'!C506</f>
        <v>N/A</v>
      </c>
      <c r="D506" s="5" t="str">
        <f>'SCROD Write Registers'!D506</f>
        <v>N/A</v>
      </c>
      <c r="E506" s="5" t="str">
        <f>'SCROD Write Registers'!E506</f>
        <v>N/A</v>
      </c>
      <c r="F506" s="5" t="str">
        <f>'SCROD Write Registers'!F506</f>
        <v>I2C_BUS[7]_Write</v>
      </c>
      <c r="G506" s="5" t="str">
        <f>'SCROD Write Registers'!G506</f>
        <v>I2C write for interconnect rev C GPIO to control calibration signals</v>
      </c>
      <c r="H506" s="5" t="str">
        <f>'SCROD Write Registers'!H506</f>
        <v>Bits 15:13 unused, Bit 12: Send stop, Bit 11: Send acknowledge, Bit 10: Read byte, Bit 9: Send byte, Bit 8: Send start, Bit 7:0 Byte to send</v>
      </c>
    </row>
    <row r="507" spans="1:8" x14ac:dyDescent="0.25">
      <c r="A507">
        <v>505</v>
      </c>
      <c r="B507" s="3" t="str">
        <f t="shared" si="7"/>
        <v>01F9</v>
      </c>
      <c r="C507">
        <f>'SCROD Write Registers'!C507</f>
        <v>0</v>
      </c>
      <c r="D507">
        <f>'SCROD Write Registers'!D507</f>
        <v>0</v>
      </c>
      <c r="E507">
        <f>'SCROD Write Registers'!E507</f>
        <v>0</v>
      </c>
      <c r="F507" t="str">
        <f>'SCROD Write Registers'!F507</f>
        <v>Reserved (but not yet used)</v>
      </c>
      <c r="G507" s="9">
        <f>'SCROD Write Registers'!G507</f>
        <v>0</v>
      </c>
      <c r="H507" s="9">
        <f>'SCROD Write Registers'!H507</f>
        <v>0</v>
      </c>
    </row>
    <row r="508" spans="1:8" x14ac:dyDescent="0.25">
      <c r="A508">
        <v>506</v>
      </c>
      <c r="B508" s="3" t="str">
        <f t="shared" si="7"/>
        <v>01FA</v>
      </c>
      <c r="C508">
        <f>'SCROD Write Registers'!C508</f>
        <v>0</v>
      </c>
      <c r="D508">
        <f>'SCROD Write Registers'!D508</f>
        <v>0</v>
      </c>
      <c r="E508">
        <f>'SCROD Write Registers'!E508</f>
        <v>0</v>
      </c>
      <c r="F508" t="str">
        <f>'SCROD Write Registers'!F508</f>
        <v>Reserved (but not yet used)</v>
      </c>
      <c r="G508" s="9">
        <f>'SCROD Write Registers'!G508</f>
        <v>0</v>
      </c>
      <c r="H508" s="9">
        <f>'SCROD Write Registers'!H508</f>
        <v>0</v>
      </c>
    </row>
    <row r="509" spans="1:8" x14ac:dyDescent="0.25">
      <c r="A509">
        <v>507</v>
      </c>
      <c r="B509" s="3" t="str">
        <f t="shared" si="7"/>
        <v>01FB</v>
      </c>
      <c r="C509">
        <f>'SCROD Write Registers'!C509</f>
        <v>0</v>
      </c>
      <c r="D509">
        <f>'SCROD Write Registers'!D509</f>
        <v>0</v>
      </c>
      <c r="E509">
        <f>'SCROD Write Registers'!E509</f>
        <v>0</v>
      </c>
      <c r="F509" t="str">
        <f>'SCROD Write Registers'!F509</f>
        <v>Reserved (but not yet used)</v>
      </c>
      <c r="G509" s="9">
        <f>'SCROD Write Registers'!G509</f>
        <v>0</v>
      </c>
      <c r="H509" s="9">
        <f>'SCROD Write Registers'!H509</f>
        <v>0</v>
      </c>
    </row>
    <row r="510" spans="1:8" x14ac:dyDescent="0.25">
      <c r="A510">
        <v>508</v>
      </c>
      <c r="B510" s="3" t="str">
        <f t="shared" si="7"/>
        <v>01FC</v>
      </c>
      <c r="C510">
        <f>'SCROD Write Registers'!C510</f>
        <v>0</v>
      </c>
      <c r="D510">
        <f>'SCROD Write Registers'!D510</f>
        <v>0</v>
      </c>
      <c r="E510">
        <f>'SCROD Write Registers'!E510</f>
        <v>0</v>
      </c>
      <c r="F510" t="str">
        <f>'SCROD Write Registers'!F510</f>
        <v>Reserved (but not yet used)</v>
      </c>
      <c r="G510" s="9">
        <f>'SCROD Write Registers'!G510</f>
        <v>0</v>
      </c>
      <c r="H510" s="9">
        <f>'SCROD Write Registers'!H510</f>
        <v>0</v>
      </c>
    </row>
    <row r="511" spans="1:8" x14ac:dyDescent="0.25">
      <c r="A511">
        <v>509</v>
      </c>
      <c r="B511" s="3" t="str">
        <f t="shared" si="7"/>
        <v>01FD</v>
      </c>
      <c r="C511">
        <f>'SCROD Write Registers'!C511</f>
        <v>0</v>
      </c>
      <c r="D511">
        <f>'SCROD Write Registers'!D511</f>
        <v>0</v>
      </c>
      <c r="E511">
        <f>'SCROD Write Registers'!E511</f>
        <v>0</v>
      </c>
      <c r="F511" t="str">
        <f>'SCROD Write Registers'!F511</f>
        <v>Reserved (but not yet used)</v>
      </c>
      <c r="G511" s="9">
        <f>'SCROD Write Registers'!G511</f>
        <v>0</v>
      </c>
      <c r="H511" s="9">
        <f>'SCROD Write Registers'!H511</f>
        <v>0</v>
      </c>
    </row>
    <row r="512" spans="1:8" x14ac:dyDescent="0.25">
      <c r="A512">
        <v>510</v>
      </c>
      <c r="B512" s="3" t="str">
        <f t="shared" si="7"/>
        <v>01FE</v>
      </c>
      <c r="C512">
        <f>'SCROD Write Registers'!C512</f>
        <v>0</v>
      </c>
      <c r="D512">
        <f>'SCROD Write Registers'!D512</f>
        <v>0</v>
      </c>
      <c r="E512">
        <f>'SCROD Write Registers'!E512</f>
        <v>0</v>
      </c>
      <c r="F512" t="str">
        <f>'SCROD Write Registers'!F512</f>
        <v>Reserved (but not yet used)</v>
      </c>
      <c r="G512" s="9">
        <f>'SCROD Write Registers'!G512</f>
        <v>0</v>
      </c>
      <c r="H512" s="9">
        <f>'SCROD Write Registers'!H512</f>
        <v>0</v>
      </c>
    </row>
    <row r="513" spans="1:8" ht="15.75" thickBot="1" x14ac:dyDescent="0.3">
      <c r="A513">
        <v>511</v>
      </c>
      <c r="B513" s="3" t="str">
        <f t="shared" si="7"/>
        <v>01FF</v>
      </c>
      <c r="C513">
        <f>'SCROD Write Registers'!C513</f>
        <v>0</v>
      </c>
      <c r="D513">
        <f>'SCROD Write Registers'!D513</f>
        <v>0</v>
      </c>
      <c r="E513">
        <f>'SCROD Write Registers'!E513</f>
        <v>0</v>
      </c>
      <c r="F513" t="str">
        <f>'SCROD Write Registers'!F513</f>
        <v>Reserved (but not yet used)</v>
      </c>
      <c r="G513" s="9">
        <f>'SCROD Write Registers'!G513</f>
        <v>0</v>
      </c>
      <c r="H513" s="10">
        <f>'SCROD Write Registers'!H513</f>
        <v>0</v>
      </c>
    </row>
    <row r="514" spans="1:8" s="11" customFormat="1" x14ac:dyDescent="0.25">
      <c r="A514" s="11">
        <v>512</v>
      </c>
      <c r="B514" s="12" t="str">
        <f>DEC2HEX(A514,4)</f>
        <v>0200</v>
      </c>
      <c r="C514" s="11" t="s">
        <v>10</v>
      </c>
      <c r="D514" s="11" t="s">
        <v>10</v>
      </c>
      <c r="E514" s="11" t="s">
        <v>10</v>
      </c>
      <c r="F514" s="11" t="s">
        <v>113</v>
      </c>
      <c r="H514" s="11" t="s">
        <v>32</v>
      </c>
    </row>
    <row r="515" spans="1:8" s="5" customFormat="1" x14ac:dyDescent="0.25">
      <c r="A515" s="5">
        <v>513</v>
      </c>
      <c r="B515" s="6" t="str">
        <f t="shared" ref="B515:B584" si="8">DEC2HEX(A515,4)</f>
        <v>0201</v>
      </c>
      <c r="C515" s="5" t="s">
        <v>10</v>
      </c>
      <c r="D515" s="5" t="s">
        <v>10</v>
      </c>
      <c r="E515" s="5" t="s">
        <v>10</v>
      </c>
      <c r="F515" s="13" t="s">
        <v>114</v>
      </c>
      <c r="H515" s="5" t="s">
        <v>32</v>
      </c>
    </row>
    <row r="516" spans="1:8" s="5" customFormat="1" x14ac:dyDescent="0.25">
      <c r="A516" s="5">
        <v>514</v>
      </c>
      <c r="B516" s="6" t="str">
        <f t="shared" si="8"/>
        <v>0202</v>
      </c>
      <c r="C516" s="5" t="s">
        <v>10</v>
      </c>
      <c r="D516" s="5" t="s">
        <v>10</v>
      </c>
      <c r="E516" s="5" t="s">
        <v>10</v>
      </c>
      <c r="F516" s="13" t="s">
        <v>115</v>
      </c>
      <c r="H516" s="5" t="s">
        <v>32</v>
      </c>
    </row>
    <row r="517" spans="1:8" s="5" customFormat="1" x14ac:dyDescent="0.25">
      <c r="A517" s="5">
        <v>515</v>
      </c>
      <c r="B517" s="6" t="str">
        <f t="shared" si="8"/>
        <v>0203</v>
      </c>
      <c r="C517" s="5" t="s">
        <v>10</v>
      </c>
      <c r="D517" s="5" t="s">
        <v>10</v>
      </c>
      <c r="E517" s="5" t="s">
        <v>10</v>
      </c>
      <c r="F517" s="13" t="s">
        <v>116</v>
      </c>
      <c r="H517" s="5" t="s">
        <v>32</v>
      </c>
    </row>
    <row r="518" spans="1:8" s="5" customFormat="1" x14ac:dyDescent="0.25">
      <c r="A518" s="5">
        <v>516</v>
      </c>
      <c r="B518" s="6" t="str">
        <f t="shared" ref="B518:B520" si="9">DEC2HEX(A518,4)</f>
        <v>0204</v>
      </c>
      <c r="C518" s="5" t="s">
        <v>10</v>
      </c>
      <c r="D518" s="5" t="s">
        <v>10</v>
      </c>
      <c r="E518" s="5" t="s">
        <v>10</v>
      </c>
      <c r="F518" s="13" t="s">
        <v>117</v>
      </c>
      <c r="H518" s="5" t="s">
        <v>32</v>
      </c>
    </row>
    <row r="519" spans="1:8" s="5" customFormat="1" x14ac:dyDescent="0.25">
      <c r="A519" s="5">
        <v>517</v>
      </c>
      <c r="B519" s="6" t="str">
        <f t="shared" si="9"/>
        <v>0205</v>
      </c>
      <c r="C519" s="5" t="s">
        <v>10</v>
      </c>
      <c r="D519" s="5" t="s">
        <v>10</v>
      </c>
      <c r="E519" s="5" t="s">
        <v>10</v>
      </c>
      <c r="F519" s="13" t="s">
        <v>118</v>
      </c>
      <c r="H519" s="5" t="s">
        <v>32</v>
      </c>
    </row>
    <row r="520" spans="1:8" s="5" customFormat="1" x14ac:dyDescent="0.25">
      <c r="A520" s="5">
        <v>518</v>
      </c>
      <c r="B520" s="6" t="str">
        <f t="shared" si="9"/>
        <v>0206</v>
      </c>
      <c r="C520" s="5" t="s">
        <v>10</v>
      </c>
      <c r="D520" s="5" t="s">
        <v>10</v>
      </c>
      <c r="E520" s="5" t="s">
        <v>10</v>
      </c>
      <c r="F520" s="13" t="s">
        <v>119</v>
      </c>
      <c r="H520" s="5" t="s">
        <v>32</v>
      </c>
    </row>
    <row r="521" spans="1:8" x14ac:dyDescent="0.25">
      <c r="B521" s="3"/>
    </row>
    <row r="522" spans="1:8" x14ac:dyDescent="0.25">
      <c r="B522" s="3"/>
    </row>
    <row r="523" spans="1:8" x14ac:dyDescent="0.25">
      <c r="A523">
        <v>515</v>
      </c>
      <c r="B523" s="3" t="str">
        <f t="shared" si="8"/>
        <v>0203</v>
      </c>
      <c r="C523" t="s">
        <v>33</v>
      </c>
      <c r="E523">
        <v>0</v>
      </c>
      <c r="F523" t="s">
        <v>34</v>
      </c>
      <c r="G523" t="s">
        <v>35</v>
      </c>
    </row>
    <row r="524" spans="1:8" x14ac:dyDescent="0.25">
      <c r="A524">
        <v>516</v>
      </c>
      <c r="B524" s="3" t="str">
        <f t="shared" si="8"/>
        <v>0204</v>
      </c>
      <c r="C524" t="s">
        <v>33</v>
      </c>
      <c r="E524">
        <v>1</v>
      </c>
      <c r="F524" t="s">
        <v>34</v>
      </c>
      <c r="G524" t="s">
        <v>36</v>
      </c>
    </row>
    <row r="525" spans="1:8" x14ac:dyDescent="0.25">
      <c r="A525">
        <v>517</v>
      </c>
      <c r="B525" s="3" t="str">
        <f t="shared" si="8"/>
        <v>0205</v>
      </c>
      <c r="C525" t="s">
        <v>33</v>
      </c>
      <c r="E525">
        <v>2</v>
      </c>
      <c r="F525" t="s">
        <v>34</v>
      </c>
      <c r="G525" t="s">
        <v>37</v>
      </c>
    </row>
    <row r="526" spans="1:8" x14ac:dyDescent="0.25">
      <c r="A526">
        <v>518</v>
      </c>
      <c r="B526" s="3" t="str">
        <f t="shared" si="8"/>
        <v>0206</v>
      </c>
      <c r="C526" t="s">
        <v>33</v>
      </c>
      <c r="E526">
        <v>3</v>
      </c>
      <c r="F526" t="s">
        <v>34</v>
      </c>
      <c r="G526" t="s">
        <v>38</v>
      </c>
    </row>
    <row r="527" spans="1:8" x14ac:dyDescent="0.25">
      <c r="A527">
        <v>519</v>
      </c>
      <c r="B527" s="3" t="str">
        <f t="shared" si="8"/>
        <v>0207</v>
      </c>
      <c r="C527" t="s">
        <v>33</v>
      </c>
      <c r="E527">
        <v>4</v>
      </c>
      <c r="F527" t="s">
        <v>34</v>
      </c>
      <c r="G527" t="s">
        <v>39</v>
      </c>
    </row>
    <row r="528" spans="1:8" x14ac:dyDescent="0.25">
      <c r="A528">
        <v>520</v>
      </c>
      <c r="B528" s="3" t="str">
        <f t="shared" si="8"/>
        <v>0208</v>
      </c>
      <c r="C528" t="s">
        <v>33</v>
      </c>
      <c r="E528">
        <v>5</v>
      </c>
      <c r="F528" t="s">
        <v>34</v>
      </c>
      <c r="G528" t="s">
        <v>40</v>
      </c>
    </row>
    <row r="529" spans="1:7" x14ac:dyDescent="0.25">
      <c r="A529">
        <v>521</v>
      </c>
      <c r="B529" s="3" t="str">
        <f t="shared" si="8"/>
        <v>0209</v>
      </c>
      <c r="C529" t="s">
        <v>33</v>
      </c>
      <c r="E529">
        <v>6</v>
      </c>
      <c r="F529" t="s">
        <v>34</v>
      </c>
      <c r="G529" t="s">
        <v>41</v>
      </c>
    </row>
    <row r="530" spans="1:7" x14ac:dyDescent="0.25">
      <c r="A530">
        <v>522</v>
      </c>
      <c r="B530" s="3" t="str">
        <f t="shared" si="8"/>
        <v>020A</v>
      </c>
      <c r="C530" t="s">
        <v>33</v>
      </c>
      <c r="E530">
        <v>7</v>
      </c>
      <c r="F530" t="s">
        <v>34</v>
      </c>
      <c r="G530" t="s">
        <v>42</v>
      </c>
    </row>
    <row r="531" spans="1:7" x14ac:dyDescent="0.25">
      <c r="A531">
        <v>523</v>
      </c>
      <c r="B531" s="3" t="str">
        <f t="shared" si="8"/>
        <v>020B</v>
      </c>
      <c r="C531">
        <v>0</v>
      </c>
      <c r="D531">
        <v>0</v>
      </c>
      <c r="E531" t="s">
        <v>10</v>
      </c>
      <c r="F531" t="s">
        <v>43</v>
      </c>
      <c r="G531" t="s">
        <v>44</v>
      </c>
    </row>
    <row r="532" spans="1:7" x14ac:dyDescent="0.25">
      <c r="A532">
        <v>524</v>
      </c>
      <c r="B532" s="3" t="str">
        <f t="shared" si="8"/>
        <v>020C</v>
      </c>
      <c r="C532">
        <v>0</v>
      </c>
      <c r="D532">
        <v>1</v>
      </c>
      <c r="E532" t="s">
        <v>10</v>
      </c>
      <c r="F532" t="s">
        <v>43</v>
      </c>
      <c r="G532" t="s">
        <v>44</v>
      </c>
    </row>
    <row r="533" spans="1:7" x14ac:dyDescent="0.25">
      <c r="A533">
        <v>525</v>
      </c>
      <c r="B533" s="3" t="str">
        <f t="shared" si="8"/>
        <v>020D</v>
      </c>
      <c r="C533">
        <v>0</v>
      </c>
      <c r="D533">
        <v>2</v>
      </c>
      <c r="E533" t="s">
        <v>10</v>
      </c>
      <c r="F533" t="s">
        <v>43</v>
      </c>
      <c r="G533" t="s">
        <v>44</v>
      </c>
    </row>
    <row r="534" spans="1:7" x14ac:dyDescent="0.25">
      <c r="A534">
        <v>526</v>
      </c>
      <c r="B534" s="3" t="str">
        <f t="shared" si="8"/>
        <v>020E</v>
      </c>
      <c r="C534">
        <v>0</v>
      </c>
      <c r="D534">
        <v>3</v>
      </c>
      <c r="E534" t="s">
        <v>10</v>
      </c>
      <c r="F534" t="s">
        <v>43</v>
      </c>
      <c r="G534" t="s">
        <v>44</v>
      </c>
    </row>
    <row r="535" spans="1:7" x14ac:dyDescent="0.25">
      <c r="A535">
        <v>527</v>
      </c>
      <c r="B535" s="3" t="str">
        <f t="shared" si="8"/>
        <v>020F</v>
      </c>
      <c r="C535">
        <v>1</v>
      </c>
      <c r="D535">
        <v>0</v>
      </c>
      <c r="E535" t="s">
        <v>10</v>
      </c>
      <c r="F535" t="s">
        <v>43</v>
      </c>
      <c r="G535" t="s">
        <v>44</v>
      </c>
    </row>
    <row r="536" spans="1:7" x14ac:dyDescent="0.25">
      <c r="A536">
        <v>528</v>
      </c>
      <c r="B536" s="3" t="str">
        <f t="shared" si="8"/>
        <v>0210</v>
      </c>
      <c r="C536">
        <v>1</v>
      </c>
      <c r="D536">
        <v>1</v>
      </c>
      <c r="E536" t="s">
        <v>10</v>
      </c>
      <c r="F536" t="s">
        <v>43</v>
      </c>
      <c r="G536" t="s">
        <v>44</v>
      </c>
    </row>
    <row r="537" spans="1:7" x14ac:dyDescent="0.25">
      <c r="A537">
        <v>529</v>
      </c>
      <c r="B537" s="3" t="str">
        <f t="shared" si="8"/>
        <v>0211</v>
      </c>
      <c r="C537">
        <v>1</v>
      </c>
      <c r="D537">
        <v>2</v>
      </c>
      <c r="E537" t="s">
        <v>10</v>
      </c>
      <c r="F537" t="s">
        <v>43</v>
      </c>
      <c r="G537" t="s">
        <v>44</v>
      </c>
    </row>
    <row r="538" spans="1:7" x14ac:dyDescent="0.25">
      <c r="A538">
        <v>530</v>
      </c>
      <c r="B538" s="3" t="str">
        <f t="shared" si="8"/>
        <v>0212</v>
      </c>
      <c r="C538">
        <v>1</v>
      </c>
      <c r="D538">
        <v>3</v>
      </c>
      <c r="E538" t="s">
        <v>10</v>
      </c>
      <c r="F538" t="s">
        <v>43</v>
      </c>
      <c r="G538" t="s">
        <v>44</v>
      </c>
    </row>
    <row r="539" spans="1:7" x14ac:dyDescent="0.25">
      <c r="A539">
        <v>531</v>
      </c>
      <c r="B539" s="3" t="str">
        <f t="shared" si="8"/>
        <v>0213</v>
      </c>
      <c r="C539">
        <v>2</v>
      </c>
      <c r="D539">
        <v>0</v>
      </c>
      <c r="E539" t="s">
        <v>10</v>
      </c>
      <c r="F539" t="s">
        <v>43</v>
      </c>
      <c r="G539" t="s">
        <v>44</v>
      </c>
    </row>
    <row r="540" spans="1:7" x14ac:dyDescent="0.25">
      <c r="A540">
        <v>532</v>
      </c>
      <c r="B540" s="3" t="str">
        <f t="shared" si="8"/>
        <v>0214</v>
      </c>
      <c r="C540">
        <v>2</v>
      </c>
      <c r="D540">
        <v>1</v>
      </c>
      <c r="E540" t="s">
        <v>10</v>
      </c>
      <c r="F540" t="s">
        <v>43</v>
      </c>
      <c r="G540" t="s">
        <v>44</v>
      </c>
    </row>
    <row r="541" spans="1:7" x14ac:dyDescent="0.25">
      <c r="A541">
        <v>533</v>
      </c>
      <c r="B541" s="3" t="str">
        <f t="shared" si="8"/>
        <v>0215</v>
      </c>
      <c r="C541">
        <v>2</v>
      </c>
      <c r="D541">
        <v>2</v>
      </c>
      <c r="E541" t="s">
        <v>10</v>
      </c>
      <c r="F541" t="s">
        <v>43</v>
      </c>
      <c r="G541" t="s">
        <v>44</v>
      </c>
    </row>
    <row r="542" spans="1:7" x14ac:dyDescent="0.25">
      <c r="A542">
        <v>534</v>
      </c>
      <c r="B542" s="3" t="str">
        <f t="shared" si="8"/>
        <v>0216</v>
      </c>
      <c r="C542">
        <v>2</v>
      </c>
      <c r="D542">
        <v>3</v>
      </c>
      <c r="E542" t="s">
        <v>10</v>
      </c>
      <c r="F542" t="s">
        <v>43</v>
      </c>
      <c r="G542" t="s">
        <v>44</v>
      </c>
    </row>
    <row r="543" spans="1:7" x14ac:dyDescent="0.25">
      <c r="A543">
        <v>535</v>
      </c>
      <c r="B543" s="3" t="str">
        <f t="shared" si="8"/>
        <v>0217</v>
      </c>
      <c r="C543">
        <v>3</v>
      </c>
      <c r="D543">
        <v>0</v>
      </c>
      <c r="E543" t="s">
        <v>10</v>
      </c>
      <c r="F543" t="s">
        <v>43</v>
      </c>
      <c r="G543" t="s">
        <v>44</v>
      </c>
    </row>
    <row r="544" spans="1:7" x14ac:dyDescent="0.25">
      <c r="A544">
        <v>536</v>
      </c>
      <c r="B544" s="3" t="str">
        <f t="shared" si="8"/>
        <v>0218</v>
      </c>
      <c r="C544">
        <v>3</v>
      </c>
      <c r="D544">
        <v>1</v>
      </c>
      <c r="E544" t="s">
        <v>10</v>
      </c>
      <c r="F544" t="s">
        <v>43</v>
      </c>
      <c r="G544" t="s">
        <v>44</v>
      </c>
    </row>
    <row r="545" spans="1:7" x14ac:dyDescent="0.25">
      <c r="A545">
        <v>537</v>
      </c>
      <c r="B545" s="3" t="str">
        <f t="shared" si="8"/>
        <v>0219</v>
      </c>
      <c r="C545">
        <v>3</v>
      </c>
      <c r="D545">
        <v>2</v>
      </c>
      <c r="E545" t="s">
        <v>10</v>
      </c>
      <c r="F545" t="s">
        <v>43</v>
      </c>
      <c r="G545" t="s">
        <v>44</v>
      </c>
    </row>
    <row r="546" spans="1:7" x14ac:dyDescent="0.25">
      <c r="A546">
        <v>538</v>
      </c>
      <c r="B546" s="3" t="str">
        <f t="shared" si="8"/>
        <v>021A</v>
      </c>
      <c r="C546">
        <v>3</v>
      </c>
      <c r="D546">
        <v>3</v>
      </c>
      <c r="E546" t="s">
        <v>10</v>
      </c>
      <c r="F546" t="s">
        <v>43</v>
      </c>
      <c r="G546" t="s">
        <v>44</v>
      </c>
    </row>
    <row r="547" spans="1:7" x14ac:dyDescent="0.25">
      <c r="A547">
        <v>539</v>
      </c>
      <c r="B547" s="3" t="str">
        <f t="shared" si="8"/>
        <v>021B</v>
      </c>
      <c r="C547">
        <v>0</v>
      </c>
      <c r="D547">
        <v>0</v>
      </c>
      <c r="E547" t="s">
        <v>10</v>
      </c>
      <c r="F547" t="s">
        <v>45</v>
      </c>
      <c r="G547" t="s">
        <v>30</v>
      </c>
    </row>
    <row r="548" spans="1:7" x14ac:dyDescent="0.25">
      <c r="A548">
        <v>540</v>
      </c>
      <c r="B548" s="3" t="str">
        <f t="shared" si="8"/>
        <v>021C</v>
      </c>
      <c r="C548">
        <v>0</v>
      </c>
      <c r="D548">
        <v>1</v>
      </c>
      <c r="E548" t="s">
        <v>10</v>
      </c>
      <c r="F548" t="s">
        <v>45</v>
      </c>
      <c r="G548" t="s">
        <v>30</v>
      </c>
    </row>
    <row r="549" spans="1:7" x14ac:dyDescent="0.25">
      <c r="A549">
        <v>541</v>
      </c>
      <c r="B549" s="3" t="str">
        <f t="shared" si="8"/>
        <v>021D</v>
      </c>
      <c r="C549">
        <v>0</v>
      </c>
      <c r="D549">
        <v>2</v>
      </c>
      <c r="E549" t="s">
        <v>10</v>
      </c>
      <c r="F549" t="s">
        <v>45</v>
      </c>
      <c r="G549" t="s">
        <v>30</v>
      </c>
    </row>
    <row r="550" spans="1:7" x14ac:dyDescent="0.25">
      <c r="A550">
        <v>542</v>
      </c>
      <c r="B550" s="3" t="str">
        <f t="shared" si="8"/>
        <v>021E</v>
      </c>
      <c r="C550">
        <v>0</v>
      </c>
      <c r="D550">
        <v>3</v>
      </c>
      <c r="E550" t="s">
        <v>10</v>
      </c>
      <c r="F550" t="s">
        <v>45</v>
      </c>
      <c r="G550" t="s">
        <v>30</v>
      </c>
    </row>
    <row r="551" spans="1:7" x14ac:dyDescent="0.25">
      <c r="A551">
        <v>543</v>
      </c>
      <c r="B551" s="3" t="str">
        <f t="shared" si="8"/>
        <v>021F</v>
      </c>
      <c r="C551">
        <v>1</v>
      </c>
      <c r="D551">
        <v>0</v>
      </c>
      <c r="E551" t="s">
        <v>10</v>
      </c>
      <c r="F551" t="s">
        <v>45</v>
      </c>
      <c r="G551" t="s">
        <v>30</v>
      </c>
    </row>
    <row r="552" spans="1:7" x14ac:dyDescent="0.25">
      <c r="A552">
        <v>544</v>
      </c>
      <c r="B552" s="3" t="str">
        <f t="shared" si="8"/>
        <v>0220</v>
      </c>
      <c r="C552">
        <v>1</v>
      </c>
      <c r="D552">
        <v>1</v>
      </c>
      <c r="E552" t="s">
        <v>10</v>
      </c>
      <c r="F552" t="s">
        <v>45</v>
      </c>
      <c r="G552" t="s">
        <v>30</v>
      </c>
    </row>
    <row r="553" spans="1:7" x14ac:dyDescent="0.25">
      <c r="A553">
        <v>545</v>
      </c>
      <c r="B553" s="3" t="str">
        <f t="shared" si="8"/>
        <v>0221</v>
      </c>
      <c r="C553">
        <v>1</v>
      </c>
      <c r="D553">
        <v>2</v>
      </c>
      <c r="E553" t="s">
        <v>10</v>
      </c>
      <c r="F553" t="s">
        <v>45</v>
      </c>
      <c r="G553" t="s">
        <v>30</v>
      </c>
    </row>
    <row r="554" spans="1:7" x14ac:dyDescent="0.25">
      <c r="A554">
        <v>546</v>
      </c>
      <c r="B554" s="3" t="str">
        <f t="shared" si="8"/>
        <v>0222</v>
      </c>
      <c r="C554">
        <v>1</v>
      </c>
      <c r="D554">
        <v>3</v>
      </c>
      <c r="E554" t="s">
        <v>10</v>
      </c>
      <c r="F554" t="s">
        <v>45</v>
      </c>
      <c r="G554" t="s">
        <v>30</v>
      </c>
    </row>
    <row r="555" spans="1:7" x14ac:dyDescent="0.25">
      <c r="A555">
        <v>547</v>
      </c>
      <c r="B555" s="3" t="str">
        <f t="shared" si="8"/>
        <v>0223</v>
      </c>
      <c r="C555">
        <v>2</v>
      </c>
      <c r="D555">
        <v>0</v>
      </c>
      <c r="E555" t="s">
        <v>10</v>
      </c>
      <c r="F555" t="s">
        <v>45</v>
      </c>
      <c r="G555" t="s">
        <v>30</v>
      </c>
    </row>
    <row r="556" spans="1:7" x14ac:dyDescent="0.25">
      <c r="A556">
        <v>548</v>
      </c>
      <c r="B556" s="3" t="str">
        <f t="shared" si="8"/>
        <v>0224</v>
      </c>
      <c r="C556">
        <v>2</v>
      </c>
      <c r="D556">
        <v>1</v>
      </c>
      <c r="E556" t="s">
        <v>10</v>
      </c>
      <c r="F556" t="s">
        <v>45</v>
      </c>
      <c r="G556" t="s">
        <v>30</v>
      </c>
    </row>
    <row r="557" spans="1:7" x14ac:dyDescent="0.25">
      <c r="A557">
        <v>549</v>
      </c>
      <c r="B557" s="3" t="str">
        <f t="shared" si="8"/>
        <v>0225</v>
      </c>
      <c r="C557">
        <v>2</v>
      </c>
      <c r="D557">
        <v>2</v>
      </c>
      <c r="E557" t="s">
        <v>10</v>
      </c>
      <c r="F557" t="s">
        <v>45</v>
      </c>
      <c r="G557" t="s">
        <v>30</v>
      </c>
    </row>
    <row r="558" spans="1:7" x14ac:dyDescent="0.25">
      <c r="A558">
        <v>550</v>
      </c>
      <c r="B558" s="3" t="str">
        <f t="shared" si="8"/>
        <v>0226</v>
      </c>
      <c r="C558">
        <v>2</v>
      </c>
      <c r="D558">
        <v>3</v>
      </c>
      <c r="E558" t="s">
        <v>10</v>
      </c>
      <c r="F558" t="s">
        <v>45</v>
      </c>
      <c r="G558" t="s">
        <v>30</v>
      </c>
    </row>
    <row r="559" spans="1:7" x14ac:dyDescent="0.25">
      <c r="A559">
        <v>551</v>
      </c>
      <c r="B559" s="3" t="str">
        <f t="shared" si="8"/>
        <v>0227</v>
      </c>
      <c r="C559">
        <v>3</v>
      </c>
      <c r="D559">
        <v>0</v>
      </c>
      <c r="E559" t="s">
        <v>10</v>
      </c>
      <c r="F559" t="s">
        <v>45</v>
      </c>
      <c r="G559" t="s">
        <v>30</v>
      </c>
    </row>
    <row r="560" spans="1:7" x14ac:dyDescent="0.25">
      <c r="A560">
        <v>552</v>
      </c>
      <c r="B560" s="3" t="str">
        <f t="shared" si="8"/>
        <v>0228</v>
      </c>
      <c r="C560">
        <v>3</v>
      </c>
      <c r="D560">
        <v>1</v>
      </c>
      <c r="E560" t="s">
        <v>10</v>
      </c>
      <c r="F560" t="s">
        <v>45</v>
      </c>
      <c r="G560" t="s">
        <v>30</v>
      </c>
    </row>
    <row r="561" spans="1:7" x14ac:dyDescent="0.25">
      <c r="A561">
        <v>553</v>
      </c>
      <c r="B561" s="3" t="str">
        <f t="shared" si="8"/>
        <v>0229</v>
      </c>
      <c r="C561">
        <v>3</v>
      </c>
      <c r="D561">
        <v>2</v>
      </c>
      <c r="E561" t="s">
        <v>10</v>
      </c>
      <c r="F561" t="s">
        <v>45</v>
      </c>
      <c r="G561" t="s">
        <v>30</v>
      </c>
    </row>
    <row r="562" spans="1:7" x14ac:dyDescent="0.25">
      <c r="A562">
        <v>554</v>
      </c>
      <c r="B562" s="3" t="str">
        <f t="shared" si="8"/>
        <v>022A</v>
      </c>
      <c r="C562">
        <v>3</v>
      </c>
      <c r="D562">
        <v>3</v>
      </c>
      <c r="E562" t="s">
        <v>10</v>
      </c>
      <c r="F562" t="s">
        <v>45</v>
      </c>
      <c r="G562" t="s">
        <v>30</v>
      </c>
    </row>
    <row r="563" spans="1:7" x14ac:dyDescent="0.25">
      <c r="A563">
        <v>555</v>
      </c>
      <c r="B563" s="3" t="str">
        <f t="shared" si="8"/>
        <v>022B</v>
      </c>
      <c r="C563">
        <v>0</v>
      </c>
      <c r="D563">
        <v>0</v>
      </c>
      <c r="E563" t="s">
        <v>10</v>
      </c>
      <c r="F563" t="s">
        <v>46</v>
      </c>
      <c r="G563" t="s">
        <v>30</v>
      </c>
    </row>
    <row r="564" spans="1:7" x14ac:dyDescent="0.25">
      <c r="A564">
        <v>556</v>
      </c>
      <c r="B564" s="3" t="str">
        <f t="shared" si="8"/>
        <v>022C</v>
      </c>
      <c r="C564">
        <v>0</v>
      </c>
      <c r="D564">
        <v>1</v>
      </c>
      <c r="E564" t="s">
        <v>10</v>
      </c>
      <c r="F564" t="s">
        <v>46</v>
      </c>
      <c r="G564" t="s">
        <v>30</v>
      </c>
    </row>
    <row r="565" spans="1:7" x14ac:dyDescent="0.25">
      <c r="A565">
        <v>557</v>
      </c>
      <c r="B565" s="3" t="str">
        <f t="shared" si="8"/>
        <v>022D</v>
      </c>
      <c r="C565">
        <v>0</v>
      </c>
      <c r="D565">
        <v>2</v>
      </c>
      <c r="E565" t="s">
        <v>10</v>
      </c>
      <c r="F565" t="s">
        <v>46</v>
      </c>
      <c r="G565" t="s">
        <v>30</v>
      </c>
    </row>
    <row r="566" spans="1:7" x14ac:dyDescent="0.25">
      <c r="A566">
        <v>558</v>
      </c>
      <c r="B566" s="3" t="str">
        <f t="shared" si="8"/>
        <v>022E</v>
      </c>
      <c r="C566">
        <v>0</v>
      </c>
      <c r="D566">
        <v>3</v>
      </c>
      <c r="E566" t="s">
        <v>10</v>
      </c>
      <c r="F566" t="s">
        <v>46</v>
      </c>
      <c r="G566" t="s">
        <v>30</v>
      </c>
    </row>
    <row r="567" spans="1:7" x14ac:dyDescent="0.25">
      <c r="A567">
        <v>559</v>
      </c>
      <c r="B567" s="3" t="str">
        <f t="shared" si="8"/>
        <v>022F</v>
      </c>
      <c r="C567">
        <v>1</v>
      </c>
      <c r="D567">
        <v>0</v>
      </c>
      <c r="E567" t="s">
        <v>10</v>
      </c>
      <c r="F567" t="s">
        <v>46</v>
      </c>
      <c r="G567" t="s">
        <v>30</v>
      </c>
    </row>
    <row r="568" spans="1:7" x14ac:dyDescent="0.25">
      <c r="A568">
        <v>560</v>
      </c>
      <c r="B568" s="3" t="str">
        <f t="shared" si="8"/>
        <v>0230</v>
      </c>
      <c r="C568">
        <v>1</v>
      </c>
      <c r="D568">
        <v>1</v>
      </c>
      <c r="E568" t="s">
        <v>10</v>
      </c>
      <c r="F568" t="s">
        <v>46</v>
      </c>
      <c r="G568" t="s">
        <v>30</v>
      </c>
    </row>
    <row r="569" spans="1:7" x14ac:dyDescent="0.25">
      <c r="A569">
        <v>561</v>
      </c>
      <c r="B569" s="3" t="str">
        <f t="shared" si="8"/>
        <v>0231</v>
      </c>
      <c r="C569">
        <v>1</v>
      </c>
      <c r="D569">
        <v>2</v>
      </c>
      <c r="E569" t="s">
        <v>10</v>
      </c>
      <c r="F569" t="s">
        <v>46</v>
      </c>
      <c r="G569" t="s">
        <v>30</v>
      </c>
    </row>
    <row r="570" spans="1:7" x14ac:dyDescent="0.25">
      <c r="A570">
        <v>562</v>
      </c>
      <c r="B570" s="3" t="str">
        <f t="shared" si="8"/>
        <v>0232</v>
      </c>
      <c r="C570">
        <v>1</v>
      </c>
      <c r="D570">
        <v>3</v>
      </c>
      <c r="E570" t="s">
        <v>10</v>
      </c>
      <c r="F570" t="s">
        <v>46</v>
      </c>
      <c r="G570" t="s">
        <v>30</v>
      </c>
    </row>
    <row r="571" spans="1:7" x14ac:dyDescent="0.25">
      <c r="A571">
        <v>563</v>
      </c>
      <c r="B571" s="3" t="str">
        <f t="shared" si="8"/>
        <v>0233</v>
      </c>
      <c r="C571">
        <v>2</v>
      </c>
      <c r="D571">
        <v>0</v>
      </c>
      <c r="E571" t="s">
        <v>10</v>
      </c>
      <c r="F571" t="s">
        <v>46</v>
      </c>
      <c r="G571" t="s">
        <v>30</v>
      </c>
    </row>
    <row r="572" spans="1:7" x14ac:dyDescent="0.25">
      <c r="A572">
        <v>564</v>
      </c>
      <c r="B572" s="3" t="str">
        <f t="shared" si="8"/>
        <v>0234</v>
      </c>
      <c r="C572">
        <v>2</v>
      </c>
      <c r="D572">
        <v>1</v>
      </c>
      <c r="E572" t="s">
        <v>10</v>
      </c>
      <c r="F572" t="s">
        <v>46</v>
      </c>
      <c r="G572" t="s">
        <v>30</v>
      </c>
    </row>
    <row r="573" spans="1:7" x14ac:dyDescent="0.25">
      <c r="A573">
        <v>565</v>
      </c>
      <c r="B573" s="3" t="str">
        <f t="shared" si="8"/>
        <v>0235</v>
      </c>
      <c r="C573">
        <v>2</v>
      </c>
      <c r="D573">
        <v>2</v>
      </c>
      <c r="E573" t="s">
        <v>10</v>
      </c>
      <c r="F573" t="s">
        <v>46</v>
      </c>
      <c r="G573" t="s">
        <v>30</v>
      </c>
    </row>
    <row r="574" spans="1:7" x14ac:dyDescent="0.25">
      <c r="A574">
        <v>566</v>
      </c>
      <c r="B574" s="3" t="str">
        <f t="shared" si="8"/>
        <v>0236</v>
      </c>
      <c r="C574">
        <v>2</v>
      </c>
      <c r="D574">
        <v>3</v>
      </c>
      <c r="E574" t="s">
        <v>10</v>
      </c>
      <c r="F574" t="s">
        <v>46</v>
      </c>
      <c r="G574" t="s">
        <v>30</v>
      </c>
    </row>
    <row r="575" spans="1:7" x14ac:dyDescent="0.25">
      <c r="A575">
        <v>567</v>
      </c>
      <c r="B575" s="3" t="str">
        <f t="shared" si="8"/>
        <v>0237</v>
      </c>
      <c r="C575">
        <v>3</v>
      </c>
      <c r="D575">
        <v>0</v>
      </c>
      <c r="E575" t="s">
        <v>10</v>
      </c>
      <c r="F575" t="s">
        <v>46</v>
      </c>
      <c r="G575" t="s">
        <v>30</v>
      </c>
    </row>
    <row r="576" spans="1:7" x14ac:dyDescent="0.25">
      <c r="A576">
        <v>568</v>
      </c>
      <c r="B576" s="3" t="str">
        <f t="shared" si="8"/>
        <v>0238</v>
      </c>
      <c r="C576">
        <v>3</v>
      </c>
      <c r="D576">
        <v>1</v>
      </c>
      <c r="E576" t="s">
        <v>10</v>
      </c>
      <c r="F576" t="s">
        <v>46</v>
      </c>
      <c r="G576" t="s">
        <v>30</v>
      </c>
    </row>
    <row r="577" spans="1:7" x14ac:dyDescent="0.25">
      <c r="A577">
        <v>569</v>
      </c>
      <c r="B577" s="3" t="str">
        <f t="shared" si="8"/>
        <v>0239</v>
      </c>
      <c r="C577">
        <v>3</v>
      </c>
      <c r="D577">
        <v>2</v>
      </c>
      <c r="E577" t="s">
        <v>10</v>
      </c>
      <c r="F577" t="s">
        <v>46</v>
      </c>
      <c r="G577" t="s">
        <v>30</v>
      </c>
    </row>
    <row r="578" spans="1:7" x14ac:dyDescent="0.25">
      <c r="A578">
        <v>570</v>
      </c>
      <c r="B578" s="3" t="str">
        <f t="shared" si="8"/>
        <v>023A</v>
      </c>
      <c r="C578">
        <v>3</v>
      </c>
      <c r="D578">
        <v>3</v>
      </c>
      <c r="E578" t="s">
        <v>10</v>
      </c>
      <c r="F578" t="s">
        <v>46</v>
      </c>
      <c r="G578" t="s">
        <v>30</v>
      </c>
    </row>
    <row r="579" spans="1:7" x14ac:dyDescent="0.25">
      <c r="A579">
        <v>571</v>
      </c>
      <c r="B579" s="3" t="str">
        <f t="shared" si="8"/>
        <v>023B</v>
      </c>
      <c r="C579">
        <v>0</v>
      </c>
      <c r="D579">
        <v>0</v>
      </c>
      <c r="E579" t="s">
        <v>10</v>
      </c>
      <c r="F579" t="s">
        <v>47</v>
      </c>
      <c r="G579" t="s">
        <v>30</v>
      </c>
    </row>
    <row r="580" spans="1:7" x14ac:dyDescent="0.25">
      <c r="A580">
        <v>572</v>
      </c>
      <c r="B580" s="3" t="str">
        <f t="shared" si="8"/>
        <v>023C</v>
      </c>
      <c r="C580">
        <v>0</v>
      </c>
      <c r="D580">
        <v>1</v>
      </c>
      <c r="E580" t="s">
        <v>10</v>
      </c>
      <c r="F580" t="s">
        <v>47</v>
      </c>
      <c r="G580" t="s">
        <v>30</v>
      </c>
    </row>
    <row r="581" spans="1:7" x14ac:dyDescent="0.25">
      <c r="A581">
        <v>573</v>
      </c>
      <c r="B581" s="3" t="str">
        <f t="shared" si="8"/>
        <v>023D</v>
      </c>
      <c r="C581">
        <v>0</v>
      </c>
      <c r="D581">
        <v>2</v>
      </c>
      <c r="E581" t="s">
        <v>10</v>
      </c>
      <c r="F581" t="s">
        <v>47</v>
      </c>
      <c r="G581" t="s">
        <v>30</v>
      </c>
    </row>
    <row r="582" spans="1:7" x14ac:dyDescent="0.25">
      <c r="A582">
        <v>574</v>
      </c>
      <c r="B582" s="3" t="str">
        <f t="shared" si="8"/>
        <v>023E</v>
      </c>
      <c r="C582">
        <v>0</v>
      </c>
      <c r="D582">
        <v>3</v>
      </c>
      <c r="E582" t="s">
        <v>10</v>
      </c>
      <c r="F582" t="s">
        <v>47</v>
      </c>
      <c r="G582" t="s">
        <v>30</v>
      </c>
    </row>
    <row r="583" spans="1:7" x14ac:dyDescent="0.25">
      <c r="A583">
        <v>575</v>
      </c>
      <c r="B583" s="3" t="str">
        <f t="shared" si="8"/>
        <v>023F</v>
      </c>
      <c r="C583">
        <v>1</v>
      </c>
      <c r="D583">
        <v>0</v>
      </c>
      <c r="E583" t="s">
        <v>10</v>
      </c>
      <c r="F583" t="s">
        <v>47</v>
      </c>
      <c r="G583" t="s">
        <v>30</v>
      </c>
    </row>
    <row r="584" spans="1:7" x14ac:dyDescent="0.25">
      <c r="A584">
        <v>576</v>
      </c>
      <c r="B584" s="3" t="str">
        <f t="shared" si="8"/>
        <v>0240</v>
      </c>
      <c r="C584">
        <v>1</v>
      </c>
      <c r="D584">
        <v>1</v>
      </c>
      <c r="E584" t="s">
        <v>10</v>
      </c>
      <c r="F584" t="s">
        <v>47</v>
      </c>
      <c r="G584" t="s">
        <v>30</v>
      </c>
    </row>
    <row r="585" spans="1:7" x14ac:dyDescent="0.25">
      <c r="A585">
        <v>577</v>
      </c>
      <c r="B585" s="3" t="str">
        <f t="shared" ref="B585:B628" si="10">DEC2HEX(A585,4)</f>
        <v>0241</v>
      </c>
      <c r="C585">
        <v>1</v>
      </c>
      <c r="D585">
        <v>2</v>
      </c>
      <c r="E585" t="s">
        <v>10</v>
      </c>
      <c r="F585" t="s">
        <v>47</v>
      </c>
      <c r="G585" t="s">
        <v>30</v>
      </c>
    </row>
    <row r="586" spans="1:7" x14ac:dyDescent="0.25">
      <c r="A586">
        <v>578</v>
      </c>
      <c r="B586" s="3" t="str">
        <f t="shared" si="10"/>
        <v>0242</v>
      </c>
      <c r="C586">
        <v>1</v>
      </c>
      <c r="D586">
        <v>3</v>
      </c>
      <c r="E586" t="s">
        <v>10</v>
      </c>
      <c r="F586" t="s">
        <v>47</v>
      </c>
      <c r="G586" t="s">
        <v>30</v>
      </c>
    </row>
    <row r="587" spans="1:7" x14ac:dyDescent="0.25">
      <c r="A587">
        <v>579</v>
      </c>
      <c r="B587" s="3" t="str">
        <f t="shared" si="10"/>
        <v>0243</v>
      </c>
      <c r="C587">
        <v>2</v>
      </c>
      <c r="D587">
        <v>0</v>
      </c>
      <c r="E587" t="s">
        <v>10</v>
      </c>
      <c r="F587" t="s">
        <v>47</v>
      </c>
      <c r="G587" t="s">
        <v>30</v>
      </c>
    </row>
    <row r="588" spans="1:7" x14ac:dyDescent="0.25">
      <c r="A588">
        <v>580</v>
      </c>
      <c r="B588" s="3" t="str">
        <f t="shared" si="10"/>
        <v>0244</v>
      </c>
      <c r="C588">
        <v>2</v>
      </c>
      <c r="D588">
        <v>1</v>
      </c>
      <c r="E588" t="s">
        <v>10</v>
      </c>
      <c r="F588" t="s">
        <v>47</v>
      </c>
      <c r="G588" t="s">
        <v>30</v>
      </c>
    </row>
    <row r="589" spans="1:7" x14ac:dyDescent="0.25">
      <c r="A589">
        <v>581</v>
      </c>
      <c r="B589" s="3" t="str">
        <f t="shared" si="10"/>
        <v>0245</v>
      </c>
      <c r="C589">
        <v>2</v>
      </c>
      <c r="D589">
        <v>2</v>
      </c>
      <c r="E589" t="s">
        <v>10</v>
      </c>
      <c r="F589" t="s">
        <v>47</v>
      </c>
      <c r="G589" t="s">
        <v>30</v>
      </c>
    </row>
    <row r="590" spans="1:7" x14ac:dyDescent="0.25">
      <c r="A590">
        <v>582</v>
      </c>
      <c r="B590" s="3" t="str">
        <f t="shared" si="10"/>
        <v>0246</v>
      </c>
      <c r="C590">
        <v>2</v>
      </c>
      <c r="D590">
        <v>3</v>
      </c>
      <c r="E590" t="s">
        <v>10</v>
      </c>
      <c r="F590" t="s">
        <v>47</v>
      </c>
      <c r="G590" t="s">
        <v>30</v>
      </c>
    </row>
    <row r="591" spans="1:7" x14ac:dyDescent="0.25">
      <c r="A591">
        <v>583</v>
      </c>
      <c r="B591" s="3" t="str">
        <f t="shared" si="10"/>
        <v>0247</v>
      </c>
      <c r="C591">
        <v>3</v>
      </c>
      <c r="D591">
        <v>0</v>
      </c>
      <c r="E591" t="s">
        <v>10</v>
      </c>
      <c r="F591" t="s">
        <v>47</v>
      </c>
      <c r="G591" t="s">
        <v>30</v>
      </c>
    </row>
    <row r="592" spans="1:7" x14ac:dyDescent="0.25">
      <c r="A592">
        <v>584</v>
      </c>
      <c r="B592" s="3" t="str">
        <f t="shared" si="10"/>
        <v>0248</v>
      </c>
      <c r="C592">
        <v>3</v>
      </c>
      <c r="D592">
        <v>1</v>
      </c>
      <c r="E592" t="s">
        <v>10</v>
      </c>
      <c r="F592" t="s">
        <v>47</v>
      </c>
      <c r="G592" t="s">
        <v>30</v>
      </c>
    </row>
    <row r="593" spans="1:7" x14ac:dyDescent="0.25">
      <c r="A593">
        <v>585</v>
      </c>
      <c r="B593" s="3" t="str">
        <f t="shared" si="10"/>
        <v>0249</v>
      </c>
      <c r="C593">
        <v>3</v>
      </c>
      <c r="D593">
        <v>2</v>
      </c>
      <c r="E593" t="s">
        <v>10</v>
      </c>
      <c r="F593" t="s">
        <v>47</v>
      </c>
      <c r="G593" t="s">
        <v>30</v>
      </c>
    </row>
    <row r="594" spans="1:7" x14ac:dyDescent="0.25">
      <c r="A594">
        <v>586</v>
      </c>
      <c r="B594" s="3" t="str">
        <f t="shared" si="10"/>
        <v>024A</v>
      </c>
      <c r="C594">
        <v>3</v>
      </c>
      <c r="D594">
        <v>3</v>
      </c>
      <c r="E594" t="s">
        <v>10</v>
      </c>
      <c r="F594" t="s">
        <v>47</v>
      </c>
      <c r="G594" t="s">
        <v>30</v>
      </c>
    </row>
    <row r="595" spans="1:7" x14ac:dyDescent="0.25">
      <c r="A595">
        <v>587</v>
      </c>
      <c r="B595" s="3" t="str">
        <f t="shared" si="10"/>
        <v>024B</v>
      </c>
      <c r="C595">
        <v>0</v>
      </c>
      <c r="D595">
        <v>0</v>
      </c>
      <c r="E595" t="s">
        <v>10</v>
      </c>
      <c r="F595" t="s">
        <v>48</v>
      </c>
      <c r="G595" t="s">
        <v>30</v>
      </c>
    </row>
    <row r="596" spans="1:7" x14ac:dyDescent="0.25">
      <c r="A596">
        <v>588</v>
      </c>
      <c r="B596" s="3" t="str">
        <f t="shared" si="10"/>
        <v>024C</v>
      </c>
      <c r="C596">
        <v>0</v>
      </c>
      <c r="D596">
        <v>1</v>
      </c>
      <c r="E596" t="s">
        <v>10</v>
      </c>
      <c r="F596" t="s">
        <v>48</v>
      </c>
      <c r="G596" t="s">
        <v>30</v>
      </c>
    </row>
    <row r="597" spans="1:7" x14ac:dyDescent="0.25">
      <c r="A597">
        <v>589</v>
      </c>
      <c r="B597" s="3" t="str">
        <f t="shared" si="10"/>
        <v>024D</v>
      </c>
      <c r="C597">
        <v>0</v>
      </c>
      <c r="D597">
        <v>2</v>
      </c>
      <c r="E597" t="s">
        <v>10</v>
      </c>
      <c r="F597" t="s">
        <v>48</v>
      </c>
      <c r="G597" t="s">
        <v>30</v>
      </c>
    </row>
    <row r="598" spans="1:7" x14ac:dyDescent="0.25">
      <c r="A598">
        <v>590</v>
      </c>
      <c r="B598" s="3" t="str">
        <f t="shared" si="10"/>
        <v>024E</v>
      </c>
      <c r="C598">
        <v>0</v>
      </c>
      <c r="D598">
        <v>3</v>
      </c>
      <c r="E598" t="s">
        <v>10</v>
      </c>
      <c r="F598" t="s">
        <v>48</v>
      </c>
      <c r="G598" t="s">
        <v>30</v>
      </c>
    </row>
    <row r="599" spans="1:7" x14ac:dyDescent="0.25">
      <c r="A599">
        <v>591</v>
      </c>
      <c r="B599" s="3" t="str">
        <f t="shared" si="10"/>
        <v>024F</v>
      </c>
      <c r="C599">
        <v>1</v>
      </c>
      <c r="D599">
        <v>0</v>
      </c>
      <c r="E599" t="s">
        <v>10</v>
      </c>
      <c r="F599" t="s">
        <v>48</v>
      </c>
      <c r="G599" t="s">
        <v>30</v>
      </c>
    </row>
    <row r="600" spans="1:7" x14ac:dyDescent="0.25">
      <c r="A600">
        <v>592</v>
      </c>
      <c r="B600" s="3" t="str">
        <f t="shared" si="10"/>
        <v>0250</v>
      </c>
      <c r="C600">
        <v>1</v>
      </c>
      <c r="D600">
        <v>1</v>
      </c>
      <c r="E600" t="s">
        <v>10</v>
      </c>
      <c r="F600" t="s">
        <v>48</v>
      </c>
      <c r="G600" t="s">
        <v>30</v>
      </c>
    </row>
    <row r="601" spans="1:7" x14ac:dyDescent="0.25">
      <c r="A601">
        <v>593</v>
      </c>
      <c r="B601" s="3" t="str">
        <f t="shared" si="10"/>
        <v>0251</v>
      </c>
      <c r="C601">
        <v>1</v>
      </c>
      <c r="D601">
        <v>2</v>
      </c>
      <c r="E601" t="s">
        <v>10</v>
      </c>
      <c r="F601" t="s">
        <v>48</v>
      </c>
      <c r="G601" t="s">
        <v>30</v>
      </c>
    </row>
    <row r="602" spans="1:7" x14ac:dyDescent="0.25">
      <c r="A602">
        <v>594</v>
      </c>
      <c r="B602" s="3" t="str">
        <f t="shared" si="10"/>
        <v>0252</v>
      </c>
      <c r="C602">
        <v>1</v>
      </c>
      <c r="D602">
        <v>3</v>
      </c>
      <c r="E602" t="s">
        <v>10</v>
      </c>
      <c r="F602" t="s">
        <v>48</v>
      </c>
      <c r="G602" t="s">
        <v>30</v>
      </c>
    </row>
    <row r="603" spans="1:7" x14ac:dyDescent="0.25">
      <c r="A603">
        <v>595</v>
      </c>
      <c r="B603" s="3" t="str">
        <f t="shared" si="10"/>
        <v>0253</v>
      </c>
      <c r="C603">
        <v>2</v>
      </c>
      <c r="D603">
        <v>0</v>
      </c>
      <c r="E603" t="s">
        <v>10</v>
      </c>
      <c r="F603" t="s">
        <v>48</v>
      </c>
      <c r="G603" t="s">
        <v>30</v>
      </c>
    </row>
    <row r="604" spans="1:7" x14ac:dyDescent="0.25">
      <c r="A604">
        <v>596</v>
      </c>
      <c r="B604" s="3" t="str">
        <f t="shared" si="10"/>
        <v>0254</v>
      </c>
      <c r="C604">
        <v>2</v>
      </c>
      <c r="D604">
        <v>1</v>
      </c>
      <c r="E604" t="s">
        <v>10</v>
      </c>
      <c r="F604" t="s">
        <v>48</v>
      </c>
      <c r="G604" t="s">
        <v>30</v>
      </c>
    </row>
    <row r="605" spans="1:7" x14ac:dyDescent="0.25">
      <c r="A605">
        <v>597</v>
      </c>
      <c r="B605" s="3" t="str">
        <f t="shared" si="10"/>
        <v>0255</v>
      </c>
      <c r="C605">
        <v>2</v>
      </c>
      <c r="D605">
        <v>2</v>
      </c>
      <c r="E605" t="s">
        <v>10</v>
      </c>
      <c r="F605" t="s">
        <v>48</v>
      </c>
      <c r="G605" t="s">
        <v>30</v>
      </c>
    </row>
    <row r="606" spans="1:7" x14ac:dyDescent="0.25">
      <c r="A606">
        <v>598</v>
      </c>
      <c r="B606" s="3" t="str">
        <f t="shared" si="10"/>
        <v>0256</v>
      </c>
      <c r="C606">
        <v>2</v>
      </c>
      <c r="D606">
        <v>3</v>
      </c>
      <c r="E606" t="s">
        <v>10</v>
      </c>
      <c r="F606" t="s">
        <v>48</v>
      </c>
      <c r="G606" t="s">
        <v>30</v>
      </c>
    </row>
    <row r="607" spans="1:7" x14ac:dyDescent="0.25">
      <c r="A607">
        <v>599</v>
      </c>
      <c r="B607" s="3" t="str">
        <f t="shared" si="10"/>
        <v>0257</v>
      </c>
      <c r="C607">
        <v>3</v>
      </c>
      <c r="D607">
        <v>0</v>
      </c>
      <c r="E607" t="s">
        <v>10</v>
      </c>
      <c r="F607" t="s">
        <v>48</v>
      </c>
      <c r="G607" t="s">
        <v>30</v>
      </c>
    </row>
    <row r="608" spans="1:7" x14ac:dyDescent="0.25">
      <c r="A608">
        <v>600</v>
      </c>
      <c r="B608" s="3" t="str">
        <f t="shared" si="10"/>
        <v>0258</v>
      </c>
      <c r="C608">
        <v>3</v>
      </c>
      <c r="D608">
        <v>1</v>
      </c>
      <c r="E608" t="s">
        <v>10</v>
      </c>
      <c r="F608" t="s">
        <v>48</v>
      </c>
      <c r="G608" t="s">
        <v>30</v>
      </c>
    </row>
    <row r="609" spans="1:7" x14ac:dyDescent="0.25">
      <c r="A609">
        <v>601</v>
      </c>
      <c r="B609" s="3" t="str">
        <f t="shared" si="10"/>
        <v>0259</v>
      </c>
      <c r="C609">
        <v>3</v>
      </c>
      <c r="D609">
        <v>2</v>
      </c>
      <c r="E609" t="s">
        <v>10</v>
      </c>
      <c r="F609" t="s">
        <v>48</v>
      </c>
      <c r="G609" t="s">
        <v>30</v>
      </c>
    </row>
    <row r="610" spans="1:7" x14ac:dyDescent="0.25">
      <c r="A610">
        <v>602</v>
      </c>
      <c r="B610" s="3" t="str">
        <f t="shared" si="10"/>
        <v>025A</v>
      </c>
      <c r="C610">
        <v>3</v>
      </c>
      <c r="D610">
        <v>3</v>
      </c>
      <c r="E610" t="s">
        <v>10</v>
      </c>
      <c r="F610" t="s">
        <v>48</v>
      </c>
      <c r="G610" t="s">
        <v>30</v>
      </c>
    </row>
    <row r="611" spans="1:7" x14ac:dyDescent="0.25">
      <c r="A611">
        <v>603</v>
      </c>
      <c r="B611" s="3" t="str">
        <f t="shared" si="10"/>
        <v>025B</v>
      </c>
      <c r="C611">
        <v>0</v>
      </c>
      <c r="D611">
        <v>0</v>
      </c>
      <c r="E611" t="s">
        <v>10</v>
      </c>
      <c r="F611" t="s">
        <v>76</v>
      </c>
    </row>
    <row r="612" spans="1:7" x14ac:dyDescent="0.25">
      <c r="A612">
        <v>604</v>
      </c>
      <c r="B612" s="3" t="str">
        <f t="shared" si="10"/>
        <v>025C</v>
      </c>
      <c r="C612">
        <v>0</v>
      </c>
      <c r="D612">
        <v>1</v>
      </c>
      <c r="E612" t="s">
        <v>10</v>
      </c>
      <c r="F612" t="s">
        <v>76</v>
      </c>
    </row>
    <row r="613" spans="1:7" x14ac:dyDescent="0.25">
      <c r="A613">
        <v>605</v>
      </c>
      <c r="B613" s="3" t="str">
        <f t="shared" si="10"/>
        <v>025D</v>
      </c>
      <c r="C613">
        <v>0</v>
      </c>
      <c r="D613">
        <v>2</v>
      </c>
      <c r="E613" t="s">
        <v>10</v>
      </c>
      <c r="F613" t="s">
        <v>76</v>
      </c>
    </row>
    <row r="614" spans="1:7" x14ac:dyDescent="0.25">
      <c r="A614">
        <v>606</v>
      </c>
      <c r="B614" s="3" t="str">
        <f t="shared" si="10"/>
        <v>025E</v>
      </c>
      <c r="C614">
        <v>0</v>
      </c>
      <c r="D614">
        <v>3</v>
      </c>
      <c r="E614" t="s">
        <v>10</v>
      </c>
      <c r="F614" t="s">
        <v>76</v>
      </c>
    </row>
    <row r="615" spans="1:7" x14ac:dyDescent="0.25">
      <c r="A615">
        <v>607</v>
      </c>
      <c r="B615" s="3" t="str">
        <f t="shared" si="10"/>
        <v>025F</v>
      </c>
      <c r="C615">
        <v>1</v>
      </c>
      <c r="D615">
        <v>0</v>
      </c>
      <c r="E615" t="s">
        <v>10</v>
      </c>
      <c r="F615" t="s">
        <v>76</v>
      </c>
    </row>
    <row r="616" spans="1:7" x14ac:dyDescent="0.25">
      <c r="A616">
        <v>608</v>
      </c>
      <c r="B616" s="3" t="str">
        <f t="shared" si="10"/>
        <v>0260</v>
      </c>
      <c r="C616">
        <v>1</v>
      </c>
      <c r="D616">
        <v>1</v>
      </c>
      <c r="E616" t="s">
        <v>10</v>
      </c>
      <c r="F616" t="s">
        <v>76</v>
      </c>
    </row>
    <row r="617" spans="1:7" x14ac:dyDescent="0.25">
      <c r="A617">
        <v>609</v>
      </c>
      <c r="B617" s="3" t="str">
        <f t="shared" si="10"/>
        <v>0261</v>
      </c>
      <c r="C617">
        <v>1</v>
      </c>
      <c r="D617">
        <v>2</v>
      </c>
      <c r="E617" t="s">
        <v>10</v>
      </c>
      <c r="F617" t="s">
        <v>76</v>
      </c>
    </row>
    <row r="618" spans="1:7" x14ac:dyDescent="0.25">
      <c r="A618">
        <v>610</v>
      </c>
      <c r="B618" s="3" t="str">
        <f t="shared" si="10"/>
        <v>0262</v>
      </c>
      <c r="C618">
        <v>1</v>
      </c>
      <c r="D618">
        <v>3</v>
      </c>
      <c r="E618" t="s">
        <v>10</v>
      </c>
      <c r="F618" t="s">
        <v>76</v>
      </c>
    </row>
    <row r="619" spans="1:7" x14ac:dyDescent="0.25">
      <c r="A619">
        <v>611</v>
      </c>
      <c r="B619" s="3" t="str">
        <f t="shared" si="10"/>
        <v>0263</v>
      </c>
      <c r="C619">
        <v>2</v>
      </c>
      <c r="D619">
        <v>0</v>
      </c>
      <c r="E619" t="s">
        <v>10</v>
      </c>
      <c r="F619" t="s">
        <v>76</v>
      </c>
    </row>
    <row r="620" spans="1:7" x14ac:dyDescent="0.25">
      <c r="A620">
        <v>612</v>
      </c>
      <c r="B620" s="3" t="str">
        <f t="shared" si="10"/>
        <v>0264</v>
      </c>
      <c r="C620">
        <v>2</v>
      </c>
      <c r="D620">
        <v>1</v>
      </c>
      <c r="E620" t="s">
        <v>10</v>
      </c>
      <c r="F620" t="s">
        <v>76</v>
      </c>
    </row>
    <row r="621" spans="1:7" x14ac:dyDescent="0.25">
      <c r="A621">
        <v>613</v>
      </c>
      <c r="B621" s="3" t="str">
        <f t="shared" si="10"/>
        <v>0265</v>
      </c>
      <c r="C621">
        <v>2</v>
      </c>
      <c r="D621">
        <v>2</v>
      </c>
      <c r="E621" t="s">
        <v>10</v>
      </c>
      <c r="F621" t="s">
        <v>76</v>
      </c>
    </row>
    <row r="622" spans="1:7" x14ac:dyDescent="0.25">
      <c r="A622">
        <v>614</v>
      </c>
      <c r="B622" s="3" t="str">
        <f t="shared" si="10"/>
        <v>0266</v>
      </c>
      <c r="C622">
        <v>2</v>
      </c>
      <c r="D622">
        <v>3</v>
      </c>
      <c r="E622" t="s">
        <v>10</v>
      </c>
      <c r="F622" t="s">
        <v>76</v>
      </c>
    </row>
    <row r="623" spans="1:7" x14ac:dyDescent="0.25">
      <c r="A623">
        <v>615</v>
      </c>
      <c r="B623" s="3" t="str">
        <f t="shared" si="10"/>
        <v>0267</v>
      </c>
      <c r="C623">
        <v>3</v>
      </c>
      <c r="D623">
        <v>0</v>
      </c>
      <c r="E623" t="s">
        <v>10</v>
      </c>
      <c r="F623" t="s">
        <v>76</v>
      </c>
    </row>
    <row r="624" spans="1:7" x14ac:dyDescent="0.25">
      <c r="A624">
        <v>616</v>
      </c>
      <c r="B624" s="3" t="str">
        <f t="shared" si="10"/>
        <v>0268</v>
      </c>
      <c r="C624">
        <v>3</v>
      </c>
      <c r="D624">
        <v>1</v>
      </c>
      <c r="E624" t="s">
        <v>10</v>
      </c>
      <c r="F624" t="s">
        <v>76</v>
      </c>
    </row>
    <row r="625" spans="1:7" x14ac:dyDescent="0.25">
      <c r="A625">
        <v>617</v>
      </c>
      <c r="B625" s="3" t="str">
        <f t="shared" si="10"/>
        <v>0269</v>
      </c>
      <c r="C625">
        <v>3</v>
      </c>
      <c r="D625">
        <v>2</v>
      </c>
      <c r="E625" t="s">
        <v>10</v>
      </c>
      <c r="F625" t="s">
        <v>76</v>
      </c>
    </row>
    <row r="626" spans="1:7" x14ac:dyDescent="0.25">
      <c r="A626">
        <v>618</v>
      </c>
      <c r="B626" s="3" t="str">
        <f t="shared" si="10"/>
        <v>026A</v>
      </c>
      <c r="C626">
        <v>3</v>
      </c>
      <c r="D626">
        <v>3</v>
      </c>
      <c r="E626" t="s">
        <v>10</v>
      </c>
      <c r="F626" t="s">
        <v>76</v>
      </c>
    </row>
    <row r="627" spans="1:7" x14ac:dyDescent="0.25">
      <c r="A627">
        <v>619</v>
      </c>
      <c r="B627" s="3" t="str">
        <f t="shared" si="10"/>
        <v>026B</v>
      </c>
      <c r="C627" t="s">
        <v>5</v>
      </c>
      <c r="D627" t="s">
        <v>5</v>
      </c>
      <c r="E627" t="s">
        <v>5</v>
      </c>
      <c r="F627" t="s">
        <v>100</v>
      </c>
      <c r="G627" t="s">
        <v>82</v>
      </c>
    </row>
    <row r="628" spans="1:7" x14ac:dyDescent="0.25">
      <c r="A628">
        <v>620</v>
      </c>
      <c r="B628" s="3" t="str">
        <f t="shared" si="10"/>
        <v>026C</v>
      </c>
      <c r="C628" t="s">
        <v>5</v>
      </c>
      <c r="D628" t="s">
        <v>5</v>
      </c>
      <c r="E628" t="s">
        <v>5</v>
      </c>
      <c r="F628" t="s">
        <v>100</v>
      </c>
      <c r="G628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190</v>
      </c>
      <c r="G1" s="14" t="s">
        <v>191</v>
      </c>
      <c r="H1" s="14"/>
      <c r="I1" s="14"/>
    </row>
    <row r="2" spans="1:10" x14ac:dyDescent="0.25">
      <c r="G2" s="14"/>
      <c r="H2" s="14"/>
      <c r="I2" s="14"/>
    </row>
    <row r="3" spans="1:10" ht="15.75" thickBot="1" x14ac:dyDescent="0.3">
      <c r="A3" t="s">
        <v>192</v>
      </c>
      <c r="G3" s="15" t="s">
        <v>193</v>
      </c>
      <c r="H3" s="15" t="s">
        <v>194</v>
      </c>
      <c r="I3" s="15" t="s">
        <v>195</v>
      </c>
      <c r="J3" s="16" t="s">
        <v>196</v>
      </c>
    </row>
    <row r="4" spans="1:10" x14ac:dyDescent="0.25">
      <c r="A4">
        <v>0</v>
      </c>
      <c r="B4" t="s">
        <v>197</v>
      </c>
      <c r="C4" s="17" t="s">
        <v>198</v>
      </c>
      <c r="G4" s="18">
        <v>0</v>
      </c>
      <c r="H4" s="18">
        <v>0</v>
      </c>
      <c r="I4" s="18">
        <v>0</v>
      </c>
      <c r="J4" s="19" t="s">
        <v>199</v>
      </c>
    </row>
    <row r="5" spans="1:10" x14ac:dyDescent="0.25">
      <c r="A5">
        <v>1</v>
      </c>
      <c r="B5" t="s">
        <v>200</v>
      </c>
      <c r="C5" s="17"/>
      <c r="G5" s="18">
        <v>1</v>
      </c>
      <c r="H5" s="18">
        <v>0</v>
      </c>
      <c r="I5" s="18">
        <v>0</v>
      </c>
      <c r="J5" s="19" t="s">
        <v>201</v>
      </c>
    </row>
    <row r="6" spans="1:10" x14ac:dyDescent="0.25">
      <c r="A6">
        <v>2</v>
      </c>
      <c r="B6" t="s">
        <v>202</v>
      </c>
      <c r="C6" s="17"/>
      <c r="G6" s="18">
        <v>0</v>
      </c>
      <c r="H6" s="18">
        <v>1</v>
      </c>
      <c r="I6" s="18">
        <v>0</v>
      </c>
      <c r="J6" s="19" t="s">
        <v>203</v>
      </c>
    </row>
    <row r="7" spans="1:10" x14ac:dyDescent="0.25">
      <c r="A7">
        <v>3</v>
      </c>
      <c r="B7" t="s">
        <v>204</v>
      </c>
      <c r="C7" t="s">
        <v>205</v>
      </c>
      <c r="G7" s="18">
        <v>1</v>
      </c>
      <c r="H7" s="18">
        <v>1</v>
      </c>
      <c r="I7" s="18">
        <v>0</v>
      </c>
      <c r="J7" s="19" t="s">
        <v>206</v>
      </c>
    </row>
    <row r="8" spans="1:10" x14ac:dyDescent="0.25">
      <c r="A8">
        <v>4</v>
      </c>
      <c r="B8" t="s">
        <v>207</v>
      </c>
      <c r="C8" t="s">
        <v>208</v>
      </c>
      <c r="G8" s="18">
        <v>0</v>
      </c>
      <c r="H8" s="18">
        <v>0</v>
      </c>
      <c r="I8" s="18">
        <v>1</v>
      </c>
      <c r="J8" s="19" t="s">
        <v>162</v>
      </c>
    </row>
    <row r="9" spans="1:10" x14ac:dyDescent="0.25">
      <c r="A9">
        <v>5</v>
      </c>
      <c r="B9" t="s">
        <v>209</v>
      </c>
      <c r="C9" t="s">
        <v>210</v>
      </c>
      <c r="G9" s="18">
        <v>1</v>
      </c>
      <c r="H9" s="18">
        <v>0</v>
      </c>
      <c r="I9" s="18">
        <v>1</v>
      </c>
      <c r="J9" s="19" t="s">
        <v>211</v>
      </c>
    </row>
    <row r="10" spans="1:10" x14ac:dyDescent="0.25">
      <c r="A10">
        <v>6</v>
      </c>
      <c r="B10" t="s">
        <v>212</v>
      </c>
      <c r="C10" t="s">
        <v>213</v>
      </c>
      <c r="G10" s="18">
        <v>0</v>
      </c>
      <c r="H10" s="18">
        <v>1</v>
      </c>
      <c r="I10" s="18">
        <v>1</v>
      </c>
      <c r="J10" s="19" t="s">
        <v>214</v>
      </c>
    </row>
    <row r="11" spans="1:10" x14ac:dyDescent="0.25">
      <c r="A11">
        <v>7</v>
      </c>
      <c r="B11" t="s">
        <v>215</v>
      </c>
      <c r="C11" t="s">
        <v>216</v>
      </c>
      <c r="G11" s="18">
        <v>1</v>
      </c>
      <c r="H11" s="18">
        <v>1</v>
      </c>
      <c r="I11" s="18">
        <v>1</v>
      </c>
      <c r="J11" s="19" t="s">
        <v>217</v>
      </c>
    </row>
    <row r="12" spans="1:10" x14ac:dyDescent="0.25">
      <c r="G12" s="18"/>
      <c r="H12" s="18"/>
      <c r="I12" s="18"/>
    </row>
    <row r="13" spans="1:10" x14ac:dyDescent="0.25">
      <c r="B13" t="s">
        <v>218</v>
      </c>
    </row>
  </sheetData>
  <mergeCells count="2">
    <mergeCell ref="G1:I2"/>
    <mergeCell ref="C4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>
      <pane ySplit="1" topLeftCell="A2" activePane="bottomLeft" state="frozen"/>
      <selection pane="bottomLeft" activeCell="A17" sqref="A17"/>
    </sheetView>
  </sheetViews>
  <sheetFormatPr defaultRowHeight="15" x14ac:dyDescent="0.25"/>
  <cols>
    <col min="1" max="1" width="20.5703125" bestFit="1" customWidth="1"/>
    <col min="4" max="4" width="15.7109375" bestFit="1" customWidth="1"/>
    <col min="5" max="5" width="22.28515625" bestFit="1" customWidth="1"/>
    <col min="6" max="6" width="22.140625" bestFit="1" customWidth="1"/>
  </cols>
  <sheetData>
    <row r="1" spans="1:6" x14ac:dyDescent="0.25">
      <c r="A1" s="1" t="s">
        <v>50</v>
      </c>
      <c r="B1" s="1" t="s">
        <v>49</v>
      </c>
      <c r="C1" s="1" t="s">
        <v>51</v>
      </c>
      <c r="D1" s="1" t="s">
        <v>52</v>
      </c>
      <c r="E1" s="1" t="s">
        <v>55</v>
      </c>
      <c r="F1" s="1" t="s">
        <v>56</v>
      </c>
    </row>
    <row r="2" spans="1:6" x14ac:dyDescent="0.25">
      <c r="A2">
        <v>1</v>
      </c>
      <c r="B2">
        <v>0</v>
      </c>
      <c r="C2">
        <v>2</v>
      </c>
      <c r="D2" t="s">
        <v>53</v>
      </c>
      <c r="E2" s="2" t="s">
        <v>57</v>
      </c>
      <c r="F2">
        <f>HEX2DEC(E2)</f>
        <v>1900</v>
      </c>
    </row>
    <row r="3" spans="1:6" x14ac:dyDescent="0.25">
      <c r="A3">
        <v>1</v>
      </c>
      <c r="B3">
        <v>1</v>
      </c>
      <c r="C3">
        <v>3</v>
      </c>
      <c r="D3" t="s">
        <v>54</v>
      </c>
      <c r="E3" s="2" t="s">
        <v>57</v>
      </c>
      <c r="F3">
        <f t="shared" ref="F3:F17" si="0">HEX2DEC(E3)</f>
        <v>1900</v>
      </c>
    </row>
    <row r="4" spans="1:6" x14ac:dyDescent="0.25">
      <c r="A4">
        <v>1</v>
      </c>
      <c r="B4">
        <v>2</v>
      </c>
      <c r="C4">
        <v>4</v>
      </c>
      <c r="D4" t="s">
        <v>23</v>
      </c>
      <c r="E4" s="2" t="s">
        <v>60</v>
      </c>
      <c r="F4">
        <f t="shared" si="0"/>
        <v>3230</v>
      </c>
    </row>
    <row r="5" spans="1:6" x14ac:dyDescent="0.25">
      <c r="A5">
        <v>1</v>
      </c>
      <c r="B5">
        <v>3</v>
      </c>
      <c r="C5">
        <v>5</v>
      </c>
      <c r="D5" t="s">
        <v>24</v>
      </c>
      <c r="E5" s="2" t="s">
        <v>61</v>
      </c>
      <c r="F5">
        <f t="shared" si="0"/>
        <v>1070</v>
      </c>
    </row>
    <row r="6" spans="1:6" x14ac:dyDescent="0.25">
      <c r="A6">
        <v>1</v>
      </c>
      <c r="B6">
        <v>4</v>
      </c>
      <c r="C6">
        <v>12</v>
      </c>
      <c r="D6" t="s">
        <v>11</v>
      </c>
      <c r="E6" s="2" t="s">
        <v>62</v>
      </c>
      <c r="F6">
        <f t="shared" si="0"/>
        <v>1000</v>
      </c>
    </row>
    <row r="7" spans="1:6" x14ac:dyDescent="0.25">
      <c r="A7">
        <v>1</v>
      </c>
      <c r="B7">
        <v>5</v>
      </c>
      <c r="C7">
        <v>13</v>
      </c>
      <c r="D7" t="s">
        <v>12</v>
      </c>
      <c r="E7" s="2" t="s">
        <v>63</v>
      </c>
      <c r="F7">
        <f t="shared" si="0"/>
        <v>1100</v>
      </c>
    </row>
    <row r="8" spans="1:6" x14ac:dyDescent="0.25">
      <c r="A8">
        <v>1</v>
      </c>
      <c r="B8">
        <v>6</v>
      </c>
      <c r="C8">
        <v>14</v>
      </c>
      <c r="D8" t="s">
        <v>58</v>
      </c>
      <c r="E8" s="2" t="s">
        <v>57</v>
      </c>
      <c r="F8">
        <f t="shared" si="0"/>
        <v>1900</v>
      </c>
    </row>
    <row r="9" spans="1:6" x14ac:dyDescent="0.25">
      <c r="A9">
        <v>1</v>
      </c>
      <c r="B9">
        <v>7</v>
      </c>
      <c r="C9">
        <v>15</v>
      </c>
      <c r="D9" t="s">
        <v>59</v>
      </c>
      <c r="E9" s="2" t="s">
        <v>57</v>
      </c>
      <c r="F9">
        <f t="shared" si="0"/>
        <v>1900</v>
      </c>
    </row>
    <row r="10" spans="1:6" x14ac:dyDescent="0.25">
      <c r="A10">
        <v>2</v>
      </c>
      <c r="B10">
        <v>0</v>
      </c>
      <c r="C10">
        <v>2</v>
      </c>
      <c r="D10" t="s">
        <v>13</v>
      </c>
      <c r="E10" s="2" t="s">
        <v>64</v>
      </c>
      <c r="F10">
        <f t="shared" si="0"/>
        <v>0</v>
      </c>
    </row>
    <row r="11" spans="1:6" x14ac:dyDescent="0.25">
      <c r="A11">
        <v>2</v>
      </c>
      <c r="B11">
        <v>1</v>
      </c>
      <c r="C11">
        <v>3</v>
      </c>
      <c r="D11" t="s">
        <v>14</v>
      </c>
      <c r="E11" s="2" t="s">
        <v>65</v>
      </c>
      <c r="F11">
        <f t="shared" si="0"/>
        <v>2000</v>
      </c>
    </row>
    <row r="12" spans="1:6" x14ac:dyDescent="0.25">
      <c r="A12">
        <v>2</v>
      </c>
      <c r="B12">
        <v>2</v>
      </c>
      <c r="C12">
        <v>4</v>
      </c>
      <c r="D12" t="s">
        <v>15</v>
      </c>
      <c r="E12" s="2" t="s">
        <v>66</v>
      </c>
      <c r="F12">
        <f t="shared" si="0"/>
        <v>1600</v>
      </c>
    </row>
    <row r="13" spans="1:6" x14ac:dyDescent="0.25">
      <c r="A13">
        <v>2</v>
      </c>
      <c r="B13">
        <v>3</v>
      </c>
      <c r="C13">
        <v>5</v>
      </c>
      <c r="D13" t="s">
        <v>16</v>
      </c>
      <c r="E13" s="2" t="s">
        <v>67</v>
      </c>
      <c r="F13">
        <f t="shared" si="0"/>
        <v>3300</v>
      </c>
    </row>
    <row r="14" spans="1:6" x14ac:dyDescent="0.25">
      <c r="A14">
        <v>2</v>
      </c>
      <c r="B14">
        <v>4</v>
      </c>
      <c r="C14">
        <v>12</v>
      </c>
      <c r="D14" t="s">
        <v>22</v>
      </c>
      <c r="E14" s="2" t="s">
        <v>68</v>
      </c>
      <c r="F14">
        <f t="shared" si="0"/>
        <v>2800</v>
      </c>
    </row>
    <row r="15" spans="1:6" x14ac:dyDescent="0.25">
      <c r="A15">
        <v>2</v>
      </c>
      <c r="B15">
        <v>5</v>
      </c>
      <c r="C15">
        <v>13</v>
      </c>
      <c r="D15" t="s">
        <v>17</v>
      </c>
      <c r="E15" s="2" t="s">
        <v>69</v>
      </c>
      <c r="F15">
        <f t="shared" si="0"/>
        <v>900</v>
      </c>
    </row>
    <row r="16" spans="1:6" x14ac:dyDescent="0.25">
      <c r="A16">
        <v>2</v>
      </c>
      <c r="B16">
        <v>6</v>
      </c>
      <c r="C16">
        <v>14</v>
      </c>
      <c r="D16" t="s">
        <v>18</v>
      </c>
      <c r="E16" s="2" t="s">
        <v>70</v>
      </c>
      <c r="F16">
        <f t="shared" si="0"/>
        <v>2047</v>
      </c>
    </row>
    <row r="17" spans="1:6" x14ac:dyDescent="0.25">
      <c r="A17">
        <v>2</v>
      </c>
      <c r="B17">
        <v>7</v>
      </c>
      <c r="C17">
        <v>15</v>
      </c>
      <c r="D17" t="s">
        <v>25</v>
      </c>
      <c r="E17" s="2" t="s">
        <v>71</v>
      </c>
      <c r="F17">
        <f t="shared" si="0"/>
        <v>1310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SCROD Write Registers</vt:lpstr>
      <vt:lpstr>SCROD Read Registers</vt:lpstr>
      <vt:lpstr>IRS3B_TIMING_REGISTER</vt:lpstr>
      <vt:lpstr>DAC Mappings (IRS2 DC RevB2)</vt:lpstr>
    </vt:vector>
  </TitlesOfParts>
  <Company>Department of Physics, University of Hawaii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Nishimura</dc:creator>
  <cp:lastModifiedBy>Kurtis Nishimura</cp:lastModifiedBy>
  <dcterms:created xsi:type="dcterms:W3CDTF">2012-11-20T08:55:07Z</dcterms:created>
  <dcterms:modified xsi:type="dcterms:W3CDTF">2013-03-11T07:57:28Z</dcterms:modified>
</cp:coreProperties>
</file>