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PaM\02-Vocabularies\"/>
    </mc:Choice>
  </mc:AlternateContent>
  <bookViews>
    <workbookView xWindow="0" yWindow="0" windowWidth="20490" windowHeight="7605" activeTab="1"/>
  </bookViews>
  <sheets>
    <sheet name="Info" sheetId="35" r:id="rId1"/>
    <sheet name="HSP1" sheetId="36" r:id="rId2"/>
    <sheet name="IR-DED" sheetId="39" r:id="rId3"/>
    <sheet name="CONSTRAINTS-DED" sheetId="38" r:id="rId4"/>
  </sheets>
  <calcPr calcId="152511"/>
</workbook>
</file>

<file path=xl/calcChain.xml><?xml version="1.0" encoding="utf-8"?>
<calcChain xmlns="http://schemas.openxmlformats.org/spreadsheetml/2006/main">
  <c r="X58" i="36" l="1"/>
  <c r="W58" i="36"/>
  <c r="S58" i="36"/>
  <c r="R58" i="36"/>
  <c r="Q58" i="36"/>
  <c r="X57" i="36"/>
  <c r="W57" i="36"/>
  <c r="S57" i="36"/>
  <c r="R57" i="36"/>
  <c r="Q57" i="36"/>
  <c r="X56" i="36"/>
  <c r="W56" i="36"/>
  <c r="S56" i="36"/>
  <c r="R56" i="36"/>
  <c r="Q56" i="36"/>
  <c r="X55" i="36"/>
  <c r="W55" i="36"/>
  <c r="S55" i="36"/>
  <c r="R55" i="36"/>
  <c r="Q55" i="36"/>
  <c r="X16" i="36"/>
  <c r="W16" i="36"/>
  <c r="S16" i="36"/>
  <c r="R16" i="36"/>
  <c r="Q16" i="36"/>
  <c r="X15" i="36"/>
  <c r="W15" i="36"/>
  <c r="S15" i="36"/>
  <c r="R15" i="36"/>
  <c r="Q15" i="36"/>
  <c r="S25" i="36" l="1"/>
  <c r="X44" i="36" l="1"/>
  <c r="W44" i="36"/>
  <c r="S44" i="36"/>
  <c r="R44" i="36"/>
  <c r="Q44" i="36"/>
  <c r="X43" i="36"/>
  <c r="W43" i="36"/>
  <c r="S43" i="36"/>
  <c r="R43" i="36"/>
  <c r="Q43" i="36"/>
  <c r="X42" i="36"/>
  <c r="W42" i="36"/>
  <c r="S42" i="36"/>
  <c r="R42" i="36"/>
  <c r="Q42" i="36"/>
  <c r="X41" i="36"/>
  <c r="W41" i="36"/>
  <c r="S41" i="36"/>
  <c r="R41" i="36"/>
  <c r="Q41" i="36"/>
  <c r="X38" i="36"/>
  <c r="W38" i="36"/>
  <c r="S38" i="36"/>
  <c r="R38" i="36"/>
  <c r="Q38" i="36"/>
  <c r="X37" i="36"/>
  <c r="W37" i="36"/>
  <c r="S37" i="36"/>
  <c r="R37" i="36"/>
  <c r="X52" i="36"/>
  <c r="W52" i="36"/>
  <c r="S52" i="36"/>
  <c r="R52" i="36"/>
  <c r="Q52" i="36"/>
  <c r="X51" i="36"/>
  <c r="W51" i="36"/>
  <c r="S51" i="36"/>
  <c r="R51" i="36"/>
  <c r="Q51" i="36"/>
  <c r="X29" i="36"/>
  <c r="W29" i="36"/>
  <c r="S29" i="36"/>
  <c r="R29" i="36"/>
  <c r="Q29" i="36"/>
  <c r="X28" i="36"/>
  <c r="W28" i="36"/>
  <c r="S28" i="36"/>
  <c r="R28" i="36"/>
  <c r="Q28" i="36"/>
  <c r="X25" i="36"/>
  <c r="W25" i="36"/>
  <c r="R25" i="36"/>
  <c r="Q25" i="36"/>
  <c r="X24" i="36"/>
  <c r="W24" i="36"/>
  <c r="S24" i="36"/>
  <c r="R24" i="36"/>
  <c r="Q24" i="36"/>
  <c r="X8" i="36"/>
  <c r="X7" i="36"/>
  <c r="W8" i="36"/>
  <c r="W7" i="36"/>
  <c r="S8" i="36"/>
  <c r="S7" i="36"/>
  <c r="R8" i="36"/>
  <c r="R7" i="36"/>
  <c r="Q7" i="36"/>
  <c r="Q8" i="36"/>
</calcChain>
</file>

<file path=xl/sharedStrings.xml><?xml version="1.0" encoding="utf-8"?>
<sst xmlns="http://schemas.openxmlformats.org/spreadsheetml/2006/main" count="446" uniqueCount="210">
  <si>
    <t>Cardinality</t>
  </si>
  <si>
    <t>Comment</t>
  </si>
  <si>
    <t xml:space="preserve"> </t>
  </si>
  <si>
    <t xml:space="preserve"> [Name of the National Criterion]</t>
  </si>
  <si>
    <t>[Description of the National Criterion ]</t>
  </si>
  <si>
    <t>0..n</t>
  </si>
  <si>
    <t>e6b21867-95b5-4549-8180-f4673219b179</t>
  </si>
  <si>
    <t>{LEGISLATION}</t>
  </si>
  <si>
    <t>c753a2c5-59e6-4970-b6eb-27224e96bf76</t>
  </si>
  <si>
    <t>1..n</t>
  </si>
  <si>
    <t>0..1</t>
  </si>
  <si>
    <t>38c34468-b5f0-4641-89b8-366c34714b6b</t>
  </si>
  <si>
    <t>Code List</t>
  </si>
  <si>
    <t>{SUBCRITERION}</t>
  </si>
  <si>
    <t xml:space="preserve">These information requirements are actually the "criteria" that the SP needs to evaluate to unlock the access (eAccess) to its Service. </t>
  </si>
  <si>
    <t>Thus the re-use of the Core Criterion and Evidence Vocabulary to model these information requirements.</t>
  </si>
  <si>
    <t>This book contains the "data structures" (or data "shapes") used to express information requirements needed by Service Provider that cannot be expressed by means of a Schema (e.g. an XSD Schema).</t>
  </si>
  <si>
    <t>575e3472-bc20-48b8-aefd-dc6ea0a14ab6</t>
  </si>
  <si>
    <t>Family name</t>
  </si>
  <si>
    <t>{Group</t>
  </si>
  <si>
    <t>{Property}</t>
  </si>
  <si>
    <t>Element UUID</t>
  </si>
  <si>
    <t>Age</t>
  </si>
  <si>
    <t>CONSTRAINT</t>
  </si>
  <si>
    <t>Group}</t>
  </si>
  <si>
    <t>Criterion}</t>
  </si>
  <si>
    <t>{Criterion</t>
  </si>
  <si>
    <t>GIVEN_NAME</t>
  </si>
  <si>
    <t>FAMILY_NAME</t>
  </si>
  <si>
    <t>Controlled Vocabulary where the concept is termed and defined.</t>
  </si>
  <si>
    <t>DED CODE</t>
  </si>
  <si>
    <t>CONCEPT DEFINITION</t>
  </si>
  <si>
    <t>NP</t>
  </si>
  <si>
    <t>TERM LABEL</t>
  </si>
  <si>
    <t>Natural Person</t>
  </si>
  <si>
    <t>NaturalPersonType</t>
  </si>
  <si>
    <t>LP</t>
  </si>
  <si>
    <t>Legal Person</t>
  </si>
  <si>
    <t>LegalPersonType</t>
  </si>
  <si>
    <t>NP_ID</t>
  </si>
  <si>
    <t>Natural Person Identifier</t>
  </si>
  <si>
    <t>NaturalPersonIDType</t>
  </si>
  <si>
    <t>BROADER CONCEPT CODE</t>
  </si>
  <si>
    <t>Given Name</t>
  </si>
  <si>
    <t>GivenNameType</t>
  </si>
  <si>
    <t>EU POWER IR DED</t>
  </si>
  <si>
    <t>EU POWER CONSTRAINTS DED</t>
  </si>
  <si>
    <t>FamilyNameType</t>
  </si>
  <si>
    <t>FIRST_RESIDENCE_ADDRESS</t>
  </si>
  <si>
    <t>First Residence Address</t>
  </si>
  <si>
    <t>The first residence address of the person.</t>
  </si>
  <si>
    <t>The family name of the person.</t>
  </si>
  <si>
    <t>The given name of the person.</t>
  </si>
  <si>
    <t>The identification number of the person.</t>
  </si>
  <si>
    <t>NaturalPersonAddressType</t>
  </si>
  <si>
    <t>DATE_OF_BIRTH</t>
  </si>
  <si>
    <t>DateOfBirthType</t>
  </si>
  <si>
    <t>The date when the person was born.</t>
  </si>
  <si>
    <t>Date Of Birth</t>
  </si>
  <si>
    <t>PLACE_OF_BIRTH</t>
  </si>
  <si>
    <t>Place Of Birth</t>
  </si>
  <si>
    <t>PlaceOfBirthType</t>
  </si>
  <si>
    <t>AGE</t>
  </si>
  <si>
    <t>The age of the person expressed as the positive integer number of years.</t>
  </si>
  <si>
    <t>The place where the person was born.</t>
  </si>
  <si>
    <t>CITIZENSHIP</t>
  </si>
  <si>
    <t>Citizenship</t>
  </si>
  <si>
    <t>The citizenship of the person.</t>
  </si>
  <si>
    <t>CitizenshipType</t>
  </si>
  <si>
    <t>AgeType</t>
  </si>
  <si>
    <t>DATA ELEMENT TYPE TERM</t>
  </si>
  <si>
    <t>UNDERLYING DATA ELEMENT TYPE</t>
  </si>
  <si>
    <t>foaf:Person</t>
  </si>
  <si>
    <t>foaf:LegalPerson</t>
  </si>
  <si>
    <t>ccts:Identifier</t>
  </si>
  <si>
    <t>ccts:Text</t>
  </si>
  <si>
    <t>vcard:Address</t>
  </si>
  <si>
    <t>xsd:Date</t>
  </si>
  <si>
    <t>ccts:Quantity</t>
  </si>
  <si>
    <t>COMMENTS</t>
  </si>
  <si>
    <t>skos:Concept</t>
  </si>
  <si>
    <t>ISO Country Code List</t>
  </si>
  <si>
    <t>GENDER</t>
  </si>
  <si>
    <t>Gender</t>
  </si>
  <si>
    <t>The gender of the person.</t>
  </si>
  <si>
    <t>GenderType</t>
  </si>
  <si>
    <t>foaf:Gender</t>
  </si>
  <si>
    <t>LP_ID</t>
  </si>
  <si>
    <t>Legal Person Identifier</t>
  </si>
  <si>
    <t>The identifier number of the organisation. E.g. the BRIS EUID, a LEI number, etc.</t>
  </si>
  <si>
    <t>LegalPersonIDType</t>
  </si>
  <si>
    <t>REGISTERED_NAME</t>
  </si>
  <si>
    <t>Registered Name</t>
  </si>
  <si>
    <t>The name of the organisation as registered in an official registry.</t>
  </si>
  <si>
    <t>RegisteredNameType</t>
  </si>
  <si>
    <t>REGISTERED_ADDRESS</t>
  </si>
  <si>
    <t>The address of the organisation as registered in an official registry.</t>
  </si>
  <si>
    <t>RegisteredAddressType</t>
  </si>
  <si>
    <t>LEGAL_FORM</t>
  </si>
  <si>
    <t>Legal Form</t>
  </si>
  <si>
    <t>The legal form of the organisation. E.g. "Limited company, Cooperative, etc.</t>
  </si>
  <si>
    <t>LegalFormType</t>
  </si>
  <si>
    <t>Use a EU recognised Code List</t>
  </si>
  <si>
    <t>QUANTITATIVE</t>
  </si>
  <si>
    <t>Expresses a quantitative restriction applied on a Power data element.</t>
  </si>
  <si>
    <t>FINANCIAL</t>
  </si>
  <si>
    <t>Financial Constraint</t>
  </si>
  <si>
    <t>Quantitative Constraint</t>
  </si>
  <si>
    <t>Expresses a financial restriction applied on a Power data element.</t>
  </si>
  <si>
    <t>TEMPORAL</t>
  </si>
  <si>
    <t>Temporal Constraint</t>
  </si>
  <si>
    <t>Expresses a temporal restriction applied on a Power data element. E.g. and end date, a start date, a period, a quantity of years, months, weeks, days, hours.</t>
  </si>
  <si>
    <t>ABOVE_AGE</t>
  </si>
  <si>
    <t>Above Age</t>
  </si>
  <si>
    <t>AboveAgeType</t>
  </si>
  <si>
    <t>GET</t>
  </si>
  <si>
    <t>Greater Or Equal Than</t>
  </si>
  <si>
    <t>GreaterOREqualThanType</t>
  </si>
  <si>
    <t>LesserOrEqualThanType</t>
  </si>
  <si>
    <t>LET</t>
  </si>
  <si>
    <t>MIN_AMOUNT</t>
  </si>
  <si>
    <t>MAX_AMOUNT</t>
  </si>
  <si>
    <t>MIN_DATE</t>
  </si>
  <si>
    <t>MAX_DATE</t>
  </si>
  <si>
    <t>START_END_DATE</t>
  </si>
  <si>
    <t>START_DATE_LAPSE</t>
  </si>
  <si>
    <t>PeriodLapseType</t>
  </si>
  <si>
    <t>Lesser Or Equal Than</t>
  </si>
  <si>
    <t>Minimum Amount</t>
  </si>
  <si>
    <t>AmountType</t>
  </si>
  <si>
    <t>ccts:Amount</t>
  </si>
  <si>
    <t>Maximum Amount</t>
  </si>
  <si>
    <t>Minimum Date</t>
  </si>
  <si>
    <t xml:space="preserve">DateType </t>
  </si>
  <si>
    <t>Maximum Date</t>
  </si>
  <si>
    <t>Start Date End Date</t>
  </si>
  <si>
    <t>PeriodStartEndDateType</t>
  </si>
  <si>
    <t>ubl:Period</t>
  </si>
  <si>
    <t>Start Date And Lapse</t>
  </si>
  <si>
    <t>ID</t>
  </si>
  <si>
    <t>Constraints that a Service Provider may apply to an information requirement data element</t>
  </si>
  <si>
    <t>Term Code</t>
  </si>
  <si>
    <t>IR Element type</t>
  </si>
  <si>
    <t>unitCode= "YEARS"</t>
  </si>
  <si>
    <t>unitCode="YEARS"</t>
  </si>
  <si>
    <t>EVIDENCE_TYPE</t>
  </si>
  <si>
    <t>EVIDENCE_ID</t>
  </si>
  <si>
    <t>Evidence Type</t>
  </si>
  <si>
    <t>Value example</t>
  </si>
  <si>
    <t>ES@PODERA20181001-1024</t>
  </si>
  <si>
    <t>EvidenceIdentifierType</t>
  </si>
  <si>
    <t>EvidenceType</t>
  </si>
  <si>
    <t>DOCUMENTARY</t>
  </si>
  <si>
    <t>Evidence Identifier</t>
  </si>
  <si>
    <t>The period of time must be specified as a start date and a quantity of years, months, weeks, etc.</t>
  </si>
  <si>
    <t>The period of time must be specified as a start date and an end date.</t>
  </si>
  <si>
    <t>The maximum date specified as DD-MM-YYYY.</t>
  </si>
  <si>
    <t>The minimum date specified specified as DD-MM-YYYY.</t>
  </si>
  <si>
    <t>The maximum amount for financial operations. The currency should be identified.</t>
  </si>
  <si>
    <t>The minimum amount for financial operations. The currency should be identified.</t>
  </si>
  <si>
    <t>The maximum quantity required. Specify the units.</t>
  </si>
  <si>
    <t>The minimum quantity and unit.</t>
  </si>
  <si>
    <t>The minimum age required expressed in years.</t>
  </si>
  <si>
    <t>CODE LIST</t>
  </si>
  <si>
    <t>DOCUMENT_TYPE</t>
  </si>
  <si>
    <t>e.g. "EU_RPAM_EMANDATE"</t>
  </si>
  <si>
    <t>Evidence Scheme Version</t>
  </si>
  <si>
    <t>EVIDENCE_SCHEME_VERSION</t>
  </si>
  <si>
    <t>The version identifier of the model (or template) used to express the evidence.</t>
  </si>
  <si>
    <t>EvidenceSchemeVersionIdentifier</t>
  </si>
  <si>
    <t>e.g. "1.0.0"</t>
  </si>
  <si>
    <t>1.0.1</t>
  </si>
  <si>
    <t>Default information required about the mandatee or representative.</t>
  </si>
  <si>
    <t>The Identifier of an evidence.</t>
  </si>
  <si>
    <t>E.g. the identifier of the EU RPaM eMandate</t>
  </si>
  <si>
    <t>Type of evidence.</t>
  </si>
  <si>
    <t>Mandator and age</t>
  </si>
  <si>
    <t>DOWNLOAD_URL</t>
  </si>
  <si>
    <t>DownloadURL</t>
  </si>
  <si>
    <t>The URL where to download an evidence from.</t>
  </si>
  <si>
    <t>http://www.servername.zone/downloads/ES@PODERA20181001-1024</t>
  </si>
  <si>
    <t>Download URL</t>
  </si>
  <si>
    <t>ccts:URI</t>
  </si>
  <si>
    <t>Infomartion requirement data elements that a Service Provider may request to trigger the eAccess to one or more of its Services.</t>
  </si>
  <si>
    <t>Default NP mandator</t>
  </si>
  <si>
    <t>Default NP mandatee</t>
  </si>
  <si>
    <t>Default LP mandator</t>
  </si>
  <si>
    <t>Default information required about the mandator or represented legal person.</t>
  </si>
  <si>
    <t>Default LP mandatee</t>
  </si>
  <si>
    <t>Default information required about the mandatee or representative legal person.</t>
  </si>
  <si>
    <t>CRITERION</t>
  </si>
  <si>
    <t>Mandates</t>
  </si>
  <si>
    <t>EU_RPAM_Mandate</t>
  </si>
  <si>
    <t>CGroup</t>
  </si>
  <si>
    <t xml:space="preserve"> [Name of the NatiGroup</t>
  </si>
  <si>
    <t>[DescriptiGroup</t>
  </si>
  <si>
    <t>{CRITERION</t>
  </si>
  <si>
    <t>{SUBCRITERION</t>
  </si>
  <si>
    <t>Default information required about the mandator or represented natural person.</t>
  </si>
  <si>
    <t>Information required about the represented natural person for which the age is relevant.</t>
  </si>
  <si>
    <t>Concept label</t>
  </si>
  <si>
    <t>Concept Description</t>
  </si>
  <si>
    <t>12e1267c-af86-451a-853f-c59c7ef62c04</t>
  </si>
  <si>
    <t>4e015922-a775-47a1-9b63-b1e8ae7a6c27</t>
  </si>
  <si>
    <t>INFORMATION_REQUIREMENT</t>
  </si>
  <si>
    <t>LP_REGISTERED_NAME</t>
  </si>
  <si>
    <t>dc448ed3-2263-48d0-9aee-f9dd60618978</t>
  </si>
  <si>
    <t>645fd780-5895-4e46-b862-90eecfe974de</t>
  </si>
  <si>
    <t>Organisation Registered Name and Organisation Identifier(s)</t>
  </si>
  <si>
    <t>Group of evidences, e.g. Mandates and possible delegated 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</si>
</sst>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b/>
      <sz val="11"/>
      <color rgb="FF1F497D"/>
      <name val="Calibri"/>
      <family val="2"/>
    </font>
    <font>
      <sz val="11"/>
      <color rgb="FF3F3F76"/>
      <name val="Calibri"/>
      <family val="2"/>
    </font>
    <font>
      <u/>
      <sz val="11"/>
      <color rgb="FF0000FF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8" fillId="29" borderId="1" applyNumberFormat="0" applyAlignment="0" applyProtection="0"/>
    <xf numFmtId="0" fontId="12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28" borderId="4" applyNumberFormat="0" applyAlignment="0" applyProtection="0"/>
    <xf numFmtId="0" fontId="16" fillId="0" borderId="0" applyNumberFormat="0" applyFill="0" applyBorder="0" applyAlignment="0" applyProtection="0"/>
    <xf numFmtId="0" fontId="1" fillId="32" borderId="5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1" borderId="0" applyNumberForma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2" borderId="0" applyNumberForma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3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18" fillId="8" borderId="0" xfId="0" applyFont="1" applyFill="1" applyAlignment="1">
      <alignment horizontal="left"/>
    </xf>
    <xf numFmtId="0" fontId="0" fillId="8" borderId="0" xfId="0" applyFill="1" applyAlignment="1">
      <alignment horizontal="center"/>
    </xf>
    <xf numFmtId="0" fontId="0" fillId="34" borderId="0" xfId="0" applyFill="1"/>
    <xf numFmtId="0" fontId="0" fillId="13" borderId="0" xfId="0" applyFill="1" applyAlignment="1">
      <alignment horizontal="left"/>
    </xf>
    <xf numFmtId="0" fontId="18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8" fillId="34" borderId="0" xfId="0" applyFont="1" applyFill="1" applyAlignment="1">
      <alignment horizontal="left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 vertical="center"/>
    </xf>
    <xf numFmtId="11" fontId="0" fillId="34" borderId="0" xfId="0" applyNumberForma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8" fillId="8" borderId="10" xfId="0" applyFont="1" applyFill="1" applyBorder="1" applyAlignment="1">
      <alignment horizontal="center"/>
    </xf>
    <xf numFmtId="0" fontId="0" fillId="34" borderId="0" xfId="0" applyFill="1" applyBorder="1" applyAlignment="1">
      <alignment horizontal="left"/>
    </xf>
    <xf numFmtId="0" fontId="19" fillId="0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0" xfId="0" applyFill="1" applyBorder="1" applyAlignment="1">
      <alignment horizontal="center"/>
    </xf>
    <xf numFmtId="0" fontId="0" fillId="33" borderId="0" xfId="0" applyFont="1" applyFill="1" applyAlignment="1">
      <alignment horizontal="left"/>
    </xf>
    <xf numFmtId="0" fontId="0" fillId="34" borderId="0" xfId="0" applyFill="1" applyAlignment="1">
      <alignment horizontal="center" vertical="center"/>
    </xf>
    <xf numFmtId="0" fontId="0" fillId="33" borderId="0" xfId="0" applyFont="1" applyFill="1" applyBorder="1" applyAlignment="1">
      <alignment horizontal="center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 vertical="center"/>
    </xf>
    <xf numFmtId="0" fontId="18" fillId="0" borderId="0" xfId="0" applyFont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9" fillId="0" borderId="0" xfId="0" applyFont="1" applyFill="1" applyBorder="1" applyAlignment="1">
      <alignment horizontal="left"/>
    </xf>
    <xf numFmtId="0" fontId="18" fillId="8" borderId="0" xfId="0" applyFont="1" applyFill="1" applyBorder="1" applyAlignment="1">
      <alignment horizontal="left"/>
    </xf>
    <xf numFmtId="0" fontId="18" fillId="13" borderId="0" xfId="0" applyFont="1" applyFill="1" applyAlignment="1">
      <alignment horizontal="left"/>
    </xf>
    <xf numFmtId="0" fontId="0" fillId="33" borderId="0" xfId="0" applyFont="1" applyFill="1" applyBorder="1" applyAlignment="1">
      <alignment horizontal="left"/>
    </xf>
    <xf numFmtId="0" fontId="0" fillId="36" borderId="0" xfId="0" applyFill="1" applyAlignment="1">
      <alignment horizontal="left"/>
    </xf>
    <xf numFmtId="0" fontId="20" fillId="0" borderId="0" xfId="0" applyFont="1" applyFill="1" applyAlignment="1">
      <alignment horizontal="left"/>
    </xf>
    <xf numFmtId="0" fontId="9" fillId="34" borderId="0" xfId="42" applyFill="1" applyAlignment="1">
      <alignment horizontal="left"/>
    </xf>
    <xf numFmtId="0" fontId="0" fillId="34" borderId="0" xfId="0" applyFont="1" applyFill="1" applyAlignment="1">
      <alignment horizontal="left"/>
    </xf>
    <xf numFmtId="11" fontId="0" fillId="34" borderId="0" xfId="0" applyNumberForma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A3:H20" totalsRowShown="0">
  <autoFilter ref="A3:H20"/>
  <tableColumns count="8">
    <tableColumn id="1" name="ID"/>
    <tableColumn id="2" name="DED CODE"/>
    <tableColumn id="3" name="TERM LABEL"/>
    <tableColumn id="4" name="CONCEPT DEFINITION"/>
    <tableColumn id="5" name="DATA ELEMENT TYPE TERM"/>
    <tableColumn id="6" name="UNDERLYING DATA ELEMENT TYPE"/>
    <tableColumn id="7" name="BROADER CONCEPT CODE"/>
    <tableColumn id="8" name="COMMENT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3:I19" totalsRowShown="0">
  <autoFilter ref="A3:I19"/>
  <tableColumns count="9">
    <tableColumn id="1" name="ID"/>
    <tableColumn id="2" name="DED CODE"/>
    <tableColumn id="3" name="TERM LABEL"/>
    <tableColumn id="4" name="CONCEPT DEFINITION"/>
    <tableColumn id="5" name="DATA ELEMENT TYPE TERM"/>
    <tableColumn id="6" name="UNDERLYING DATA ELEMENT TYPE"/>
    <tableColumn id="7" name="BROADER CONCEPT CODE"/>
    <tableColumn id="8" name="COMMENTS"/>
    <tableColumn id="16385" name="CODE LI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Espiral">
  <a:themeElements>
    <a:clrScheme name="Espiral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Espiral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Espiral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rvername.zone/downloads/ES@PODERA20181001-1024" TargetMode="External"/><Relationship Id="rId2" Type="http://schemas.openxmlformats.org/officeDocument/2006/relationships/hyperlink" Target="mailto:ES@PODERA20181001-1024" TargetMode="External"/><Relationship Id="rId1" Type="http://schemas.openxmlformats.org/officeDocument/2006/relationships/hyperlink" Target="http://www.servername.zone/downloads/ES@PODERA20181001-1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S@PODERA20181001-10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6"/>
  <sheetViews>
    <sheetView workbookViewId="0">
      <selection activeCell="H24" sqref="H24"/>
    </sheetView>
  </sheetViews>
  <sheetFormatPr baseColWidth="10" defaultRowHeight="15" x14ac:dyDescent="0.25"/>
  <sheetData>
    <row r="4" spans="3:3" x14ac:dyDescent="0.25">
      <c r="C4" t="s">
        <v>16</v>
      </c>
    </row>
    <row r="5" spans="3:3" x14ac:dyDescent="0.25">
      <c r="C5" t="s">
        <v>14</v>
      </c>
    </row>
    <row r="6" spans="3:3" x14ac:dyDescent="0.25"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tabSelected="1"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.42578125" defaultRowHeight="15" x14ac:dyDescent="0.25"/>
  <cols>
    <col min="1" max="1" width="2.85546875" style="1" bestFit="1" customWidth="1"/>
    <col min="2" max="7" width="10.7109375" style="2" customWidth="1"/>
    <col min="8" max="8" width="2.7109375" style="2" bestFit="1" customWidth="1"/>
    <col min="9" max="9" width="2.7109375" style="2" hidden="1" customWidth="1"/>
    <col min="10" max="16" width="3.7109375" style="2" hidden="1" customWidth="1"/>
    <col min="17" max="17" width="24" style="2" bestFit="1" customWidth="1"/>
    <col min="18" max="18" width="25.85546875" style="2" customWidth="1"/>
    <col min="19" max="19" width="65" style="2" bestFit="1" customWidth="1"/>
    <col min="20" max="20" width="28.140625" style="2" bestFit="1" customWidth="1"/>
    <col min="21" max="21" width="20" style="2" customWidth="1"/>
    <col min="22" max="22" width="10.5703125" style="17" bestFit="1" customWidth="1"/>
    <col min="23" max="23" width="22.7109375" style="2" bestFit="1" customWidth="1"/>
    <col min="24" max="24" width="28.7109375" style="2" bestFit="1" customWidth="1"/>
    <col min="25" max="25" width="45.85546875" style="18" bestFit="1" customWidth="1"/>
    <col min="26" max="26" width="11.42578125" style="17" customWidth="1"/>
    <col min="27" max="27" width="11.42578125" style="2" customWidth="1"/>
    <col min="28" max="16384" width="11.42578125" style="2"/>
  </cols>
  <sheetData>
    <row r="1" spans="1:29" s="22" customFormat="1" x14ac:dyDescent="0.25">
      <c r="A1" s="21">
        <v>1</v>
      </c>
      <c r="B1" s="21">
        <v>2</v>
      </c>
      <c r="C1" s="21">
        <v>3</v>
      </c>
      <c r="D1" s="21">
        <v>4</v>
      </c>
      <c r="E1" s="21">
        <v>5</v>
      </c>
      <c r="F1" s="21">
        <v>6</v>
      </c>
      <c r="G1" s="21">
        <v>7</v>
      </c>
      <c r="H1" s="21">
        <v>8</v>
      </c>
      <c r="I1" s="21">
        <v>9</v>
      </c>
      <c r="J1" s="21">
        <v>10</v>
      </c>
      <c r="K1" s="21">
        <v>11</v>
      </c>
      <c r="L1" s="21">
        <v>12</v>
      </c>
      <c r="M1" s="21">
        <v>13</v>
      </c>
      <c r="N1" s="21">
        <v>14</v>
      </c>
      <c r="O1" s="21">
        <v>15</v>
      </c>
      <c r="P1" s="21">
        <v>16</v>
      </c>
      <c r="Q1" s="21">
        <v>17</v>
      </c>
      <c r="R1" s="21">
        <v>18</v>
      </c>
      <c r="S1" s="21">
        <v>19</v>
      </c>
      <c r="T1" s="21">
        <v>24</v>
      </c>
      <c r="U1" s="39"/>
      <c r="V1" s="21">
        <v>21</v>
      </c>
      <c r="W1" s="39"/>
      <c r="X1" s="39"/>
      <c r="Y1" s="21">
        <v>23</v>
      </c>
      <c r="Z1" s="21">
        <v>25</v>
      </c>
      <c r="AA1" s="21">
        <v>26</v>
      </c>
      <c r="AB1" s="21"/>
      <c r="AC1" s="21"/>
    </row>
    <row r="2" spans="1:29" s="24" customFormat="1" x14ac:dyDescent="0.25">
      <c r="A2" s="23"/>
      <c r="B2" s="25" t="s">
        <v>2</v>
      </c>
      <c r="C2" s="25" t="s">
        <v>2</v>
      </c>
      <c r="D2" s="25" t="s">
        <v>2</v>
      </c>
      <c r="E2" s="25" t="s">
        <v>2</v>
      </c>
      <c r="F2" s="25" t="s">
        <v>2</v>
      </c>
      <c r="G2" s="25" t="s">
        <v>2</v>
      </c>
      <c r="H2" s="25"/>
      <c r="I2" s="25"/>
      <c r="J2" s="25"/>
      <c r="K2" s="25"/>
      <c r="L2" s="25"/>
      <c r="M2" s="25"/>
      <c r="N2" s="25"/>
      <c r="O2" s="25"/>
      <c r="P2" s="25"/>
      <c r="Q2" s="25" t="s">
        <v>141</v>
      </c>
      <c r="R2" s="25" t="s">
        <v>200</v>
      </c>
      <c r="S2" s="25" t="s">
        <v>201</v>
      </c>
      <c r="T2" s="25" t="s">
        <v>142</v>
      </c>
      <c r="U2" s="25" t="s">
        <v>148</v>
      </c>
      <c r="V2" s="25" t="s">
        <v>0</v>
      </c>
      <c r="W2" s="25" t="s">
        <v>70</v>
      </c>
      <c r="X2" s="25" t="s">
        <v>71</v>
      </c>
      <c r="Y2" s="25" t="s">
        <v>21</v>
      </c>
      <c r="Z2" s="25" t="s">
        <v>12</v>
      </c>
      <c r="AA2" s="25" t="s">
        <v>1</v>
      </c>
    </row>
    <row r="3" spans="1:29" s="24" customFormat="1" x14ac:dyDescent="0.25">
      <c r="A3" s="23">
        <v>1</v>
      </c>
      <c r="B3" s="26" t="s">
        <v>196</v>
      </c>
      <c r="C3" s="26"/>
      <c r="D3" s="26"/>
      <c r="E3" s="26" t="s">
        <v>2</v>
      </c>
      <c r="F3" s="26" t="s">
        <v>2</v>
      </c>
      <c r="G3" s="26" t="s">
        <v>2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 t="s">
        <v>184</v>
      </c>
      <c r="S3" s="26" t="s">
        <v>198</v>
      </c>
      <c r="T3" s="30"/>
      <c r="U3" s="42"/>
      <c r="V3" s="27" t="s">
        <v>2</v>
      </c>
      <c r="W3" s="26"/>
      <c r="X3" s="26"/>
      <c r="Y3" s="26" t="s">
        <v>11</v>
      </c>
      <c r="Z3" s="28" t="s">
        <v>193</v>
      </c>
      <c r="AA3" s="28"/>
    </row>
    <row r="4" spans="1:29" customFormat="1" x14ac:dyDescent="0.25">
      <c r="A4" s="1" t="s">
        <v>2</v>
      </c>
      <c r="B4" s="5" t="s">
        <v>2</v>
      </c>
      <c r="C4" s="6" t="s">
        <v>197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194</v>
      </c>
      <c r="S4" s="6" t="s">
        <v>195</v>
      </c>
      <c r="T4" s="8"/>
      <c r="U4" s="6"/>
      <c r="V4" s="19" t="s">
        <v>5</v>
      </c>
      <c r="W4" s="40"/>
      <c r="X4" s="40"/>
      <c r="Y4" s="6" t="s">
        <v>6</v>
      </c>
      <c r="Z4" s="8"/>
      <c r="AA4" s="7"/>
    </row>
    <row r="5" spans="1:29" customFormat="1" x14ac:dyDescent="0.25">
      <c r="A5" s="1" t="s">
        <v>2</v>
      </c>
      <c r="B5" s="9" t="s">
        <v>2</v>
      </c>
      <c r="C5" s="10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2"/>
      <c r="U5" s="10"/>
      <c r="V5" s="11" t="s">
        <v>5</v>
      </c>
      <c r="W5" s="41"/>
      <c r="X5" s="41"/>
      <c r="Y5" s="10" t="s">
        <v>8</v>
      </c>
      <c r="Z5" s="12" t="s">
        <v>2</v>
      </c>
      <c r="AA5" s="12" t="s">
        <v>2</v>
      </c>
    </row>
    <row r="6" spans="1:29" customFormat="1" x14ac:dyDescent="0.25">
      <c r="A6" s="1"/>
      <c r="B6" s="5"/>
      <c r="C6" s="5" t="s">
        <v>19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3"/>
      <c r="T6" s="14"/>
      <c r="U6" s="5"/>
      <c r="V6" s="14" t="s">
        <v>9</v>
      </c>
      <c r="W6" s="5"/>
      <c r="X6" s="5"/>
      <c r="Y6" s="16" t="s">
        <v>17</v>
      </c>
      <c r="Z6" s="5"/>
      <c r="AA6" s="5" t="s">
        <v>2</v>
      </c>
    </row>
    <row r="7" spans="1:29" customFormat="1" x14ac:dyDescent="0.25">
      <c r="A7" s="1"/>
      <c r="B7" s="5"/>
      <c r="C7" s="5"/>
      <c r="D7" s="5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 t="str">
        <f>'IR-DED'!$B$7</f>
        <v>GIVEN_NAME</v>
      </c>
      <c r="R7" s="5" t="str">
        <f>'IR-DED'!$C$7</f>
        <v>Given Name</v>
      </c>
      <c r="S7" s="5" t="str">
        <f>'IR-DED'!$D$7</f>
        <v>The given name of the person.</v>
      </c>
      <c r="T7" s="29" t="s">
        <v>204</v>
      </c>
      <c r="U7" s="15"/>
      <c r="V7" s="14">
        <v>1</v>
      </c>
      <c r="W7" s="5" t="str">
        <f>'IR-DED'!$E$7</f>
        <v>GivenNameType</v>
      </c>
      <c r="X7" s="5" t="str">
        <f>'IR-DED'!$F$7</f>
        <v>ccts:Text</v>
      </c>
      <c r="Y7" s="15"/>
      <c r="Z7" s="5" t="s">
        <v>45</v>
      </c>
      <c r="AA7" s="5"/>
    </row>
    <row r="8" spans="1:29" customFormat="1" x14ac:dyDescent="0.25">
      <c r="A8" s="1"/>
      <c r="B8" s="5"/>
      <c r="C8" s="5"/>
      <c r="D8" s="5" t="s">
        <v>20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 t="str">
        <f>'IR-DED'!$B$8</f>
        <v>FAMILY_NAME</v>
      </c>
      <c r="R8" s="5" t="str">
        <f>'IR-DED'!$C$8</f>
        <v>Family name</v>
      </c>
      <c r="S8" s="5" t="str">
        <f>'IR-DED'!$D$7</f>
        <v>The given name of the person.</v>
      </c>
      <c r="T8" s="29" t="s">
        <v>204</v>
      </c>
      <c r="U8" s="15"/>
      <c r="V8" s="14">
        <v>1</v>
      </c>
      <c r="W8" s="5" t="str">
        <f>'IR-DED'!$E$8</f>
        <v>FamilyNameType</v>
      </c>
      <c r="X8" s="5" t="str">
        <f>'IR-DED'!$F$8</f>
        <v>ccts:Text</v>
      </c>
      <c r="Y8" s="15"/>
      <c r="Z8" s="5" t="s">
        <v>45</v>
      </c>
      <c r="AA8" s="5"/>
    </row>
    <row r="9" spans="1:29" customFormat="1" x14ac:dyDescent="0.25">
      <c r="A9" s="1"/>
      <c r="B9" s="5"/>
      <c r="C9" s="5" t="s">
        <v>24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4"/>
      <c r="U9" s="5"/>
      <c r="V9" s="14"/>
      <c r="W9" s="5"/>
      <c r="X9" s="5"/>
      <c r="Y9" s="5"/>
      <c r="Z9" s="5"/>
      <c r="AA9" s="5"/>
    </row>
    <row r="10" spans="1:29" customFormat="1" x14ac:dyDescent="0.25">
      <c r="A10" s="1"/>
      <c r="B10" s="26" t="s">
        <v>190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6"/>
      <c r="S10" s="3"/>
      <c r="T10" s="3"/>
      <c r="U10" s="3"/>
      <c r="V10" s="4"/>
      <c r="W10" s="3"/>
      <c r="X10" s="3"/>
      <c r="Y10" s="3"/>
      <c r="Z10" s="3"/>
      <c r="AA10" s="3"/>
    </row>
    <row r="11" spans="1:29" s="24" customFormat="1" x14ac:dyDescent="0.25">
      <c r="A11" s="49">
        <v>2</v>
      </c>
      <c r="B11" s="26" t="s">
        <v>196</v>
      </c>
      <c r="C11" s="26"/>
      <c r="D11" s="26"/>
      <c r="E11" s="26" t="s">
        <v>2</v>
      </c>
      <c r="F11" s="26" t="s">
        <v>2</v>
      </c>
      <c r="G11" s="26" t="s">
        <v>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 t="s">
        <v>185</v>
      </c>
      <c r="S11" s="26" t="s">
        <v>172</v>
      </c>
      <c r="T11" s="30"/>
      <c r="U11" s="42"/>
      <c r="V11" s="27" t="s">
        <v>2</v>
      </c>
      <c r="W11" s="26"/>
      <c r="X11" s="26"/>
      <c r="Y11" s="26"/>
      <c r="Z11" s="28" t="s">
        <v>193</v>
      </c>
      <c r="AA11" s="28"/>
    </row>
    <row r="12" spans="1:29" customFormat="1" x14ac:dyDescent="0.25">
      <c r="A12" s="1" t="s">
        <v>2</v>
      </c>
      <c r="B12" s="5" t="s">
        <v>2</v>
      </c>
      <c r="C12" s="6" t="s">
        <v>197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 t="s">
        <v>194</v>
      </c>
      <c r="S12" s="6" t="s">
        <v>195</v>
      </c>
      <c r="T12" s="8"/>
      <c r="U12" s="6"/>
      <c r="V12" s="19" t="s">
        <v>5</v>
      </c>
      <c r="W12" s="40"/>
      <c r="X12" s="40"/>
      <c r="Y12" s="6"/>
      <c r="Z12" s="8"/>
      <c r="AA12" s="7"/>
    </row>
    <row r="13" spans="1:29" customFormat="1" x14ac:dyDescent="0.25">
      <c r="A13" s="44"/>
      <c r="B13" s="9" t="s">
        <v>2</v>
      </c>
      <c r="C13" s="10" t="s">
        <v>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2"/>
      <c r="U13" s="10"/>
      <c r="V13" s="11" t="s">
        <v>5</v>
      </c>
      <c r="W13" s="41"/>
      <c r="X13" s="41"/>
      <c r="Y13" s="10"/>
      <c r="Z13" s="12" t="s">
        <v>2</v>
      </c>
      <c r="AA13" s="12" t="s">
        <v>2</v>
      </c>
    </row>
    <row r="14" spans="1:29" customFormat="1" x14ac:dyDescent="0.25">
      <c r="A14" s="1"/>
      <c r="B14" s="5"/>
      <c r="C14" s="5" t="s">
        <v>19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3"/>
      <c r="T14" s="14"/>
      <c r="U14" s="5"/>
      <c r="V14" s="14" t="s">
        <v>9</v>
      </c>
      <c r="W14" s="5"/>
      <c r="X14" s="5"/>
      <c r="Y14" s="16" t="s">
        <v>17</v>
      </c>
      <c r="Z14" s="5"/>
      <c r="AA14" s="5" t="s">
        <v>2</v>
      </c>
    </row>
    <row r="15" spans="1:29" customFormat="1" x14ac:dyDescent="0.25">
      <c r="A15" s="1"/>
      <c r="B15" s="5"/>
      <c r="C15" s="5"/>
      <c r="D15" s="5" t="s">
        <v>20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 t="str">
        <f>'IR-DED'!$B$7</f>
        <v>GIVEN_NAME</v>
      </c>
      <c r="R15" s="5" t="str">
        <f>'IR-DED'!$C$7</f>
        <v>Given Name</v>
      </c>
      <c r="S15" s="5" t="str">
        <f>'IR-DED'!$D$7</f>
        <v>The given name of the person.</v>
      </c>
      <c r="T15" s="29" t="s">
        <v>204</v>
      </c>
      <c r="U15" s="15"/>
      <c r="V15" s="14">
        <v>1</v>
      </c>
      <c r="W15" s="5" t="str">
        <f>'IR-DED'!$E$7</f>
        <v>GivenNameType</v>
      </c>
      <c r="X15" s="5" t="str">
        <f>'IR-DED'!$F$7</f>
        <v>ccts:Text</v>
      </c>
      <c r="Y15" s="15"/>
      <c r="Z15" s="5" t="s">
        <v>45</v>
      </c>
      <c r="AA15" s="5"/>
    </row>
    <row r="16" spans="1:29" customFormat="1" x14ac:dyDescent="0.25">
      <c r="A16" s="1"/>
      <c r="B16" s="5"/>
      <c r="C16" s="5"/>
      <c r="D16" s="5" t="s">
        <v>20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str">
        <f>'IR-DED'!$B$8</f>
        <v>FAMILY_NAME</v>
      </c>
      <c r="R16" s="5" t="str">
        <f>'IR-DED'!$C$8</f>
        <v>Family name</v>
      </c>
      <c r="S16" s="5" t="str">
        <f>'IR-DED'!$D$7</f>
        <v>The given name of the person.</v>
      </c>
      <c r="T16" s="29" t="s">
        <v>204</v>
      </c>
      <c r="U16" s="15"/>
      <c r="V16" s="14">
        <v>1</v>
      </c>
      <c r="W16" s="5" t="str">
        <f>'IR-DED'!$E$8</f>
        <v>FamilyNameType</v>
      </c>
      <c r="X16" s="5" t="str">
        <f>'IR-DED'!$F$8</f>
        <v>ccts:Text</v>
      </c>
      <c r="Y16" s="15"/>
      <c r="Z16" s="5" t="s">
        <v>45</v>
      </c>
      <c r="AA16" s="5"/>
    </row>
    <row r="17" spans="1:27" customFormat="1" x14ac:dyDescent="0.25">
      <c r="A17" s="1"/>
      <c r="B17" s="5"/>
      <c r="C17" s="5" t="s">
        <v>24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14"/>
      <c r="U17" s="5"/>
      <c r="V17" s="14"/>
      <c r="W17" s="5"/>
      <c r="X17" s="5"/>
      <c r="Y17" s="5"/>
      <c r="Z17" s="5"/>
      <c r="AA17" s="5"/>
    </row>
    <row r="18" spans="1:27" customFormat="1" x14ac:dyDescent="0.25">
      <c r="A18" s="1"/>
      <c r="B18" s="26" t="s">
        <v>190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4"/>
      <c r="W18" s="3"/>
      <c r="X18" s="3"/>
      <c r="Y18" s="3"/>
      <c r="Z18" s="3"/>
      <c r="AA18" s="3"/>
    </row>
    <row r="19" spans="1:27" s="24" customFormat="1" x14ac:dyDescent="0.25">
      <c r="A19" s="23">
        <v>3</v>
      </c>
      <c r="B19" s="26" t="s">
        <v>196</v>
      </c>
      <c r="C19" s="26"/>
      <c r="D19" s="26"/>
      <c r="E19" s="26" t="s">
        <v>2</v>
      </c>
      <c r="F19" s="26" t="s">
        <v>2</v>
      </c>
      <c r="G19" s="26" t="s">
        <v>2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 t="s">
        <v>176</v>
      </c>
      <c r="S19" s="26" t="s">
        <v>199</v>
      </c>
      <c r="T19" s="30"/>
      <c r="U19" s="42"/>
      <c r="V19" s="27" t="s">
        <v>2</v>
      </c>
      <c r="W19" s="26"/>
      <c r="X19" s="26"/>
      <c r="Y19" s="26"/>
      <c r="Z19" s="28" t="s">
        <v>193</v>
      </c>
      <c r="AA19" s="28"/>
    </row>
    <row r="20" spans="1:27" customFormat="1" x14ac:dyDescent="0.25">
      <c r="A20" s="1" t="s">
        <v>2</v>
      </c>
      <c r="B20" s="5" t="s">
        <v>2</v>
      </c>
      <c r="C20" s="6" t="s">
        <v>197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 t="s">
        <v>194</v>
      </c>
      <c r="S20" s="6" t="s">
        <v>195</v>
      </c>
      <c r="T20" s="8"/>
      <c r="U20" s="6"/>
      <c r="V20" s="19" t="s">
        <v>5</v>
      </c>
      <c r="W20" s="40"/>
      <c r="X20" s="40"/>
      <c r="Y20" s="6"/>
      <c r="Z20" s="8"/>
      <c r="AA20" s="7"/>
    </row>
    <row r="21" spans="1:27" customFormat="1" x14ac:dyDescent="0.25">
      <c r="A21" s="1" t="s">
        <v>2</v>
      </c>
      <c r="B21" s="9" t="s">
        <v>2</v>
      </c>
      <c r="C21" s="10" t="s">
        <v>7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2"/>
      <c r="U21" s="10"/>
      <c r="V21" s="11" t="s">
        <v>5</v>
      </c>
      <c r="W21" s="41"/>
      <c r="X21" s="41"/>
      <c r="Y21" s="10"/>
      <c r="Z21" s="12" t="s">
        <v>2</v>
      </c>
      <c r="AA21" s="12" t="s">
        <v>2</v>
      </c>
    </row>
    <row r="22" spans="1:27" customFormat="1" x14ac:dyDescent="0.25">
      <c r="A22" s="1"/>
      <c r="B22" s="5"/>
      <c r="C22" s="5" t="s">
        <v>19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3"/>
      <c r="T22" s="14"/>
      <c r="U22" s="5"/>
      <c r="V22" s="14" t="s">
        <v>9</v>
      </c>
      <c r="W22" s="5"/>
      <c r="X22" s="5"/>
      <c r="Y22" s="16" t="s">
        <v>202</v>
      </c>
      <c r="Z22" s="5"/>
      <c r="AA22" s="5" t="s">
        <v>2</v>
      </c>
    </row>
    <row r="23" spans="1:27" customFormat="1" x14ac:dyDescent="0.25">
      <c r="A23" s="1"/>
      <c r="B23" s="5"/>
      <c r="C23" s="5"/>
      <c r="D23" s="5" t="s">
        <v>19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3"/>
      <c r="T23" s="14"/>
      <c r="U23" s="5"/>
      <c r="V23" s="14"/>
      <c r="W23" s="5"/>
      <c r="X23" s="5"/>
      <c r="Y23" s="16" t="s">
        <v>17</v>
      </c>
      <c r="Z23" s="5"/>
      <c r="AA23" s="5"/>
    </row>
    <row r="24" spans="1:27" customFormat="1" x14ac:dyDescent="0.25">
      <c r="A24" s="1"/>
      <c r="B24" s="5"/>
      <c r="C24" s="5"/>
      <c r="D24" s="5"/>
      <c r="E24" s="5" t="s">
        <v>20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 t="str">
        <f>'IR-DED'!$B$7</f>
        <v>GIVEN_NAME</v>
      </c>
      <c r="R24" s="5" t="str">
        <f>'IR-DED'!$C$7</f>
        <v>Given Name</v>
      </c>
      <c r="S24" s="5" t="str">
        <f>'IR-DED'!$D$7</f>
        <v>The given name of the person.</v>
      </c>
      <c r="T24" s="29" t="s">
        <v>204</v>
      </c>
      <c r="U24" s="15"/>
      <c r="V24" s="14">
        <v>1</v>
      </c>
      <c r="W24" s="5" t="str">
        <f>'IR-DED'!$E$7</f>
        <v>GivenNameType</v>
      </c>
      <c r="X24" s="5" t="str">
        <f>'IR-DED'!$F$7</f>
        <v>ccts:Text</v>
      </c>
      <c r="Y24" s="15"/>
      <c r="Z24" s="5" t="s">
        <v>45</v>
      </c>
      <c r="AA24" s="5"/>
    </row>
    <row r="25" spans="1:27" customFormat="1" x14ac:dyDescent="0.25">
      <c r="A25" s="48"/>
      <c r="B25" s="5"/>
      <c r="C25" s="5"/>
      <c r="D25" s="5"/>
      <c r="E25" s="5" t="s">
        <v>20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tr">
        <f>'IR-DED'!$B$8</f>
        <v>FAMILY_NAME</v>
      </c>
      <c r="R25" s="5" t="str">
        <f>'IR-DED'!$C$8</f>
        <v>Family name</v>
      </c>
      <c r="S25" s="5" t="str">
        <f>'IR-DED'!$D$8</f>
        <v>The family name of the person.</v>
      </c>
      <c r="T25" s="29" t="s">
        <v>204</v>
      </c>
      <c r="U25" s="15"/>
      <c r="V25" s="14">
        <v>1</v>
      </c>
      <c r="W25" s="5" t="str">
        <f>'IR-DED'!$E$8</f>
        <v>FamilyNameType</v>
      </c>
      <c r="X25" s="5" t="str">
        <f>'IR-DED'!$F$8</f>
        <v>ccts:Text</v>
      </c>
      <c r="Y25" s="15"/>
      <c r="Z25" s="5" t="s">
        <v>45</v>
      </c>
      <c r="AA25" s="5"/>
    </row>
    <row r="26" spans="1:27" customFormat="1" x14ac:dyDescent="0.25">
      <c r="A26" s="1"/>
      <c r="B26" s="5"/>
      <c r="C26" s="5"/>
      <c r="D26" s="5" t="s">
        <v>24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29"/>
      <c r="U26" s="15"/>
      <c r="V26" s="14"/>
      <c r="W26" s="5"/>
      <c r="X26" s="5"/>
      <c r="Y26" s="15"/>
      <c r="Z26" s="5"/>
      <c r="AA26" s="5"/>
    </row>
    <row r="27" spans="1:27" customFormat="1" x14ac:dyDescent="0.25">
      <c r="A27" s="1"/>
      <c r="B27" s="5"/>
      <c r="C27" s="5"/>
      <c r="D27" s="5" t="s">
        <v>19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7"/>
      <c r="U27" s="14"/>
      <c r="V27" s="14"/>
      <c r="W27" s="5"/>
      <c r="X27" s="5"/>
      <c r="Y27" s="47" t="s">
        <v>203</v>
      </c>
      <c r="Z27" s="5"/>
      <c r="AA27" s="5"/>
    </row>
    <row r="28" spans="1:27" customFormat="1" x14ac:dyDescent="0.25">
      <c r="A28" s="1"/>
      <c r="B28" s="5"/>
      <c r="C28" s="5"/>
      <c r="D28" s="5"/>
      <c r="E28" s="5" t="s">
        <v>20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 t="str">
        <f>'IR-DED'!$B$12</f>
        <v>AGE</v>
      </c>
      <c r="R28" s="5" t="str">
        <f>'IR-DED'!$C$12</f>
        <v>Age</v>
      </c>
      <c r="S28" s="5" t="str">
        <f>'IR-DED'!$D$12</f>
        <v>The age of the person expressed as the positive integer number of years.</v>
      </c>
      <c r="T28" s="14" t="s">
        <v>204</v>
      </c>
      <c r="U28" s="5"/>
      <c r="V28" s="14">
        <v>1</v>
      </c>
      <c r="W28" s="5" t="str">
        <f>'IR-DED'!$E$12</f>
        <v>AgeType</v>
      </c>
      <c r="X28" s="5" t="str">
        <f>'IR-DED'!$F$12</f>
        <v>ccts:Quantity</v>
      </c>
      <c r="Y28" s="20"/>
      <c r="Z28" s="5" t="s">
        <v>45</v>
      </c>
      <c r="AA28" s="5"/>
    </row>
    <row r="29" spans="1:27" customFormat="1" x14ac:dyDescent="0.25">
      <c r="A29" s="1"/>
      <c r="B29" s="5"/>
      <c r="C29" s="5"/>
      <c r="D29" s="5"/>
      <c r="E29" s="31" t="s">
        <v>20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 t="str">
        <f>'CONSTRAINTS-DED'!$B$7</f>
        <v>ABOVE_AGE</v>
      </c>
      <c r="R29" s="31" t="str">
        <f>'CONSTRAINTS-DED'!$C$7</f>
        <v>Above Age</v>
      </c>
      <c r="S29" s="31" t="str">
        <f>'CONSTRAINTS-DED'!$D$7</f>
        <v>The minimum age required expressed in years.</v>
      </c>
      <c r="T29" s="32" t="s">
        <v>23</v>
      </c>
      <c r="U29" s="43">
        <v>16</v>
      </c>
      <c r="V29" s="33" t="s">
        <v>10</v>
      </c>
      <c r="W29" s="31" t="str">
        <f>'CONSTRAINTS-DED'!$E$7</f>
        <v>AboveAgeType</v>
      </c>
      <c r="X29" s="31" t="str">
        <f>'CONSTRAINTS-DED'!$F$7</f>
        <v>ccts:Quantity</v>
      </c>
      <c r="Y29" s="34"/>
      <c r="Z29" s="31" t="s">
        <v>46</v>
      </c>
      <c r="AA29" s="31"/>
    </row>
    <row r="30" spans="1:27" customFormat="1" x14ac:dyDescent="0.25">
      <c r="A30" s="1"/>
      <c r="B30" s="5"/>
      <c r="C30" s="5"/>
      <c r="D30" s="5" t="s">
        <v>24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14"/>
      <c r="U30" s="5"/>
      <c r="V30" s="14"/>
      <c r="W30" s="5"/>
      <c r="X30" s="5"/>
      <c r="Y30" s="5"/>
      <c r="Z30" s="5"/>
      <c r="AA30" s="5"/>
    </row>
    <row r="31" spans="1:27" customFormat="1" x14ac:dyDescent="0.25">
      <c r="A31" s="1"/>
      <c r="B31" s="5"/>
      <c r="C31" s="5" t="s">
        <v>24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14"/>
      <c r="U31" s="5"/>
      <c r="V31" s="14"/>
      <c r="W31" s="5"/>
      <c r="X31" s="5"/>
      <c r="Y31" s="5"/>
      <c r="Z31" s="5"/>
      <c r="AA31" s="5"/>
    </row>
    <row r="32" spans="1:27" customFormat="1" x14ac:dyDescent="0.25">
      <c r="A32" s="1"/>
      <c r="B32" s="26" t="s">
        <v>25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4"/>
      <c r="W32" s="3"/>
      <c r="X32" s="3"/>
      <c r="Y32" s="3"/>
      <c r="Z32" s="3"/>
      <c r="AA32" s="3"/>
    </row>
    <row r="33" spans="1:27" s="24" customFormat="1" x14ac:dyDescent="0.25">
      <c r="A33" s="23">
        <v>4</v>
      </c>
      <c r="B33" s="26" t="s">
        <v>26</v>
      </c>
      <c r="C33" s="26"/>
      <c r="D33" s="26"/>
      <c r="E33" s="26" t="s">
        <v>2</v>
      </c>
      <c r="F33" s="26" t="s">
        <v>2</v>
      </c>
      <c r="G33" s="26" t="s">
        <v>2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 t="s">
        <v>186</v>
      </c>
      <c r="S33" s="26" t="s">
        <v>187</v>
      </c>
      <c r="T33" s="30"/>
      <c r="U33" s="42"/>
      <c r="V33" s="27" t="s">
        <v>2</v>
      </c>
      <c r="W33" s="26"/>
      <c r="X33" s="26"/>
      <c r="Y33" s="26"/>
      <c r="Z33" s="28" t="s">
        <v>29</v>
      </c>
      <c r="AA33" s="28"/>
    </row>
    <row r="34" spans="1:27" customFormat="1" x14ac:dyDescent="0.25">
      <c r="A34" s="1" t="s">
        <v>2</v>
      </c>
      <c r="B34" s="5" t="s">
        <v>2</v>
      </c>
      <c r="C34" s="6" t="s">
        <v>13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 t="s">
        <v>3</v>
      </c>
      <c r="S34" s="6" t="s">
        <v>4</v>
      </c>
      <c r="T34" s="8"/>
      <c r="U34" s="6"/>
      <c r="V34" s="19" t="s">
        <v>5</v>
      </c>
      <c r="W34" s="40"/>
      <c r="X34" s="40"/>
      <c r="Y34" s="6"/>
      <c r="Z34" s="8"/>
      <c r="AA34" s="7"/>
    </row>
    <row r="35" spans="1:27" customFormat="1" x14ac:dyDescent="0.25">
      <c r="A35" s="1" t="s">
        <v>2</v>
      </c>
      <c r="B35" s="9" t="s">
        <v>2</v>
      </c>
      <c r="C35" s="10" t="s">
        <v>7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2"/>
      <c r="U35" s="10"/>
      <c r="V35" s="11" t="s">
        <v>5</v>
      </c>
      <c r="W35" s="41"/>
      <c r="X35" s="41"/>
      <c r="Y35" s="10"/>
      <c r="Z35" s="12" t="s">
        <v>2</v>
      </c>
      <c r="AA35" s="12" t="s">
        <v>2</v>
      </c>
    </row>
    <row r="36" spans="1:27" customFormat="1" x14ac:dyDescent="0.25">
      <c r="A36" s="1"/>
      <c r="B36" s="5"/>
      <c r="C36" s="5" t="s">
        <v>19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3" t="s">
        <v>208</v>
      </c>
      <c r="T36" s="14"/>
      <c r="U36" s="5"/>
      <c r="V36" s="14" t="s">
        <v>9</v>
      </c>
      <c r="W36" s="5"/>
      <c r="X36" s="5"/>
      <c r="Y36" s="16" t="s">
        <v>206</v>
      </c>
      <c r="Z36" s="5"/>
      <c r="AA36" s="5" t="s">
        <v>2</v>
      </c>
    </row>
    <row r="37" spans="1:27" customFormat="1" x14ac:dyDescent="0.25">
      <c r="A37" s="1"/>
      <c r="B37" s="5"/>
      <c r="C37" s="5"/>
      <c r="D37" s="5" t="s">
        <v>20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 t="s">
        <v>205</v>
      </c>
      <c r="R37" s="5" t="str">
        <f>'IR-DED'!$C$16</f>
        <v>Registered Name</v>
      </c>
      <c r="S37" s="5" t="str">
        <f>'IR-DED'!$D$16</f>
        <v>The name of the organisation as registered in an official registry.</v>
      </c>
      <c r="T37" s="29" t="s">
        <v>204</v>
      </c>
      <c r="U37" s="15"/>
      <c r="V37" s="14">
        <v>1</v>
      </c>
      <c r="W37" s="5" t="str">
        <f>'IR-DED'!$E$16</f>
        <v>RegisteredNameType</v>
      </c>
      <c r="X37" s="5" t="str">
        <f>'IR-DED'!$F$16</f>
        <v>ccts:Text</v>
      </c>
      <c r="Y37" s="15"/>
      <c r="Z37" s="5" t="s">
        <v>45</v>
      </c>
      <c r="AA37" s="5"/>
    </row>
    <row r="38" spans="1:27" customFormat="1" x14ac:dyDescent="0.25">
      <c r="A38" s="1"/>
      <c r="B38" s="5"/>
      <c r="C38" s="5"/>
      <c r="D38" s="5" t="s">
        <v>20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 t="str">
        <f>'IR-DED'!$B$15</f>
        <v>LP_ID</v>
      </c>
      <c r="R38" s="5" t="str">
        <f>'IR-DED'!$C$15</f>
        <v>Legal Person Identifier</v>
      </c>
      <c r="S38" s="5" t="str">
        <f>'IR-DED'!$D$15</f>
        <v>The identifier number of the organisation. E.g. the BRIS EUID, a LEI number, etc.</v>
      </c>
      <c r="T38" s="29" t="s">
        <v>204</v>
      </c>
      <c r="U38" s="15"/>
      <c r="V38" s="14">
        <v>1</v>
      </c>
      <c r="W38" s="5" t="str">
        <f>'IR-DED'!$E$15</f>
        <v>LegalPersonIDType</v>
      </c>
      <c r="X38" s="46" t="str">
        <f>'IR-DED'!$F$15</f>
        <v>ccts:Identifier</v>
      </c>
      <c r="Y38" s="15"/>
      <c r="Z38" s="5" t="s">
        <v>45</v>
      </c>
      <c r="AA38" s="5"/>
    </row>
    <row r="39" spans="1:27" customFormat="1" x14ac:dyDescent="0.25">
      <c r="A39" s="1"/>
      <c r="B39" s="5"/>
      <c r="C39" s="5" t="s">
        <v>24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14"/>
      <c r="U39" s="5"/>
      <c r="V39" s="14"/>
      <c r="W39" s="5"/>
      <c r="X39" s="5"/>
      <c r="Y39" s="5"/>
      <c r="Z39" s="5"/>
      <c r="AA39" s="5"/>
    </row>
    <row r="40" spans="1:27" customFormat="1" x14ac:dyDescent="0.25">
      <c r="A40" s="1"/>
      <c r="B40" s="5"/>
      <c r="C40" s="5" t="s">
        <v>19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 t="s">
        <v>191</v>
      </c>
      <c r="S40" s="13" t="s">
        <v>209</v>
      </c>
      <c r="T40" s="14"/>
      <c r="U40" s="5"/>
      <c r="V40" s="14" t="s">
        <v>9</v>
      </c>
      <c r="W40" s="5"/>
      <c r="X40" s="5"/>
      <c r="Y40" s="16" t="s">
        <v>207</v>
      </c>
      <c r="Z40" s="5"/>
      <c r="AA40" s="5" t="s">
        <v>2</v>
      </c>
    </row>
    <row r="41" spans="1:27" customFormat="1" x14ac:dyDescent="0.25">
      <c r="A41" s="1"/>
      <c r="B41" s="5"/>
      <c r="C41" s="5"/>
      <c r="D41" s="5" t="s">
        <v>20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 t="str">
        <f>'IR-DED'!$B$19</f>
        <v>EVIDENCE_ID</v>
      </c>
      <c r="R41" s="5" t="str">
        <f>'IR-DED'!$C$19</f>
        <v>Evidence Identifier</v>
      </c>
      <c r="S41" s="5" t="str">
        <f>'IR-DED'!$D$19</f>
        <v>The Identifier of an evidence.</v>
      </c>
      <c r="T41" s="14" t="s">
        <v>204</v>
      </c>
      <c r="U41" s="45" t="s">
        <v>149</v>
      </c>
      <c r="V41" s="17">
        <v>1</v>
      </c>
      <c r="W41" s="5" t="str">
        <f>'IR-DED'!$E$19</f>
        <v>EvidenceIdentifierType</v>
      </c>
      <c r="X41" s="5" t="str">
        <f>'IR-DED'!$F$19</f>
        <v>ccts:Identifier</v>
      </c>
      <c r="Y41" s="20"/>
      <c r="Z41" s="5" t="s">
        <v>45</v>
      </c>
      <c r="AA41" s="5"/>
    </row>
    <row r="42" spans="1:27" customFormat="1" x14ac:dyDescent="0.25">
      <c r="A42" s="1"/>
      <c r="B42" s="5"/>
      <c r="C42" s="5"/>
      <c r="D42" s="5" t="s">
        <v>20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 t="str">
        <f>'IR-DED'!$B$20</f>
        <v>DOWNLOAD_URL</v>
      </c>
      <c r="R42" s="5" t="str">
        <f>'IR-DED'!$C$20</f>
        <v>Download URL</v>
      </c>
      <c r="S42" s="5" t="str">
        <f>'IR-DED'!$D$20</f>
        <v>The URL where to download an evidence from.</v>
      </c>
      <c r="T42" s="14" t="s">
        <v>204</v>
      </c>
      <c r="U42" s="45" t="s">
        <v>180</v>
      </c>
      <c r="V42" s="17" t="s">
        <v>10</v>
      </c>
      <c r="W42" s="5" t="str">
        <f>'IR-DED'!$E$20</f>
        <v>DownloadURL</v>
      </c>
      <c r="X42" s="5" t="str">
        <f>'IR-DED'!$F$20</f>
        <v>ccts:URI</v>
      </c>
      <c r="Y42" s="20"/>
      <c r="Z42" s="5" t="s">
        <v>45</v>
      </c>
      <c r="AA42" s="5"/>
    </row>
    <row r="43" spans="1:27" customFormat="1" x14ac:dyDescent="0.25">
      <c r="A43" s="1"/>
      <c r="B43" s="5"/>
      <c r="C43" s="5"/>
      <c r="D43" s="31" t="s">
        <v>20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 t="str">
        <f>'CONSTRAINTS-DED'!$B$16</f>
        <v>EVIDENCE_TYPE</v>
      </c>
      <c r="R43" s="31" t="str">
        <f>'CONSTRAINTS-DED'!$C$16</f>
        <v>Evidence Type</v>
      </c>
      <c r="S43" s="31" t="str">
        <f>'CONSTRAINTS-DED'!$D$16</f>
        <v>Type of evidence.</v>
      </c>
      <c r="T43" s="32" t="s">
        <v>23</v>
      </c>
      <c r="U43" s="32" t="s">
        <v>192</v>
      </c>
      <c r="V43" s="33">
        <v>1</v>
      </c>
      <c r="W43" s="31" t="str">
        <f>'CONSTRAINTS-DED'!$E$16</f>
        <v>EvidenceType</v>
      </c>
      <c r="X43" s="31" t="str">
        <f>'CONSTRAINTS-DED'!$F$16</f>
        <v>skos:Concept</v>
      </c>
      <c r="Y43" s="34"/>
      <c r="Z43" s="31" t="s">
        <v>46</v>
      </c>
      <c r="AA43" s="31"/>
    </row>
    <row r="44" spans="1:27" customFormat="1" x14ac:dyDescent="0.25">
      <c r="A44" s="1"/>
      <c r="B44" s="5"/>
      <c r="C44" s="5"/>
      <c r="D44" s="31" t="s">
        <v>20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 t="str">
        <f>'CONSTRAINTS-DED'!$B$17</f>
        <v>EVIDENCE_SCHEME_VERSION</v>
      </c>
      <c r="R44" s="31" t="str">
        <f>'CONSTRAINTS-DED'!$C$17</f>
        <v>Evidence Scheme Version</v>
      </c>
      <c r="S44" s="31" t="str">
        <f>'CONSTRAINTS-DED'!$D$17</f>
        <v>The version identifier of the model (or template) used to express the evidence.</v>
      </c>
      <c r="T44" s="32" t="s">
        <v>23</v>
      </c>
      <c r="U44" s="43" t="s">
        <v>171</v>
      </c>
      <c r="V44" s="33" t="s">
        <v>10</v>
      </c>
      <c r="W44" s="31" t="str">
        <f>'CONSTRAINTS-DED'!$E$17</f>
        <v>EvidenceSchemeVersionIdentifier</v>
      </c>
      <c r="X44" s="31" t="str">
        <f>'CONSTRAINTS-DED'!$F$17</f>
        <v>ccts:Identifier</v>
      </c>
      <c r="Y44" s="34"/>
      <c r="Z44" s="31" t="s">
        <v>46</v>
      </c>
      <c r="AA44" s="31"/>
    </row>
    <row r="45" spans="1:27" customFormat="1" x14ac:dyDescent="0.25">
      <c r="A45" s="1"/>
      <c r="B45" s="5"/>
      <c r="C45" s="5" t="s">
        <v>24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14"/>
      <c r="U45" s="5"/>
      <c r="V45" s="14"/>
      <c r="W45" s="5"/>
      <c r="X45" s="5"/>
      <c r="Y45" s="5"/>
      <c r="Z45" s="5"/>
      <c r="AA45" s="5"/>
    </row>
    <row r="46" spans="1:27" customFormat="1" x14ac:dyDescent="0.25">
      <c r="A46" s="1"/>
      <c r="B46" s="26" t="s">
        <v>25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"/>
      <c r="W46" s="3"/>
      <c r="X46" s="3"/>
      <c r="Y46" s="3"/>
      <c r="Z46" s="3"/>
      <c r="AA46" s="3"/>
    </row>
    <row r="47" spans="1:27" s="24" customFormat="1" x14ac:dyDescent="0.25">
      <c r="A47" s="23">
        <v>5</v>
      </c>
      <c r="B47" s="42" t="s">
        <v>26</v>
      </c>
      <c r="C47" s="26"/>
      <c r="D47" s="26"/>
      <c r="E47" s="26" t="s">
        <v>2</v>
      </c>
      <c r="F47" s="26" t="s">
        <v>2</v>
      </c>
      <c r="G47" s="26" t="s">
        <v>2</v>
      </c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 t="s">
        <v>188</v>
      </c>
      <c r="S47" s="26" t="s">
        <v>189</v>
      </c>
      <c r="T47" s="30"/>
      <c r="U47" s="42"/>
      <c r="V47" s="27" t="s">
        <v>2</v>
      </c>
      <c r="W47" s="26"/>
      <c r="X47" s="26"/>
      <c r="Y47" s="26"/>
      <c r="Z47" s="28" t="s">
        <v>29</v>
      </c>
      <c r="AA47" s="28"/>
    </row>
    <row r="48" spans="1:27" customFormat="1" x14ac:dyDescent="0.25">
      <c r="A48" s="1" t="s">
        <v>2</v>
      </c>
      <c r="B48" s="5" t="s">
        <v>2</v>
      </c>
      <c r="C48" s="6" t="s">
        <v>13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 t="s">
        <v>3</v>
      </c>
      <c r="S48" s="6" t="s">
        <v>4</v>
      </c>
      <c r="T48" s="8"/>
      <c r="U48" s="6"/>
      <c r="V48" s="19" t="s">
        <v>5</v>
      </c>
      <c r="W48" s="40"/>
      <c r="X48" s="40"/>
      <c r="Y48" s="6"/>
      <c r="Z48" s="8"/>
      <c r="AA48" s="7"/>
    </row>
    <row r="49" spans="1:27" customFormat="1" x14ac:dyDescent="0.25">
      <c r="A49" s="1" t="s">
        <v>2</v>
      </c>
      <c r="B49" s="9" t="s">
        <v>2</v>
      </c>
      <c r="C49" s="10" t="s">
        <v>7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2"/>
      <c r="U49" s="10"/>
      <c r="V49" s="11" t="s">
        <v>5</v>
      </c>
      <c r="W49" s="41"/>
      <c r="X49" s="41"/>
      <c r="Y49" s="10"/>
      <c r="Z49" s="12" t="s">
        <v>2</v>
      </c>
      <c r="AA49" s="12" t="s">
        <v>2</v>
      </c>
    </row>
    <row r="50" spans="1:27" customFormat="1" x14ac:dyDescent="0.25">
      <c r="A50" s="1"/>
      <c r="B50" s="5"/>
      <c r="C50" s="5" t="s">
        <v>19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3"/>
      <c r="T50" s="14"/>
      <c r="U50" s="5"/>
      <c r="V50" s="14" t="s">
        <v>9</v>
      </c>
      <c r="W50" s="5"/>
      <c r="X50" s="5"/>
      <c r="Y50" s="16"/>
      <c r="Z50" s="5"/>
      <c r="AA50" s="5" t="s">
        <v>2</v>
      </c>
    </row>
    <row r="51" spans="1:27" customFormat="1" x14ac:dyDescent="0.25">
      <c r="A51" s="1"/>
      <c r="B51" s="5"/>
      <c r="C51" s="5"/>
      <c r="D51" s="5" t="s">
        <v>20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 t="str">
        <f>'IR-DED'!B16</f>
        <v>REGISTERED_NAME</v>
      </c>
      <c r="R51" s="5" t="str">
        <f>'IR-DED'!$C$16</f>
        <v>Registered Name</v>
      </c>
      <c r="S51" s="5" t="str">
        <f>'IR-DED'!$D$16</f>
        <v>The name of the organisation as registered in an official registry.</v>
      </c>
      <c r="T51" s="29" t="s">
        <v>204</v>
      </c>
      <c r="U51" s="15"/>
      <c r="V51" s="14">
        <v>1</v>
      </c>
      <c r="W51" s="5" t="str">
        <f>'IR-DED'!$E$16</f>
        <v>RegisteredNameType</v>
      </c>
      <c r="X51" s="5" t="str">
        <f>'IR-DED'!$F$16</f>
        <v>ccts:Text</v>
      </c>
      <c r="Y51" s="15"/>
      <c r="Z51" s="5" t="s">
        <v>45</v>
      </c>
      <c r="AA51" s="5"/>
    </row>
    <row r="52" spans="1:27" customFormat="1" x14ac:dyDescent="0.25">
      <c r="A52" s="1"/>
      <c r="B52" s="5"/>
      <c r="C52" s="5"/>
      <c r="D52" s="5" t="s">
        <v>20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 t="str">
        <f>'IR-DED'!$B$15</f>
        <v>LP_ID</v>
      </c>
      <c r="R52" s="5" t="str">
        <f>'IR-DED'!$C$15</f>
        <v>Legal Person Identifier</v>
      </c>
      <c r="S52" s="5" t="str">
        <f>'IR-DED'!$D$15</f>
        <v>The identifier number of the organisation. E.g. the BRIS EUID, a LEI number, etc.</v>
      </c>
      <c r="T52" s="29" t="s">
        <v>204</v>
      </c>
      <c r="U52" s="15"/>
      <c r="V52" s="14">
        <v>1</v>
      </c>
      <c r="W52" s="5" t="str">
        <f>'IR-DED'!$E$15</f>
        <v>LegalPersonIDType</v>
      </c>
      <c r="X52" s="46" t="str">
        <f>'IR-DED'!$F$15</f>
        <v>ccts:Identifier</v>
      </c>
      <c r="Y52" s="15"/>
      <c r="Z52" s="5" t="s">
        <v>45</v>
      </c>
      <c r="AA52" s="5"/>
    </row>
    <row r="53" spans="1:27" customFormat="1" x14ac:dyDescent="0.25">
      <c r="A53" s="1"/>
      <c r="B53" s="5"/>
      <c r="C53" s="5" t="s">
        <v>24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14"/>
      <c r="U53" s="5"/>
      <c r="V53" s="14"/>
      <c r="W53" s="5"/>
      <c r="X53" s="5"/>
      <c r="Y53" s="5"/>
      <c r="Z53" s="5"/>
      <c r="AA53" s="5"/>
    </row>
    <row r="54" spans="1:27" customFormat="1" x14ac:dyDescent="0.25">
      <c r="A54" s="1"/>
      <c r="B54" s="5"/>
      <c r="C54" s="5" t="s">
        <v>19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 t="s">
        <v>191</v>
      </c>
      <c r="S54" s="13" t="s">
        <v>209</v>
      </c>
      <c r="T54" s="14"/>
      <c r="U54" s="5"/>
      <c r="V54" s="14" t="s">
        <v>9</v>
      </c>
      <c r="W54" s="5"/>
      <c r="X54" s="5"/>
      <c r="Y54" s="16" t="s">
        <v>207</v>
      </c>
      <c r="Z54" s="5"/>
      <c r="AA54" s="5" t="s">
        <v>2</v>
      </c>
    </row>
    <row r="55" spans="1:27" customFormat="1" x14ac:dyDescent="0.25">
      <c r="A55" s="1"/>
      <c r="B55" s="5"/>
      <c r="C55" s="5"/>
      <c r="D55" s="5" t="s">
        <v>20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 t="str">
        <f>'IR-DED'!$B$19</f>
        <v>EVIDENCE_ID</v>
      </c>
      <c r="R55" s="5" t="str">
        <f>'IR-DED'!$C$19</f>
        <v>Evidence Identifier</v>
      </c>
      <c r="S55" s="5" t="str">
        <f>'IR-DED'!$D$19</f>
        <v>The Identifier of an evidence.</v>
      </c>
      <c r="T55" s="14" t="s">
        <v>204</v>
      </c>
      <c r="U55" s="45" t="s">
        <v>149</v>
      </c>
      <c r="V55" s="17">
        <v>1</v>
      </c>
      <c r="W55" s="5" t="str">
        <f>'IR-DED'!$E$19</f>
        <v>EvidenceIdentifierType</v>
      </c>
      <c r="X55" s="5" t="str">
        <f>'IR-DED'!$F$19</f>
        <v>ccts:Identifier</v>
      </c>
      <c r="Y55" s="20"/>
      <c r="Z55" s="5" t="s">
        <v>45</v>
      </c>
      <c r="AA55" s="5"/>
    </row>
    <row r="56" spans="1:27" customFormat="1" x14ac:dyDescent="0.25">
      <c r="A56" s="1"/>
      <c r="B56" s="5"/>
      <c r="C56" s="5"/>
      <c r="D56" s="5" t="s">
        <v>20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 t="str">
        <f>'IR-DED'!$B$20</f>
        <v>DOWNLOAD_URL</v>
      </c>
      <c r="R56" s="5" t="str">
        <f>'IR-DED'!$C$20</f>
        <v>Download URL</v>
      </c>
      <c r="S56" s="5" t="str">
        <f>'IR-DED'!$D$20</f>
        <v>The URL where to download an evidence from.</v>
      </c>
      <c r="T56" s="14" t="s">
        <v>204</v>
      </c>
      <c r="U56" s="45" t="s">
        <v>180</v>
      </c>
      <c r="V56" s="17" t="s">
        <v>10</v>
      </c>
      <c r="W56" s="5" t="str">
        <f>'IR-DED'!$E$20</f>
        <v>DownloadURL</v>
      </c>
      <c r="X56" s="5" t="str">
        <f>'IR-DED'!$F$20</f>
        <v>ccts:URI</v>
      </c>
      <c r="Y56" s="20"/>
      <c r="Z56" s="5" t="s">
        <v>45</v>
      </c>
      <c r="AA56" s="5"/>
    </row>
    <row r="57" spans="1:27" customFormat="1" x14ac:dyDescent="0.25">
      <c r="A57" s="1"/>
      <c r="B57" s="5"/>
      <c r="C57" s="5"/>
      <c r="D57" s="31" t="s">
        <v>20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 t="str">
        <f>'CONSTRAINTS-DED'!$B$16</f>
        <v>EVIDENCE_TYPE</v>
      </c>
      <c r="R57" s="31" t="str">
        <f>'CONSTRAINTS-DED'!$C$16</f>
        <v>Evidence Type</v>
      </c>
      <c r="S57" s="31" t="str">
        <f>'CONSTRAINTS-DED'!$D$16</f>
        <v>Type of evidence.</v>
      </c>
      <c r="T57" s="32" t="s">
        <v>23</v>
      </c>
      <c r="U57" s="32" t="s">
        <v>192</v>
      </c>
      <c r="V57" s="33">
        <v>1</v>
      </c>
      <c r="W57" s="31" t="str">
        <f>'CONSTRAINTS-DED'!$E$16</f>
        <v>EvidenceType</v>
      </c>
      <c r="X57" s="31" t="str">
        <f>'CONSTRAINTS-DED'!$F$16</f>
        <v>skos:Concept</v>
      </c>
      <c r="Y57" s="34"/>
      <c r="Z57" s="31" t="s">
        <v>46</v>
      </c>
      <c r="AA57" s="31"/>
    </row>
    <row r="58" spans="1:27" customFormat="1" x14ac:dyDescent="0.25">
      <c r="A58" s="1"/>
      <c r="B58" s="5"/>
      <c r="C58" s="5"/>
      <c r="D58" s="31" t="s">
        <v>20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 t="str">
        <f>'CONSTRAINTS-DED'!$B$17</f>
        <v>EVIDENCE_SCHEME_VERSION</v>
      </c>
      <c r="R58" s="31" t="str">
        <f>'CONSTRAINTS-DED'!$C$17</f>
        <v>Evidence Scheme Version</v>
      </c>
      <c r="S58" s="31" t="str">
        <f>'CONSTRAINTS-DED'!$D$17</f>
        <v>The version identifier of the model (or template) used to express the evidence.</v>
      </c>
      <c r="T58" s="32" t="s">
        <v>23</v>
      </c>
      <c r="U58" s="43" t="s">
        <v>171</v>
      </c>
      <c r="V58" s="33" t="s">
        <v>10</v>
      </c>
      <c r="W58" s="31" t="str">
        <f>'CONSTRAINTS-DED'!$E$17</f>
        <v>EvidenceSchemeVersionIdentifier</v>
      </c>
      <c r="X58" s="31" t="str">
        <f>'CONSTRAINTS-DED'!$F$17</f>
        <v>ccts:Identifier</v>
      </c>
      <c r="Y58" s="34"/>
      <c r="Z58" s="31" t="s">
        <v>46</v>
      </c>
      <c r="AA58" s="31"/>
    </row>
    <row r="59" spans="1:27" customFormat="1" x14ac:dyDescent="0.25">
      <c r="A59" s="1"/>
      <c r="B59" s="5"/>
      <c r="C59" s="5" t="s">
        <v>24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14"/>
      <c r="U59" s="5"/>
      <c r="V59" s="14"/>
      <c r="W59" s="5"/>
      <c r="X59" s="5"/>
      <c r="Y59" s="5"/>
      <c r="Z59" s="5"/>
      <c r="AA59" s="5"/>
    </row>
    <row r="60" spans="1:27" customFormat="1" x14ac:dyDescent="0.25">
      <c r="A60" s="1"/>
      <c r="B60" s="26" t="s">
        <v>25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4"/>
      <c r="W60" s="3"/>
      <c r="X60" s="3"/>
      <c r="Y60" s="3"/>
      <c r="Z60" s="3"/>
      <c r="AA60" s="3"/>
    </row>
    <row r="61" spans="1:27" customFormat="1" x14ac:dyDescent="0.25"/>
    <row r="62" spans="1:27" customFormat="1" x14ac:dyDescent="0.25"/>
    <row r="63" spans="1:27" customFormat="1" x14ac:dyDescent="0.25"/>
    <row r="64" spans="1:27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</sheetData>
  <hyperlinks>
    <hyperlink ref="U42" r:id="rId1"/>
    <hyperlink ref="U41" r:id="rId2"/>
    <hyperlink ref="U56" r:id="rId3"/>
    <hyperlink ref="U55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0" sqref="D20"/>
    </sheetView>
  </sheetViews>
  <sheetFormatPr baseColWidth="10" defaultRowHeight="15" x14ac:dyDescent="0.25"/>
  <cols>
    <col min="1" max="1" width="4.7109375" bestFit="1" customWidth="1"/>
    <col min="2" max="2" width="22.85546875" bestFit="1" customWidth="1"/>
    <col min="3" max="3" width="20.140625" bestFit="1" customWidth="1"/>
    <col min="4" max="4" width="64" bestFit="1" customWidth="1"/>
    <col min="5" max="5" width="25" bestFit="1" customWidth="1"/>
    <col min="6" max="6" width="31" bestFit="1" customWidth="1"/>
    <col min="7" max="7" width="23.85546875" bestFit="1" customWidth="1"/>
    <col min="8" max="8" width="36" bestFit="1" customWidth="1"/>
  </cols>
  <sheetData>
    <row r="1" spans="1:8" x14ac:dyDescent="0.25">
      <c r="A1" s="35" t="s">
        <v>183</v>
      </c>
    </row>
    <row r="3" spans="1:8" x14ac:dyDescent="0.25">
      <c r="A3" t="s">
        <v>139</v>
      </c>
      <c r="B3" s="35" t="s">
        <v>30</v>
      </c>
      <c r="C3" s="35" t="s">
        <v>33</v>
      </c>
      <c r="D3" s="35" t="s">
        <v>31</v>
      </c>
      <c r="E3" s="35" t="s">
        <v>70</v>
      </c>
      <c r="F3" s="35" t="s">
        <v>71</v>
      </c>
      <c r="G3" s="35" t="s">
        <v>42</v>
      </c>
      <c r="H3" s="35" t="s">
        <v>79</v>
      </c>
    </row>
    <row r="4" spans="1:8" x14ac:dyDescent="0.25">
      <c r="A4">
        <v>1</v>
      </c>
      <c r="B4" t="s">
        <v>32</v>
      </c>
      <c r="C4" t="s">
        <v>34</v>
      </c>
      <c r="E4" t="s">
        <v>35</v>
      </c>
      <c r="F4" t="s">
        <v>72</v>
      </c>
    </row>
    <row r="5" spans="1:8" x14ac:dyDescent="0.25">
      <c r="A5">
        <v>2</v>
      </c>
      <c r="B5" t="s">
        <v>36</v>
      </c>
      <c r="C5" t="s">
        <v>37</v>
      </c>
      <c r="E5" t="s">
        <v>38</v>
      </c>
      <c r="F5" t="s">
        <v>73</v>
      </c>
    </row>
    <row r="6" spans="1:8" x14ac:dyDescent="0.25">
      <c r="A6">
        <v>3</v>
      </c>
      <c r="B6" t="s">
        <v>39</v>
      </c>
      <c r="C6" t="s">
        <v>40</v>
      </c>
      <c r="D6" t="s">
        <v>53</v>
      </c>
      <c r="E6" t="s">
        <v>41</v>
      </c>
      <c r="F6" t="s">
        <v>74</v>
      </c>
      <c r="G6" t="s">
        <v>32</v>
      </c>
    </row>
    <row r="7" spans="1:8" x14ac:dyDescent="0.25">
      <c r="A7">
        <v>4</v>
      </c>
      <c r="B7" t="s">
        <v>27</v>
      </c>
      <c r="C7" t="s">
        <v>43</v>
      </c>
      <c r="D7" t="s">
        <v>52</v>
      </c>
      <c r="E7" t="s">
        <v>44</v>
      </c>
      <c r="F7" t="s">
        <v>75</v>
      </c>
      <c r="G7" t="s">
        <v>32</v>
      </c>
    </row>
    <row r="8" spans="1:8" x14ac:dyDescent="0.25">
      <c r="A8">
        <v>5</v>
      </c>
      <c r="B8" t="s">
        <v>28</v>
      </c>
      <c r="C8" t="s">
        <v>18</v>
      </c>
      <c r="D8" t="s">
        <v>51</v>
      </c>
      <c r="E8" t="s">
        <v>47</v>
      </c>
      <c r="F8" t="s">
        <v>75</v>
      </c>
      <c r="G8" t="s">
        <v>32</v>
      </c>
    </row>
    <row r="9" spans="1:8" x14ac:dyDescent="0.25">
      <c r="A9">
        <v>6</v>
      </c>
      <c r="B9" t="s">
        <v>48</v>
      </c>
      <c r="C9" t="s">
        <v>49</v>
      </c>
      <c r="D9" t="s">
        <v>50</v>
      </c>
      <c r="E9" t="s">
        <v>54</v>
      </c>
      <c r="F9" t="s">
        <v>76</v>
      </c>
      <c r="G9" t="s">
        <v>32</v>
      </c>
    </row>
    <row r="10" spans="1:8" x14ac:dyDescent="0.25">
      <c r="A10">
        <v>7</v>
      </c>
      <c r="B10" t="s">
        <v>55</v>
      </c>
      <c r="C10" t="s">
        <v>58</v>
      </c>
      <c r="D10" t="s">
        <v>57</v>
      </c>
      <c r="E10" t="s">
        <v>56</v>
      </c>
      <c r="F10" t="s">
        <v>77</v>
      </c>
      <c r="G10" t="s">
        <v>32</v>
      </c>
    </row>
    <row r="11" spans="1:8" x14ac:dyDescent="0.25">
      <c r="A11">
        <v>8</v>
      </c>
      <c r="B11" t="s">
        <v>59</v>
      </c>
      <c r="C11" t="s">
        <v>60</v>
      </c>
      <c r="D11" t="s">
        <v>64</v>
      </c>
      <c r="E11" t="s">
        <v>61</v>
      </c>
      <c r="F11" t="s">
        <v>76</v>
      </c>
      <c r="G11" t="s">
        <v>32</v>
      </c>
    </row>
    <row r="12" spans="1:8" x14ac:dyDescent="0.25">
      <c r="A12">
        <v>9</v>
      </c>
      <c r="B12" t="s">
        <v>62</v>
      </c>
      <c r="C12" t="s">
        <v>22</v>
      </c>
      <c r="D12" t="s">
        <v>63</v>
      </c>
      <c r="E12" t="s">
        <v>69</v>
      </c>
      <c r="F12" t="s">
        <v>78</v>
      </c>
      <c r="G12" t="s">
        <v>32</v>
      </c>
      <c r="H12" t="s">
        <v>144</v>
      </c>
    </row>
    <row r="13" spans="1:8" x14ac:dyDescent="0.25">
      <c r="A13">
        <v>10</v>
      </c>
      <c r="B13" t="s">
        <v>65</v>
      </c>
      <c r="C13" t="s">
        <v>66</v>
      </c>
      <c r="D13" t="s">
        <v>67</v>
      </c>
      <c r="E13" t="s">
        <v>68</v>
      </c>
      <c r="F13" t="s">
        <v>80</v>
      </c>
      <c r="G13" t="s">
        <v>32</v>
      </c>
      <c r="H13" t="s">
        <v>81</v>
      </c>
    </row>
    <row r="14" spans="1:8" x14ac:dyDescent="0.25">
      <c r="A14">
        <v>11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32</v>
      </c>
    </row>
    <row r="15" spans="1:8" x14ac:dyDescent="0.25">
      <c r="A15">
        <v>12</v>
      </c>
      <c r="B15" t="s">
        <v>87</v>
      </c>
      <c r="C15" t="s">
        <v>88</v>
      </c>
      <c r="D15" t="s">
        <v>89</v>
      </c>
      <c r="E15" t="s">
        <v>90</v>
      </c>
      <c r="F15" t="s">
        <v>74</v>
      </c>
      <c r="G15" t="s">
        <v>36</v>
      </c>
    </row>
    <row r="16" spans="1:8" x14ac:dyDescent="0.25">
      <c r="A16">
        <v>13</v>
      </c>
      <c r="B16" t="s">
        <v>91</v>
      </c>
      <c r="C16" t="s">
        <v>92</v>
      </c>
      <c r="D16" t="s">
        <v>93</v>
      </c>
      <c r="E16" t="s">
        <v>94</v>
      </c>
      <c r="F16" t="s">
        <v>75</v>
      </c>
      <c r="G16" t="s">
        <v>36</v>
      </c>
    </row>
    <row r="17" spans="1:8" x14ac:dyDescent="0.25">
      <c r="A17">
        <v>14</v>
      </c>
      <c r="B17" t="s">
        <v>95</v>
      </c>
      <c r="C17" t="s">
        <v>92</v>
      </c>
      <c r="D17" t="s">
        <v>96</v>
      </c>
      <c r="E17" t="s">
        <v>97</v>
      </c>
      <c r="F17" t="s">
        <v>76</v>
      </c>
      <c r="G17" t="s">
        <v>36</v>
      </c>
    </row>
    <row r="18" spans="1:8" x14ac:dyDescent="0.25">
      <c r="A18">
        <v>15</v>
      </c>
      <c r="B18" t="s">
        <v>98</v>
      </c>
      <c r="C18" t="s">
        <v>99</v>
      </c>
      <c r="D18" t="s">
        <v>100</v>
      </c>
      <c r="E18" t="s">
        <v>101</v>
      </c>
      <c r="F18" t="s">
        <v>80</v>
      </c>
      <c r="G18" t="s">
        <v>36</v>
      </c>
      <c r="H18" t="s">
        <v>102</v>
      </c>
    </row>
    <row r="19" spans="1:8" x14ac:dyDescent="0.25">
      <c r="A19">
        <v>16</v>
      </c>
      <c r="B19" t="s">
        <v>146</v>
      </c>
      <c r="C19" t="s">
        <v>153</v>
      </c>
      <c r="D19" t="s">
        <v>173</v>
      </c>
      <c r="E19" t="s">
        <v>150</v>
      </c>
      <c r="F19" t="s">
        <v>74</v>
      </c>
      <c r="G19" t="s">
        <v>152</v>
      </c>
      <c r="H19" t="s">
        <v>174</v>
      </c>
    </row>
    <row r="20" spans="1:8" x14ac:dyDescent="0.25">
      <c r="A20">
        <v>17</v>
      </c>
      <c r="B20" t="s">
        <v>177</v>
      </c>
      <c r="C20" t="s">
        <v>181</v>
      </c>
      <c r="D20" t="s">
        <v>179</v>
      </c>
      <c r="E20" t="s">
        <v>178</v>
      </c>
      <c r="F20" t="s">
        <v>182</v>
      </c>
      <c r="G20" t="s">
        <v>152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baseColWidth="10" defaultRowHeight="15" x14ac:dyDescent="0.25"/>
  <cols>
    <col min="1" max="1" width="4.7109375" bestFit="1" customWidth="1"/>
    <col min="2" max="2" width="24" bestFit="1" customWidth="1"/>
    <col min="3" max="3" width="20.140625" bestFit="1" customWidth="1"/>
    <col min="4" max="4" width="58.28515625" bestFit="1" customWidth="1"/>
    <col min="5" max="5" width="24.42578125" customWidth="1"/>
    <col min="6" max="6" width="31" bestFit="1" customWidth="1"/>
    <col min="7" max="7" width="23.85546875" bestFit="1" customWidth="1"/>
    <col min="8" max="8" width="28.5703125" bestFit="1" customWidth="1"/>
    <col min="9" max="9" width="15" bestFit="1" customWidth="1"/>
  </cols>
  <sheetData>
    <row r="1" spans="1:9" x14ac:dyDescent="0.25">
      <c r="A1" s="35" t="s">
        <v>140</v>
      </c>
    </row>
    <row r="2" spans="1:9" ht="15.75" thickBot="1" x14ac:dyDescent="0.3"/>
    <row r="3" spans="1:9" ht="15.75" thickBot="1" x14ac:dyDescent="0.3">
      <c r="A3" t="s">
        <v>139</v>
      </c>
      <c r="B3" s="36" t="s">
        <v>30</v>
      </c>
      <c r="C3" s="37" t="s">
        <v>33</v>
      </c>
      <c r="D3" s="37" t="s">
        <v>31</v>
      </c>
      <c r="E3" s="37" t="s">
        <v>70</v>
      </c>
      <c r="F3" s="37" t="s">
        <v>71</v>
      </c>
      <c r="G3" s="37" t="s">
        <v>42</v>
      </c>
      <c r="H3" s="38" t="s">
        <v>79</v>
      </c>
      <c r="I3" t="s">
        <v>163</v>
      </c>
    </row>
    <row r="4" spans="1:9" x14ac:dyDescent="0.25">
      <c r="A4">
        <v>1</v>
      </c>
      <c r="B4" t="s">
        <v>103</v>
      </c>
      <c r="C4" t="s">
        <v>107</v>
      </c>
      <c r="D4" t="s">
        <v>104</v>
      </c>
    </row>
    <row r="5" spans="1:9" x14ac:dyDescent="0.25">
      <c r="A5">
        <v>2</v>
      </c>
      <c r="B5" t="s">
        <v>105</v>
      </c>
      <c r="C5" t="s">
        <v>106</v>
      </c>
      <c r="D5" t="s">
        <v>108</v>
      </c>
    </row>
    <row r="6" spans="1:9" x14ac:dyDescent="0.25">
      <c r="A6">
        <v>3</v>
      </c>
      <c r="B6" t="s">
        <v>109</v>
      </c>
      <c r="C6" t="s">
        <v>110</v>
      </c>
      <c r="D6" t="s">
        <v>111</v>
      </c>
    </row>
    <row r="7" spans="1:9" x14ac:dyDescent="0.25">
      <c r="A7">
        <v>4</v>
      </c>
      <c r="B7" t="s">
        <v>112</v>
      </c>
      <c r="C7" t="s">
        <v>113</v>
      </c>
      <c r="D7" t="s">
        <v>162</v>
      </c>
      <c r="E7" t="s">
        <v>114</v>
      </c>
      <c r="F7" t="s">
        <v>78</v>
      </c>
      <c r="G7" t="s">
        <v>103</v>
      </c>
      <c r="H7" t="s">
        <v>143</v>
      </c>
    </row>
    <row r="8" spans="1:9" x14ac:dyDescent="0.25">
      <c r="A8">
        <v>5</v>
      </c>
      <c r="B8" t="s">
        <v>115</v>
      </c>
      <c r="C8" t="s">
        <v>116</v>
      </c>
      <c r="D8" t="s">
        <v>161</v>
      </c>
      <c r="E8" t="s">
        <v>117</v>
      </c>
      <c r="F8" t="s">
        <v>78</v>
      </c>
      <c r="G8" t="s">
        <v>103</v>
      </c>
    </row>
    <row r="9" spans="1:9" x14ac:dyDescent="0.25">
      <c r="A9">
        <v>6</v>
      </c>
      <c r="B9" t="s">
        <v>119</v>
      </c>
      <c r="C9" t="s">
        <v>127</v>
      </c>
      <c r="D9" t="s">
        <v>160</v>
      </c>
      <c r="E9" t="s">
        <v>118</v>
      </c>
      <c r="F9" t="s">
        <v>78</v>
      </c>
      <c r="G9" t="s">
        <v>103</v>
      </c>
    </row>
    <row r="10" spans="1:9" x14ac:dyDescent="0.25">
      <c r="A10">
        <v>7</v>
      </c>
      <c r="B10" t="s">
        <v>120</v>
      </c>
      <c r="C10" t="s">
        <v>128</v>
      </c>
      <c r="D10" t="s">
        <v>159</v>
      </c>
      <c r="E10" t="s">
        <v>129</v>
      </c>
      <c r="F10" t="s">
        <v>130</v>
      </c>
      <c r="G10" t="s">
        <v>105</v>
      </c>
    </row>
    <row r="11" spans="1:9" x14ac:dyDescent="0.25">
      <c r="A11">
        <v>8</v>
      </c>
      <c r="B11" t="s">
        <v>121</v>
      </c>
      <c r="C11" t="s">
        <v>131</v>
      </c>
      <c r="D11" t="s">
        <v>158</v>
      </c>
      <c r="E11" t="s">
        <v>129</v>
      </c>
      <c r="F11" t="s">
        <v>130</v>
      </c>
      <c r="G11" t="s">
        <v>105</v>
      </c>
    </row>
    <row r="12" spans="1:9" x14ac:dyDescent="0.25">
      <c r="A12">
        <v>9</v>
      </c>
      <c r="B12" t="s">
        <v>122</v>
      </c>
      <c r="C12" t="s">
        <v>132</v>
      </c>
      <c r="D12" t="s">
        <v>157</v>
      </c>
      <c r="E12" t="s">
        <v>133</v>
      </c>
      <c r="F12" t="s">
        <v>77</v>
      </c>
      <c r="G12" t="s">
        <v>109</v>
      </c>
    </row>
    <row r="13" spans="1:9" x14ac:dyDescent="0.25">
      <c r="A13">
        <v>10</v>
      </c>
      <c r="B13" t="s">
        <v>123</v>
      </c>
      <c r="C13" t="s">
        <v>134</v>
      </c>
      <c r="D13" t="s">
        <v>156</v>
      </c>
      <c r="E13" t="s">
        <v>133</v>
      </c>
      <c r="F13" t="s">
        <v>77</v>
      </c>
      <c r="G13" t="s">
        <v>109</v>
      </c>
    </row>
    <row r="14" spans="1:9" x14ac:dyDescent="0.25">
      <c r="A14">
        <v>11</v>
      </c>
      <c r="B14" t="s">
        <v>124</v>
      </c>
      <c r="C14" t="s">
        <v>135</v>
      </c>
      <c r="D14" t="s">
        <v>155</v>
      </c>
      <c r="E14" t="s">
        <v>136</v>
      </c>
      <c r="F14" t="s">
        <v>137</v>
      </c>
      <c r="G14" t="s">
        <v>109</v>
      </c>
    </row>
    <row r="15" spans="1:9" x14ac:dyDescent="0.25">
      <c r="A15">
        <v>12</v>
      </c>
      <c r="B15" t="s">
        <v>125</v>
      </c>
      <c r="C15" t="s">
        <v>138</v>
      </c>
      <c r="D15" t="s">
        <v>154</v>
      </c>
      <c r="E15" t="s">
        <v>126</v>
      </c>
      <c r="F15" t="s">
        <v>137</v>
      </c>
      <c r="G15" t="s">
        <v>109</v>
      </c>
    </row>
    <row r="16" spans="1:9" x14ac:dyDescent="0.25">
      <c r="A16">
        <v>13</v>
      </c>
      <c r="B16" t="s">
        <v>145</v>
      </c>
      <c r="C16" t="s">
        <v>147</v>
      </c>
      <c r="D16" t="s">
        <v>175</v>
      </c>
      <c r="E16" t="s">
        <v>151</v>
      </c>
      <c r="F16" t="s">
        <v>80</v>
      </c>
      <c r="G16" t="s">
        <v>152</v>
      </c>
      <c r="H16" t="s">
        <v>165</v>
      </c>
      <c r="I16" t="s">
        <v>164</v>
      </c>
    </row>
    <row r="17" spans="1:8" x14ac:dyDescent="0.25">
      <c r="A17">
        <v>14</v>
      </c>
      <c r="B17" t="s">
        <v>167</v>
      </c>
      <c r="C17" t="s">
        <v>166</v>
      </c>
      <c r="D17" t="s">
        <v>168</v>
      </c>
      <c r="E17" t="s">
        <v>169</v>
      </c>
      <c r="F17" t="s">
        <v>74</v>
      </c>
      <c r="G17" t="s">
        <v>152</v>
      </c>
      <c r="H17" t="s">
        <v>170</v>
      </c>
    </row>
    <row r="18" spans="1:8" x14ac:dyDescent="0.25">
      <c r="A18">
        <v>15</v>
      </c>
    </row>
    <row r="19" spans="1:8" x14ac:dyDescent="0.25">
      <c r="A19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</vt:lpstr>
      <vt:lpstr>HSP1</vt:lpstr>
      <vt:lpstr>IR-DED</vt:lpstr>
      <vt:lpstr>CONSTRAINTS-DED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 Staromiejski Torregrosa</dc:creator>
  <cp:lastModifiedBy>Enric Staromiejski Torregrosa</cp:lastModifiedBy>
  <dcterms:created xsi:type="dcterms:W3CDTF">2016-06-17T16:26:17Z</dcterms:created>
  <dcterms:modified xsi:type="dcterms:W3CDTF">2019-01-30T17:56:39Z</dcterms:modified>
</cp:coreProperties>
</file>