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\02-Vocabularies\"/>
    </mc:Choice>
  </mc:AlternateContent>
  <bookViews>
    <workbookView xWindow="0" yWindow="0" windowWidth="2049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S25" i="36" l="1"/>
  <c r="S16" i="36"/>
  <c r="X44" i="36" l="1"/>
  <c r="W44" i="36"/>
  <c r="S44" i="36"/>
  <c r="R44" i="36"/>
  <c r="Q44" i="36"/>
  <c r="X43" i="36"/>
  <c r="W43" i="36"/>
  <c r="S43" i="36"/>
  <c r="R43" i="36"/>
  <c r="Q43" i="36"/>
  <c r="X42" i="36"/>
  <c r="W42" i="36"/>
  <c r="S42" i="36"/>
  <c r="R42" i="36"/>
  <c r="Q42" i="36"/>
  <c r="X41" i="36"/>
  <c r="W41" i="36"/>
  <c r="S41" i="36"/>
  <c r="R41" i="36"/>
  <c r="Q41" i="36"/>
  <c r="X38" i="36"/>
  <c r="W38" i="36"/>
  <c r="S38" i="36"/>
  <c r="R38" i="36"/>
  <c r="Q38" i="36"/>
  <c r="X37" i="36"/>
  <c r="W37" i="36"/>
  <c r="S37" i="36"/>
  <c r="R37" i="36"/>
  <c r="Q37" i="36"/>
  <c r="X58" i="36"/>
  <c r="W58" i="36"/>
  <c r="S58" i="36"/>
  <c r="R58" i="36"/>
  <c r="Q58" i="36"/>
  <c r="X57" i="36"/>
  <c r="W57" i="36"/>
  <c r="S57" i="36"/>
  <c r="R57" i="36"/>
  <c r="Q57" i="36"/>
  <c r="X56" i="36"/>
  <c r="W56" i="36"/>
  <c r="S56" i="36"/>
  <c r="R56" i="36"/>
  <c r="Q56" i="36"/>
  <c r="X55" i="36"/>
  <c r="W55" i="36"/>
  <c r="S55" i="36"/>
  <c r="R55" i="36"/>
  <c r="Q55" i="36"/>
  <c r="Q65" i="36"/>
  <c r="R65" i="36"/>
  <c r="S65" i="36"/>
  <c r="W65" i="36"/>
  <c r="X65" i="36"/>
  <c r="Q66" i="36"/>
  <c r="R66" i="36"/>
  <c r="S66" i="36"/>
  <c r="W66" i="36"/>
  <c r="X66" i="36"/>
  <c r="Q67" i="36"/>
  <c r="R67" i="36"/>
  <c r="S67" i="36"/>
  <c r="W67" i="36"/>
  <c r="X67" i="36"/>
  <c r="Q68" i="36"/>
  <c r="R68" i="36"/>
  <c r="S68" i="36"/>
  <c r="W68" i="36"/>
  <c r="X68" i="36"/>
  <c r="X52" i="36"/>
  <c r="W52" i="36"/>
  <c r="S52" i="36"/>
  <c r="R52" i="36"/>
  <c r="Q52" i="36"/>
  <c r="X51" i="36"/>
  <c r="W51" i="36"/>
  <c r="S51" i="36"/>
  <c r="R51" i="36"/>
  <c r="Q51" i="36"/>
  <c r="X29" i="36"/>
  <c r="W29" i="36"/>
  <c r="S29" i="36"/>
  <c r="R29" i="36"/>
  <c r="Q29" i="36"/>
  <c r="X28" i="36"/>
  <c r="W28" i="36"/>
  <c r="S28" i="36"/>
  <c r="R28" i="36"/>
  <c r="Q28" i="36"/>
  <c r="X25" i="36"/>
  <c r="W25" i="36"/>
  <c r="R25" i="36"/>
  <c r="Q25" i="36"/>
  <c r="X24" i="36"/>
  <c r="W24" i="36"/>
  <c r="S24" i="36"/>
  <c r="R24" i="36"/>
  <c r="Q24" i="36"/>
  <c r="X16" i="36"/>
  <c r="W16" i="36"/>
  <c r="R16" i="36"/>
  <c r="Q16" i="36"/>
  <c r="X15" i="36"/>
  <c r="W15" i="36"/>
  <c r="S15" i="36"/>
  <c r="R15" i="36"/>
  <c r="Q15" i="36"/>
  <c r="X8" i="36"/>
  <c r="X7" i="36"/>
  <c r="W8" i="36"/>
  <c r="W7" i="36"/>
  <c r="S8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<sst xmlns="http://schemas.openxmlformats.org/spreadsheetml/2006/main" count="511" uniqueCount="212">
  <si>
    <t>Cardinality</t>
  </si>
  <si>
    <t>Comment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</si>
  <si>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</si>
  <si>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</si>
  <si>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</si>
  <si>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</si>
  <si>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</si>
  <si>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</si>
  <si>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</si>
  <si>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</si>
  <si>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</si>
  <si>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</si>
  <si>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</si>
  <si>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</si>
  <si>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</si>
  <si>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</si>
  <si>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</si>
  <si>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</si>
  <si>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</si>
  <si>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</si>
  <si>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</si>
  <si>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</si>
  <si>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DATUM</t>
  </si>
  <si>
    <t>Age</t>
  </si>
  <si>
    <t>CONSTRAINT</t>
  </si>
  <si>
    <t>Group}</t>
  </si>
  <si>
    <t>Criterion}</t>
  </si>
  <si>
    <t>{Criterion</t>
  </si>
  <si>
    <t>GIVEN_NAME</t>
  </si>
  <si>
    <t>FAMILY_NAME</t>
  </si>
  <si>
    <t>Controlled Vocabulary where the concept is termed and defined.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</si>
  <si>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</si>
  <si>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</si>
  <si>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</si>
  <si>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</si>
  <si>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</si>
  <si>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</si>
  <si>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</si>
  <si>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</si>
  <si>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</si>
  <si>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</si>
  <si>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</si>
  <si>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</si>
  <si>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</si>
  <si>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</si>
  <si>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</si>
  <si>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EU POWER IR DED</t>
  </si>
  <si>
    <t>EU POWER CONSTRAINTS DED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</si>
  <si>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</si>
  <si>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</si>
  <si>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</si>
  <si>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</si>
  <si>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</si>
  <si>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</si>
  <si>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</si>
  <si>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</si>
  <si>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</si>
  <si>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</si>
  <si>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</si>
  <si>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</si>
  <si>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</si>
  <si>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</si>
  <si>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</si>
  <si>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</si>
  <si>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</si>
  <si>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</si>
  <si>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</si>
  <si>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</si>
  <si>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</si>
  <si>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</si>
  <si>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</si>
  <si>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</si>
  <si>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</si>
  <si>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</si>
  <si>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</si>
  <si>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</si>
  <si>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</si>
  <si>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</si>
  <si>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</si>
  <si>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</si>
  <si>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</si>
  <si>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</si>
  <si>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</si>
  <si>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</si>
  <si>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</si>
  <si>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</si>
  <si>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</si>
  <si>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</si>
  <si>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</si>
  <si>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</si>
  <si>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</si>
  <si>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</si>
  <si>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</si>
  <si>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</si>
  <si>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</si>
  <si>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</si>
  <si>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</si>
  <si>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</si>
  <si>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</si>
  <si>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</si>
  <si>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</si>
  <si>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</si>
  <si>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</si>
  <si>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</si>
  <si>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</si>
  <si>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</si>
  <si>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</si>
  <si>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</si>
  <si>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</si>
  <si>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</si>
  <si>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</si>
  <si>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</si>
  <si>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</si>
  <si>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</si>
  <si>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</si>
  <si>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</si>
  <si>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</si>
  <si>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</si>
  <si>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</si>
  <si>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</si>
  <si>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</si>
  <si>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</si>
  <si>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</si>
  <si>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</si>
  <si>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</si>
  <si>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</si>
  <si>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</si>
  <si>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</si>
  <si>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</si>
  <si>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</si>
  <si>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</si>
  <si>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</si>
  <si>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</si>
  <si>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</si>
  <si>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</si>
  <si>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</si>
  <si>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</si>
  <si>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</si>
  <si>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</si>
  <si>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</si>
  <si>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</si>
  <si>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</si>
  <si>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</si>
  <si>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</si>
  <si>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</si>
  <si>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</si>
  <si>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</si>
  <si>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</si>
  <si>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</si>
  <si>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</si>
  <si>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</si>
  <si>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</si>
  <si>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</si>
  <si>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</si>
  <si>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</si>
  <si>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</si>
  <si>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</si>
  <si>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</si>
  <si>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</si>
  <si>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</si>
  <si>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</si>
  <si>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</si>
  <si>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</si>
  <si>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</si>
  <si>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</si>
  <si>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</si>
  <si>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</si>
  <si>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</si>
  <si>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</si>
  <si>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</si>
  <si>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</si>
  <si>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</si>
  <si>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</si>
  <si>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</si>
  <si>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</si>
  <si>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</si>
  <si>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</si>
  <si>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</si>
  <si>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</si>
  <si>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</si>
  <si>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</si>
  <si>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</si>
  <si>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</si>
  <si>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</si>
  <si>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</si>
  <si>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</si>
  <si>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</si>
  <si>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</si>
  <si>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</si>
  <si>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</si>
  <si>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</si>
  <si>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GROUP</t>
  </si>
  <si>
    <t>CRITERION</t>
  </si>
  <si>
    <t>SUBCRITERION</t>
  </si>
  <si>
    <t>LEGISLATION</t>
  </si>
  <si>
    <t>Mandates</t>
  </si>
  <si>
    <t>Group of Mandates, including also possible delegated powers</t>
  </si>
  <si>
    <t>EU_RPAM_Mandate</t>
  </si>
  <si>
    <t>Mandate ID</t>
  </si>
  <si>
    <t>CGroup</t>
  </si>
  <si>
    <t xml:space="preserve"> [Name of the NatiGroup</t>
  </si>
  <si>
    <t>[DescriptiGroup</t>
  </si>
  <si>
    <t>{LEGISLATIGroup</t>
  </si>
  <si>
    <t>LEGISLATIGroup</t>
  </si>
  <si>
    <t>{CRITERION</t>
  </si>
  <si>
    <t>{SUBCRITERION</t>
  </si>
  <si>
    <t>Default information required about the mandator or represented natural person.</t>
  </si>
  <si>
    <t>Information required about the represented natural person for which the age is relevant.</t>
  </si>
  <si>
    <t>Concept label</t>
  </si>
  <si>
    <t>Concept Description</t>
  </si>
  <si>
    <t>12e1267c-af86-451a-853f-c59c7ef62c04</t>
  </si>
  <si>
    <t>4e015922-a775-47a1-9b63-b1e8ae7a6c27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</si>
</sst>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  <xf numFmtId="11" fontId="0" fillId="34" borderId="0" xfId="0" applyNumberForma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6" Type="http://schemas.openxmlformats.org/officeDocument/2006/relationships/hyperlink" Target="mailto:ES@PODERA20181001-1024" TargetMode="External"/><Relationship Id="rId5" Type="http://schemas.openxmlformats.org/officeDocument/2006/relationships/hyperlink" Target="http://www.servername.zone/downloads/ES@PODERA20181001-1024" TargetMode="External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baseColWidth="10" defaultRowHeight="15" x14ac:dyDescent="0.25"/>
  <sheetData>
    <row r="4" spans="3:3" x14ac:dyDescent="0.25">
      <c r="C4" t="s">
        <v>16</v>
      </c>
    </row>
    <row r="5" spans="3:3" x14ac:dyDescent="0.25">
      <c r="C5" t="s">
        <v>14</v>
      </c>
    </row>
    <row r="6" spans="3:3" x14ac:dyDescent="0.25">
      <c r="C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workbookViewId="0">
      <selection activeCell="A25" sqref="A25"/>
    </sheetView>
  </sheetViews>
  <sheetFormatPr baseColWidth="10" defaultColWidth="11.42578125" defaultRowHeight="15" x14ac:dyDescent="0.25"/>
  <cols>
    <col min="1" max="1" width="2.85546875" style="1" bestFit="1" customWidth="1"/>
    <col min="2" max="7" width="10.7109375" style="2" customWidth="1"/>
    <col min="8" max="8" width="2.7109375" style="2" bestFit="1" customWidth="1"/>
    <col min="9" max="9" width="2.7109375" style="2" hidden="1" customWidth="1"/>
    <col min="10" max="16" width="3.7109375" style="2" hidden="1" customWidth="1"/>
    <col min="17" max="17" width="24" style="2" bestFit="1" customWidth="1"/>
    <col min="18" max="18" width="25.85546875" style="2" customWidth="1"/>
    <col min="19" max="19" width="65" style="2" bestFit="1" customWidth="1"/>
    <col min="20" max="21" width="20" style="2" customWidth="1"/>
    <col min="22" max="22" width="10.5703125" style="17" bestFit="1" customWidth="1"/>
    <col min="23" max="23" width="22.7109375" style="2" bestFit="1" customWidth="1"/>
    <col min="24" max="24" width="28.7109375" style="2" bestFit="1" customWidth="1"/>
    <col min="25" max="25" width="45.85546875" style="18" bestFit="1" customWidth="1"/>
    <col min="26" max="26" width="11.42578125" style="17" customWidth="1"/>
    <col min="27" max="27" width="11.42578125" style="2" customWidth="1"/>
    <col min="28" max="16384" width="11.42578125" style="2"/>
  </cols>
  <sheetData>
    <row r="1" spans="1:29" s="22" customFormat="1" x14ac:dyDescent="0.2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25">
      <c r="A2" s="23"/>
      <c r="B2" s="25" t="s">
        <v>2</v>
      </c>
      <c r="C2" s="25" t="s">
        <v>2</v>
      </c>
      <c r="D2" s="25" t="s">
        <v>2</v>
      </c>
      <c r="E2" s="25" t="s">
        <v>2</v>
      </c>
      <c r="F2" s="25" t="s">
        <v>2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142</v>
      </c>
      <c r="R2" s="25" t="s">
        <v>208</v>
      </c>
      <c r="S2" s="25" t="s">
        <v>209</v>
      </c>
      <c r="T2" s="25" t="s">
        <v>143</v>
      </c>
      <c r="U2" s="25" t="s">
        <v>149</v>
      </c>
      <c r="V2" s="25" t="s">
        <v>0</v>
      </c>
      <c r="W2" s="25" t="s">
        <v>71</v>
      </c>
      <c r="X2" s="25" t="s">
        <v>72</v>
      </c>
      <c r="Y2" s="25" t="s">
        <v>21</v>
      </c>
      <c r="Z2" s="25" t="s">
        <v>12</v>
      </c>
      <c r="AA2" s="25" t="s">
        <v>1</v>
      </c>
    </row>
    <row r="3" spans="1:29" s="24" customFormat="1" x14ac:dyDescent="0.25">
      <c r="A3" s="23">
        <v>1</v>
      </c>
      <c r="B3" s="26" t="s">
        <v>204</v>
      </c>
      <c r="C3" s="26"/>
      <c r="D3" s="26"/>
      <c r="E3" s="26" t="s">
        <v>2</v>
      </c>
      <c r="F3" s="26" t="s">
        <v>2</v>
      </c>
      <c r="G3" s="26" t="s">
        <v>2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185</v>
      </c>
      <c r="S3" s="26" t="s">
        <v>206</v>
      </c>
      <c r="T3" s="30" t="s">
        <v>192</v>
      </c>
      <c r="U3" s="42"/>
      <c r="V3" s="27" t="s">
        <v>2</v>
      </c>
      <c r="W3" s="26"/>
      <c r="X3" s="26"/>
      <c r="Y3" s="26" t="s">
        <v>11</v>
      </c>
      <c r="Z3" s="28" t="s">
        <v>199</v>
      </c>
      <c r="AA3" s="28"/>
    </row>
    <row r="4" spans="1:29" customFormat="1" x14ac:dyDescent="0.25">
      <c r="A4" s="1" t="s">
        <v>2</v>
      </c>
      <c r="B4" s="5" t="s">
        <v>2</v>
      </c>
      <c r="C4" s="6" t="s">
        <v>205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200</v>
      </c>
      <c r="S4" s="6" t="s">
        <v>201</v>
      </c>
      <c r="T4" s="8" t="s">
        <v>193</v>
      </c>
      <c r="U4" s="6"/>
      <c r="V4" s="19" t="s">
        <v>5</v>
      </c>
      <c r="W4" s="40"/>
      <c r="X4" s="40"/>
      <c r="Y4" s="6" t="s">
        <v>6</v>
      </c>
      <c r="Z4" s="8"/>
      <c r="AA4" s="7"/>
    </row>
    <row r="5" spans="1:29" customFormat="1" x14ac:dyDescent="0.25">
      <c r="A5" s="1" t="s">
        <v>2</v>
      </c>
      <c r="B5" s="9" t="s">
        <v>2</v>
      </c>
      <c r="C5" s="10" t="s">
        <v>202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 t="s">
        <v>203</v>
      </c>
      <c r="U5" s="10"/>
      <c r="V5" s="11" t="s">
        <v>5</v>
      </c>
      <c r="W5" s="41"/>
      <c r="X5" s="41"/>
      <c r="Y5" s="10" t="s">
        <v>8</v>
      </c>
      <c r="Z5" s="12" t="s">
        <v>2</v>
      </c>
      <c r="AA5" s="12" t="s">
        <v>2</v>
      </c>
    </row>
    <row r="6" spans="1:29" customFormat="1" x14ac:dyDescent="0.25">
      <c r="A6" s="1"/>
      <c r="B6" s="5"/>
      <c r="C6" s="5" t="s">
        <v>19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 t="s">
        <v>191</v>
      </c>
      <c r="U6" s="5"/>
      <c r="V6" s="14" t="s">
        <v>9</v>
      </c>
      <c r="W6" s="5"/>
      <c r="X6" s="5"/>
      <c r="Y6" s="16" t="s">
        <v>17</v>
      </c>
      <c r="Z6" s="5"/>
      <c r="AA6" s="5" t="s">
        <v>2</v>
      </c>
    </row>
    <row r="7" spans="1:29" customFormat="1" x14ac:dyDescent="0.25">
      <c r="A7" s="1"/>
      <c r="B7" s="5"/>
      <c r="C7" s="5"/>
      <c r="D7" s="5" t="s">
        <v>20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22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 t="s">
        <v>46</v>
      </c>
      <c r="AA7" s="5"/>
    </row>
    <row r="8" spans="1:29" customFormat="1" x14ac:dyDescent="0.25">
      <c r="A8" s="1"/>
      <c r="B8" s="5"/>
      <c r="C8" s="5"/>
      <c r="D8" s="5" t="s">
        <v>20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'IR-DED'!$D$7</f>
        <v>The given name of the person.</v>
      </c>
      <c r="T8" s="29" t="s">
        <v>22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 t="s">
        <v>46</v>
      </c>
      <c r="AA8" s="5"/>
    </row>
    <row r="9" spans="1:29" customFormat="1" x14ac:dyDescent="0.25">
      <c r="A9" s="1"/>
      <c r="B9" s="5"/>
      <c r="C9" s="5" t="s">
        <v>25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25">
      <c r="A10" s="1"/>
      <c r="B10" s="26" t="s">
        <v>192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25">
      <c r="A11" s="23">
        <v>3</v>
      </c>
      <c r="B11" s="26" t="s">
        <v>204</v>
      </c>
      <c r="C11" s="26"/>
      <c r="D11" s="26"/>
      <c r="E11" s="26" t="s">
        <v>2</v>
      </c>
      <c r="F11" s="26" t="s">
        <v>2</v>
      </c>
      <c r="G11" s="26" t="s">
        <v>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186</v>
      </c>
      <c r="S11" s="26" t="s">
        <v>173</v>
      </c>
      <c r="T11" s="30" t="s">
        <v>192</v>
      </c>
      <c r="U11" s="42"/>
      <c r="V11" s="27" t="s">
        <v>2</v>
      </c>
      <c r="W11" s="26"/>
      <c r="X11" s="26"/>
      <c r="Y11" s="26"/>
      <c r="Z11" s="28" t="s">
        <v>199</v>
      </c>
      <c r="AA11" s="28"/>
    </row>
    <row r="12" spans="1:29" customFormat="1" x14ac:dyDescent="0.25">
      <c r="A12" s="1" t="s">
        <v>2</v>
      </c>
      <c r="B12" s="5" t="s">
        <v>2</v>
      </c>
      <c r="C12" s="6" t="s">
        <v>205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200</v>
      </c>
      <c r="S12" s="6" t="s">
        <v>201</v>
      </c>
      <c r="T12" s="8" t="s">
        <v>193</v>
      </c>
      <c r="U12" s="6"/>
      <c r="V12" s="19" t="s">
        <v>5</v>
      </c>
      <c r="W12" s="40"/>
      <c r="X12" s="40"/>
      <c r="Y12" s="6"/>
      <c r="Z12" s="8"/>
      <c r="AA12" s="7"/>
    </row>
    <row r="13" spans="1:29" customFormat="1" x14ac:dyDescent="0.25">
      <c r="A13" s="44" t="s">
        <v>2</v>
      </c>
      <c r="B13" s="9" t="s">
        <v>2</v>
      </c>
      <c r="C13" s="10" t="s">
        <v>202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 t="s">
        <v>203</v>
      </c>
      <c r="U13" s="10"/>
      <c r="V13" s="11" t="s">
        <v>5</v>
      </c>
      <c r="W13" s="41"/>
      <c r="X13" s="41"/>
      <c r="Y13" s="10"/>
      <c r="Z13" s="12" t="s">
        <v>2</v>
      </c>
      <c r="AA13" s="12" t="s">
        <v>2</v>
      </c>
    </row>
    <row r="14" spans="1:29" customFormat="1" x14ac:dyDescent="0.25">
      <c r="A14" s="1"/>
      <c r="B14" s="5"/>
      <c r="C14" s="5" t="s">
        <v>19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 t="s">
        <v>191</v>
      </c>
      <c r="U14" s="5"/>
      <c r="V14" s="14" t="s">
        <v>9</v>
      </c>
      <c r="W14" s="5"/>
      <c r="X14" s="5"/>
      <c r="Y14" s="16"/>
      <c r="Z14" s="5"/>
      <c r="AA14" s="5" t="s">
        <v>2</v>
      </c>
    </row>
    <row r="15" spans="1:29" customFormat="1" x14ac:dyDescent="0.25">
      <c r="A15" s="1"/>
      <c r="B15" s="5"/>
      <c r="C15" s="5"/>
      <c r="D15" s="5" t="s">
        <v>20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22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 t="s">
        <v>46</v>
      </c>
      <c r="AA15" s="5"/>
    </row>
    <row r="16" spans="1:29" customFormat="1" x14ac:dyDescent="0.25">
      <c r="A16" s="1"/>
      <c r="B16" s="5"/>
      <c r="C16" s="5"/>
      <c r="D16" s="5" t="s">
        <v>20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'IR-DED'!$D$8</f>
        <v>The family name of the person.</v>
      </c>
      <c r="T16" s="29" t="s">
        <v>22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 t="s">
        <v>46</v>
      </c>
      <c r="AA16" s="5"/>
    </row>
    <row r="17" spans="1:27" customFormat="1" x14ac:dyDescent="0.25">
      <c r="A17" s="1"/>
      <c r="B17" s="5"/>
      <c r="C17" s="5" t="s">
        <v>25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25">
      <c r="A18" s="1"/>
      <c r="B18" s="26" t="s">
        <v>192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25">
      <c r="A19" s="23">
        <v>2</v>
      </c>
      <c r="B19" s="26" t="s">
        <v>204</v>
      </c>
      <c r="C19" s="26"/>
      <c r="D19" s="26"/>
      <c r="E19" s="26" t="s">
        <v>2</v>
      </c>
      <c r="F19" s="26" t="s">
        <v>2</v>
      </c>
      <c r="G19" s="26" t="s">
        <v>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177</v>
      </c>
      <c r="S19" s="26" t="s">
        <v>207</v>
      </c>
      <c r="T19" s="30" t="s">
        <v>192</v>
      </c>
      <c r="U19" s="42"/>
      <c r="V19" s="27" t="s">
        <v>2</v>
      </c>
      <c r="W19" s="26"/>
      <c r="X19" s="26"/>
      <c r="Y19" s="26"/>
      <c r="Z19" s="28" t="s">
        <v>199</v>
      </c>
      <c r="AA19" s="28"/>
    </row>
    <row r="20" spans="1:27" customFormat="1" x14ac:dyDescent="0.25">
      <c r="A20" s="1" t="s">
        <v>2</v>
      </c>
      <c r="B20" s="5" t="s">
        <v>2</v>
      </c>
      <c r="C20" s="6" t="s">
        <v>205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200</v>
      </c>
      <c r="S20" s="6" t="s">
        <v>201</v>
      </c>
      <c r="T20" s="8" t="s">
        <v>193</v>
      </c>
      <c r="U20" s="6"/>
      <c r="V20" s="19" t="s">
        <v>5</v>
      </c>
      <c r="W20" s="40"/>
      <c r="X20" s="40"/>
      <c r="Y20" s="6"/>
      <c r="Z20" s="8"/>
      <c r="AA20" s="7"/>
    </row>
    <row r="21" spans="1:27" customFormat="1" x14ac:dyDescent="0.25">
      <c r="A21" s="1" t="s">
        <v>2</v>
      </c>
      <c r="B21" s="9" t="s">
        <v>2</v>
      </c>
      <c r="C21" s="10" t="s">
        <v>202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 t="s">
        <v>203</v>
      </c>
      <c r="U21" s="10"/>
      <c r="V21" s="11" t="s">
        <v>5</v>
      </c>
      <c r="W21" s="41"/>
      <c r="X21" s="41"/>
      <c r="Y21" s="10"/>
      <c r="Z21" s="12" t="s">
        <v>2</v>
      </c>
      <c r="AA21" s="12" t="s">
        <v>2</v>
      </c>
    </row>
    <row r="22" spans="1:27" customFormat="1" x14ac:dyDescent="0.25">
      <c r="A22" s="1"/>
      <c r="B22" s="5"/>
      <c r="C22" s="5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 t="s">
        <v>191</v>
      </c>
      <c r="U22" s="5"/>
      <c r="V22" s="14" t="s">
        <v>9</v>
      </c>
      <c r="W22" s="5"/>
      <c r="X22" s="5"/>
      <c r="Y22" s="16" t="s">
        <v>210</v>
      </c>
      <c r="Z22" s="5"/>
      <c r="AA22" s="5" t="s">
        <v>2</v>
      </c>
    </row>
    <row r="23" spans="1:27" customFormat="1" x14ac:dyDescent="0.25">
      <c r="A23" s="1"/>
      <c r="B23" s="5"/>
      <c r="C23" s="5"/>
      <c r="D23" s="5" t="s">
        <v>19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3"/>
      <c r="T23" s="14"/>
      <c r="U23" s="5"/>
      <c r="V23" s="14"/>
      <c r="W23" s="5"/>
      <c r="X23" s="5"/>
      <c r="Y23" s="16" t="s">
        <v>17</v>
      </c>
      <c r="Z23" s="5"/>
      <c r="AA23" s="5"/>
    </row>
    <row r="24" spans="1:27" customFormat="1" x14ac:dyDescent="0.25">
      <c r="A24" s="1"/>
      <c r="B24" s="5"/>
      <c r="C24" s="5"/>
      <c r="D24" s="5"/>
      <c r="E24" s="5" t="s">
        <v>20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'IR-DED'!$B$7</f>
        <v>GIVEN_NAME</v>
      </c>
      <c r="R24" s="5" t="str">
        <f>'IR-DED'!$C$7</f>
        <v>Given Name</v>
      </c>
      <c r="S24" s="5" t="str">
        <f>'IR-DED'!$D$7</f>
        <v>The given name of the person.</v>
      </c>
      <c r="T24" s="29" t="s">
        <v>22</v>
      </c>
      <c r="U24" s="15"/>
      <c r="V24" s="14">
        <v>1</v>
      </c>
      <c r="W24" s="5" t="str">
        <f>'IR-DED'!$E$7</f>
        <v>GivenNameType</v>
      </c>
      <c r="X24" s="5" t="str">
        <f>'IR-DED'!$F$7</f>
        <v>ccts:Text</v>
      </c>
      <c r="Y24" s="15"/>
      <c r="Z24" s="5" t="s">
        <v>46</v>
      </c>
      <c r="AA24" s="5"/>
    </row>
    <row r="25" spans="1:27" customFormat="1" x14ac:dyDescent="0.25">
      <c r="A25" s="48"/>
      <c r="B25" s="5"/>
      <c r="C25" s="5"/>
      <c r="D25" s="5"/>
      <c r="E25" s="5" t="s">
        <v>20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tr">
        <f>'IR-DED'!$B$8</f>
        <v>FAMILY_NAME</v>
      </c>
      <c r="R25" s="5" t="str">
        <f>'IR-DED'!$C$8</f>
        <v>Family name</v>
      </c>
      <c r="S25" s="5" t="str">
        <f>'IR-DED'!$D$8</f>
        <v>The family name of the person.</v>
      </c>
      <c r="T25" s="29" t="s">
        <v>22</v>
      </c>
      <c r="U25" s="15"/>
      <c r="V25" s="14">
        <v>1</v>
      </c>
      <c r="W25" s="5" t="str">
        <f>'IR-DED'!$E$8</f>
        <v>FamilyNameType</v>
      </c>
      <c r="X25" s="5" t="str">
        <f>'IR-DED'!$F$8</f>
        <v>ccts:Text</v>
      </c>
      <c r="Y25" s="15"/>
      <c r="Z25" s="5" t="s">
        <v>46</v>
      </c>
      <c r="AA25" s="5"/>
    </row>
    <row r="26" spans="1:27" customFormat="1" x14ac:dyDescent="0.25">
      <c r="A26" s="1"/>
      <c r="B26" s="5"/>
      <c r="C26" s="5"/>
      <c r="D26" s="5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9"/>
      <c r="U26" s="15"/>
      <c r="V26" s="14"/>
      <c r="W26" s="5"/>
      <c r="X26" s="5"/>
      <c r="Y26" s="15"/>
      <c r="Z26" s="5"/>
      <c r="AA26" s="5"/>
    </row>
    <row r="27" spans="1:27" customFormat="1" x14ac:dyDescent="0.25">
      <c r="A27" s="1"/>
      <c r="B27" s="5"/>
      <c r="C27" s="5"/>
      <c r="D27" s="5" t="s">
        <v>19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7" t="s">
        <v>191</v>
      </c>
      <c r="U27" s="14"/>
      <c r="V27" s="14"/>
      <c r="W27" s="5"/>
      <c r="X27" s="5"/>
      <c r="Y27" s="47" t="s">
        <v>211</v>
      </c>
      <c r="Z27" s="5"/>
      <c r="AA27" s="5"/>
    </row>
    <row r="28" spans="1:27" customFormat="1" x14ac:dyDescent="0.25">
      <c r="A28" s="1"/>
      <c r="B28" s="5"/>
      <c r="C28" s="5"/>
      <c r="D28" s="5"/>
      <c r="E28" s="5" t="s">
        <v>20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 t="str">
        <f>'IR-DED'!$B$12</f>
        <v>AGE</v>
      </c>
      <c r="R28" s="5" t="str">
        <f>'IR-DED'!$C$12</f>
        <v>Age</v>
      </c>
      <c r="S28" s="5" t="str">
        <f>'IR-DED'!$D$12</f>
        <v>The age of the person expressed as the positive integer number of years.</v>
      </c>
      <c r="T28" s="14" t="s">
        <v>22</v>
      </c>
      <c r="U28" s="5"/>
      <c r="V28" s="14">
        <v>1</v>
      </c>
      <c r="W28" s="5" t="str">
        <f>'IR-DED'!$E$12</f>
        <v>AgeType</v>
      </c>
      <c r="X28" s="5" t="str">
        <f>'IR-DED'!$F$12</f>
        <v>ccts:Quantity</v>
      </c>
      <c r="Y28" s="20"/>
      <c r="Z28" s="5" t="s">
        <v>46</v>
      </c>
      <c r="AA28" s="5"/>
    </row>
    <row r="29" spans="1:27" customFormat="1" x14ac:dyDescent="0.25">
      <c r="A29" s="1"/>
      <c r="B29" s="5"/>
      <c r="C29" s="5"/>
      <c r="D29" s="5"/>
      <c r="E29" s="31" t="s">
        <v>20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 t="str">
        <f>'CONSTRAINTS-DED'!$B$7</f>
        <v>ABOVE_AGE</v>
      </c>
      <c r="R29" s="31" t="str">
        <f>'CONSTRAINTS-DED'!$C$7</f>
        <v>Above Age</v>
      </c>
      <c r="S29" s="31" t="str">
        <f>'CONSTRAINTS-DED'!$D$7</f>
        <v>The minimum age required expressed in years.</v>
      </c>
      <c r="T29" s="32" t="s">
        <v>24</v>
      </c>
      <c r="U29" s="43">
        <v>16</v>
      </c>
      <c r="V29" s="33" t="s">
        <v>10</v>
      </c>
      <c r="W29" s="31" t="str">
        <f>'CONSTRAINTS-DED'!$E$7</f>
        <v>AboveAgeType</v>
      </c>
      <c r="X29" s="31" t="str">
        <f>'CONSTRAINTS-DED'!$F$7</f>
        <v>ccts:Quantity</v>
      </c>
      <c r="Y29" s="34"/>
      <c r="Z29" s="31" t="s">
        <v>47</v>
      </c>
      <c r="AA29" s="31"/>
    </row>
    <row r="30" spans="1:27" customFormat="1" x14ac:dyDescent="0.25">
      <c r="A30" s="1"/>
      <c r="B30" s="5"/>
      <c r="C30" s="5"/>
      <c r="D30" s="5" t="s">
        <v>25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4"/>
      <c r="U30" s="5"/>
      <c r="V30" s="14"/>
      <c r="W30" s="5"/>
      <c r="X30" s="5"/>
      <c r="Y30" s="5"/>
      <c r="Z30" s="5"/>
      <c r="AA30" s="5"/>
    </row>
    <row r="31" spans="1:27" customFormat="1" x14ac:dyDescent="0.25">
      <c r="A31" s="1"/>
      <c r="B31" s="5"/>
      <c r="C31" s="5" t="s">
        <v>25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4"/>
      <c r="U31" s="5"/>
      <c r="V31" s="14"/>
      <c r="W31" s="5"/>
      <c r="X31" s="5"/>
      <c r="Y31" s="5"/>
      <c r="Z31" s="5"/>
      <c r="AA31" s="5"/>
    </row>
    <row r="32" spans="1:27" customFormat="1" x14ac:dyDescent="0.25">
      <c r="A32" s="1"/>
      <c r="B32" s="26" t="s">
        <v>26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3"/>
      <c r="X32" s="3"/>
      <c r="Y32" s="3"/>
      <c r="Z32" s="3"/>
      <c r="AA32" s="3"/>
    </row>
    <row r="33" spans="1:27" s="24" customFormat="1" x14ac:dyDescent="0.25">
      <c r="A33" s="23">
        <v>4</v>
      </c>
      <c r="B33" s="26" t="s">
        <v>27</v>
      </c>
      <c r="C33" s="26"/>
      <c r="D33" s="26"/>
      <c r="E33" s="26" t="s">
        <v>2</v>
      </c>
      <c r="F33" s="26" t="s">
        <v>2</v>
      </c>
      <c r="G33" s="26" t="s">
        <v>2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 t="s">
        <v>187</v>
      </c>
      <c r="S33" s="26" t="s">
        <v>188</v>
      </c>
      <c r="T33" s="30" t="s">
        <v>192</v>
      </c>
      <c r="U33" s="42"/>
      <c r="V33" s="27" t="s">
        <v>2</v>
      </c>
      <c r="W33" s="26"/>
      <c r="X33" s="26"/>
      <c r="Y33" s="26"/>
      <c r="Z33" s="28" t="s">
        <v>30</v>
      </c>
      <c r="AA33" s="28"/>
    </row>
    <row r="34" spans="1:27" customFormat="1" x14ac:dyDescent="0.25">
      <c r="A34" s="1" t="s">
        <v>2</v>
      </c>
      <c r="B34" s="5" t="s">
        <v>2</v>
      </c>
      <c r="C34" s="6" t="s">
        <v>13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 t="s">
        <v>3</v>
      </c>
      <c r="S34" s="6" t="s">
        <v>4</v>
      </c>
      <c r="T34" s="8" t="s">
        <v>193</v>
      </c>
      <c r="U34" s="6"/>
      <c r="V34" s="19" t="s">
        <v>5</v>
      </c>
      <c r="W34" s="40"/>
      <c r="X34" s="40"/>
      <c r="Y34" s="6"/>
      <c r="Z34" s="8"/>
      <c r="AA34" s="7"/>
    </row>
    <row r="35" spans="1:27" customFormat="1" x14ac:dyDescent="0.25">
      <c r="A35" s="1" t="s">
        <v>2</v>
      </c>
      <c r="B35" s="9" t="s">
        <v>2</v>
      </c>
      <c r="C35" s="10" t="s">
        <v>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 t="s">
        <v>194</v>
      </c>
      <c r="U35" s="10"/>
      <c r="V35" s="11" t="s">
        <v>5</v>
      </c>
      <c r="W35" s="41"/>
      <c r="X35" s="41"/>
      <c r="Y35" s="10"/>
      <c r="Z35" s="12" t="s">
        <v>2</v>
      </c>
      <c r="AA35" s="12" t="s">
        <v>2</v>
      </c>
    </row>
    <row r="36" spans="1:27" customFormat="1" x14ac:dyDescent="0.25">
      <c r="A36" s="1"/>
      <c r="B36" s="5"/>
      <c r="C36" s="5" t="s">
        <v>19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3"/>
      <c r="T36" s="14" t="s">
        <v>191</v>
      </c>
      <c r="U36" s="5"/>
      <c r="V36" s="14" t="s">
        <v>9</v>
      </c>
      <c r="W36" s="5"/>
      <c r="X36" s="5"/>
      <c r="Y36" s="16"/>
      <c r="Z36" s="5"/>
      <c r="AA36" s="5" t="s">
        <v>2</v>
      </c>
    </row>
    <row r="37" spans="1:27" customFormat="1" x14ac:dyDescent="0.25">
      <c r="A37" s="1"/>
      <c r="B37" s="5"/>
      <c r="C37" s="5"/>
      <c r="D37" s="5" t="s">
        <v>20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>'IR-DED'!B2</f>
        <v>0</v>
      </c>
      <c r="R37" s="5" t="str">
        <f>'IR-DED'!$C$16</f>
        <v>Registered Name</v>
      </c>
      <c r="S37" s="5" t="str">
        <f>'IR-DED'!$D$16</f>
        <v>The name of the organisation as registered in an official registry.</v>
      </c>
      <c r="T37" s="29" t="s">
        <v>22</v>
      </c>
      <c r="U37" s="15"/>
      <c r="V37" s="14">
        <v>1</v>
      </c>
      <c r="W37" s="5" t="str">
        <f>'IR-DED'!$E$16</f>
        <v>RegisteredNameType</v>
      </c>
      <c r="X37" s="5" t="str">
        <f>'IR-DED'!$F$16</f>
        <v>ccts:Text</v>
      </c>
      <c r="Y37" s="15"/>
      <c r="Z37" s="5" t="s">
        <v>46</v>
      </c>
      <c r="AA37" s="5"/>
    </row>
    <row r="38" spans="1:27" customFormat="1" x14ac:dyDescent="0.25">
      <c r="A38" s="1"/>
      <c r="B38" s="5"/>
      <c r="C38" s="5"/>
      <c r="D38" s="5" t="s">
        <v>20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 t="str">
        <f>'IR-DED'!$B$15</f>
        <v>LP_ID</v>
      </c>
      <c r="R38" s="5" t="str">
        <f>'IR-DED'!$C$15</f>
        <v>Legal Person Identifier</v>
      </c>
      <c r="S38" s="5" t="str">
        <f>'IR-DED'!$D$15</f>
        <v>The identifier number of the organisation. E.g. the BRIS EUID, a LEI number, etc.</v>
      </c>
      <c r="T38" s="29" t="s">
        <v>22</v>
      </c>
      <c r="U38" s="15"/>
      <c r="V38" s="14">
        <v>1</v>
      </c>
      <c r="W38" s="5" t="str">
        <f>'IR-DED'!$E$15</f>
        <v>LegalPersonIDType</v>
      </c>
      <c r="X38" s="46" t="str">
        <f>'IR-DED'!$F$15</f>
        <v>ccts:Identifier</v>
      </c>
      <c r="Y38" s="15"/>
      <c r="Z38" s="5" t="s">
        <v>46</v>
      </c>
      <c r="AA38" s="5"/>
    </row>
    <row r="39" spans="1:27" customFormat="1" x14ac:dyDescent="0.25">
      <c r="A39" s="1"/>
      <c r="B39" s="5"/>
      <c r="C39" s="5" t="s">
        <v>25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4"/>
      <c r="U39" s="5"/>
      <c r="V39" s="14"/>
      <c r="W39" s="5"/>
      <c r="X39" s="5"/>
      <c r="Y39" s="5"/>
      <c r="Z39" s="5"/>
      <c r="AA39" s="5"/>
    </row>
    <row r="40" spans="1:27" customFormat="1" x14ac:dyDescent="0.25">
      <c r="A40" s="1"/>
      <c r="B40" s="5"/>
      <c r="C40" s="5" t="s">
        <v>19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195</v>
      </c>
      <c r="S40" s="13" t="s">
        <v>196</v>
      </c>
      <c r="T40" s="14" t="s">
        <v>191</v>
      </c>
      <c r="U40" s="5"/>
      <c r="V40" s="14" t="s">
        <v>9</v>
      </c>
      <c r="W40" s="5"/>
      <c r="X40" s="5"/>
      <c r="Y40" s="16"/>
      <c r="Z40" s="5"/>
      <c r="AA40" s="5" t="s">
        <v>2</v>
      </c>
    </row>
    <row r="41" spans="1:27" customFormat="1" x14ac:dyDescent="0.25">
      <c r="A41" s="1"/>
      <c r="B41" s="5"/>
      <c r="C41" s="5"/>
      <c r="D41" s="5" t="s">
        <v>20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 t="str">
        <f>'IR-DED'!$B$19</f>
        <v>EVIDENCE_ID</v>
      </c>
      <c r="R41" s="5" t="str">
        <f>'IR-DED'!$C$19</f>
        <v>Evidence Identifier</v>
      </c>
      <c r="S41" s="5" t="str">
        <f>'IR-DED'!$D$19</f>
        <v>The Identifier of an evidence.</v>
      </c>
      <c r="T41" s="14" t="s">
        <v>22</v>
      </c>
      <c r="U41" s="45" t="s">
        <v>150</v>
      </c>
      <c r="V41" s="17">
        <v>1</v>
      </c>
      <c r="W41" s="5" t="str">
        <f>'IR-DED'!$E$19</f>
        <v>EvidenceIdentifierType</v>
      </c>
      <c r="X41" s="5" t="str">
        <f>'IR-DED'!$F$19</f>
        <v>ccts:Identifier</v>
      </c>
      <c r="Y41" s="20"/>
      <c r="Z41" s="5" t="s">
        <v>46</v>
      </c>
      <c r="AA41" s="5"/>
    </row>
    <row r="42" spans="1:27" customFormat="1" x14ac:dyDescent="0.25">
      <c r="A42" s="1"/>
      <c r="B42" s="5"/>
      <c r="C42" s="5"/>
      <c r="D42" s="5" t="s">
        <v>20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 t="str">
        <f>'IR-DED'!$B$20</f>
        <v>DOWNLOAD_URL</v>
      </c>
      <c r="R42" s="5" t="str">
        <f>'IR-DED'!$C$20</f>
        <v>Download URL</v>
      </c>
      <c r="S42" s="5" t="str">
        <f>'IR-DED'!$D$20</f>
        <v>The URL where to download an evidence from.</v>
      </c>
      <c r="T42" s="14" t="s">
        <v>22</v>
      </c>
      <c r="U42" s="45" t="s">
        <v>181</v>
      </c>
      <c r="V42" s="17" t="s">
        <v>10</v>
      </c>
      <c r="W42" s="5" t="str">
        <f>'IR-DED'!$E$20</f>
        <v>DownloadURL</v>
      </c>
      <c r="X42" s="5" t="str">
        <f>'IR-DED'!$F$20</f>
        <v>ccts:URI</v>
      </c>
      <c r="Y42" s="20"/>
      <c r="Z42" s="5" t="s">
        <v>46</v>
      </c>
      <c r="AA42" s="5"/>
    </row>
    <row r="43" spans="1:27" customFormat="1" x14ac:dyDescent="0.25">
      <c r="A43" s="1"/>
      <c r="B43" s="5"/>
      <c r="C43" s="5"/>
      <c r="D43" s="31" t="s">
        <v>20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 t="str">
        <f>'CONSTRAINTS-DED'!$B$16</f>
        <v>EVIDENCE_TYPE</v>
      </c>
      <c r="R43" s="31" t="str">
        <f>'CONSTRAINTS-DED'!$C$16</f>
        <v>Evidence Type</v>
      </c>
      <c r="S43" s="31" t="str">
        <f>'CONSTRAINTS-DED'!$D$16</f>
        <v>Type of evidence.</v>
      </c>
      <c r="T43" s="32" t="s">
        <v>24</v>
      </c>
      <c r="U43" s="32" t="s">
        <v>197</v>
      </c>
      <c r="V43" s="33">
        <v>1</v>
      </c>
      <c r="W43" s="31" t="str">
        <f>'CONSTRAINTS-DED'!$E$16</f>
        <v>EvidenceType</v>
      </c>
      <c r="X43" s="31" t="str">
        <f>'CONSTRAINTS-DED'!$F$16</f>
        <v>skos:Concept</v>
      </c>
      <c r="Y43" s="34"/>
      <c r="Z43" s="31" t="s">
        <v>47</v>
      </c>
      <c r="AA43" s="31"/>
    </row>
    <row r="44" spans="1:27" customFormat="1" x14ac:dyDescent="0.25">
      <c r="A44" s="1"/>
      <c r="B44" s="5"/>
      <c r="C44" s="5"/>
      <c r="D44" s="31" t="s">
        <v>20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 t="str">
        <f>'CONSTRAINTS-DED'!$B$17</f>
        <v>EVIDENCE_SCHEME_VERSION</v>
      </c>
      <c r="R44" s="31" t="str">
        <f>'CONSTRAINTS-DED'!$C$17</f>
        <v>Evidence Scheme Version</v>
      </c>
      <c r="S44" s="31" t="str">
        <f>'CONSTRAINTS-DED'!$D$17</f>
        <v>The version identifier of the model (or template) used to express the evidence.</v>
      </c>
      <c r="T44" s="32" t="s">
        <v>24</v>
      </c>
      <c r="U44" s="43" t="s">
        <v>172</v>
      </c>
      <c r="V44" s="33" t="s">
        <v>10</v>
      </c>
      <c r="W44" s="31" t="str">
        <f>'CONSTRAINTS-DED'!$E$17</f>
        <v>EvidenceSchemeVersionIdentifier</v>
      </c>
      <c r="X44" s="31" t="str">
        <f>'CONSTRAINTS-DED'!$F$17</f>
        <v>ccts:Identifier</v>
      </c>
      <c r="Y44" s="34"/>
      <c r="Z44" s="31" t="s">
        <v>47</v>
      </c>
      <c r="AA44" s="31"/>
    </row>
    <row r="45" spans="1:27" customFormat="1" x14ac:dyDescent="0.25">
      <c r="A45" s="1"/>
      <c r="B45" s="5"/>
      <c r="C45" s="5" t="s">
        <v>25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4"/>
      <c r="U45" s="5"/>
      <c r="V45" s="14"/>
      <c r="W45" s="5"/>
      <c r="X45" s="5"/>
      <c r="Y45" s="5"/>
      <c r="Z45" s="5"/>
      <c r="AA45" s="5"/>
    </row>
    <row r="46" spans="1:27" customFormat="1" x14ac:dyDescent="0.25">
      <c r="A46" s="1"/>
      <c r="B46" s="26" t="s">
        <v>26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3"/>
      <c r="X46" s="3"/>
      <c r="Y46" s="3"/>
      <c r="Z46" s="3"/>
      <c r="AA46" s="3"/>
    </row>
    <row r="47" spans="1:27" s="24" customFormat="1" x14ac:dyDescent="0.25">
      <c r="A47" s="23">
        <v>5</v>
      </c>
      <c r="B47" s="26" t="s">
        <v>27</v>
      </c>
      <c r="C47" s="26"/>
      <c r="D47" s="26"/>
      <c r="E47" s="26" t="s">
        <v>2</v>
      </c>
      <c r="F47" s="26" t="s">
        <v>2</v>
      </c>
      <c r="G47" s="26" t="s">
        <v>2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 t="s">
        <v>189</v>
      </c>
      <c r="S47" s="26" t="s">
        <v>190</v>
      </c>
      <c r="T47" s="30" t="s">
        <v>192</v>
      </c>
      <c r="U47" s="42"/>
      <c r="V47" s="27" t="s">
        <v>2</v>
      </c>
      <c r="W47" s="26"/>
      <c r="X47" s="26"/>
      <c r="Y47" s="26"/>
      <c r="Z47" s="28" t="s">
        <v>30</v>
      </c>
      <c r="AA47" s="28"/>
    </row>
    <row r="48" spans="1:27" customFormat="1" x14ac:dyDescent="0.25">
      <c r="A48" s="1" t="s">
        <v>2</v>
      </c>
      <c r="B48" s="5" t="s">
        <v>2</v>
      </c>
      <c r="C48" s="6" t="s">
        <v>13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 t="s">
        <v>3</v>
      </c>
      <c r="S48" s="6" t="s">
        <v>4</v>
      </c>
      <c r="T48" s="8" t="s">
        <v>193</v>
      </c>
      <c r="U48" s="6"/>
      <c r="V48" s="19" t="s">
        <v>5</v>
      </c>
      <c r="W48" s="40"/>
      <c r="X48" s="40"/>
      <c r="Y48" s="6"/>
      <c r="Z48" s="8"/>
      <c r="AA48" s="7"/>
    </row>
    <row r="49" spans="1:27" customFormat="1" x14ac:dyDescent="0.25">
      <c r="A49" s="1" t="s">
        <v>2</v>
      </c>
      <c r="B49" s="9" t="s">
        <v>2</v>
      </c>
      <c r="C49" s="10" t="s">
        <v>7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 t="s">
        <v>194</v>
      </c>
      <c r="U49" s="10"/>
      <c r="V49" s="11" t="s">
        <v>5</v>
      </c>
      <c r="W49" s="41"/>
      <c r="X49" s="41"/>
      <c r="Y49" s="10"/>
      <c r="Z49" s="12" t="s">
        <v>2</v>
      </c>
      <c r="AA49" s="12" t="s">
        <v>2</v>
      </c>
    </row>
    <row r="50" spans="1:27" customFormat="1" x14ac:dyDescent="0.25">
      <c r="A50" s="1"/>
      <c r="B50" s="5"/>
      <c r="C50" s="5" t="s">
        <v>19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3"/>
      <c r="T50" s="14" t="s">
        <v>191</v>
      </c>
      <c r="U50" s="5"/>
      <c r="V50" s="14" t="s">
        <v>9</v>
      </c>
      <c r="W50" s="5"/>
      <c r="X50" s="5"/>
      <c r="Y50" s="16"/>
      <c r="Z50" s="5"/>
      <c r="AA50" s="5" t="s">
        <v>2</v>
      </c>
    </row>
    <row r="51" spans="1:27" customFormat="1" x14ac:dyDescent="0.25">
      <c r="A51" s="1"/>
      <c r="B51" s="5"/>
      <c r="C51" s="5"/>
      <c r="D51" s="5" t="s">
        <v>20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 t="str">
        <f>'IR-DED'!B16</f>
        <v>REGISTERED_NAME</v>
      </c>
      <c r="R51" s="5" t="str">
        <f>'IR-DED'!$C$16</f>
        <v>Registered Name</v>
      </c>
      <c r="S51" s="5" t="str">
        <f>'IR-DED'!$D$16</f>
        <v>The name of the organisation as registered in an official registry.</v>
      </c>
      <c r="T51" s="29" t="s">
        <v>22</v>
      </c>
      <c r="U51" s="15"/>
      <c r="V51" s="14">
        <v>1</v>
      </c>
      <c r="W51" s="5" t="str">
        <f>'IR-DED'!$E$16</f>
        <v>RegisteredNameType</v>
      </c>
      <c r="X51" s="5" t="str">
        <f>'IR-DED'!$F$16</f>
        <v>ccts:Text</v>
      </c>
      <c r="Y51" s="15"/>
      <c r="Z51" s="5" t="s">
        <v>46</v>
      </c>
      <c r="AA51" s="5"/>
    </row>
    <row r="52" spans="1:27" customFormat="1" x14ac:dyDescent="0.25">
      <c r="A52" s="1"/>
      <c r="B52" s="5"/>
      <c r="C52" s="5"/>
      <c r="D52" s="5" t="s">
        <v>20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 t="str">
        <f>'IR-DED'!$B$15</f>
        <v>LP_ID</v>
      </c>
      <c r="R52" s="5" t="str">
        <f>'IR-DED'!$C$15</f>
        <v>Legal Person Identifier</v>
      </c>
      <c r="S52" s="5" t="str">
        <f>'IR-DED'!$D$15</f>
        <v>The identifier number of the organisation. E.g. the BRIS EUID, a LEI number, etc.</v>
      </c>
      <c r="T52" s="29" t="s">
        <v>22</v>
      </c>
      <c r="U52" s="15"/>
      <c r="V52" s="14">
        <v>1</v>
      </c>
      <c r="W52" s="5" t="str">
        <f>'IR-DED'!$E$15</f>
        <v>LegalPersonIDType</v>
      </c>
      <c r="X52" s="46" t="str">
        <f>'IR-DED'!$F$15</f>
        <v>ccts:Identifier</v>
      </c>
      <c r="Y52" s="15"/>
      <c r="Z52" s="5" t="s">
        <v>46</v>
      </c>
      <c r="AA52" s="5"/>
    </row>
    <row r="53" spans="1:27" customFormat="1" x14ac:dyDescent="0.25">
      <c r="A53" s="1"/>
      <c r="B53" s="5"/>
      <c r="C53" s="5" t="s">
        <v>25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4"/>
      <c r="U53" s="5"/>
      <c r="V53" s="14"/>
      <c r="W53" s="5"/>
      <c r="X53" s="5"/>
      <c r="Y53" s="5"/>
      <c r="Z53" s="5"/>
      <c r="AA53" s="5"/>
    </row>
    <row r="54" spans="1:27" customFormat="1" x14ac:dyDescent="0.25">
      <c r="A54" s="1"/>
      <c r="B54" s="5"/>
      <c r="C54" s="5" t="s">
        <v>19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 t="s">
        <v>195</v>
      </c>
      <c r="S54" s="13" t="s">
        <v>196</v>
      </c>
      <c r="T54" s="14" t="s">
        <v>191</v>
      </c>
      <c r="U54" s="5"/>
      <c r="V54" s="14" t="s">
        <v>9</v>
      </c>
      <c r="W54" s="5"/>
      <c r="X54" s="5"/>
      <c r="Y54" s="16"/>
      <c r="Z54" s="5"/>
      <c r="AA54" s="5" t="s">
        <v>2</v>
      </c>
    </row>
    <row r="55" spans="1:27" customFormat="1" x14ac:dyDescent="0.25">
      <c r="A55" s="1"/>
      <c r="B55" s="5"/>
      <c r="C55" s="5"/>
      <c r="D55" s="5" t="s">
        <v>20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 t="str">
        <f>'IR-DED'!$B$19</f>
        <v>EVIDENCE_ID</v>
      </c>
      <c r="R55" s="5" t="str">
        <f>'IR-DED'!$C$19</f>
        <v>Evidence Identifier</v>
      </c>
      <c r="S55" s="5" t="str">
        <f>'IR-DED'!$D$19</f>
        <v>The Identifier of an evidence.</v>
      </c>
      <c r="T55" s="14" t="s">
        <v>22</v>
      </c>
      <c r="U55" s="45" t="s">
        <v>150</v>
      </c>
      <c r="V55" s="17">
        <v>1</v>
      </c>
      <c r="W55" s="5" t="str">
        <f>'IR-DED'!$E$19</f>
        <v>EvidenceIdentifierType</v>
      </c>
      <c r="X55" s="5" t="str">
        <f>'IR-DED'!$F$19</f>
        <v>ccts:Identifier</v>
      </c>
      <c r="Y55" s="20"/>
      <c r="Z55" s="5" t="s">
        <v>46</v>
      </c>
      <c r="AA55" s="5"/>
    </row>
    <row r="56" spans="1:27" customFormat="1" x14ac:dyDescent="0.25">
      <c r="A56" s="1"/>
      <c r="B56" s="5"/>
      <c r="C56" s="5"/>
      <c r="D56" s="5" t="s">
        <v>20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 t="str">
        <f>'IR-DED'!$B$20</f>
        <v>DOWNLOAD_URL</v>
      </c>
      <c r="R56" s="5" t="str">
        <f>'IR-DED'!$C$20</f>
        <v>Download URL</v>
      </c>
      <c r="S56" s="5" t="str">
        <f>'IR-DED'!$D$20</f>
        <v>The URL where to download an evidence from.</v>
      </c>
      <c r="T56" s="14" t="s">
        <v>22</v>
      </c>
      <c r="U56" s="45" t="s">
        <v>181</v>
      </c>
      <c r="V56" s="17" t="s">
        <v>10</v>
      </c>
      <c r="W56" s="5" t="str">
        <f>'IR-DED'!$E$20</f>
        <v>DownloadURL</v>
      </c>
      <c r="X56" s="5" t="str">
        <f>'IR-DED'!$F$20</f>
        <v>ccts:URI</v>
      </c>
      <c r="Y56" s="20"/>
      <c r="Z56" s="5" t="s">
        <v>46</v>
      </c>
      <c r="AA56" s="5"/>
    </row>
    <row r="57" spans="1:27" customFormat="1" x14ac:dyDescent="0.25">
      <c r="A57" s="1"/>
      <c r="B57" s="5"/>
      <c r="C57" s="5"/>
      <c r="D57" s="31" t="s">
        <v>20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 t="str">
        <f>'CONSTRAINTS-DED'!$B$16</f>
        <v>EVIDENCE_TYPE</v>
      </c>
      <c r="R57" s="31" t="str">
        <f>'CONSTRAINTS-DED'!$C$16</f>
        <v>Evidence Type</v>
      </c>
      <c r="S57" s="31" t="str">
        <f>'CONSTRAINTS-DED'!$D$16</f>
        <v>Type of evidence.</v>
      </c>
      <c r="T57" s="32" t="s">
        <v>24</v>
      </c>
      <c r="U57" s="32" t="s">
        <v>197</v>
      </c>
      <c r="V57" s="33">
        <v>1</v>
      </c>
      <c r="W57" s="31" t="str">
        <f>'CONSTRAINTS-DED'!$E$16</f>
        <v>EvidenceType</v>
      </c>
      <c r="X57" s="31" t="str">
        <f>'CONSTRAINTS-DED'!$F$16</f>
        <v>skos:Concept</v>
      </c>
      <c r="Y57" s="34"/>
      <c r="Z57" s="31" t="s">
        <v>47</v>
      </c>
      <c r="AA57" s="31"/>
    </row>
    <row r="58" spans="1:27" customFormat="1" x14ac:dyDescent="0.25">
      <c r="A58" s="1"/>
      <c r="B58" s="5"/>
      <c r="C58" s="5"/>
      <c r="D58" s="31" t="s">
        <v>20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 t="str">
        <f>'CONSTRAINTS-DED'!$B$17</f>
        <v>EVIDENCE_SCHEME_VERSION</v>
      </c>
      <c r="R58" s="31" t="str">
        <f>'CONSTRAINTS-DED'!$C$17</f>
        <v>Evidence Scheme Version</v>
      </c>
      <c r="S58" s="31" t="str">
        <f>'CONSTRAINTS-DED'!$D$17</f>
        <v>The version identifier of the model (or template) used to express the evidence.</v>
      </c>
      <c r="T58" s="32" t="s">
        <v>24</v>
      </c>
      <c r="U58" s="43" t="s">
        <v>172</v>
      </c>
      <c r="V58" s="33" t="s">
        <v>10</v>
      </c>
      <c r="W58" s="31" t="str">
        <f>'CONSTRAINTS-DED'!$E$17</f>
        <v>EvidenceSchemeVersionIdentifier</v>
      </c>
      <c r="X58" s="31" t="str">
        <f>'CONSTRAINTS-DED'!$F$17</f>
        <v>ccts:Identifier</v>
      </c>
      <c r="Y58" s="34"/>
      <c r="Z58" s="31" t="s">
        <v>47</v>
      </c>
      <c r="AA58" s="31"/>
    </row>
    <row r="59" spans="1:27" customFormat="1" x14ac:dyDescent="0.25">
      <c r="A59" s="1"/>
      <c r="B59" s="5"/>
      <c r="C59" s="5" t="s">
        <v>25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4"/>
      <c r="U59" s="5"/>
      <c r="V59" s="14"/>
      <c r="W59" s="5"/>
      <c r="X59" s="5"/>
      <c r="Y59" s="5"/>
      <c r="Z59" s="5"/>
      <c r="AA59" s="5"/>
    </row>
    <row r="60" spans="1:27" customFormat="1" x14ac:dyDescent="0.25">
      <c r="A60" s="1"/>
      <c r="B60" s="26" t="s">
        <v>26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4"/>
      <c r="W60" s="3"/>
      <c r="X60" s="3"/>
      <c r="Y60" s="3"/>
      <c r="Z60" s="3"/>
      <c r="AA60" s="3"/>
    </row>
    <row r="61" spans="1:27" s="24" customFormat="1" x14ac:dyDescent="0.25">
      <c r="A61" s="23">
        <v>6</v>
      </c>
      <c r="B61" s="26" t="s">
        <v>27</v>
      </c>
      <c r="C61" s="26"/>
      <c r="D61" s="26"/>
      <c r="E61" s="26" t="s">
        <v>2</v>
      </c>
      <c r="F61" s="26" t="s">
        <v>2</v>
      </c>
      <c r="G61" s="26" t="s">
        <v>2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 t="s">
        <v>198</v>
      </c>
      <c r="S61" s="26" t="s">
        <v>173</v>
      </c>
      <c r="T61" s="30" t="s">
        <v>192</v>
      </c>
      <c r="U61" s="42"/>
      <c r="V61" s="27" t="s">
        <v>2</v>
      </c>
      <c r="W61" s="26"/>
      <c r="X61" s="26"/>
      <c r="Y61" s="26"/>
      <c r="Z61" s="28" t="s">
        <v>30</v>
      </c>
      <c r="AA61" s="28"/>
    </row>
    <row r="62" spans="1:27" customFormat="1" x14ac:dyDescent="0.25">
      <c r="A62" s="1" t="s">
        <v>2</v>
      </c>
      <c r="B62" s="5" t="s">
        <v>2</v>
      </c>
      <c r="C62" s="6" t="s">
        <v>13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 t="s">
        <v>3</v>
      </c>
      <c r="S62" s="6" t="s">
        <v>4</v>
      </c>
      <c r="T62" s="8" t="s">
        <v>193</v>
      </c>
      <c r="U62" s="6"/>
      <c r="V62" s="19" t="s">
        <v>5</v>
      </c>
      <c r="W62" s="40"/>
      <c r="X62" s="40"/>
      <c r="Y62" s="6"/>
      <c r="Z62" s="8"/>
      <c r="AA62" s="7"/>
    </row>
    <row r="63" spans="1:27" customFormat="1" x14ac:dyDescent="0.25">
      <c r="A63" s="1" t="s">
        <v>2</v>
      </c>
      <c r="B63" s="9" t="s">
        <v>2</v>
      </c>
      <c r="C63" s="10" t="s">
        <v>7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2" t="s">
        <v>194</v>
      </c>
      <c r="U63" s="10"/>
      <c r="V63" s="11" t="s">
        <v>5</v>
      </c>
      <c r="W63" s="41"/>
      <c r="X63" s="41"/>
      <c r="Y63" s="10"/>
      <c r="Z63" s="12" t="s">
        <v>2</v>
      </c>
      <c r="AA63" s="12" t="s">
        <v>2</v>
      </c>
    </row>
    <row r="64" spans="1:27" customFormat="1" x14ac:dyDescent="0.25">
      <c r="A64" s="1"/>
      <c r="B64" s="5"/>
      <c r="C64" s="5" t="s">
        <v>19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3"/>
      <c r="T64" s="14" t="s">
        <v>191</v>
      </c>
      <c r="U64" s="5"/>
      <c r="V64" s="14" t="s">
        <v>9</v>
      </c>
      <c r="W64" s="5"/>
      <c r="X64" s="5"/>
      <c r="Y64" s="16"/>
      <c r="Z64" s="5"/>
      <c r="AA64" s="5" t="s">
        <v>2</v>
      </c>
    </row>
    <row r="65" spans="1:27" customFormat="1" x14ac:dyDescent="0.25">
      <c r="A65" s="1"/>
      <c r="B65" s="5"/>
      <c r="C65" s="5"/>
      <c r="D65" s="5" t="s">
        <v>20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 t="str">
        <f>'IR-DED'!$B$19</f>
        <v>EVIDENCE_ID</v>
      </c>
      <c r="R65" s="5" t="str">
        <f>'IR-DED'!$C$19</f>
        <v>Evidence Identifier</v>
      </c>
      <c r="S65" s="5" t="str">
        <f>'IR-DED'!$D$19</f>
        <v>The Identifier of an evidence.</v>
      </c>
      <c r="T65" s="14" t="s">
        <v>22</v>
      </c>
      <c r="U65" s="45" t="s">
        <v>150</v>
      </c>
      <c r="V65" s="17">
        <v>1</v>
      </c>
      <c r="W65" s="5" t="str">
        <f>'IR-DED'!$E$19</f>
        <v>EvidenceIdentifierType</v>
      </c>
      <c r="X65" s="5" t="str">
        <f>'IR-DED'!$F$19</f>
        <v>ccts:Identifier</v>
      </c>
      <c r="Y65" s="20"/>
      <c r="Z65" s="5" t="s">
        <v>46</v>
      </c>
      <c r="AA65" s="5"/>
    </row>
    <row r="66" spans="1:27" customFormat="1" x14ac:dyDescent="0.25">
      <c r="A66" s="1"/>
      <c r="B66" s="5"/>
      <c r="C66" s="5"/>
      <c r="D66" s="5" t="s">
        <v>20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 t="str">
        <f>'IR-DED'!$B$20</f>
        <v>DOWNLOAD_URL</v>
      </c>
      <c r="R66" s="5" t="str">
        <f>'IR-DED'!$C$20</f>
        <v>Download URL</v>
      </c>
      <c r="S66" s="5" t="str">
        <f>'IR-DED'!$D$20</f>
        <v>The URL where to download an evidence from.</v>
      </c>
      <c r="T66" s="14" t="s">
        <v>22</v>
      </c>
      <c r="U66" s="45" t="s">
        <v>181</v>
      </c>
      <c r="V66" s="17" t="s">
        <v>10</v>
      </c>
      <c r="W66" s="5" t="str">
        <f>'IR-DED'!$E$20</f>
        <v>DownloadURL</v>
      </c>
      <c r="X66" s="5" t="str">
        <f>'IR-DED'!$F$20</f>
        <v>ccts:URI</v>
      </c>
      <c r="Y66" s="20"/>
      <c r="Z66" s="5" t="s">
        <v>46</v>
      </c>
      <c r="AA66" s="5"/>
    </row>
    <row r="67" spans="1:27" customFormat="1" x14ac:dyDescent="0.25">
      <c r="A67" s="1"/>
      <c r="B67" s="5"/>
      <c r="C67" s="5"/>
      <c r="D67" s="31" t="s">
        <v>20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 t="str">
        <f>'CONSTRAINTS-DED'!$B$16</f>
        <v>EVIDENCE_TYPE</v>
      </c>
      <c r="R67" s="31" t="str">
        <f>'CONSTRAINTS-DED'!$C$16</f>
        <v>Evidence Type</v>
      </c>
      <c r="S67" s="31" t="str">
        <f>'CONSTRAINTS-DED'!$D$16</f>
        <v>Type of evidence.</v>
      </c>
      <c r="T67" s="32" t="s">
        <v>24</v>
      </c>
      <c r="U67" s="32" t="s">
        <v>197</v>
      </c>
      <c r="V67" s="33">
        <v>1</v>
      </c>
      <c r="W67" s="31" t="str">
        <f>'CONSTRAINTS-DED'!$E$16</f>
        <v>EvidenceType</v>
      </c>
      <c r="X67" s="31" t="str">
        <f>'CONSTRAINTS-DED'!$F$16</f>
        <v>skos:Concept</v>
      </c>
      <c r="Y67" s="34"/>
      <c r="Z67" s="31" t="s">
        <v>47</v>
      </c>
      <c r="AA67" s="31"/>
    </row>
    <row r="68" spans="1:27" customFormat="1" x14ac:dyDescent="0.25">
      <c r="A68" s="1"/>
      <c r="B68" s="5"/>
      <c r="C68" s="5"/>
      <c r="D68" s="31" t="s">
        <v>20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 t="str">
        <f>'CONSTRAINTS-DED'!$B$17</f>
        <v>EVIDENCE_SCHEME_VERSION</v>
      </c>
      <c r="R68" s="31" t="str">
        <f>'CONSTRAINTS-DED'!$C$17</f>
        <v>Evidence Scheme Version</v>
      </c>
      <c r="S68" s="31" t="str">
        <f>'CONSTRAINTS-DED'!$D$17</f>
        <v>The version identifier of the model (or template) used to express the evidence.</v>
      </c>
      <c r="T68" s="32" t="s">
        <v>24</v>
      </c>
      <c r="U68" s="43" t="s">
        <v>172</v>
      </c>
      <c r="V68" s="33" t="s">
        <v>10</v>
      </c>
      <c r="W68" s="31" t="str">
        <f>'CONSTRAINTS-DED'!$E$17</f>
        <v>EvidenceSchemeVersionIdentifier</v>
      </c>
      <c r="X68" s="31" t="str">
        <f>'CONSTRAINTS-DED'!$F$17</f>
        <v>ccts:Identifier</v>
      </c>
      <c r="Y68" s="34"/>
      <c r="Z68" s="31" t="s">
        <v>47</v>
      </c>
      <c r="AA68" s="31"/>
    </row>
    <row r="69" spans="1:27" customFormat="1" x14ac:dyDescent="0.25">
      <c r="A69" s="1"/>
      <c r="B69" s="5"/>
      <c r="C69" s="5" t="s">
        <v>25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4"/>
      <c r="U69" s="5"/>
      <c r="V69" s="14"/>
      <c r="W69" s="5"/>
      <c r="X69" s="5"/>
      <c r="Y69" s="5"/>
      <c r="Z69" s="5"/>
      <c r="AA69" s="5"/>
    </row>
    <row r="70" spans="1:27" customFormat="1" x14ac:dyDescent="0.25">
      <c r="A70" s="1"/>
      <c r="B70" s="26" t="s">
        <v>26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4"/>
      <c r="W70" s="3"/>
      <c r="X70" s="3"/>
      <c r="Y70" s="3"/>
      <c r="Z70" s="3"/>
      <c r="AA70" s="3"/>
    </row>
  </sheetData>
  <hyperlinks>
    <hyperlink ref="U66" r:id="rId1"/>
    <hyperlink ref="U65" r:id="rId2"/>
    <hyperlink ref="U56" r:id="rId3"/>
    <hyperlink ref="U55" r:id="rId4"/>
    <hyperlink ref="U42" r:id="rId5"/>
    <hyperlink ref="U41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0" sqref="D20"/>
    </sheetView>
  </sheetViews>
  <sheetFormatPr baseColWidth="10" defaultRowHeight="15" x14ac:dyDescent="0.25"/>
  <cols>
    <col min="1" max="1" width="4.7109375" bestFit="1" customWidth="1"/>
    <col min="2" max="2" width="22.85546875" bestFit="1" customWidth="1"/>
    <col min="3" max="3" width="20.140625" bestFit="1" customWidth="1"/>
    <col min="4" max="4" width="64" bestFit="1" customWidth="1"/>
    <col min="5" max="5" width="25" bestFit="1" customWidth="1"/>
    <col min="6" max="6" width="31" bestFit="1" customWidth="1"/>
    <col min="7" max="7" width="23.85546875" bestFit="1" customWidth="1"/>
    <col min="8" max="8" width="36" bestFit="1" customWidth="1"/>
  </cols>
  <sheetData>
    <row r="1" spans="1:8" x14ac:dyDescent="0.25">
      <c r="A1" s="35" t="s">
        <v>184</v>
      </c>
    </row>
    <row r="3" spans="1:8" x14ac:dyDescent="0.25">
      <c r="A3" t="s">
        <v>140</v>
      </c>
      <c r="B3" s="35" t="s">
        <v>31</v>
      </c>
      <c r="C3" s="35" t="s">
        <v>34</v>
      </c>
      <c r="D3" s="35" t="s">
        <v>32</v>
      </c>
      <c r="E3" s="35" t="s">
        <v>71</v>
      </c>
      <c r="F3" s="35" t="s">
        <v>72</v>
      </c>
      <c r="G3" s="35" t="s">
        <v>43</v>
      </c>
      <c r="H3" s="35" t="s">
        <v>80</v>
      </c>
    </row>
    <row r="4" spans="1:8" x14ac:dyDescent="0.25">
      <c r="A4">
        <v>1</v>
      </c>
      <c r="B4" t="s">
        <v>33</v>
      </c>
      <c r="C4" t="s">
        <v>35</v>
      </c>
      <c r="E4" t="s">
        <v>36</v>
      </c>
      <c r="F4" t="s">
        <v>73</v>
      </c>
    </row>
    <row r="5" spans="1:8" x14ac:dyDescent="0.25">
      <c r="A5">
        <v>2</v>
      </c>
      <c r="B5" t="s">
        <v>37</v>
      </c>
      <c r="C5" t="s">
        <v>38</v>
      </c>
      <c r="E5" t="s">
        <v>39</v>
      </c>
      <c r="F5" t="s">
        <v>74</v>
      </c>
    </row>
    <row r="6" spans="1:8" x14ac:dyDescent="0.25">
      <c r="A6">
        <v>3</v>
      </c>
      <c r="B6" t="s">
        <v>40</v>
      </c>
      <c r="C6" t="s">
        <v>41</v>
      </c>
      <c r="D6" t="s">
        <v>54</v>
      </c>
      <c r="E6" t="s">
        <v>42</v>
      </c>
      <c r="F6" t="s">
        <v>75</v>
      </c>
      <c r="G6" t="s">
        <v>33</v>
      </c>
    </row>
    <row r="7" spans="1:8" x14ac:dyDescent="0.25">
      <c r="A7">
        <v>4</v>
      </c>
      <c r="B7" t="s">
        <v>28</v>
      </c>
      <c r="C7" t="s">
        <v>44</v>
      </c>
      <c r="D7" t="s">
        <v>53</v>
      </c>
      <c r="E7" t="s">
        <v>45</v>
      </c>
      <c r="F7" t="s">
        <v>76</v>
      </c>
      <c r="G7" t="s">
        <v>33</v>
      </c>
    </row>
    <row r="8" spans="1:8" x14ac:dyDescent="0.25">
      <c r="A8">
        <v>5</v>
      </c>
      <c r="B8" t="s">
        <v>29</v>
      </c>
      <c r="C8" t="s">
        <v>18</v>
      </c>
      <c r="D8" t="s">
        <v>52</v>
      </c>
      <c r="E8" t="s">
        <v>48</v>
      </c>
      <c r="F8" t="s">
        <v>76</v>
      </c>
      <c r="G8" t="s">
        <v>33</v>
      </c>
    </row>
    <row r="9" spans="1:8" x14ac:dyDescent="0.25">
      <c r="A9">
        <v>6</v>
      </c>
      <c r="B9" t="s">
        <v>49</v>
      </c>
      <c r="C9" t="s">
        <v>50</v>
      </c>
      <c r="D9" t="s">
        <v>51</v>
      </c>
      <c r="E9" t="s">
        <v>55</v>
      </c>
      <c r="F9" t="s">
        <v>77</v>
      </c>
      <c r="G9" t="s">
        <v>33</v>
      </c>
    </row>
    <row r="10" spans="1:8" x14ac:dyDescent="0.25">
      <c r="A10">
        <v>7</v>
      </c>
      <c r="B10" t="s">
        <v>56</v>
      </c>
      <c r="C10" t="s">
        <v>59</v>
      </c>
      <c r="D10" t="s">
        <v>58</v>
      </c>
      <c r="E10" t="s">
        <v>57</v>
      </c>
      <c r="F10" t="s">
        <v>78</v>
      </c>
      <c r="G10" t="s">
        <v>33</v>
      </c>
    </row>
    <row r="11" spans="1:8" x14ac:dyDescent="0.25">
      <c r="A11">
        <v>8</v>
      </c>
      <c r="B11" t="s">
        <v>60</v>
      </c>
      <c r="C11" t="s">
        <v>61</v>
      </c>
      <c r="D11" t="s">
        <v>65</v>
      </c>
      <c r="E11" t="s">
        <v>62</v>
      </c>
      <c r="F11" t="s">
        <v>77</v>
      </c>
      <c r="G11" t="s">
        <v>33</v>
      </c>
    </row>
    <row r="12" spans="1:8" x14ac:dyDescent="0.25">
      <c r="A12">
        <v>9</v>
      </c>
      <c r="B12" t="s">
        <v>63</v>
      </c>
      <c r="C12" t="s">
        <v>23</v>
      </c>
      <c r="D12" t="s">
        <v>64</v>
      </c>
      <c r="E12" t="s">
        <v>70</v>
      </c>
      <c r="F12" t="s">
        <v>79</v>
      </c>
      <c r="G12" t="s">
        <v>33</v>
      </c>
      <c r="H12" t="s">
        <v>145</v>
      </c>
    </row>
    <row r="13" spans="1:8" x14ac:dyDescent="0.25">
      <c r="A13">
        <v>10</v>
      </c>
      <c r="B13" t="s">
        <v>66</v>
      </c>
      <c r="C13" t="s">
        <v>67</v>
      </c>
      <c r="D13" t="s">
        <v>68</v>
      </c>
      <c r="E13" t="s">
        <v>69</v>
      </c>
      <c r="F13" t="s">
        <v>81</v>
      </c>
      <c r="G13" t="s">
        <v>33</v>
      </c>
      <c r="H13" t="s">
        <v>82</v>
      </c>
    </row>
    <row r="14" spans="1:8" x14ac:dyDescent="0.25">
      <c r="A14">
        <v>11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33</v>
      </c>
    </row>
    <row r="15" spans="1:8" x14ac:dyDescent="0.25">
      <c r="A15">
        <v>12</v>
      </c>
      <c r="B15" t="s">
        <v>88</v>
      </c>
      <c r="C15" t="s">
        <v>89</v>
      </c>
      <c r="D15" t="s">
        <v>90</v>
      </c>
      <c r="E15" t="s">
        <v>91</v>
      </c>
      <c r="F15" t="s">
        <v>75</v>
      </c>
      <c r="G15" t="s">
        <v>37</v>
      </c>
    </row>
    <row r="16" spans="1:8" x14ac:dyDescent="0.25">
      <c r="A16">
        <v>13</v>
      </c>
      <c r="B16" t="s">
        <v>92</v>
      </c>
      <c r="C16" t="s">
        <v>93</v>
      </c>
      <c r="D16" t="s">
        <v>94</v>
      </c>
      <c r="E16" t="s">
        <v>95</v>
      </c>
      <c r="F16" t="s">
        <v>76</v>
      </c>
      <c r="G16" t="s">
        <v>37</v>
      </c>
    </row>
    <row r="17" spans="1:8" x14ac:dyDescent="0.25">
      <c r="A17">
        <v>14</v>
      </c>
      <c r="B17" t="s">
        <v>96</v>
      </c>
      <c r="C17" t="s">
        <v>93</v>
      </c>
      <c r="D17" t="s">
        <v>97</v>
      </c>
      <c r="E17" t="s">
        <v>98</v>
      </c>
      <c r="F17" t="s">
        <v>77</v>
      </c>
      <c r="G17" t="s">
        <v>37</v>
      </c>
    </row>
    <row r="18" spans="1:8" x14ac:dyDescent="0.25">
      <c r="A18">
        <v>15</v>
      </c>
      <c r="B18" t="s">
        <v>99</v>
      </c>
      <c r="C18" t="s">
        <v>100</v>
      </c>
      <c r="D18" t="s">
        <v>101</v>
      </c>
      <c r="E18" t="s">
        <v>102</v>
      </c>
      <c r="F18" t="s">
        <v>81</v>
      </c>
      <c r="G18" t="s">
        <v>37</v>
      </c>
      <c r="H18" t="s">
        <v>103</v>
      </c>
    </row>
    <row r="19" spans="1:8" x14ac:dyDescent="0.25">
      <c r="A19">
        <v>16</v>
      </c>
      <c r="B19" t="s">
        <v>147</v>
      </c>
      <c r="C19" t="s">
        <v>154</v>
      </c>
      <c r="D19" t="s">
        <v>174</v>
      </c>
      <c r="E19" t="s">
        <v>151</v>
      </c>
      <c r="F19" t="s">
        <v>75</v>
      </c>
      <c r="G19" t="s">
        <v>153</v>
      </c>
      <c r="H19" t="s">
        <v>175</v>
      </c>
    </row>
    <row r="20" spans="1:8" x14ac:dyDescent="0.25">
      <c r="A20">
        <v>17</v>
      </c>
      <c r="B20" t="s">
        <v>178</v>
      </c>
      <c r="C20" t="s">
        <v>182</v>
      </c>
      <c r="D20" t="s">
        <v>180</v>
      </c>
      <c r="E20" t="s">
        <v>179</v>
      </c>
      <c r="F20" t="s">
        <v>183</v>
      </c>
      <c r="G20" t="s">
        <v>153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RowHeight="15" x14ac:dyDescent="0.25"/>
  <cols>
    <col min="1" max="1" width="4.7109375" bestFit="1" customWidth="1"/>
    <col min="2" max="2" width="24" bestFit="1" customWidth="1"/>
    <col min="3" max="3" width="20.140625" bestFit="1" customWidth="1"/>
    <col min="4" max="4" width="58.28515625" bestFit="1" customWidth="1"/>
    <col min="5" max="5" width="24.42578125" customWidth="1"/>
    <col min="6" max="6" width="31" bestFit="1" customWidth="1"/>
    <col min="7" max="7" width="23.85546875" bestFit="1" customWidth="1"/>
    <col min="8" max="8" width="28.5703125" bestFit="1" customWidth="1"/>
    <col min="9" max="9" width="15" bestFit="1" customWidth="1"/>
  </cols>
  <sheetData>
    <row r="1" spans="1:9" x14ac:dyDescent="0.25">
      <c r="A1" s="35" t="s">
        <v>141</v>
      </c>
    </row>
    <row r="2" spans="1:9" ht="15.75" thickBot="1" x14ac:dyDescent="0.3"/>
    <row r="3" spans="1:9" ht="15.75" thickBot="1" x14ac:dyDescent="0.3">
      <c r="A3" t="s">
        <v>140</v>
      </c>
      <c r="B3" s="36" t="s">
        <v>31</v>
      </c>
      <c r="C3" s="37" t="s">
        <v>34</v>
      </c>
      <c r="D3" s="37" t="s">
        <v>32</v>
      </c>
      <c r="E3" s="37" t="s">
        <v>71</v>
      </c>
      <c r="F3" s="37" t="s">
        <v>72</v>
      </c>
      <c r="G3" s="37" t="s">
        <v>43</v>
      </c>
      <c r="H3" s="38" t="s">
        <v>80</v>
      </c>
      <c r="I3" t="s">
        <v>164</v>
      </c>
    </row>
    <row r="4" spans="1:9" x14ac:dyDescent="0.25">
      <c r="A4">
        <v>1</v>
      </c>
      <c r="B4" t="s">
        <v>104</v>
      </c>
      <c r="C4" t="s">
        <v>108</v>
      </c>
      <c r="D4" t="s">
        <v>105</v>
      </c>
    </row>
    <row r="5" spans="1:9" x14ac:dyDescent="0.25">
      <c r="A5">
        <v>2</v>
      </c>
      <c r="B5" t="s">
        <v>106</v>
      </c>
      <c r="C5" t="s">
        <v>107</v>
      </c>
      <c r="D5" t="s">
        <v>109</v>
      </c>
    </row>
    <row r="6" spans="1:9" x14ac:dyDescent="0.25">
      <c r="A6">
        <v>3</v>
      </c>
      <c r="B6" t="s">
        <v>110</v>
      </c>
      <c r="C6" t="s">
        <v>111</v>
      </c>
      <c r="D6" t="s">
        <v>112</v>
      </c>
    </row>
    <row r="7" spans="1:9" x14ac:dyDescent="0.25">
      <c r="A7">
        <v>4</v>
      </c>
      <c r="B7" t="s">
        <v>113</v>
      </c>
      <c r="C7" t="s">
        <v>114</v>
      </c>
      <c r="D7" t="s">
        <v>163</v>
      </c>
      <c r="E7" t="s">
        <v>115</v>
      </c>
      <c r="F7" t="s">
        <v>79</v>
      </c>
      <c r="G7" t="s">
        <v>104</v>
      </c>
      <c r="H7" t="s">
        <v>144</v>
      </c>
    </row>
    <row r="8" spans="1:9" x14ac:dyDescent="0.25">
      <c r="A8">
        <v>5</v>
      </c>
      <c r="B8" t="s">
        <v>116</v>
      </c>
      <c r="C8" t="s">
        <v>117</v>
      </c>
      <c r="D8" t="s">
        <v>162</v>
      </c>
      <c r="E8" t="s">
        <v>118</v>
      </c>
      <c r="F8" t="s">
        <v>79</v>
      </c>
      <c r="G8" t="s">
        <v>104</v>
      </c>
    </row>
    <row r="9" spans="1:9" x14ac:dyDescent="0.25">
      <c r="A9">
        <v>6</v>
      </c>
      <c r="B9" t="s">
        <v>120</v>
      </c>
      <c r="C9" t="s">
        <v>128</v>
      </c>
      <c r="D9" t="s">
        <v>161</v>
      </c>
      <c r="E9" t="s">
        <v>119</v>
      </c>
      <c r="F9" t="s">
        <v>79</v>
      </c>
      <c r="G9" t="s">
        <v>104</v>
      </c>
    </row>
    <row r="10" spans="1:9" x14ac:dyDescent="0.25">
      <c r="A10">
        <v>7</v>
      </c>
      <c r="B10" t="s">
        <v>121</v>
      </c>
      <c r="C10" t="s">
        <v>129</v>
      </c>
      <c r="D10" t="s">
        <v>160</v>
      </c>
      <c r="E10" t="s">
        <v>130</v>
      </c>
      <c r="F10" t="s">
        <v>131</v>
      </c>
      <c r="G10" t="s">
        <v>106</v>
      </c>
    </row>
    <row r="11" spans="1:9" x14ac:dyDescent="0.25">
      <c r="A11">
        <v>8</v>
      </c>
      <c r="B11" t="s">
        <v>122</v>
      </c>
      <c r="C11" t="s">
        <v>132</v>
      </c>
      <c r="D11" t="s">
        <v>159</v>
      </c>
      <c r="E11" t="s">
        <v>130</v>
      </c>
      <c r="F11" t="s">
        <v>131</v>
      </c>
      <c r="G11" t="s">
        <v>106</v>
      </c>
    </row>
    <row r="12" spans="1:9" x14ac:dyDescent="0.25">
      <c r="A12">
        <v>9</v>
      </c>
      <c r="B12" t="s">
        <v>123</v>
      </c>
      <c r="C12" t="s">
        <v>133</v>
      </c>
      <c r="D12" t="s">
        <v>158</v>
      </c>
      <c r="E12" t="s">
        <v>134</v>
      </c>
      <c r="F12" t="s">
        <v>78</v>
      </c>
      <c r="G12" t="s">
        <v>110</v>
      </c>
    </row>
    <row r="13" spans="1:9" x14ac:dyDescent="0.25">
      <c r="A13">
        <v>10</v>
      </c>
      <c r="B13" t="s">
        <v>124</v>
      </c>
      <c r="C13" t="s">
        <v>135</v>
      </c>
      <c r="D13" t="s">
        <v>157</v>
      </c>
      <c r="E13" t="s">
        <v>134</v>
      </c>
      <c r="F13" t="s">
        <v>78</v>
      </c>
      <c r="G13" t="s">
        <v>110</v>
      </c>
    </row>
    <row r="14" spans="1:9" x14ac:dyDescent="0.25">
      <c r="A14">
        <v>11</v>
      </c>
      <c r="B14" t="s">
        <v>125</v>
      </c>
      <c r="C14" t="s">
        <v>136</v>
      </c>
      <c r="D14" t="s">
        <v>156</v>
      </c>
      <c r="E14" t="s">
        <v>137</v>
      </c>
      <c r="F14" t="s">
        <v>138</v>
      </c>
      <c r="G14" t="s">
        <v>110</v>
      </c>
    </row>
    <row r="15" spans="1:9" x14ac:dyDescent="0.25">
      <c r="A15">
        <v>12</v>
      </c>
      <c r="B15" t="s">
        <v>126</v>
      </c>
      <c r="C15" t="s">
        <v>139</v>
      </c>
      <c r="D15" t="s">
        <v>155</v>
      </c>
      <c r="E15" t="s">
        <v>127</v>
      </c>
      <c r="F15" t="s">
        <v>138</v>
      </c>
      <c r="G15" t="s">
        <v>110</v>
      </c>
    </row>
    <row r="16" spans="1:9" x14ac:dyDescent="0.25">
      <c r="A16">
        <v>13</v>
      </c>
      <c r="B16" t="s">
        <v>146</v>
      </c>
      <c r="C16" t="s">
        <v>148</v>
      </c>
      <c r="D16" t="s">
        <v>176</v>
      </c>
      <c r="E16" t="s">
        <v>152</v>
      </c>
      <c r="F16" t="s">
        <v>81</v>
      </c>
      <c r="G16" t="s">
        <v>153</v>
      </c>
      <c r="H16" t="s">
        <v>166</v>
      </c>
      <c r="I16" t="s">
        <v>165</v>
      </c>
    </row>
    <row r="17" spans="1:8" x14ac:dyDescent="0.25">
      <c r="A17">
        <v>14</v>
      </c>
      <c r="B17" t="s">
        <v>168</v>
      </c>
      <c r="C17" t="s">
        <v>167</v>
      </c>
      <c r="D17" t="s">
        <v>169</v>
      </c>
      <c r="E17" t="s">
        <v>170</v>
      </c>
      <c r="F17" t="s">
        <v>75</v>
      </c>
      <c r="G17" t="s">
        <v>153</v>
      </c>
      <c r="H17" t="s">
        <v>171</v>
      </c>
    </row>
    <row r="18" spans="1:8" x14ac:dyDescent="0.25">
      <c r="A18">
        <v>15</v>
      </c>
    </row>
    <row r="19" spans="1:8" x14ac:dyDescent="0.2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2019-01-30T12:29:49Z</dcterms:modified>
</cp:coreProperties>
</file>