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orMee_Constraints\"/>
    </mc:Choice>
  </mc:AlternateContent>
  <bookViews>
    <workbookView xWindow="0" yWindow="0" windowWidth="28800" windowHeight="12623" activeTab="1"/>
  </bookViews>
  <sheets>
    <sheet name="Info" sheetId="35" r:id="rId1"/>
    <sheet name="MorMee-Constraints" sheetId="36" r:id="rId2"/>
    <sheet name="DED" sheetId="39" r:id="rId3"/>
  </sheets>
  <calcPr calcId="152511"/>
</workbook>
</file>

<file path=xl/calcChain.xml><?xml version="1.0" encoding="utf-8"?>
<calcChain xmlns="http://schemas.openxmlformats.org/spreadsheetml/2006/main">
  <c r="AC10" i="36" l="1"/>
  <c r="AC9" i="36"/>
  <c r="AC8" i="36"/>
  <c r="AC7" i="36"/>
  <c r="AA10" i="36"/>
  <c r="AA9" i="36"/>
  <c r="AA8" i="36"/>
  <c r="AA7" i="36"/>
  <c r="AB10" i="36"/>
  <c r="AB9" i="36"/>
  <c r="AB8" i="36"/>
  <c r="X10" i="36"/>
  <c r="W10" i="36"/>
  <c r="S10" i="36"/>
  <c r="R10" i="36"/>
  <c r="Q10" i="36"/>
  <c r="X9" i="36" l="1"/>
  <c r="X8" i="36"/>
  <c r="W9" i="36"/>
  <c r="W8" i="36"/>
  <c r="W7" i="36"/>
  <c r="S9" i="36"/>
  <c r="S8" i="36"/>
  <c r="R9" i="36"/>
  <c r="R8" i="36"/>
  <c r="R7" i="36"/>
  <c r="Q9" i="36"/>
  <c r="Q8" i="36"/>
  <c r="AB7" i="36"/>
  <c r="X7" i="36"/>
  <c r="S7" i="36"/>
  <c r="Q7" i="36"/>
  <c r="R1" i="36" l="1"/>
  <c r="S1" i="36" s="1"/>
  <c r="T1" i="36" s="1"/>
  <c r="U1" i="36" s="1"/>
  <c r="V1" i="36" s="1"/>
  <c r="W1" i="36" s="1"/>
  <c r="X1" i="36" s="1"/>
  <c r="Z1" i="36" s="1"/>
  <c r="AA1" i="36" s="1"/>
  <c r="AB1" i="36" s="1"/>
  <c r="AC1" i="36" s="1"/>
</calcChain>
</file>

<file path=xl/sharedStrings.xml><?xml version="1.0" encoding="utf-8"?>
<sst xmlns="http://schemas.openxmlformats.org/spreadsheetml/2006/main" count="121" uniqueCount="77">
  <si>
    <t>Cardinality</t>
  </si>
  <si>
    <t xml:space="preserve"> </t>
  </si>
  <si>
    <t>0..n</t>
  </si>
  <si>
    <t>{LEGISLATION}</t>
  </si>
  <si>
    <t>1..n</t>
  </si>
  <si>
    <t>Code List</t>
  </si>
  <si>
    <t>{Group</t>
  </si>
  <si>
    <t>{Property}</t>
  </si>
  <si>
    <t>Element UUID</t>
  </si>
  <si>
    <t>CONSTRAINT</t>
  </si>
  <si>
    <t>DED CODE</t>
  </si>
  <si>
    <t>CONCEPT DEFINITION</t>
  </si>
  <si>
    <t>TERM LABEL</t>
  </si>
  <si>
    <t>DATA ELEMENT TYPE TERM</t>
  </si>
  <si>
    <t>UNDERLYING DATA ELEMENT TYPE</t>
  </si>
  <si>
    <t>COMMENTS</t>
  </si>
  <si>
    <t>skos:Concept</t>
  </si>
  <si>
    <t>AmountType</t>
  </si>
  <si>
    <t>ccts:Amount</t>
  </si>
  <si>
    <t>ubl:Period</t>
  </si>
  <si>
    <t>ID</t>
  </si>
  <si>
    <t>Value example</t>
  </si>
  <si>
    <t>{CRITERION</t>
  </si>
  <si>
    <t>{SUBCRITERION</t>
  </si>
  <si>
    <t>Business Rule</t>
  </si>
  <si>
    <t>[SubCriterion name]</t>
  </si>
  <si>
    <t>[Subcriterion Description]</t>
  </si>
  <si>
    <t>Comments</t>
  </si>
  <si>
    <t>CodeType</t>
  </si>
  <si>
    <t>CODE LIST (only for Codes)</t>
  </si>
  <si>
    <t>Constraint type</t>
  </si>
  <si>
    <t>Property type</t>
  </si>
  <si>
    <t>Max payment threshold</t>
  </si>
  <si>
    <t>Maximum amount for payments</t>
  </si>
  <si>
    <t>NUTS-2016</t>
  </si>
  <si>
    <t>PeriodType</t>
  </si>
  <si>
    <t>[e.g. 1: BE, ES, IT, FR], ex. 2: [EU-MS-ALL], ex. 3: [EU-EEA-ALL], ex. 4: [EFTA-ONLY]</t>
  </si>
  <si>
    <t>Name</t>
  </si>
  <si>
    <t>Description</t>
  </si>
  <si>
    <t>This book contains the "data structures" (or data "shapes") used to express constraints on the use of Powers by Mandatees and Mandators with delegated Powers.</t>
  </si>
  <si>
    <t>The data structures are organised based on the Core Criterion and Evidence Vocabulary developed by ISA2.</t>
  </si>
  <si>
    <t>URI</t>
  </si>
  <si>
    <t>GenericConstraints</t>
  </si>
  <si>
    <t>Group of usual constraints expressed in a very generic way.</t>
  </si>
  <si>
    <t>https://github.com/everis-rpam/RPaM-Ontology/blob/v1.1.0/06-MorMee_Constraints/mormeeconstraints.ttl#GenericConstraint</t>
  </si>
  <si>
    <t>fc4b56eb-91e0-4ecf-88e3-3cf7d3574f9f</t>
  </si>
  <si>
    <t>da2a5e67-a6d5-4dfa-abad-fc3d70ed7d57</t>
  </si>
  <si>
    <t>5ed3e647-4357-42cb-aa7b-06806c21f6d6</t>
  </si>
  <si>
    <t>725c8a75-74f2-4cae-b1f6-11a82400f6d9</t>
  </si>
  <si>
    <t>Constraints applied to the use of powers by mandators and mandatees. Rule: the statements are to be expressed always in a negative form. Please bear in mind this rule when defining new constraints.</t>
  </si>
  <si>
    <t>The person cannot use the power above the amount of</t>
  </si>
  <si>
    <t>If a measure is used to express the length of the period: 1) the endDate must not be specified; and 2) the unitCode of the measure must be specified.</t>
  </si>
  <si>
    <t>MeasureType</t>
  </si>
  <si>
    <t>Reuse OP's code list</t>
  </si>
  <si>
    <t>The person cannot use the power beyond this time interval</t>
  </si>
  <si>
    <t>[e.g. 1000000.00 EUR]</t>
  </si>
  <si>
    <t>[e.g. startDate = 2019-01-01, 3 YEAR]</t>
  </si>
  <si>
    <t>List of basic generic constraints</t>
  </si>
  <si>
    <t>Territorial unit scope</t>
  </si>
  <si>
    <t>Financial ceil</t>
  </si>
  <si>
    <t>The person can not use the power out of the following territorial unit(s)</t>
  </si>
  <si>
    <t>One single use</t>
  </si>
  <si>
    <t>The person cannot use the power more than once</t>
  </si>
  <si>
    <t>IndicatorType</t>
  </si>
  <si>
    <t>Once successfully consumed the power, the SP must notify the eMandate Registry so the Registry can change the status of the power.</t>
  </si>
  <si>
    <t>Compulsory use of NUTs for the identification of territorial units</t>
  </si>
  <si>
    <t>Attribute `currencyId` compulsory when the value is an amount</t>
  </si>
  <si>
    <t>[e.g. true]</t>
  </si>
  <si>
    <t>If `true`, the maximum number of uses is 1, otherwise it is unlimited</t>
  </si>
  <si>
    <t>xsd:boolean</t>
  </si>
  <si>
    <t>OneSingleUse</t>
  </si>
  <si>
    <t>ValidityPeriodConstraint</t>
  </si>
  <si>
    <t>TerritorialUnitScope</t>
  </si>
  <si>
    <t>FinancialCeil</t>
  </si>
  <si>
    <t>GenericConstraintsGroup</t>
  </si>
  <si>
    <t>Validity period</t>
  </si>
  <si>
    <t>GenericConstraintCriterion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</si>
</sst>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20" fillId="33" borderId="0" xfId="43" applyFill="1" applyBorder="1" applyAlignment="1">
      <alignment horizontal="left"/>
    </xf>
    <xf numFmtId="0" fontId="20" fillId="35" borderId="0" xfId="43" applyFill="1" applyAlignment="1">
      <alignment horizontal="left"/>
    </xf>
    <xf numFmtId="0" fontId="22" fillId="0" borderId="0" xfId="0" applyFont="1" applyBorder="1" applyAlignment="1">
      <alignment horizontal="center"/>
    </xf>
    <xf numFmtId="0" fontId="22" fillId="8" borderId="0" xfId="0" applyFont="1" applyFill="1" applyBorder="1" applyAlignment="1">
      <alignment horizontal="left"/>
    </xf>
    <xf numFmtId="0" fontId="22" fillId="13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Fill="1" applyBorder="1" applyAlignment="1">
      <alignment horizontal="left"/>
    </xf>
    <xf numFmtId="0" fontId="0" fillId="33" borderId="0" xfId="0" applyFont="1" applyFill="1" applyAlignment="1"/>
    <xf numFmtId="0" fontId="0" fillId="8" borderId="0" xfId="0" applyFill="1" applyAlignment="1"/>
    <xf numFmtId="0" fontId="0" fillId="13" borderId="0" xfId="0" applyFill="1" applyAlignment="1"/>
    <xf numFmtId="0" fontId="0" fillId="34" borderId="0" xfId="0" applyFill="1" applyAlignment="1"/>
    <xf numFmtId="0" fontId="0" fillId="34" borderId="0" xfId="0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veris-rpam/RPaM-Ontology/blob/v1.1.0/06-MorMee_Constraints/mormeeconstraints.ttl" TargetMode="External"/><Relationship Id="rId2" Type="http://schemas.openxmlformats.org/officeDocument/2006/relationships/hyperlink" Target="https://github.com/everis-rpam/RPaM-Ontology/blob/v1.1.0/06-MorMee_Constraints/mormeeconstraints.ttl" TargetMode="External"/><Relationship Id="rId1" Type="http://schemas.openxmlformats.org/officeDocument/2006/relationships/hyperlink" Target="https://github.com/everis-rpam/RPaM-Ontology/blob/v1.1.0/06-MorMee_Constraints/mormeeconstraints.tt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5" sqref="C5"/>
    </sheetView>
  </sheetViews>
  <sheetFormatPr defaultColWidth="10.796875" defaultRowHeight="14.25" x14ac:dyDescent="0.45"/>
  <sheetData>
    <row r="4" spans="3:3" x14ac:dyDescent="0.45">
      <c r="C4" t="s">
        <v>39</v>
      </c>
    </row>
    <row r="5" spans="3:3" x14ac:dyDescent="0.45">
      <c r="C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10" sqref="R10"/>
    </sheetView>
  </sheetViews>
  <sheetFormatPr defaultColWidth="11.46484375" defaultRowHeight="14.25" x14ac:dyDescent="0.45"/>
  <cols>
    <col min="1" max="1" width="2.86328125" style="1" bestFit="1" customWidth="1"/>
    <col min="2" max="5" width="10.796875" style="2" customWidth="1"/>
    <col min="6" max="7" width="10.796875" style="2" hidden="1" customWidth="1"/>
    <col min="8" max="8" width="2.796875" style="2" bestFit="1" customWidth="1"/>
    <col min="9" max="9" width="2.796875" style="2" hidden="1" customWidth="1"/>
    <col min="10" max="16" width="3.796875" style="2" hidden="1" customWidth="1"/>
    <col min="17" max="17" width="19.6640625" style="2" bestFit="1" customWidth="1"/>
    <col min="18" max="18" width="57.86328125" style="2" bestFit="1" customWidth="1"/>
    <col min="19" max="19" width="21.9296875" style="13" bestFit="1" customWidth="1"/>
    <col min="20" max="20" width="11.9296875" style="2" bestFit="1" customWidth="1"/>
    <col min="21" max="21" width="14.796875" style="2" customWidth="1"/>
    <col min="22" max="22" width="10.53125" style="13" bestFit="1" customWidth="1"/>
    <col min="23" max="23" width="11.59765625" style="2" customWidth="1"/>
    <col min="24" max="24" width="12" style="2" customWidth="1"/>
    <col min="25" max="25" width="12" style="38" customWidth="1"/>
    <col min="26" max="26" width="9.1328125" style="14" customWidth="1"/>
    <col min="27" max="27" width="11.46484375" style="13" customWidth="1"/>
    <col min="28" max="28" width="36.53125" style="2" bestFit="1" customWidth="1"/>
    <col min="29" max="29" width="54.86328125" style="2" bestFit="1" customWidth="1"/>
    <col min="30" max="16384" width="11.46484375" style="2"/>
  </cols>
  <sheetData>
    <row r="1" spans="1:30" s="17" customFormat="1" x14ac:dyDescent="0.45">
      <c r="A1" s="16">
        <v>1</v>
      </c>
      <c r="B1" s="16">
        <v>2</v>
      </c>
      <c r="C1" s="16">
        <v>3</v>
      </c>
      <c r="D1" s="16">
        <v>4</v>
      </c>
      <c r="E1" s="16">
        <v>5</v>
      </c>
      <c r="F1" s="16">
        <v>6</v>
      </c>
      <c r="G1" s="16">
        <v>7</v>
      </c>
      <c r="H1" s="16">
        <v>8</v>
      </c>
      <c r="I1" s="16">
        <v>9</v>
      </c>
      <c r="J1" s="16">
        <v>10</v>
      </c>
      <c r="K1" s="16">
        <v>11</v>
      </c>
      <c r="L1" s="16">
        <v>12</v>
      </c>
      <c r="M1" s="16">
        <v>13</v>
      </c>
      <c r="N1" s="16">
        <v>14</v>
      </c>
      <c r="O1" s="16">
        <v>15</v>
      </c>
      <c r="P1" s="16">
        <v>16</v>
      </c>
      <c r="Q1" s="16">
        <v>17</v>
      </c>
      <c r="R1" s="16">
        <f>Q1+1</f>
        <v>18</v>
      </c>
      <c r="S1" s="16">
        <f t="shared" ref="S1:AC1" si="0">R1+1</f>
        <v>19</v>
      </c>
      <c r="T1" s="16">
        <f t="shared" si="0"/>
        <v>20</v>
      </c>
      <c r="U1" s="16">
        <f t="shared" si="0"/>
        <v>21</v>
      </c>
      <c r="V1" s="16">
        <f t="shared" si="0"/>
        <v>22</v>
      </c>
      <c r="W1" s="16">
        <f t="shared" si="0"/>
        <v>23</v>
      </c>
      <c r="X1" s="16">
        <f t="shared" si="0"/>
        <v>24</v>
      </c>
      <c r="Y1" s="39"/>
      <c r="Z1" s="16">
        <f>X1+1</f>
        <v>25</v>
      </c>
      <c r="AA1" s="16">
        <f t="shared" si="0"/>
        <v>26</v>
      </c>
      <c r="AB1" s="16">
        <f t="shared" si="0"/>
        <v>27</v>
      </c>
      <c r="AC1" s="16">
        <f t="shared" si="0"/>
        <v>28</v>
      </c>
      <c r="AD1" s="16"/>
    </row>
    <row r="2" spans="1:30" s="31" customFormat="1" x14ac:dyDescent="0.45">
      <c r="A2" s="30"/>
      <c r="B2" s="17" t="s">
        <v>1</v>
      </c>
      <c r="C2" s="17" t="s">
        <v>1</v>
      </c>
      <c r="D2" s="17" t="s">
        <v>1</v>
      </c>
      <c r="E2" s="17" t="s">
        <v>1</v>
      </c>
      <c r="F2" s="17" t="s">
        <v>1</v>
      </c>
      <c r="G2" s="17" t="s">
        <v>1</v>
      </c>
      <c r="H2" s="17"/>
      <c r="I2" s="17"/>
      <c r="J2" s="17"/>
      <c r="K2" s="17"/>
      <c r="L2" s="17"/>
      <c r="M2" s="17"/>
      <c r="N2" s="17"/>
      <c r="O2" s="17"/>
      <c r="P2" s="17"/>
      <c r="Q2" s="17" t="s">
        <v>37</v>
      </c>
      <c r="R2" s="17" t="s">
        <v>38</v>
      </c>
      <c r="S2" s="17" t="s">
        <v>30</v>
      </c>
      <c r="T2" s="17" t="s">
        <v>31</v>
      </c>
      <c r="U2" s="17" t="s">
        <v>21</v>
      </c>
      <c r="V2" s="17" t="s">
        <v>0</v>
      </c>
      <c r="W2" s="17" t="s">
        <v>13</v>
      </c>
      <c r="X2" s="17" t="s">
        <v>14</v>
      </c>
      <c r="Y2" s="35" t="s">
        <v>41</v>
      </c>
      <c r="Z2" s="17" t="s">
        <v>8</v>
      </c>
      <c r="AA2" s="17" t="s">
        <v>5</v>
      </c>
      <c r="AB2" s="17" t="s">
        <v>24</v>
      </c>
      <c r="AC2" s="17" t="s">
        <v>27</v>
      </c>
    </row>
    <row r="3" spans="1:30" s="19" customFormat="1" x14ac:dyDescent="0.45">
      <c r="A3" s="18">
        <v>1</v>
      </c>
      <c r="B3" s="20" t="s">
        <v>22</v>
      </c>
      <c r="C3" s="20"/>
      <c r="D3" s="20"/>
      <c r="E3" s="20" t="s">
        <v>1</v>
      </c>
      <c r="F3" s="20" t="s">
        <v>1</v>
      </c>
      <c r="G3" s="20" t="s">
        <v>1</v>
      </c>
      <c r="H3" s="20"/>
      <c r="I3" s="20"/>
      <c r="J3" s="20"/>
      <c r="K3" s="20"/>
      <c r="L3" s="20"/>
      <c r="M3" s="20"/>
      <c r="N3" s="20"/>
      <c r="O3" s="20"/>
      <c r="P3" s="20"/>
      <c r="Q3" s="20" t="s">
        <v>42</v>
      </c>
      <c r="R3" s="20" t="s">
        <v>43</v>
      </c>
      <c r="S3" s="21" t="s">
        <v>76</v>
      </c>
      <c r="T3" s="23"/>
      <c r="U3" s="28"/>
      <c r="V3" s="21" t="s">
        <v>1</v>
      </c>
      <c r="W3" s="20"/>
      <c r="X3" s="20"/>
      <c r="Y3" s="33" t="s">
        <v>44</v>
      </c>
      <c r="Z3" s="40" t="s">
        <v>45</v>
      </c>
      <c r="AA3" s="22"/>
      <c r="AB3" s="22" t="s">
        <v>1</v>
      </c>
      <c r="AC3" s="22"/>
    </row>
    <row r="4" spans="1:30" customFormat="1" x14ac:dyDescent="0.45">
      <c r="A4" s="1" t="s">
        <v>1</v>
      </c>
      <c r="B4" s="3" t="s">
        <v>1</v>
      </c>
      <c r="C4" s="4" t="s">
        <v>23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25</v>
      </c>
      <c r="R4" s="4" t="s">
        <v>26</v>
      </c>
      <c r="S4" s="6"/>
      <c r="T4" s="6"/>
      <c r="U4" s="4"/>
      <c r="V4" s="15" t="s">
        <v>2</v>
      </c>
      <c r="W4" s="26"/>
      <c r="X4" s="26"/>
      <c r="Y4" s="36"/>
      <c r="Z4" s="41" t="s">
        <v>46</v>
      </c>
      <c r="AA4" s="6"/>
      <c r="AB4" s="5" t="s">
        <v>1</v>
      </c>
      <c r="AC4" s="5"/>
    </row>
    <row r="5" spans="1:30" customFormat="1" x14ac:dyDescent="0.45">
      <c r="A5" s="1" t="s">
        <v>1</v>
      </c>
      <c r="B5" s="7" t="s">
        <v>1</v>
      </c>
      <c r="C5" s="8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8"/>
      <c r="V5" s="9" t="s">
        <v>2</v>
      </c>
      <c r="W5" s="27"/>
      <c r="X5" s="27"/>
      <c r="Y5" s="37"/>
      <c r="Z5" s="42" t="s">
        <v>47</v>
      </c>
      <c r="AA5" s="10"/>
      <c r="AB5" s="10" t="s">
        <v>1</v>
      </c>
      <c r="AC5" s="10" t="s">
        <v>1</v>
      </c>
    </row>
    <row r="6" spans="1:30" customFormat="1" x14ac:dyDescent="0.45">
      <c r="A6" s="1"/>
      <c r="B6" s="3"/>
      <c r="C6" s="3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1" t="s">
        <v>57</v>
      </c>
      <c r="S6" s="44" t="s">
        <v>74</v>
      </c>
      <c r="T6" s="12"/>
      <c r="U6" s="3"/>
      <c r="V6" s="12">
        <v>1</v>
      </c>
      <c r="W6" s="3"/>
      <c r="X6" s="3"/>
      <c r="Y6" s="3"/>
      <c r="Z6" s="43" t="s">
        <v>48</v>
      </c>
      <c r="AA6" s="3"/>
      <c r="AB6" s="3" t="s">
        <v>1</v>
      </c>
      <c r="AC6" s="3" t="s">
        <v>1</v>
      </c>
    </row>
    <row r="7" spans="1:30" customFormat="1" x14ac:dyDescent="0.45">
      <c r="A7" s="1"/>
      <c r="B7" s="3"/>
      <c r="C7" s="3"/>
      <c r="D7" s="29" t="s">
        <v>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9" t="str">
        <f>DED!$C$4</f>
        <v>Financial ceil</v>
      </c>
      <c r="R7" s="29" t="str">
        <f>DED!$D$4</f>
        <v>The person cannot use the power above the amount of</v>
      </c>
      <c r="S7" s="29" t="str">
        <f>DED!$B$4</f>
        <v>FinancialCeil</v>
      </c>
      <c r="T7" s="24" t="s">
        <v>9</v>
      </c>
      <c r="U7" s="29" t="s">
        <v>55</v>
      </c>
      <c r="V7" s="24">
        <v>1</v>
      </c>
      <c r="W7" s="24" t="str">
        <f>DED!$E$4</f>
        <v>AmountType</v>
      </c>
      <c r="X7" s="24" t="str">
        <f>DED!$F$4</f>
        <v>ccts:Amount</v>
      </c>
      <c r="Y7" s="34"/>
      <c r="Z7" s="24" t="s">
        <v>1</v>
      </c>
      <c r="AA7" s="29" t="str">
        <f>IF(DED!$G$4=0,"",DED!$G$4)</f>
        <v/>
      </c>
      <c r="AB7" s="29" t="str">
        <f>IF(DED!$H$4=0,"",DED!$H$4)</f>
        <v>Attribute `currencyId` compulsory when the value is an amount</v>
      </c>
      <c r="AC7" s="29" t="str">
        <f>IF(DED!$I$4=0,"",DED!$I$4)</f>
        <v xml:space="preserve"> </v>
      </c>
    </row>
    <row r="8" spans="1:30" customFormat="1" x14ac:dyDescent="0.45">
      <c r="A8" s="1"/>
      <c r="B8" s="3"/>
      <c r="C8" s="3"/>
      <c r="D8" s="29" t="s">
        <v>7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9" t="str">
        <f>DED!$C$5</f>
        <v>Territorial unit scope</v>
      </c>
      <c r="R8" s="29" t="str">
        <f>DED!$D$5</f>
        <v>The person can not use the power out of the following territorial unit(s)</v>
      </c>
      <c r="S8" s="29" t="str">
        <f>DED!$B$5</f>
        <v>TerritorialUnitScope</v>
      </c>
      <c r="T8" s="24" t="s">
        <v>9</v>
      </c>
      <c r="U8" s="29" t="s">
        <v>36</v>
      </c>
      <c r="V8" s="24" t="s">
        <v>4</v>
      </c>
      <c r="W8" s="24" t="str">
        <f>DED!$E$5</f>
        <v>CodeType</v>
      </c>
      <c r="X8" s="24" t="str">
        <f>DED!$F$5</f>
        <v>skos:Concept</v>
      </c>
      <c r="Y8" s="34"/>
      <c r="Z8" s="24" t="s">
        <v>1</v>
      </c>
      <c r="AA8" s="29" t="str">
        <f>IF(DED!$G$5=0,"",DED!$G$5)</f>
        <v>NUTS-2016</v>
      </c>
      <c r="AB8" s="29" t="str">
        <f>IF(DED!$H$5=0,"",DED!$H$5)</f>
        <v>Compulsory use of NUTs for the identification of territorial units</v>
      </c>
      <c r="AC8" s="29" t="str">
        <f>IF(DED!$I$5=0,"",DED!$I$5)</f>
        <v xml:space="preserve"> </v>
      </c>
    </row>
    <row r="9" spans="1:30" customFormat="1" x14ac:dyDescent="0.45">
      <c r="A9" s="1"/>
      <c r="B9" s="3"/>
      <c r="C9" s="3"/>
      <c r="D9" s="29" t="s">
        <v>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9" t="str">
        <f>DED!$C$6</f>
        <v>Validity period</v>
      </c>
      <c r="R9" s="29" t="str">
        <f>DED!$D$6</f>
        <v>The person cannot use the power beyond this time interval</v>
      </c>
      <c r="S9" s="29" t="str">
        <f>DED!$B$6</f>
        <v>ValidityPeriodConstraint</v>
      </c>
      <c r="T9" s="24" t="s">
        <v>9</v>
      </c>
      <c r="U9" s="29" t="s">
        <v>56</v>
      </c>
      <c r="V9" s="24">
        <v>1</v>
      </c>
      <c r="W9" s="24" t="str">
        <f>DED!$E$6</f>
        <v>PeriodType</v>
      </c>
      <c r="X9" s="24" t="str">
        <f>DED!$F$6</f>
        <v>ubl:Period</v>
      </c>
      <c r="Y9" s="34"/>
      <c r="Z9" s="24" t="s">
        <v>1</v>
      </c>
      <c r="AA9" s="29" t="str">
        <f>IF(DED!$H$6=0,"",DED!$H$6)</f>
        <v>If a measure is used to express the length of the period: 1) the endDate must not be specified; and 2) the unitCode of the measure must be specified.</v>
      </c>
      <c r="AB9" s="29" t="str">
        <f>IF(DED!$H$6=0,"",DED!$H$6)</f>
        <v>If a measure is used to express the length of the period: 1) the endDate must not be specified; and 2) the unitCode of the measure must be specified.</v>
      </c>
      <c r="AC9" s="29" t="str">
        <f>IF(DED!$I$6=0,"",DED!$I$6)</f>
        <v>Reuse OP's code list</v>
      </c>
    </row>
    <row r="10" spans="1:30" customFormat="1" x14ac:dyDescent="0.45">
      <c r="A10" s="1"/>
      <c r="B10" s="3"/>
      <c r="C10" s="3"/>
      <c r="D10" s="29" t="s">
        <v>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9" t="str">
        <f>DED!$C$7</f>
        <v>One single use</v>
      </c>
      <c r="R10" s="29" t="str">
        <f>DED!$D$7</f>
        <v>The person cannot use the power more than once</v>
      </c>
      <c r="S10" s="29" t="str">
        <f>DED!$B$7</f>
        <v>OneSingleUse</v>
      </c>
      <c r="T10" s="24" t="s">
        <v>9</v>
      </c>
      <c r="U10" s="29" t="s">
        <v>67</v>
      </c>
      <c r="V10" s="24">
        <v>1</v>
      </c>
      <c r="W10" s="24" t="str">
        <f>DED!$E$7</f>
        <v>IndicatorType</v>
      </c>
      <c r="X10" s="24" t="str">
        <f>DED!$F$7</f>
        <v>xsd:boolean</v>
      </c>
      <c r="Y10" s="34"/>
      <c r="Z10" s="24" t="s">
        <v>1</v>
      </c>
      <c r="AA10" s="29" t="str">
        <f>IF(DED!$H$7=0,"",DED!$H$7)</f>
        <v>Once successfully consumed the power, the SP must notify the eMandate Registry so the Registry can change the status of the power.</v>
      </c>
      <c r="AB10" s="29" t="str">
        <f>IF(DED!$H$7=0,"",DED!$H$7)</f>
        <v>Once successfully consumed the power, the SP must notify the eMandate Registry so the Registry can change the status of the power.</v>
      </c>
      <c r="AC10" s="29" t="str">
        <f>IF(DED!$I$7=0,"",DED!$I$7)</f>
        <v>If `true`, the maximum number of uses is 1, otherwise it is unlimited</v>
      </c>
    </row>
    <row r="11" spans="1:30" customFormat="1" x14ac:dyDescent="0.45">
      <c r="A11" s="1"/>
      <c r="B11" s="3"/>
      <c r="C11" s="3" t="s">
        <v>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1"/>
      <c r="S11" s="32"/>
      <c r="T11" s="12"/>
      <c r="U11" s="3"/>
      <c r="V11" s="12">
        <v>1</v>
      </c>
      <c r="W11" s="3"/>
      <c r="X11" s="3"/>
      <c r="Y11" s="3"/>
      <c r="Z11" s="3"/>
      <c r="AA11" s="3"/>
      <c r="AB11" s="3" t="s">
        <v>1</v>
      </c>
      <c r="AC11" s="3" t="s">
        <v>1</v>
      </c>
    </row>
    <row r="12" spans="1:30" s="19" customFormat="1" x14ac:dyDescent="0.45">
      <c r="A12" s="18">
        <v>3</v>
      </c>
      <c r="B12" s="20" t="s">
        <v>22</v>
      </c>
      <c r="C12" s="20"/>
      <c r="D12" s="20"/>
      <c r="E12" s="20" t="s">
        <v>1</v>
      </c>
      <c r="F12" s="20" t="s">
        <v>1</v>
      </c>
      <c r="G12" s="20" t="s">
        <v>1</v>
      </c>
      <c r="H12" s="20"/>
      <c r="I12" s="20"/>
      <c r="J12" s="20"/>
      <c r="K12" s="20"/>
      <c r="L12" s="20"/>
      <c r="M12" s="20"/>
      <c r="N12" s="20"/>
      <c r="O12" s="20"/>
      <c r="P12" s="20"/>
      <c r="Q12" s="20" t="s">
        <v>32</v>
      </c>
      <c r="R12" s="20" t="s">
        <v>33</v>
      </c>
      <c r="S12" s="21"/>
      <c r="T12" s="23"/>
      <c r="U12" s="28"/>
      <c r="V12" s="21" t="s">
        <v>1</v>
      </c>
      <c r="W12" s="20"/>
      <c r="X12" s="20"/>
      <c r="Y12" s="20"/>
      <c r="Z12" s="20"/>
      <c r="AA12" s="22"/>
      <c r="AB12" s="22" t="s">
        <v>1</v>
      </c>
      <c r="AC12" s="22"/>
    </row>
    <row r="13" spans="1:30" s="19" customFormat="1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customFormat="1" x14ac:dyDescent="0.45"/>
    <row r="15" spans="1:30" customFormat="1" x14ac:dyDescent="0.45"/>
    <row r="16" spans="1:30" customFormat="1" x14ac:dyDescent="0.45"/>
    <row r="17" spans="1:30" customFormat="1" x14ac:dyDescent="0.45"/>
    <row r="18" spans="1:30" customFormat="1" x14ac:dyDescent="0.45"/>
    <row r="19" spans="1:30" customFormat="1" x14ac:dyDescent="0.45"/>
    <row r="20" spans="1:30" s="19" customFormat="1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customFormat="1" x14ac:dyDescent="0.45"/>
    <row r="22" spans="1:30" customFormat="1" x14ac:dyDescent="0.45"/>
    <row r="23" spans="1:30" customFormat="1" x14ac:dyDescent="0.45"/>
    <row r="24" spans="1:30" customFormat="1" x14ac:dyDescent="0.45"/>
    <row r="25" spans="1:30" customFormat="1" x14ac:dyDescent="0.45"/>
    <row r="26" spans="1:30" customFormat="1" x14ac:dyDescent="0.45"/>
    <row r="27" spans="1:30" s="19" customFormat="1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customFormat="1" x14ac:dyDescent="0.45"/>
    <row r="29" spans="1:30" customFormat="1" x14ac:dyDescent="0.45"/>
    <row r="30" spans="1:30" customFormat="1" x14ac:dyDescent="0.45"/>
    <row r="31" spans="1:30" customFormat="1" x14ac:dyDescent="0.45"/>
    <row r="32" spans="1:30" customFormat="1" x14ac:dyDescent="0.45"/>
    <row r="33" spans="1:30" customFormat="1" x14ac:dyDescent="0.45"/>
    <row r="34" spans="1:30" s="19" customForma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customFormat="1" x14ac:dyDescent="0.45"/>
    <row r="36" spans="1:30" customFormat="1" x14ac:dyDescent="0.45"/>
    <row r="37" spans="1:30" customFormat="1" x14ac:dyDescent="0.45"/>
    <row r="38" spans="1:30" customFormat="1" x14ac:dyDescent="0.45"/>
    <row r="39" spans="1:30" customFormat="1" x14ac:dyDescent="0.45"/>
    <row r="40" spans="1:30" customFormat="1" x14ac:dyDescent="0.45"/>
    <row r="41" spans="1:30" s="19" customFormat="1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customFormat="1" x14ac:dyDescent="0.45"/>
    <row r="43" spans="1:30" customFormat="1" x14ac:dyDescent="0.45"/>
    <row r="44" spans="1:30" customFormat="1" x14ac:dyDescent="0.45"/>
    <row r="45" spans="1:30" customFormat="1" x14ac:dyDescent="0.45"/>
    <row r="46" spans="1:30" customFormat="1" x14ac:dyDescent="0.45"/>
    <row r="47" spans="1:30" customFormat="1" x14ac:dyDescent="0.45"/>
    <row r="48" spans="1:30" s="19" customFormat="1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customFormat="1" x14ac:dyDescent="0.45"/>
    <row r="50" spans="1:30" customFormat="1" x14ac:dyDescent="0.45"/>
    <row r="51" spans="1:30" customFormat="1" x14ac:dyDescent="0.45"/>
    <row r="52" spans="1:30" customFormat="1" x14ac:dyDescent="0.45"/>
    <row r="53" spans="1:30" customFormat="1" x14ac:dyDescent="0.45"/>
    <row r="54" spans="1:30" customFormat="1" x14ac:dyDescent="0.45"/>
    <row r="55" spans="1:30" s="19" customFormat="1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customFormat="1" x14ac:dyDescent="0.45"/>
    <row r="57" spans="1:30" customFormat="1" x14ac:dyDescent="0.45"/>
    <row r="58" spans="1:30" customFormat="1" x14ac:dyDescent="0.45"/>
    <row r="59" spans="1:30" customFormat="1" x14ac:dyDescent="0.45"/>
    <row r="60" spans="1:30" customFormat="1" x14ac:dyDescent="0.45"/>
    <row r="61" spans="1:30" customFormat="1" x14ac:dyDescent="0.45"/>
    <row r="62" spans="1:30" s="19" customFormat="1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customFormat="1" x14ac:dyDescent="0.45"/>
    <row r="64" spans="1:30" customFormat="1" x14ac:dyDescent="0.45"/>
    <row r="65" spans="1:30" customFormat="1" x14ac:dyDescent="0.45"/>
    <row r="66" spans="1:30" customFormat="1" x14ac:dyDescent="0.45"/>
    <row r="67" spans="1:30" customFormat="1" x14ac:dyDescent="0.45"/>
    <row r="68" spans="1:30" customFormat="1" x14ac:dyDescent="0.45"/>
    <row r="69" spans="1:30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</sheetData>
  <hyperlinks>
    <hyperlink ref="Y3" r:id="rId1" location="GenericConstraint"/>
    <hyperlink ref="Y12" r:id="rId2" location="MaxPaymentThresholdConstraint" display="https://github.com/everis-rpam/RPaM-Ontology/blob/v1.1.0/06-MorMee_Constraints/mormeeconstraints.ttl#MaxPaymentThresholdConstraint"/>
    <hyperlink ref="Y11" r:id="rId3" location="GenericGroup" display="https://github.com/everis-rpam/RPaM-Ontology/blob/v1.1.0/06-MorMee_Constraints/mormeeconstraints.ttl#GenericGroup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ColWidth="10.796875" defaultRowHeight="14.25" x14ac:dyDescent="0.45"/>
  <cols>
    <col min="1" max="1" width="4.796875" bestFit="1" customWidth="1"/>
    <col min="2" max="2" width="24.53125" bestFit="1" customWidth="1"/>
    <col min="3" max="3" width="20.1328125" bestFit="1" customWidth="1"/>
    <col min="4" max="4" width="64" bestFit="1" customWidth="1"/>
    <col min="5" max="5" width="25" bestFit="1" customWidth="1"/>
    <col min="6" max="6" width="11.86328125" customWidth="1"/>
    <col min="7" max="7" width="23.86328125" bestFit="1" customWidth="1"/>
    <col min="8" max="8" width="20.53125" customWidth="1"/>
    <col min="9" max="9" width="36" bestFit="1" customWidth="1"/>
  </cols>
  <sheetData>
    <row r="1" spans="1:9" x14ac:dyDescent="0.45">
      <c r="A1" s="25" t="s">
        <v>49</v>
      </c>
    </row>
    <row r="3" spans="1:9" x14ac:dyDescent="0.45">
      <c r="A3" t="s">
        <v>20</v>
      </c>
      <c r="B3" s="25" t="s">
        <v>10</v>
      </c>
      <c r="C3" s="25" t="s">
        <v>12</v>
      </c>
      <c r="D3" s="25" t="s">
        <v>11</v>
      </c>
      <c r="E3" s="25" t="s">
        <v>13</v>
      </c>
      <c r="F3" s="25" t="s">
        <v>14</v>
      </c>
      <c r="G3" s="25" t="s">
        <v>29</v>
      </c>
      <c r="H3" s="25" t="s">
        <v>24</v>
      </c>
      <c r="I3" s="25" t="s">
        <v>15</v>
      </c>
    </row>
    <row r="4" spans="1:9" x14ac:dyDescent="0.45">
      <c r="A4">
        <v>1</v>
      </c>
      <c r="B4" t="s">
        <v>73</v>
      </c>
      <c r="C4" t="s">
        <v>59</v>
      </c>
      <c r="D4" t="s">
        <v>50</v>
      </c>
      <c r="E4" t="s">
        <v>17</v>
      </c>
      <c r="F4" t="s">
        <v>18</v>
      </c>
      <c r="H4" t="s">
        <v>66</v>
      </c>
      <c r="I4" t="s">
        <v>1</v>
      </c>
    </row>
    <row r="5" spans="1:9" x14ac:dyDescent="0.45">
      <c r="A5">
        <v>2</v>
      </c>
      <c r="B5" t="s">
        <v>72</v>
      </c>
      <c r="C5" t="s">
        <v>58</v>
      </c>
      <c r="D5" t="s">
        <v>60</v>
      </c>
      <c r="E5" t="s">
        <v>28</v>
      </c>
      <c r="F5" t="s">
        <v>16</v>
      </c>
      <c r="G5" t="s">
        <v>34</v>
      </c>
      <c r="H5" t="s">
        <v>65</v>
      </c>
      <c r="I5" t="s">
        <v>1</v>
      </c>
    </row>
    <row r="6" spans="1:9" x14ac:dyDescent="0.45">
      <c r="A6">
        <v>3</v>
      </c>
      <c r="B6" t="s">
        <v>71</v>
      </c>
      <c r="C6" t="s">
        <v>75</v>
      </c>
      <c r="D6" t="s">
        <v>54</v>
      </c>
      <c r="E6" t="s">
        <v>35</v>
      </c>
      <c r="F6" t="s">
        <v>19</v>
      </c>
      <c r="G6" t="s">
        <v>52</v>
      </c>
      <c r="H6" t="s">
        <v>51</v>
      </c>
      <c r="I6" t="s">
        <v>53</v>
      </c>
    </row>
    <row r="7" spans="1:9" x14ac:dyDescent="0.45">
      <c r="A7">
        <v>4</v>
      </c>
      <c r="B7" t="s">
        <v>70</v>
      </c>
      <c r="C7" t="s">
        <v>61</v>
      </c>
      <c r="D7" t="s">
        <v>62</v>
      </c>
      <c r="E7" t="s">
        <v>63</v>
      </c>
      <c r="F7" t="s">
        <v>69</v>
      </c>
      <c r="H7" t="s">
        <v>64</v>
      </c>
      <c r="I7" t="s">
        <v>68</v>
      </c>
    </row>
    <row r="8" spans="1:9" x14ac:dyDescent="0.45">
      <c r="A8">
        <v>5</v>
      </c>
    </row>
    <row r="9" spans="1:9" x14ac:dyDescent="0.45">
      <c r="A9">
        <v>6</v>
      </c>
    </row>
    <row r="10" spans="1:9" x14ac:dyDescent="0.45">
      <c r="A10">
        <v>7</v>
      </c>
    </row>
    <row r="11" spans="1:9" x14ac:dyDescent="0.45">
      <c r="A11">
        <v>8</v>
      </c>
    </row>
    <row r="12" spans="1:9" x14ac:dyDescent="0.45">
      <c r="A12">
        <v>9</v>
      </c>
    </row>
    <row r="13" spans="1:9" x14ac:dyDescent="0.45">
      <c r="A13">
        <v>10</v>
      </c>
    </row>
    <row r="14" spans="1:9" x14ac:dyDescent="0.45">
      <c r="A14">
        <v>11</v>
      </c>
    </row>
    <row r="15" spans="1:9" x14ac:dyDescent="0.45">
      <c r="A15">
        <v>12</v>
      </c>
    </row>
    <row r="16" spans="1:9" x14ac:dyDescent="0.45">
      <c r="A16">
        <v>13</v>
      </c>
    </row>
    <row r="17" spans="1:1" x14ac:dyDescent="0.45">
      <c r="A17">
        <v>14</v>
      </c>
    </row>
    <row r="18" spans="1:1" x14ac:dyDescent="0.45">
      <c r="A18">
        <v>15</v>
      </c>
    </row>
    <row r="19" spans="1:1" x14ac:dyDescent="0.45">
      <c r="A19">
        <v>16</v>
      </c>
    </row>
    <row r="20" spans="1:1" x14ac:dyDescent="0.45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MorMee-Constraints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2019-02-08T20:57:47Z</dcterms:modified>
</cp:coreProperties>
</file>