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<sst xmlns="http://schemas.openxmlformats.org/spreadsheetml/2006/main" count="910" uniqueCount="202">
  <si>
    <t>Objectnummer</t>
  </si>
  <si>
    <t>Vindplaats</t>
  </si>
  <si>
    <t>Context</t>
  </si>
  <si>
    <t>Max. lengte</t>
  </si>
  <si>
    <t>Max. breedte</t>
  </si>
  <si>
    <t>Proximale zijde</t>
  </si>
  <si>
    <t>Distale zijde</t>
  </si>
  <si>
    <t>Max. dikte</t>
  </si>
  <si>
    <t>Lengte-breedte index</t>
  </si>
  <si>
    <t>Regelmatigheid</t>
  </si>
  <si>
    <t>Zijde 1</t>
  </si>
  <si>
    <t>Zijde 2</t>
  </si>
  <si>
    <t>Opmerkingen</t>
  </si>
  <si>
    <t>Conditie</t>
  </si>
  <si>
    <t>Bron</t>
  </si>
  <si>
    <t>Borger</t>
  </si>
  <si>
    <t>Oppervlaktevondst</t>
  </si>
  <si>
    <t>Compleet</t>
  </si>
  <si>
    <t>NAD Nuis</t>
  </si>
  <si>
    <t>Compleet vierkant</t>
  </si>
  <si>
    <t>Aparte vorm - snijkant loopt uit richting schachtingskant?</t>
  </si>
  <si>
    <t>Bronneger (D25)</t>
  </si>
  <si>
    <t>Hunebed</t>
  </si>
  <si>
    <t>haftingskant afgebroken over gehele oppervlak</t>
  </si>
  <si>
    <t>Gebroken</t>
  </si>
  <si>
    <t>schachtingskant afgebroken over hele oppervlak</t>
  </si>
  <si>
    <t>D14</t>
  </si>
  <si>
    <t>Drouwen (D26)</t>
  </si>
  <si>
    <t>stukje cortex erop</t>
  </si>
  <si>
    <t>Hunebedcentrum</t>
  </si>
  <si>
    <t>N9</t>
  </si>
  <si>
    <t>D5</t>
  </si>
  <si>
    <t>P79</t>
  </si>
  <si>
    <t>G12</t>
  </si>
  <si>
    <t>O159</t>
  </si>
  <si>
    <t>D20</t>
  </si>
  <si>
    <t>W38</t>
  </si>
  <si>
    <t>F79</t>
  </si>
  <si>
    <t>C8</t>
  </si>
  <si>
    <t>referentie regelmaat 1</t>
  </si>
  <si>
    <t>G89</t>
  </si>
  <si>
    <t xml:space="preserve">  </t>
  </si>
  <si>
    <t>distale zijde stukje afgebroken - breukvlak 4.5 mm</t>
  </si>
  <si>
    <t>Archeologisch compleet</t>
  </si>
  <si>
    <t>B50</t>
  </si>
  <si>
    <t>B5C</t>
  </si>
  <si>
    <t>D2</t>
  </si>
  <si>
    <t>S25</t>
  </si>
  <si>
    <t>I3</t>
  </si>
  <si>
    <t>F102</t>
  </si>
  <si>
    <t>F108</t>
  </si>
  <si>
    <t>H13</t>
  </si>
  <si>
    <t>F86</t>
  </si>
  <si>
    <t>Q94</t>
  </si>
  <si>
    <t>niet gemaakt van afslag, daarom geen proximaal/distaal</t>
  </si>
  <si>
    <t>N215</t>
  </si>
  <si>
    <t>N21?5 / stukje cortex erop</t>
  </si>
  <si>
    <t>Emmen 1983</t>
  </si>
  <si>
    <t>Snijvlak deels afgebroken met een breukvlak 8.8</t>
  </si>
  <si>
    <t xml:space="preserve">Schachtingsvlak afgebroken </t>
  </si>
  <si>
    <t>Volledig verbrand - Schachtingszijde afgebroken</t>
  </si>
  <si>
    <t>Volledig verbrand - schachtingszijde afgebroken?</t>
  </si>
  <si>
    <t>Onbekend</t>
  </si>
  <si>
    <t>Proximale zijde ontbreekt</t>
  </si>
  <si>
    <t>Hele schachingskant afgebroken</t>
  </si>
  <si>
    <t>S1621</t>
  </si>
  <si>
    <t>Emmen 2022</t>
  </si>
  <si>
    <t>S2629</t>
  </si>
  <si>
    <t>S234</t>
  </si>
  <si>
    <t>klein breukvlak aan snijvlak van 5.3 - meer in de slagrichting bewerkt dan tegen in</t>
  </si>
  <si>
    <t>S140</t>
  </si>
  <si>
    <t>klein stukje cortex aan snijvlak</t>
  </si>
  <si>
    <t>S1071</t>
  </si>
  <si>
    <t>stukje snijvlak afgebroken - 9.0 - helemaal in de slagrichting bewerkt</t>
  </si>
  <si>
    <t>S2168</t>
  </si>
  <si>
    <t>originele snijvlak is weg</t>
  </si>
  <si>
    <t>S2093</t>
  </si>
  <si>
    <t>snijvlak beschadigd - breukvlak 15.1</t>
  </si>
  <si>
    <t>S2129</t>
  </si>
  <si>
    <t>snijvlak beschadigd - breukvlak 11</t>
  </si>
  <si>
    <t>S707</t>
  </si>
  <si>
    <t>in het snijvlak indeuking door activiteit</t>
  </si>
  <si>
    <t>S1839</t>
  </si>
  <si>
    <t>S1333</t>
  </si>
  <si>
    <t>S661</t>
  </si>
  <si>
    <t>stuk snijvlak mist - breukvlak 8.3</t>
  </si>
  <si>
    <t>S2254</t>
  </si>
  <si>
    <t>S1338</t>
  </si>
  <si>
    <t>snij- en schachtingskant beschadigd, breukvlak snij 4.7 sch 9.0</t>
  </si>
  <si>
    <t>S492</t>
  </si>
  <si>
    <t>S2698</t>
  </si>
  <si>
    <t>gehele snijvlak verdwenen- breukvlak van 15.1 - stukje cortex</t>
  </si>
  <si>
    <t>S638</t>
  </si>
  <si>
    <t>S1192</t>
  </si>
  <si>
    <t>S771</t>
  </si>
  <si>
    <t>snijvlak afgebroken?</t>
  </si>
  <si>
    <t>S2661</t>
  </si>
  <si>
    <t>stukje cortex - stuk snijvlak afgebroken ?</t>
  </si>
  <si>
    <t>S1441</t>
  </si>
  <si>
    <t>stukje cortex - snijvlak en breukvlak niet te onderscheiden</t>
  </si>
  <si>
    <t>S741</t>
  </si>
  <si>
    <t>S2607</t>
  </si>
  <si>
    <t>door midden gebroken - schachthelft - verbrand</t>
  </si>
  <si>
    <t>S732</t>
  </si>
  <si>
    <t xml:space="preserve">fragment geretoucheerde zijde </t>
  </si>
  <si>
    <t>S2622</t>
  </si>
  <si>
    <t>breuken aan schachtings- en snijvlak - breukvlak - sch 10.7 - snij compleet</t>
  </si>
  <si>
    <t>S774</t>
  </si>
  <si>
    <t>S1084</t>
  </si>
  <si>
    <t>schachtvlak gebroken - breukvlak 6.0</t>
  </si>
  <si>
    <t>snijvlak eraf</t>
  </si>
  <si>
    <t xml:space="preserve">geen nummer </t>
  </si>
  <si>
    <t>slecht vuursteen - snijvlak afgebroken helemaal</t>
  </si>
  <si>
    <t>Glimmen (G2)</t>
  </si>
  <si>
    <t>Hunebedcentrum; NAD Nuis; Brindley 1986</t>
  </si>
  <si>
    <t>schachtingszijde mogelijk afgebroken</t>
  </si>
  <si>
    <t>schachtingszijde beschadigd</t>
  </si>
  <si>
    <t>84 - C80</t>
  </si>
  <si>
    <t>Zijdes lopen in slagrichting - meestal is dit tegendraads</t>
  </si>
  <si>
    <r>
      <rPr>
        <color rgb="FF434343"/>
        <u/>
      </rPr>
      <t>NAD Nuis</t>
    </r>
    <r>
      <rPr>
        <color rgb="FF000000"/>
        <u/>
      </rPr>
      <t xml:space="preserve">; </t>
    </r>
    <r>
      <rPr>
        <color rgb="FF434343"/>
        <u/>
      </rPr>
      <t>Brindley 1986</t>
    </r>
  </si>
  <si>
    <t>94 - C82</t>
  </si>
  <si>
    <t>Breukje in snijvlak - breukvlak 4.2</t>
  </si>
  <si>
    <r>
      <rPr>
        <color rgb="FF434343"/>
        <u/>
      </rPr>
      <t>NAD Nuis</t>
    </r>
    <r>
      <rPr>
        <color rgb="FF000000"/>
        <u/>
      </rPr>
      <t xml:space="preserve">; </t>
    </r>
    <r>
      <rPr>
        <u/>
      </rPr>
      <t>Brindley 1986</t>
    </r>
  </si>
  <si>
    <t>56 - C100</t>
  </si>
  <si>
    <t>Snij- en schachtingskant afgebroken</t>
  </si>
  <si>
    <t>NAD Nuis; Brindley 1986</t>
  </si>
  <si>
    <t>89 - C81</t>
  </si>
  <si>
    <t>Snij- en schachtingskant beschadigd</t>
  </si>
  <si>
    <t>88 - C78</t>
  </si>
  <si>
    <t>74 - C75</t>
  </si>
  <si>
    <t>Snijvlak afgebroken - stukje cortex</t>
  </si>
  <si>
    <t>46 - C93</t>
  </si>
  <si>
    <t>Snijvlak afgebroken - zijkanten rare verkleuring</t>
  </si>
  <si>
    <t>63 - C103</t>
  </si>
  <si>
    <t>Breuk distale zijde - breukvlak 11.8</t>
  </si>
  <si>
    <t>75 - C74</t>
  </si>
  <si>
    <t>Slechte kwaliteit vuursteen</t>
  </si>
  <si>
    <t>50 - C95</t>
  </si>
  <si>
    <t>Kalkinclusie</t>
  </si>
  <si>
    <t>6 - C67</t>
  </si>
  <si>
    <t>Schachtingskant afgebroken?</t>
  </si>
  <si>
    <t>? - C43</t>
  </si>
  <si>
    <t>vondstnummer ? - 5.28</t>
  </si>
  <si>
    <t>60 - C102</t>
  </si>
  <si>
    <t>? - C68</t>
  </si>
  <si>
    <t>85 - C89</t>
  </si>
  <si>
    <t>Snijvlak afgebroken</t>
  </si>
  <si>
    <t>86 - C38</t>
  </si>
  <si>
    <t>Schachtingszijde afgebroken</t>
  </si>
  <si>
    <t>87 - C79</t>
  </si>
  <si>
    <t>118 - C156</t>
  </si>
  <si>
    <t>ZIjde 2 is niet geretoucheerd - transversaal spits ?</t>
  </si>
  <si>
    <t>? - C22</t>
  </si>
  <si>
    <t>? - C65</t>
  </si>
  <si>
    <t>68 - C90</t>
  </si>
  <si>
    <t>92 - C86</t>
  </si>
  <si>
    <t>62 - C104</t>
  </si>
  <si>
    <t>127 - C30</t>
  </si>
  <si>
    <t>Beetje cortex - schachtingskant afgebroken</t>
  </si>
  <si>
    <t>51 - C26</t>
  </si>
  <si>
    <t>Klein stukje snijvlak weggesprongen - breukvlak 3.2</t>
  </si>
  <si>
    <t>67 - C32</t>
  </si>
  <si>
    <t>61 - C101</t>
  </si>
  <si>
    <t>98 - C83</t>
  </si>
  <si>
    <t>7 - C72</t>
  </si>
  <si>
    <t>65 - C33</t>
  </si>
  <si>
    <t>58 - C17</t>
  </si>
  <si>
    <t>31 - C189</t>
  </si>
  <si>
    <t>27 - C115</t>
  </si>
  <si>
    <t>43 - C48</t>
  </si>
  <si>
    <t>79 - C19</t>
  </si>
  <si>
    <t>?</t>
  </si>
  <si>
    <t>14 - C71</t>
  </si>
  <si>
    <t>115 - C175</t>
  </si>
  <si>
    <t>Fragment?</t>
  </si>
  <si>
    <t>Hijken</t>
  </si>
  <si>
    <t>Lichte kleur vuursteen</t>
  </si>
  <si>
    <t>Odoorn 1983</t>
  </si>
  <si>
    <t>Licht verbrand met een paar adertjes</t>
  </si>
  <si>
    <t>Proximale kant en snijvlak beschadigd</t>
  </si>
  <si>
    <t xml:space="preserve">Schachtingskant beschadigd </t>
  </si>
  <si>
    <t>Stukje cortex - schachtingszijde afgebroken</t>
  </si>
  <si>
    <t>Deel schachtingszijde afgebroken - breukvlak 11.5</t>
  </si>
  <si>
    <t>Odoorn 1986</t>
  </si>
  <si>
    <t>Snijvlak vrijwel compleet agebroken</t>
  </si>
  <si>
    <t>Vledder</t>
  </si>
  <si>
    <t>stukje cortex</t>
  </si>
  <si>
    <t>snijvlak is gebroken</t>
  </si>
  <si>
    <t>misschien van afslag gemaakt</t>
  </si>
  <si>
    <t>verbrand</t>
  </si>
  <si>
    <t>loopt minder spits toe</t>
  </si>
  <si>
    <t>zijden niet geretoucheerd / nog wat cortex</t>
  </si>
  <si>
    <t>stuk afgebroken van snijvlak - breukvlak 10,7</t>
  </si>
  <si>
    <t>slechtere kwaliteit vuursteen</t>
  </si>
  <si>
    <t>schachtingskant afgebroken - breukvlak 11,2</t>
  </si>
  <si>
    <t>gehele snijzijde vertoont breuken</t>
  </si>
  <si>
    <t>breuk aan snijvlak - breukvlak is 10.6</t>
  </si>
  <si>
    <t>iets mindere kwaliteit vuursteen</t>
  </si>
  <si>
    <t>schachtingszijde afgebroken</t>
  </si>
  <si>
    <t>schachtingszijde afgebroken?</t>
  </si>
  <si>
    <t>niet van afslag gemaakt</t>
  </si>
  <si>
    <t>deel van het snijvlak is afgebroken - breukvlak 9.8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</si>
</sst>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434343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4" xfId="0" applyAlignment="1" applyBorder="1" applyFont="1" applyNumberFormat="1">
      <alignment horizontal="left" shrinkToFit="0" vertical="center" wrapText="0"/>
    </xf>
    <xf borderId="5" fillId="0" fontId="1" numFmtId="3" xfId="0" applyAlignment="1" applyBorder="1" applyFont="1" applyNumberFormat="1">
      <alignment horizontal="left"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4" xfId="0" applyAlignment="1" applyBorder="1" applyFont="1" applyNumberFormat="1">
      <alignment horizontal="left" shrinkToFit="0" vertical="center" wrapText="0"/>
    </xf>
    <xf borderId="8" fillId="0" fontId="1" numFmtId="3" xfId="0" applyAlignment="1" applyBorder="1" applyFont="1" applyNumberFormat="1">
      <alignment horizontal="left"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horizontal="left" shrinkToFit="0" vertical="center" wrapText="0"/>
    </xf>
    <xf borderId="5" fillId="0" fontId="1" numFmtId="164" xfId="0" applyAlignment="1" applyBorder="1" applyFont="1" applyNumberForma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8" fillId="0" fontId="1" numFmtId="164" xfId="0" applyAlignment="1" applyBorder="1" applyFont="1" applyNumberFormat="1">
      <alignment horizontal="left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3" xfId="0" applyAlignment="1" applyBorder="1" applyFont="1" applyNumberFormat="1">
      <alignment horizontal="left" readingOrder="0" shrinkToFit="0" vertical="center" wrapText="0"/>
    </xf>
    <xf borderId="8" fillId="0" fontId="1" numFmtId="3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4" xfId="0" applyAlignment="1" applyBorder="1" applyFont="1" applyNumberFormat="1">
      <alignment horizontal="left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4" xfId="0" applyAlignment="1" applyBorder="1" applyFont="1" applyNumberFormat="1">
      <alignment horizontal="left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horizontal="left"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left" shrinkToFit="0" vertical="center" wrapText="0"/>
    </xf>
    <xf borderId="8" fillId="0" fontId="1" numFmtId="3" xfId="0" applyAlignment="1" applyBorder="1" applyFont="1" applyNumberFormat="1">
      <alignment horizontal="left" shrinkToFit="0" vertical="center" wrapText="0"/>
    </xf>
    <xf borderId="5" fillId="0" fontId="1" numFmtId="3" xfId="0" applyAlignment="1" applyBorder="1" applyFont="1" applyNumberFormat="1">
      <alignment horizontal="left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9" fillId="0" fontId="8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borderId="5" fillId="0" fontId="10" numFmtId="164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8" fillId="0" fontId="1" numFmtId="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horizontal="left" readingOrder="0" shrinkToFit="0" vertical="center" wrapText="0"/>
    </xf>
    <xf borderId="11" fillId="0" fontId="1" numFmtId="4" xfId="0" applyAlignment="1" applyBorder="1" applyFont="1" applyNumberFormat="1">
      <alignment horizontal="left" shrinkToFit="0" vertical="center" wrapText="0"/>
    </xf>
    <xf borderId="11" fillId="0" fontId="1" numFmtId="3" xfId="0" applyAlignment="1" applyBorder="1" applyFont="1" applyNumberFormat="1">
      <alignment horizontal="left" readingOrder="0" shrinkToFit="0" vertical="center" wrapText="0"/>
    </xf>
    <xf borderId="11" fillId="0" fontId="1" numFmtId="164" xfId="0" applyAlignment="1" applyBorder="1" applyFont="1" applyNumberFormat="1">
      <alignment horizontal="left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2" fillId="0" fontId="1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80" displayName="Table1" name="Table1" id="1">
  <tableColumns count="15">
    <tableColumn name="Objectnummer" id="1"/>
    <tableColumn name="Vindplaats" id="2"/>
    <tableColumn name="Context" id="3"/>
    <tableColumn name="Max. lengte" id="4"/>
    <tableColumn name="Max. breedte" id="5"/>
    <tableColumn name="Proximale zijde" id="6"/>
    <tableColumn name="Distale zijde" id="7"/>
    <tableColumn name="Max. dikte" id="8"/>
    <tableColumn name="Lengte-breedte index" id="9"/>
    <tableColumn name="Regelmatigheid" id="10"/>
    <tableColumn name="Zijde 1" id="11"/>
    <tableColumn name="Zijde 2" id="12"/>
    <tableColumn name="Opmerkingen" id="13"/>
    <tableColumn name="Conditie" id="14"/>
    <tableColumn name="Bron" id="15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ron.nadnuis.nl/?queryid=b584dd4f-e688-45a2-a82c-ab2dd22c45a1" TargetMode="External"/><Relationship Id="rId42" Type="http://schemas.openxmlformats.org/officeDocument/2006/relationships/hyperlink" Target="https://bron.nadnuis.nl/?queryid=b584dd4f-e688-45a2-a82c-ab2dd22c45a1" TargetMode="External"/><Relationship Id="rId41" Type="http://schemas.openxmlformats.org/officeDocument/2006/relationships/hyperlink" Target="https://bron.nadnuis.nl/?queryid=b584dd4f-e688-45a2-a82c-ab2dd22c45a1" TargetMode="External"/><Relationship Id="rId44" Type="http://schemas.openxmlformats.org/officeDocument/2006/relationships/hyperlink" Target="https://bron.nadnuis.nl/?queryid=b584dd4f-e688-45a2-a82c-ab2dd22c45a1" TargetMode="External"/><Relationship Id="rId43" Type="http://schemas.openxmlformats.org/officeDocument/2006/relationships/hyperlink" Target="https://bron.nadnuis.nl/?queryid=b584dd4f-e688-45a2-a82c-ab2dd22c45a1" TargetMode="External"/><Relationship Id="rId46" Type="http://schemas.openxmlformats.org/officeDocument/2006/relationships/hyperlink" Target="https://bron.nadnuis.nl/?queryid=b584dd4f-e688-45a2-a82c-ab2dd22c45a1" TargetMode="External"/><Relationship Id="rId45" Type="http://schemas.openxmlformats.org/officeDocument/2006/relationships/hyperlink" Target="https://bron.nadnuis.nl/?queryid=b584dd4f-e688-45a2-a82c-ab2dd22c45a1" TargetMode="External"/><Relationship Id="rId107" Type="http://schemas.openxmlformats.org/officeDocument/2006/relationships/hyperlink" Target="https://bron.nadnuis.nl/?queryid=cfb5fde1-209c-42ad-b63d-3e4d29a0ce0a" TargetMode="External"/><Relationship Id="rId106" Type="http://schemas.openxmlformats.org/officeDocument/2006/relationships/hyperlink" Target="https://bron.nadnuis.nl/?queryid=cfb5fde1-209c-42ad-b63d-3e4d29a0ce0a" TargetMode="External"/><Relationship Id="rId105" Type="http://schemas.openxmlformats.org/officeDocument/2006/relationships/hyperlink" Target="https://bron.nadnuis.nl/?queryid=cfb5fde1-209c-42ad-b63d-3e4d29a0ce0a" TargetMode="External"/><Relationship Id="rId104" Type="http://schemas.openxmlformats.org/officeDocument/2006/relationships/hyperlink" Target="https://bron.nadnuis.nl/?queryid=cfb5fde1-209c-42ad-b63d-3e4d29a0ce0a" TargetMode="External"/><Relationship Id="rId109" Type="http://schemas.openxmlformats.org/officeDocument/2006/relationships/hyperlink" Target="https://bron.nadnuis.nl/?queryid=cfb5fde1-209c-42ad-b63d-3e4d29a0ce0a" TargetMode="External"/><Relationship Id="rId108" Type="http://schemas.openxmlformats.org/officeDocument/2006/relationships/hyperlink" Target="https://bron.nadnuis.nl/?queryid=cfb5fde1-209c-42ad-b63d-3e4d29a0ce0a" TargetMode="External"/><Relationship Id="rId48" Type="http://schemas.openxmlformats.org/officeDocument/2006/relationships/hyperlink" Target="https://bron.nadnuis.nl/?queryid=b584dd4f-e688-45a2-a82c-ab2dd22c45a1" TargetMode="External"/><Relationship Id="rId47" Type="http://schemas.openxmlformats.org/officeDocument/2006/relationships/hyperlink" Target="https://bron.nadnuis.nl/?queryid=b584dd4f-e688-45a2-a82c-ab2dd22c45a1" TargetMode="External"/><Relationship Id="rId49" Type="http://schemas.openxmlformats.org/officeDocument/2006/relationships/hyperlink" Target="https://bron.nadnuis.nl/?queryid=b584dd4f-e688-45a2-a82c-ab2dd22c45a1" TargetMode="External"/><Relationship Id="rId103" Type="http://schemas.openxmlformats.org/officeDocument/2006/relationships/hyperlink" Target="https://bron.nadnuis.nl/?queryid=cfb5fde1-209c-42ad-b63d-3e4d29a0ce0a" TargetMode="External"/><Relationship Id="rId102" Type="http://schemas.openxmlformats.org/officeDocument/2006/relationships/hyperlink" Target="https://bron.nadnuis.nl/?queryid=cfb5fde1-209c-42ad-b63d-3e4d29a0ce0a" TargetMode="External"/><Relationship Id="rId101" Type="http://schemas.openxmlformats.org/officeDocument/2006/relationships/hyperlink" Target="https://bron.nadnuis.nl/?queryid=cfb5fde1-209c-42ad-b63d-3e4d29a0ce0a" TargetMode="External"/><Relationship Id="rId100" Type="http://schemas.openxmlformats.org/officeDocument/2006/relationships/hyperlink" Target="https://bron.nadnuis.nl/?queryid=cfb5fde1-209c-42ad-b63d-3e4d29a0ce0a" TargetMode="External"/><Relationship Id="rId31" Type="http://schemas.openxmlformats.org/officeDocument/2006/relationships/hyperlink" Target="https://bron.nadnuis.nl/?queryid=a5083931-550a-4f93-b8a5-3f48614f11e1" TargetMode="External"/><Relationship Id="rId30" Type="http://schemas.openxmlformats.org/officeDocument/2006/relationships/hyperlink" Target="https://bron.nadnuis.nl/?queryid=a5083931-550a-4f93-b8a5-3f48614f11e1" TargetMode="External"/><Relationship Id="rId33" Type="http://schemas.openxmlformats.org/officeDocument/2006/relationships/hyperlink" Target="https://bron.nadnuis.nl/?queryid=a5083931-550a-4f93-b8a5-3f48614f11e1" TargetMode="External"/><Relationship Id="rId32" Type="http://schemas.openxmlformats.org/officeDocument/2006/relationships/hyperlink" Target="https://bron.nadnuis.nl/?queryid=a5083931-550a-4f93-b8a5-3f48614f11e1" TargetMode="External"/><Relationship Id="rId35" Type="http://schemas.openxmlformats.org/officeDocument/2006/relationships/hyperlink" Target="https://bron.nadnuis.nl/?queryid=a5083931-550a-4f93-b8a5-3f48614f11e1" TargetMode="External"/><Relationship Id="rId34" Type="http://schemas.openxmlformats.org/officeDocument/2006/relationships/hyperlink" Target="https://bron.nadnuis.nl/?queryid=a5083931-550a-4f93-b8a5-3f48614f11e1" TargetMode="External"/><Relationship Id="rId37" Type="http://schemas.openxmlformats.org/officeDocument/2006/relationships/hyperlink" Target="https://bron.nadnuis.nl/?queryid=a5083931-550a-4f93-b8a5-3f48614f11e1" TargetMode="External"/><Relationship Id="rId36" Type="http://schemas.openxmlformats.org/officeDocument/2006/relationships/hyperlink" Target="https://bron.nadnuis.nl/?queryid=a5083931-550a-4f93-b8a5-3f48614f11e1" TargetMode="External"/><Relationship Id="rId39" Type="http://schemas.openxmlformats.org/officeDocument/2006/relationships/hyperlink" Target="https://bron.nadnuis.nl/?queryid=b584dd4f-e688-45a2-a82c-ab2dd22c45a1" TargetMode="External"/><Relationship Id="rId38" Type="http://schemas.openxmlformats.org/officeDocument/2006/relationships/hyperlink" Target="https://bron.nadnuis.nl/?queryid=a5083931-550a-4f93-b8a5-3f48614f11e1" TargetMode="External"/><Relationship Id="rId20" Type="http://schemas.openxmlformats.org/officeDocument/2006/relationships/hyperlink" Target="https://bron.nadnuis.nl/?queryid=60625593-659b-447a-8b44-e0a43285a2f8" TargetMode="External"/><Relationship Id="rId22" Type="http://schemas.openxmlformats.org/officeDocument/2006/relationships/hyperlink" Target="https://bron.nadnuis.nl/?queryid=60625593-659b-447a-8b44-e0a43285a2f8" TargetMode="External"/><Relationship Id="rId21" Type="http://schemas.openxmlformats.org/officeDocument/2006/relationships/hyperlink" Target="https://bron.nadnuis.nl/?queryid=60625593-659b-447a-8b44-e0a43285a2f8" TargetMode="External"/><Relationship Id="rId24" Type="http://schemas.openxmlformats.org/officeDocument/2006/relationships/hyperlink" Target="https://bron.nadnuis.nl/?queryid=60625593-659b-447a-8b44-e0a43285a2f8" TargetMode="External"/><Relationship Id="rId23" Type="http://schemas.openxmlformats.org/officeDocument/2006/relationships/hyperlink" Target="https://bron.nadnuis.nl/?queryid=60625593-659b-447a-8b44-e0a43285a2f8" TargetMode="External"/><Relationship Id="rId26" Type="http://schemas.openxmlformats.org/officeDocument/2006/relationships/hyperlink" Target="https://bron.nadnuis.nl/?queryid=60625593-659b-447a-8b44-e0a43285a2f8" TargetMode="External"/><Relationship Id="rId25" Type="http://schemas.openxmlformats.org/officeDocument/2006/relationships/hyperlink" Target="https://bron.nadnuis.nl/?queryid=60625593-659b-447a-8b44-e0a43285a2f8" TargetMode="External"/><Relationship Id="rId28" Type="http://schemas.openxmlformats.org/officeDocument/2006/relationships/hyperlink" Target="https://bron.nadnuis.nl/?queryid=b584dd4f-e688-45a2-a82c-ab2dd22c45a1" TargetMode="External"/><Relationship Id="rId27" Type="http://schemas.openxmlformats.org/officeDocument/2006/relationships/hyperlink" Target="https://bron.nadnuis.nl/?queryid=60625593-659b-447a-8b44-e0a43285a2f8" TargetMode="External"/><Relationship Id="rId29" Type="http://schemas.openxmlformats.org/officeDocument/2006/relationships/hyperlink" Target="https://bron.nadnuis.nl/?queryid=a5083931-550a-4f93-b8a5-3f48614f11e1" TargetMode="External"/><Relationship Id="rId95" Type="http://schemas.openxmlformats.org/officeDocument/2006/relationships/hyperlink" Target="https://bron.nadnuis.nl/?queryid=cfb5fde1-209c-42ad-b63d-3e4d29a0ce0a" TargetMode="External"/><Relationship Id="rId94" Type="http://schemas.openxmlformats.org/officeDocument/2006/relationships/hyperlink" Target="https://bron.nadnuis.nl/?queryid=cfb5fde1-209c-42ad-b63d-3e4d29a0ce0a" TargetMode="External"/><Relationship Id="rId97" Type="http://schemas.openxmlformats.org/officeDocument/2006/relationships/hyperlink" Target="https://bron.nadnuis.nl/?queryid=cfb5fde1-209c-42ad-b63d-3e4d29a0ce0a" TargetMode="External"/><Relationship Id="rId96" Type="http://schemas.openxmlformats.org/officeDocument/2006/relationships/hyperlink" Target="https://bron.nadnuis.nl/?queryid=cfb5fde1-209c-42ad-b63d-3e4d29a0ce0a" TargetMode="External"/><Relationship Id="rId11" Type="http://schemas.openxmlformats.org/officeDocument/2006/relationships/hyperlink" Target="https://bron.nadnuis.nl/?queryid=60625593-659b-447a-8b44-e0a43285a2f8" TargetMode="External"/><Relationship Id="rId99" Type="http://schemas.openxmlformats.org/officeDocument/2006/relationships/hyperlink" Target="https://bron.nadnuis.nl/?queryid=cfb5fde1-209c-42ad-b63d-3e4d29a0ce0a" TargetMode="External"/><Relationship Id="rId10" Type="http://schemas.openxmlformats.org/officeDocument/2006/relationships/hyperlink" Target="https://bron.nadnuis.nl/?queryid=c5549a2a-5478-4526-9e74-9b742a1c5151" TargetMode="External"/><Relationship Id="rId98" Type="http://schemas.openxmlformats.org/officeDocument/2006/relationships/hyperlink" Target="https://bron.nadnuis.nl/?queryid=cfb5fde1-209c-42ad-b63d-3e4d29a0ce0a" TargetMode="External"/><Relationship Id="rId13" Type="http://schemas.openxmlformats.org/officeDocument/2006/relationships/hyperlink" Target="https://bron.nadnuis.nl/?queryid=60625593-659b-447a-8b44-e0a43285a2f8" TargetMode="External"/><Relationship Id="rId12" Type="http://schemas.openxmlformats.org/officeDocument/2006/relationships/hyperlink" Target="https://bron.nadnuis.nl/?queryid=60625593-659b-447a-8b44-e0a43285a2f8" TargetMode="External"/><Relationship Id="rId91" Type="http://schemas.openxmlformats.org/officeDocument/2006/relationships/hyperlink" Target="https://bron.nadnuis.nl/?queryid=cfb5fde1-209c-42ad-b63d-3e4d29a0ce0a" TargetMode="External"/><Relationship Id="rId90" Type="http://schemas.openxmlformats.org/officeDocument/2006/relationships/hyperlink" Target="https://bron.nadnuis.nl/?queryid=cfb5fde1-209c-42ad-b63d-3e4d29a0ce0a" TargetMode="External"/><Relationship Id="rId93" Type="http://schemas.openxmlformats.org/officeDocument/2006/relationships/hyperlink" Target="https://bron.nadnuis.nl/?queryid=cfb5fde1-209c-42ad-b63d-3e4d29a0ce0a" TargetMode="External"/><Relationship Id="rId92" Type="http://schemas.openxmlformats.org/officeDocument/2006/relationships/hyperlink" Target="https://bron.nadnuis.nl/?queryid=cfb5fde1-209c-42ad-b63d-3e4d29a0ce0a" TargetMode="External"/><Relationship Id="rId117" Type="http://schemas.openxmlformats.org/officeDocument/2006/relationships/table" Target="../tables/table1.xml"/><Relationship Id="rId115" Type="http://schemas.openxmlformats.org/officeDocument/2006/relationships/drawing" Target="../drawings/drawing1.xml"/><Relationship Id="rId15" Type="http://schemas.openxmlformats.org/officeDocument/2006/relationships/hyperlink" Target="https://bron.nadnuis.nl/?queryid=60625593-659b-447a-8b44-e0a43285a2f8" TargetMode="External"/><Relationship Id="rId110" Type="http://schemas.openxmlformats.org/officeDocument/2006/relationships/hyperlink" Target="https://bron.nadnuis.nl/?queryid=cfb5fde1-209c-42ad-b63d-3e4d29a0ce0a" TargetMode="External"/><Relationship Id="rId14" Type="http://schemas.openxmlformats.org/officeDocument/2006/relationships/hyperlink" Target="https://bron.nadnuis.nl/?queryid=60625593-659b-447a-8b44-e0a43285a2f8" TargetMode="External"/><Relationship Id="rId17" Type="http://schemas.openxmlformats.org/officeDocument/2006/relationships/hyperlink" Target="https://bron.nadnuis.nl/?queryid=60625593-659b-447a-8b44-e0a43285a2f8" TargetMode="External"/><Relationship Id="rId16" Type="http://schemas.openxmlformats.org/officeDocument/2006/relationships/hyperlink" Target="https://bron.nadnuis.nl/?queryid=60625593-659b-447a-8b44-e0a43285a2f8" TargetMode="External"/><Relationship Id="rId19" Type="http://schemas.openxmlformats.org/officeDocument/2006/relationships/hyperlink" Target="https://bron.nadnuis.nl/?queryid=60625593-659b-447a-8b44-e0a43285a2f8" TargetMode="External"/><Relationship Id="rId114" Type="http://schemas.openxmlformats.org/officeDocument/2006/relationships/hyperlink" Target="https://bron.nadnuis.nl/?queryid=cfb5fde1-209c-42ad-b63d-3e4d29a0ce0a" TargetMode="External"/><Relationship Id="rId18" Type="http://schemas.openxmlformats.org/officeDocument/2006/relationships/hyperlink" Target="https://bron.nadnuis.nl/?queryid=60625593-659b-447a-8b44-e0a43285a2f8" TargetMode="External"/><Relationship Id="rId113" Type="http://schemas.openxmlformats.org/officeDocument/2006/relationships/hyperlink" Target="https://bron.nadnuis.nl/?queryid=cfb5fde1-209c-42ad-b63d-3e4d29a0ce0a" TargetMode="External"/><Relationship Id="rId112" Type="http://schemas.openxmlformats.org/officeDocument/2006/relationships/hyperlink" Target="https://bron.nadnuis.nl/?queryid=cfb5fde1-209c-42ad-b63d-3e4d29a0ce0a" TargetMode="External"/><Relationship Id="rId111" Type="http://schemas.openxmlformats.org/officeDocument/2006/relationships/hyperlink" Target="https://bron.nadnuis.nl/?queryid=cfb5fde1-209c-42ad-b63d-3e4d29a0ce0a" TargetMode="External"/><Relationship Id="rId84" Type="http://schemas.openxmlformats.org/officeDocument/2006/relationships/hyperlink" Target="https://bron.nadnuis.nl/?queryid=7cce2e82-b010-45e3-8570-c4a72dc9ed84" TargetMode="External"/><Relationship Id="rId83" Type="http://schemas.openxmlformats.org/officeDocument/2006/relationships/hyperlink" Target="https://bron.nadnuis.nl/?queryid=7cce2e82-b010-45e3-8570-c4a72dc9ed84" TargetMode="External"/><Relationship Id="rId86" Type="http://schemas.openxmlformats.org/officeDocument/2006/relationships/hyperlink" Target="https://bron.nadnuis.nl/?queryid=7cce2e82-b010-45e3-8570-c4a72dc9ed84" TargetMode="External"/><Relationship Id="rId85" Type="http://schemas.openxmlformats.org/officeDocument/2006/relationships/hyperlink" Target="https://bron.nadnuis.nl/?queryid=7cce2e82-b010-45e3-8570-c4a72dc9ed84" TargetMode="External"/><Relationship Id="rId88" Type="http://schemas.openxmlformats.org/officeDocument/2006/relationships/hyperlink" Target="https://bron.nadnuis.nl/?queryid=7cce2e82-b010-45e3-8570-c4a72dc9ed84" TargetMode="External"/><Relationship Id="rId87" Type="http://schemas.openxmlformats.org/officeDocument/2006/relationships/hyperlink" Target="https://bron.nadnuis.nl/?queryid=7cce2e82-b010-45e3-8570-c4a72dc9ed84" TargetMode="External"/><Relationship Id="rId89" Type="http://schemas.openxmlformats.org/officeDocument/2006/relationships/hyperlink" Target="https://bron.nadnuis.nl/?queryid=7cce2e82-b010-45e3-8570-c4a72dc9ed84" TargetMode="External"/><Relationship Id="rId80" Type="http://schemas.openxmlformats.org/officeDocument/2006/relationships/hyperlink" Target="https://bron.nadnuis.nl/?queryid=39fbafba-1a20-44d9-a699-7c67c5c00ea0" TargetMode="External"/><Relationship Id="rId82" Type="http://schemas.openxmlformats.org/officeDocument/2006/relationships/hyperlink" Target="https://bron.nadnuis.nl/?queryid=39fbafba-1a20-44d9-a699-7c67c5c00ea0" TargetMode="External"/><Relationship Id="rId81" Type="http://schemas.openxmlformats.org/officeDocument/2006/relationships/hyperlink" Target="https://bron.nadnuis.nl/?queryid=39fbafba-1a20-44d9-a699-7c67c5c00ea0" TargetMode="External"/><Relationship Id="rId1" Type="http://schemas.openxmlformats.org/officeDocument/2006/relationships/hyperlink" Target="https://bron.nadnuis.nl/?queryid=c5549a2a-5478-4526-9e74-9b742a1c5151" TargetMode="External"/><Relationship Id="rId2" Type="http://schemas.openxmlformats.org/officeDocument/2006/relationships/hyperlink" Target="https://bron.nadnuis.nl/?queryid=c5549a2a-5478-4526-9e74-9b742a1c5151" TargetMode="External"/><Relationship Id="rId3" Type="http://schemas.openxmlformats.org/officeDocument/2006/relationships/hyperlink" Target="https://bron.nadnuis.nl/?queryid=c5549a2a-5478-4526-9e74-9b742a1c5151" TargetMode="External"/><Relationship Id="rId4" Type="http://schemas.openxmlformats.org/officeDocument/2006/relationships/hyperlink" Target="https://bron.nadnuis.nl/?queryid=c5549a2a-5478-4526-9e74-9b742a1c5151" TargetMode="External"/><Relationship Id="rId9" Type="http://schemas.openxmlformats.org/officeDocument/2006/relationships/hyperlink" Target="https://bron.nadnuis.nl/?queryid=c5549a2a-5478-4526-9e74-9b742a1c5151" TargetMode="External"/><Relationship Id="rId5" Type="http://schemas.openxmlformats.org/officeDocument/2006/relationships/hyperlink" Target="https://bron.nadnuis.nl/?queryid=c5549a2a-5478-4526-9e74-9b742a1c5151" TargetMode="External"/><Relationship Id="rId6" Type="http://schemas.openxmlformats.org/officeDocument/2006/relationships/hyperlink" Target="https://bron.nadnuis.nl/?queryid=c5549a2a-5478-4526-9e74-9b742a1c5151" TargetMode="External"/><Relationship Id="rId7" Type="http://schemas.openxmlformats.org/officeDocument/2006/relationships/hyperlink" Target="https://bron.nadnuis.nl/?queryid=c5549a2a-5478-4526-9e74-9b742a1c5151" TargetMode="External"/><Relationship Id="rId8" Type="http://schemas.openxmlformats.org/officeDocument/2006/relationships/hyperlink" Target="https://bron.nadnuis.nl/?queryid=c5549a2a-5478-4526-9e74-9b742a1c5151" TargetMode="External"/><Relationship Id="rId73" Type="http://schemas.openxmlformats.org/officeDocument/2006/relationships/hyperlink" Target="https://bron.nadnuis.nl/?queryid=7a541ebe-c20b-4012-a6a8-6df52cc26930" TargetMode="External"/><Relationship Id="rId72" Type="http://schemas.openxmlformats.org/officeDocument/2006/relationships/hyperlink" Target="https://bron.nadnuis.nl/?queryid=7a541ebe-c20b-4012-a6a8-6df52cc26930" TargetMode="External"/><Relationship Id="rId75" Type="http://schemas.openxmlformats.org/officeDocument/2006/relationships/hyperlink" Target="https://bron.nadnuis.nl/?queryid=39fbafba-1a20-44d9-a699-7c67c5c00ea0" TargetMode="External"/><Relationship Id="rId74" Type="http://schemas.openxmlformats.org/officeDocument/2006/relationships/hyperlink" Target="https://bron.nadnuis.nl/?queryid=39fbafba-1a20-44d9-a699-7c67c5c00ea0" TargetMode="External"/><Relationship Id="rId77" Type="http://schemas.openxmlformats.org/officeDocument/2006/relationships/hyperlink" Target="https://bron.nadnuis.nl/?queryid=39fbafba-1a20-44d9-a699-7c67c5c00ea0" TargetMode="External"/><Relationship Id="rId76" Type="http://schemas.openxmlformats.org/officeDocument/2006/relationships/hyperlink" Target="https://bron.nadnuis.nl/?queryid=39fbafba-1a20-44d9-a699-7c67c5c00ea0" TargetMode="External"/><Relationship Id="rId79" Type="http://schemas.openxmlformats.org/officeDocument/2006/relationships/hyperlink" Target="https://bron.nadnuis.nl/?queryid=39fbafba-1a20-44d9-a699-7c67c5c00ea0" TargetMode="External"/><Relationship Id="rId78" Type="http://schemas.openxmlformats.org/officeDocument/2006/relationships/hyperlink" Target="https://bron.nadnuis.nl/?queryid=39fbafba-1a20-44d9-a699-7c67c5c00ea0" TargetMode="External"/><Relationship Id="rId71" Type="http://schemas.openxmlformats.org/officeDocument/2006/relationships/hyperlink" Target="https://bron.nadnuis.nl/?queryid=7a541ebe-c20b-4012-a6a8-6df52cc26930" TargetMode="External"/><Relationship Id="rId70" Type="http://schemas.openxmlformats.org/officeDocument/2006/relationships/hyperlink" Target="https://bron.nadnuis.nl/?queryid=7a541ebe-c20b-4012-a6a8-6df52cc26930" TargetMode="External"/><Relationship Id="rId62" Type="http://schemas.openxmlformats.org/officeDocument/2006/relationships/hyperlink" Target="https://bron.nadnuis.nl/?queryid=b584dd4f-e688-45a2-a82c-ab2dd22c45a1" TargetMode="External"/><Relationship Id="rId61" Type="http://schemas.openxmlformats.org/officeDocument/2006/relationships/hyperlink" Target="https://bron.nadnuis.nl/?queryid=b584dd4f-e688-45a2-a82c-ab2dd22c45a1" TargetMode="External"/><Relationship Id="rId64" Type="http://schemas.openxmlformats.org/officeDocument/2006/relationships/hyperlink" Target="https://bron.nadnuis.nl/?queryid=b584dd4f-e688-45a2-a82c-ab2dd22c45a1" TargetMode="External"/><Relationship Id="rId63" Type="http://schemas.openxmlformats.org/officeDocument/2006/relationships/hyperlink" Target="https://bron.nadnuis.nl/?queryid=b584dd4f-e688-45a2-a82c-ab2dd22c45a1" TargetMode="External"/><Relationship Id="rId66" Type="http://schemas.openxmlformats.org/officeDocument/2006/relationships/hyperlink" Target="https://bron.nadnuis.nl/?queryid=b584dd4f-e688-45a2-a82c-ab2dd22c45a1" TargetMode="External"/><Relationship Id="rId65" Type="http://schemas.openxmlformats.org/officeDocument/2006/relationships/hyperlink" Target="https://bron.nadnuis.nl/?queryid=b584dd4f-e688-45a2-a82c-ab2dd22c45a1" TargetMode="External"/><Relationship Id="rId68" Type="http://schemas.openxmlformats.org/officeDocument/2006/relationships/hyperlink" Target="https://bron.nadnuis.nl/?queryid=8fcd1787-ca6c-456b-9c3f-adb096df9c9a" TargetMode="External"/><Relationship Id="rId67" Type="http://schemas.openxmlformats.org/officeDocument/2006/relationships/hyperlink" Target="https://bron.nadnuis.nl/?queryid=b584dd4f-e688-45a2-a82c-ab2dd22c45a1" TargetMode="External"/><Relationship Id="rId60" Type="http://schemas.openxmlformats.org/officeDocument/2006/relationships/hyperlink" Target="https://bron.nadnuis.nl/?queryid=b584dd4f-e688-45a2-a82c-ab2dd22c45a1" TargetMode="External"/><Relationship Id="rId69" Type="http://schemas.openxmlformats.org/officeDocument/2006/relationships/hyperlink" Target="https://bron.nadnuis.nl/?queryid=8fcd1787-ca6c-456b-9c3f-adb096df9c9a" TargetMode="External"/><Relationship Id="rId51" Type="http://schemas.openxmlformats.org/officeDocument/2006/relationships/hyperlink" Target="https://bron.nadnuis.nl/?queryid=b584dd4f-e688-45a2-a82c-ab2dd22c45a1" TargetMode="External"/><Relationship Id="rId50" Type="http://schemas.openxmlformats.org/officeDocument/2006/relationships/hyperlink" Target="https://bron.nadnuis.nl/?queryid=b584dd4f-e688-45a2-a82c-ab2dd22c45a1" TargetMode="External"/><Relationship Id="rId53" Type="http://schemas.openxmlformats.org/officeDocument/2006/relationships/hyperlink" Target="https://bron.nadnuis.nl/?queryid=b584dd4f-e688-45a2-a82c-ab2dd22c45a1" TargetMode="External"/><Relationship Id="rId52" Type="http://schemas.openxmlformats.org/officeDocument/2006/relationships/hyperlink" Target="https://bron.nadnuis.nl/?queryid=b584dd4f-e688-45a2-a82c-ab2dd22c45a1" TargetMode="External"/><Relationship Id="rId55" Type="http://schemas.openxmlformats.org/officeDocument/2006/relationships/hyperlink" Target="https://bron.nadnuis.nl/?queryid=b584dd4f-e688-45a2-a82c-ab2dd22c45a1" TargetMode="External"/><Relationship Id="rId54" Type="http://schemas.openxmlformats.org/officeDocument/2006/relationships/hyperlink" Target="https://bron.nadnuis.nl/?queryid=b584dd4f-e688-45a2-a82c-ab2dd22c45a1" TargetMode="External"/><Relationship Id="rId57" Type="http://schemas.openxmlformats.org/officeDocument/2006/relationships/hyperlink" Target="https://bron.nadnuis.nl/?queryid=b584dd4f-e688-45a2-a82c-ab2dd22c45a1" TargetMode="External"/><Relationship Id="rId56" Type="http://schemas.openxmlformats.org/officeDocument/2006/relationships/hyperlink" Target="https://bron.nadnuis.nl/?queryid=b584dd4f-e688-45a2-a82c-ab2dd22c45a1" TargetMode="External"/><Relationship Id="rId59" Type="http://schemas.openxmlformats.org/officeDocument/2006/relationships/hyperlink" Target="https://bron.nadnuis.nl/?queryid=b584dd4f-e688-45a2-a82c-ab2dd22c45a1" TargetMode="External"/><Relationship Id="rId58" Type="http://schemas.openxmlformats.org/officeDocument/2006/relationships/hyperlink" Target="https://bron.nadnuis.nl/?queryid=b584dd4f-e688-45a2-a82c-ab2dd22c45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8.25"/>
    <col customWidth="1" min="4" max="4" width="13.88"/>
    <col customWidth="1" min="5" max="5" width="15.13"/>
    <col customWidth="1" min="6" max="6" width="16.13"/>
    <col customWidth="1" min="7" max="7" width="14.0"/>
    <col customWidth="1" min="9" max="9" width="14.63"/>
    <col customWidth="1" min="10" max="10" width="15.75"/>
    <col customWidth="1" min="13" max="13" width="39.38"/>
    <col customWidth="1" min="14" max="14" width="23.63"/>
    <col customWidth="1" min="15" max="15" width="20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8" t="s">
        <v>15</v>
      </c>
      <c r="C2" s="8" t="s">
        <v>16</v>
      </c>
      <c r="D2" s="9">
        <v>13.4</v>
      </c>
      <c r="E2" s="9">
        <v>20.8</v>
      </c>
      <c r="F2" s="9">
        <v>19.6</v>
      </c>
      <c r="G2" s="9">
        <v>20.4</v>
      </c>
      <c r="H2" s="9">
        <v>3.2</v>
      </c>
      <c r="I2" s="10">
        <f t="shared" ref="I2:I180" si="1"> D2/E2</f>
        <v>0.6442307692</v>
      </c>
      <c r="J2" s="11">
        <v>2.0</v>
      </c>
      <c r="K2" s="12"/>
      <c r="L2" s="12"/>
      <c r="M2" s="13"/>
      <c r="N2" s="8" t="s">
        <v>17</v>
      </c>
      <c r="O2" s="14" t="s">
        <v>18</v>
      </c>
    </row>
    <row r="3">
      <c r="A3" s="15">
        <v>2.0</v>
      </c>
      <c r="B3" s="16" t="s">
        <v>15</v>
      </c>
      <c r="C3" s="16" t="s">
        <v>16</v>
      </c>
      <c r="D3" s="17">
        <v>14.5</v>
      </c>
      <c r="E3" s="17">
        <v>25.0</v>
      </c>
      <c r="F3" s="17"/>
      <c r="G3" s="17"/>
      <c r="H3" s="17">
        <v>4.4</v>
      </c>
      <c r="I3" s="18">
        <f t="shared" si="1"/>
        <v>0.58</v>
      </c>
      <c r="J3" s="19">
        <v>2.0</v>
      </c>
      <c r="K3" s="20">
        <v>21.2</v>
      </c>
      <c r="L3" s="20">
        <v>24.6</v>
      </c>
      <c r="M3" s="21"/>
      <c r="N3" s="16" t="s">
        <v>17</v>
      </c>
      <c r="O3" s="22" t="s">
        <v>18</v>
      </c>
    </row>
    <row r="4">
      <c r="A4" s="7">
        <v>3.0</v>
      </c>
      <c r="B4" s="8" t="s">
        <v>15</v>
      </c>
      <c r="C4" s="8" t="s">
        <v>16</v>
      </c>
      <c r="D4" s="9">
        <v>15.9</v>
      </c>
      <c r="E4" s="9">
        <v>19.2</v>
      </c>
      <c r="F4" s="9">
        <v>17.1</v>
      </c>
      <c r="G4" s="9">
        <v>19.1</v>
      </c>
      <c r="H4" s="9">
        <v>3.0</v>
      </c>
      <c r="I4" s="10">
        <f t="shared" si="1"/>
        <v>0.828125</v>
      </c>
      <c r="J4" s="11">
        <v>1.0</v>
      </c>
      <c r="K4" s="12"/>
      <c r="L4" s="12"/>
      <c r="M4" s="13" t="s">
        <v>19</v>
      </c>
      <c r="N4" s="8" t="s">
        <v>17</v>
      </c>
      <c r="O4" s="14" t="s">
        <v>18</v>
      </c>
    </row>
    <row r="5">
      <c r="A5" s="15">
        <v>4.0</v>
      </c>
      <c r="B5" s="16" t="s">
        <v>15</v>
      </c>
      <c r="C5" s="16" t="s">
        <v>16</v>
      </c>
      <c r="D5" s="17">
        <v>12.8</v>
      </c>
      <c r="E5" s="17">
        <v>18.4</v>
      </c>
      <c r="F5" s="20">
        <v>14.7</v>
      </c>
      <c r="G5" s="20">
        <v>18.3</v>
      </c>
      <c r="H5" s="17">
        <v>3.5</v>
      </c>
      <c r="I5" s="18">
        <f t="shared" si="1"/>
        <v>0.6956521739</v>
      </c>
      <c r="J5" s="19">
        <v>2.0</v>
      </c>
      <c r="K5" s="23"/>
      <c r="L5" s="23"/>
      <c r="M5" s="21"/>
      <c r="N5" s="16" t="s">
        <v>17</v>
      </c>
      <c r="O5" s="22" t="s">
        <v>18</v>
      </c>
    </row>
    <row r="6">
      <c r="A6" s="7">
        <v>5.0</v>
      </c>
      <c r="B6" s="8" t="s">
        <v>15</v>
      </c>
      <c r="C6" s="8" t="s">
        <v>16</v>
      </c>
      <c r="D6" s="9">
        <v>12.1</v>
      </c>
      <c r="E6" s="9">
        <v>18.3</v>
      </c>
      <c r="F6" s="9">
        <v>16.7</v>
      </c>
      <c r="G6" s="9">
        <v>15.9</v>
      </c>
      <c r="H6" s="9">
        <v>3.5</v>
      </c>
      <c r="I6" s="10">
        <f t="shared" si="1"/>
        <v>0.6612021858</v>
      </c>
      <c r="J6" s="11">
        <v>2.0</v>
      </c>
      <c r="K6" s="24"/>
      <c r="L6" s="24"/>
      <c r="M6" s="25"/>
      <c r="N6" s="8" t="s">
        <v>17</v>
      </c>
      <c r="O6" s="14" t="s">
        <v>18</v>
      </c>
    </row>
    <row r="7">
      <c r="A7" s="15">
        <v>6.0</v>
      </c>
      <c r="B7" s="16" t="s">
        <v>15</v>
      </c>
      <c r="C7" s="16" t="s">
        <v>16</v>
      </c>
      <c r="D7" s="17">
        <v>12.4</v>
      </c>
      <c r="E7" s="17">
        <v>19.3</v>
      </c>
      <c r="F7" s="17">
        <v>19.5</v>
      </c>
      <c r="G7" s="17">
        <v>18.4</v>
      </c>
      <c r="H7" s="17">
        <v>3.3</v>
      </c>
      <c r="I7" s="18">
        <f t="shared" si="1"/>
        <v>0.6424870466</v>
      </c>
      <c r="J7" s="19">
        <v>2.0</v>
      </c>
      <c r="K7" s="26"/>
      <c r="L7" s="26"/>
      <c r="M7" s="21"/>
      <c r="N7" s="16" t="s">
        <v>17</v>
      </c>
      <c r="O7" s="22" t="s">
        <v>18</v>
      </c>
    </row>
    <row r="8">
      <c r="A8" s="7">
        <v>7.0</v>
      </c>
      <c r="B8" s="8" t="s">
        <v>15</v>
      </c>
      <c r="C8" s="8" t="s">
        <v>16</v>
      </c>
      <c r="D8" s="9">
        <v>10.7</v>
      </c>
      <c r="E8" s="9">
        <v>18.3</v>
      </c>
      <c r="F8" s="9">
        <v>13.9</v>
      </c>
      <c r="G8" s="9">
        <v>15.4</v>
      </c>
      <c r="H8" s="9">
        <v>1.6</v>
      </c>
      <c r="I8" s="10">
        <f t="shared" si="1"/>
        <v>0.5846994536</v>
      </c>
      <c r="J8" s="11">
        <v>1.0</v>
      </c>
      <c r="K8" s="24"/>
      <c r="L8" s="24"/>
      <c r="M8" s="13" t="s">
        <v>20</v>
      </c>
      <c r="N8" s="8" t="s">
        <v>17</v>
      </c>
      <c r="O8" s="14" t="s">
        <v>18</v>
      </c>
    </row>
    <row r="9">
      <c r="A9" s="15">
        <v>8.0</v>
      </c>
      <c r="B9" s="16" t="s">
        <v>15</v>
      </c>
      <c r="C9" s="16" t="s">
        <v>16</v>
      </c>
      <c r="D9" s="17">
        <v>11.0</v>
      </c>
      <c r="E9" s="17">
        <v>16.2</v>
      </c>
      <c r="F9" s="17">
        <v>12.8</v>
      </c>
      <c r="G9" s="17">
        <v>14.9</v>
      </c>
      <c r="H9" s="17">
        <v>2.4</v>
      </c>
      <c r="I9" s="18">
        <f t="shared" si="1"/>
        <v>0.6790123457</v>
      </c>
      <c r="J9" s="19">
        <v>1.0</v>
      </c>
      <c r="K9" s="20"/>
      <c r="L9" s="20"/>
      <c r="M9" s="21"/>
      <c r="N9" s="16" t="s">
        <v>17</v>
      </c>
      <c r="O9" s="22" t="s">
        <v>18</v>
      </c>
    </row>
    <row r="10">
      <c r="A10" s="7">
        <v>9.0</v>
      </c>
      <c r="B10" s="8" t="s">
        <v>15</v>
      </c>
      <c r="C10" s="8" t="s">
        <v>16</v>
      </c>
      <c r="D10" s="9">
        <v>15.7</v>
      </c>
      <c r="E10" s="9">
        <v>19.6</v>
      </c>
      <c r="F10" s="9"/>
      <c r="G10" s="9"/>
      <c r="H10" s="9">
        <v>4.3</v>
      </c>
      <c r="I10" s="10">
        <f t="shared" si="1"/>
        <v>0.8010204082</v>
      </c>
      <c r="J10" s="11">
        <v>3.0</v>
      </c>
      <c r="K10" s="12">
        <v>14.3</v>
      </c>
      <c r="L10" s="12">
        <v>16.7</v>
      </c>
      <c r="M10" s="13"/>
      <c r="N10" s="8" t="s">
        <v>17</v>
      </c>
      <c r="O10" s="14" t="s">
        <v>18</v>
      </c>
    </row>
    <row r="11">
      <c r="A11" s="15">
        <v>10.0</v>
      </c>
      <c r="B11" s="16" t="s">
        <v>15</v>
      </c>
      <c r="C11" s="16" t="s">
        <v>16</v>
      </c>
      <c r="D11" s="17">
        <v>15.3</v>
      </c>
      <c r="E11" s="17">
        <v>19.7</v>
      </c>
      <c r="F11" s="17">
        <v>19.4</v>
      </c>
      <c r="G11" s="17">
        <v>21.4</v>
      </c>
      <c r="H11" s="17">
        <v>3.3</v>
      </c>
      <c r="I11" s="18">
        <f t="shared" si="1"/>
        <v>0.7766497462</v>
      </c>
      <c r="J11" s="19">
        <v>2.0</v>
      </c>
      <c r="K11" s="20"/>
      <c r="L11" s="20"/>
      <c r="M11" s="21"/>
      <c r="N11" s="16" t="s">
        <v>17</v>
      </c>
      <c r="O11" s="22" t="s">
        <v>18</v>
      </c>
    </row>
    <row r="12">
      <c r="A12" s="7">
        <v>1.0</v>
      </c>
      <c r="B12" s="8" t="s">
        <v>21</v>
      </c>
      <c r="C12" s="8" t="s">
        <v>22</v>
      </c>
      <c r="D12" s="9">
        <v>22.6</v>
      </c>
      <c r="E12" s="9">
        <v>23.8</v>
      </c>
      <c r="F12" s="9">
        <v>20.2</v>
      </c>
      <c r="G12" s="9">
        <v>17.9</v>
      </c>
      <c r="H12" s="9">
        <v>5.8</v>
      </c>
      <c r="I12" s="10">
        <f t="shared" si="1"/>
        <v>0.9495798319</v>
      </c>
      <c r="J12" s="11">
        <v>2.0</v>
      </c>
      <c r="K12" s="24"/>
      <c r="L12" s="24"/>
      <c r="M12" s="13"/>
      <c r="N12" s="8" t="s">
        <v>17</v>
      </c>
      <c r="O12" s="14" t="s">
        <v>18</v>
      </c>
    </row>
    <row r="13">
      <c r="A13" s="15">
        <v>2.0</v>
      </c>
      <c r="B13" s="16" t="s">
        <v>21</v>
      </c>
      <c r="C13" s="16" t="s">
        <v>22</v>
      </c>
      <c r="D13" s="17">
        <v>18.8</v>
      </c>
      <c r="E13" s="17">
        <v>29.8</v>
      </c>
      <c r="F13" s="17">
        <v>16.5</v>
      </c>
      <c r="G13" s="17">
        <v>25.7</v>
      </c>
      <c r="H13" s="17">
        <v>4.3</v>
      </c>
      <c r="I13" s="18">
        <f t="shared" si="1"/>
        <v>0.6308724832</v>
      </c>
      <c r="J13" s="19">
        <v>1.0</v>
      </c>
      <c r="K13" s="26"/>
      <c r="L13" s="26"/>
      <c r="M13" s="21"/>
      <c r="N13" s="16" t="s">
        <v>17</v>
      </c>
      <c r="O13" s="22" t="s">
        <v>18</v>
      </c>
    </row>
    <row r="14">
      <c r="A14" s="7">
        <v>3.0</v>
      </c>
      <c r="B14" s="8" t="s">
        <v>21</v>
      </c>
      <c r="C14" s="8" t="s">
        <v>22</v>
      </c>
      <c r="D14" s="9">
        <v>16.7</v>
      </c>
      <c r="E14" s="9">
        <v>24.8</v>
      </c>
      <c r="F14" s="9">
        <v>19.3</v>
      </c>
      <c r="G14" s="9">
        <v>25.1</v>
      </c>
      <c r="H14" s="9">
        <v>5.3</v>
      </c>
      <c r="I14" s="10">
        <f t="shared" si="1"/>
        <v>0.6733870968</v>
      </c>
      <c r="J14" s="11">
        <v>3.0</v>
      </c>
      <c r="K14" s="12"/>
      <c r="L14" s="12"/>
      <c r="M14" s="13"/>
      <c r="N14" s="8" t="s">
        <v>17</v>
      </c>
      <c r="O14" s="14" t="s">
        <v>18</v>
      </c>
    </row>
    <row r="15">
      <c r="A15" s="15">
        <v>4.0</v>
      </c>
      <c r="B15" s="16" t="s">
        <v>21</v>
      </c>
      <c r="C15" s="16" t="s">
        <v>22</v>
      </c>
      <c r="D15" s="17">
        <v>17.6</v>
      </c>
      <c r="E15" s="17">
        <v>23.4</v>
      </c>
      <c r="F15" s="17">
        <v>17.4</v>
      </c>
      <c r="G15" s="17">
        <v>23.0</v>
      </c>
      <c r="H15" s="17">
        <v>2.2</v>
      </c>
      <c r="I15" s="18">
        <f t="shared" si="1"/>
        <v>0.7521367521</v>
      </c>
      <c r="J15" s="19">
        <v>1.0</v>
      </c>
      <c r="K15" s="26"/>
      <c r="L15" s="26"/>
      <c r="M15" s="27"/>
      <c r="N15" s="16" t="s">
        <v>17</v>
      </c>
      <c r="O15" s="22" t="s">
        <v>18</v>
      </c>
    </row>
    <row r="16">
      <c r="A16" s="7">
        <v>5.0</v>
      </c>
      <c r="B16" s="8" t="s">
        <v>21</v>
      </c>
      <c r="C16" s="8" t="s">
        <v>22</v>
      </c>
      <c r="D16" s="9">
        <v>17.3</v>
      </c>
      <c r="E16" s="9">
        <v>19.1</v>
      </c>
      <c r="F16" s="9">
        <v>17.2</v>
      </c>
      <c r="G16" s="9">
        <v>19.2</v>
      </c>
      <c r="H16" s="9">
        <v>2.2</v>
      </c>
      <c r="I16" s="10">
        <f t="shared" si="1"/>
        <v>0.9057591623</v>
      </c>
      <c r="J16" s="11">
        <v>1.0</v>
      </c>
      <c r="K16" s="24"/>
      <c r="L16" s="24"/>
      <c r="M16" s="25"/>
      <c r="N16" s="8" t="s">
        <v>17</v>
      </c>
      <c r="O16" s="14" t="s">
        <v>18</v>
      </c>
    </row>
    <row r="17">
      <c r="A17" s="15">
        <v>6.0</v>
      </c>
      <c r="B17" s="16" t="s">
        <v>21</v>
      </c>
      <c r="C17" s="16" t="s">
        <v>22</v>
      </c>
      <c r="D17" s="17">
        <v>15.2</v>
      </c>
      <c r="E17" s="17">
        <v>20.7</v>
      </c>
      <c r="F17" s="17">
        <v>20.5</v>
      </c>
      <c r="G17" s="17">
        <v>21.9</v>
      </c>
      <c r="H17" s="17">
        <v>4.5</v>
      </c>
      <c r="I17" s="18">
        <f t="shared" si="1"/>
        <v>0.7342995169</v>
      </c>
      <c r="J17" s="19">
        <v>1.0</v>
      </c>
      <c r="K17" s="26"/>
      <c r="L17" s="26"/>
      <c r="M17" s="27"/>
      <c r="N17" s="16" t="s">
        <v>17</v>
      </c>
      <c r="O17" s="22" t="s">
        <v>18</v>
      </c>
    </row>
    <row r="18">
      <c r="A18" s="7">
        <v>7.0</v>
      </c>
      <c r="B18" s="8" t="s">
        <v>21</v>
      </c>
      <c r="C18" s="8" t="s">
        <v>22</v>
      </c>
      <c r="D18" s="9">
        <v>13.8</v>
      </c>
      <c r="E18" s="9">
        <v>23.7</v>
      </c>
      <c r="F18" s="9">
        <v>17.5</v>
      </c>
      <c r="G18" s="9">
        <v>19.7</v>
      </c>
      <c r="H18" s="9">
        <v>3.2</v>
      </c>
      <c r="I18" s="10">
        <f t="shared" si="1"/>
        <v>0.582278481</v>
      </c>
      <c r="J18" s="11">
        <v>2.0</v>
      </c>
      <c r="K18" s="24"/>
      <c r="L18" s="24"/>
      <c r="M18" s="25"/>
      <c r="N18" s="8" t="s">
        <v>17</v>
      </c>
      <c r="O18" s="14" t="s">
        <v>18</v>
      </c>
    </row>
    <row r="19">
      <c r="A19" s="15">
        <v>8.0</v>
      </c>
      <c r="B19" s="16" t="s">
        <v>21</v>
      </c>
      <c r="C19" s="16" t="s">
        <v>22</v>
      </c>
      <c r="D19" s="17">
        <v>18.4</v>
      </c>
      <c r="E19" s="17">
        <v>21.0</v>
      </c>
      <c r="F19" s="17">
        <v>19.2</v>
      </c>
      <c r="G19" s="17">
        <v>21.2</v>
      </c>
      <c r="H19" s="17">
        <v>4.4</v>
      </c>
      <c r="I19" s="18">
        <f t="shared" si="1"/>
        <v>0.8761904762</v>
      </c>
      <c r="J19" s="19">
        <v>2.0</v>
      </c>
      <c r="K19" s="20"/>
      <c r="L19" s="20"/>
      <c r="M19" s="21"/>
      <c r="N19" s="16" t="s">
        <v>17</v>
      </c>
      <c r="O19" s="22" t="s">
        <v>18</v>
      </c>
    </row>
    <row r="20">
      <c r="A20" s="7">
        <v>9.0</v>
      </c>
      <c r="B20" s="8" t="s">
        <v>21</v>
      </c>
      <c r="C20" s="8" t="s">
        <v>22</v>
      </c>
      <c r="D20" s="9">
        <v>16.1</v>
      </c>
      <c r="E20" s="9">
        <v>17.2</v>
      </c>
      <c r="F20" s="9">
        <v>15.6</v>
      </c>
      <c r="G20" s="9">
        <v>14.8</v>
      </c>
      <c r="H20" s="9">
        <v>2.7</v>
      </c>
      <c r="I20" s="10">
        <f t="shared" si="1"/>
        <v>0.9360465116</v>
      </c>
      <c r="J20" s="11">
        <v>2.0</v>
      </c>
      <c r="K20" s="24"/>
      <c r="L20" s="24"/>
      <c r="M20" s="13" t="s">
        <v>23</v>
      </c>
      <c r="N20" s="8" t="s">
        <v>24</v>
      </c>
      <c r="O20" s="14" t="s">
        <v>18</v>
      </c>
    </row>
    <row r="21">
      <c r="A21" s="15">
        <v>10.0</v>
      </c>
      <c r="B21" s="16" t="s">
        <v>21</v>
      </c>
      <c r="C21" s="16" t="s">
        <v>22</v>
      </c>
      <c r="D21" s="17">
        <v>12.4</v>
      </c>
      <c r="E21" s="17">
        <v>18.4</v>
      </c>
      <c r="F21" s="17">
        <v>16.7</v>
      </c>
      <c r="G21" s="17">
        <v>15.6</v>
      </c>
      <c r="H21" s="17">
        <v>3.0</v>
      </c>
      <c r="I21" s="18">
        <f t="shared" si="1"/>
        <v>0.6739130435</v>
      </c>
      <c r="J21" s="19">
        <v>2.0</v>
      </c>
      <c r="K21" s="20"/>
      <c r="L21" s="20"/>
      <c r="M21" s="27"/>
      <c r="N21" s="16" t="s">
        <v>17</v>
      </c>
      <c r="O21" s="22" t="s">
        <v>18</v>
      </c>
    </row>
    <row r="22">
      <c r="A22" s="7">
        <v>11.0</v>
      </c>
      <c r="B22" s="8" t="s">
        <v>21</v>
      </c>
      <c r="C22" s="8" t="s">
        <v>22</v>
      </c>
      <c r="D22" s="12">
        <v>15.7</v>
      </c>
      <c r="E22" s="12">
        <v>17.2</v>
      </c>
      <c r="F22" s="12">
        <v>17.3</v>
      </c>
      <c r="G22" s="12">
        <v>12.0</v>
      </c>
      <c r="H22" s="12">
        <v>1.8</v>
      </c>
      <c r="I22" s="10">
        <f t="shared" si="1"/>
        <v>0.9127906977</v>
      </c>
      <c r="J22" s="28">
        <v>1.0</v>
      </c>
      <c r="K22" s="24"/>
      <c r="L22" s="24"/>
      <c r="M22" s="8" t="s">
        <v>25</v>
      </c>
      <c r="N22" s="8" t="s">
        <v>24</v>
      </c>
      <c r="O22" s="14" t="s">
        <v>18</v>
      </c>
    </row>
    <row r="23">
      <c r="A23" s="15">
        <v>12.0</v>
      </c>
      <c r="B23" s="16" t="s">
        <v>21</v>
      </c>
      <c r="C23" s="16" t="s">
        <v>22</v>
      </c>
      <c r="D23" s="20">
        <v>15.7</v>
      </c>
      <c r="E23" s="20">
        <v>16.5</v>
      </c>
      <c r="F23" s="20">
        <v>15.4</v>
      </c>
      <c r="G23" s="20">
        <v>14.9</v>
      </c>
      <c r="H23" s="20">
        <v>3.6</v>
      </c>
      <c r="I23" s="18">
        <f t="shared" si="1"/>
        <v>0.9515151515</v>
      </c>
      <c r="J23" s="29">
        <v>2.0</v>
      </c>
      <c r="K23" s="26"/>
      <c r="L23" s="26"/>
      <c r="M23" s="16"/>
      <c r="N23" s="16" t="s">
        <v>17</v>
      </c>
      <c r="O23" s="22" t="s">
        <v>18</v>
      </c>
    </row>
    <row r="24">
      <c r="A24" s="7">
        <v>13.0</v>
      </c>
      <c r="B24" s="8" t="s">
        <v>21</v>
      </c>
      <c r="C24" s="8" t="s">
        <v>22</v>
      </c>
      <c r="D24" s="12">
        <v>12.6</v>
      </c>
      <c r="E24" s="12">
        <v>16.3</v>
      </c>
      <c r="F24" s="12">
        <v>12.9</v>
      </c>
      <c r="G24" s="12">
        <v>16.4</v>
      </c>
      <c r="H24" s="12">
        <v>2.9</v>
      </c>
      <c r="I24" s="10">
        <f t="shared" si="1"/>
        <v>0.773006135</v>
      </c>
      <c r="J24" s="28">
        <v>2.0</v>
      </c>
      <c r="K24" s="24"/>
      <c r="L24" s="24"/>
      <c r="M24" s="8"/>
      <c r="N24" s="8" t="s">
        <v>17</v>
      </c>
      <c r="O24" s="14" t="s">
        <v>18</v>
      </c>
    </row>
    <row r="25">
      <c r="A25" s="15">
        <v>14.0</v>
      </c>
      <c r="B25" s="16" t="s">
        <v>21</v>
      </c>
      <c r="C25" s="16" t="s">
        <v>22</v>
      </c>
      <c r="D25" s="20">
        <v>14.8</v>
      </c>
      <c r="E25" s="20">
        <v>17.4</v>
      </c>
      <c r="F25" s="20">
        <v>15.6</v>
      </c>
      <c r="G25" s="20">
        <v>14.3</v>
      </c>
      <c r="H25" s="20">
        <v>2.5</v>
      </c>
      <c r="I25" s="18">
        <f t="shared" si="1"/>
        <v>0.8505747126</v>
      </c>
      <c r="J25" s="29">
        <v>1.0</v>
      </c>
      <c r="K25" s="26"/>
      <c r="L25" s="26"/>
      <c r="M25" s="16"/>
      <c r="N25" s="16" t="s">
        <v>17</v>
      </c>
      <c r="O25" s="22" t="s">
        <v>18</v>
      </c>
    </row>
    <row r="26">
      <c r="A26" s="7">
        <v>15.0</v>
      </c>
      <c r="B26" s="8" t="s">
        <v>21</v>
      </c>
      <c r="C26" s="8" t="s">
        <v>22</v>
      </c>
      <c r="D26" s="9">
        <v>16.6</v>
      </c>
      <c r="E26" s="12">
        <v>20.6</v>
      </c>
      <c r="F26" s="12">
        <v>19.7</v>
      </c>
      <c r="G26" s="12">
        <v>17.9</v>
      </c>
      <c r="H26" s="12">
        <v>3.6</v>
      </c>
      <c r="I26" s="10">
        <f t="shared" si="1"/>
        <v>0.8058252427</v>
      </c>
      <c r="J26" s="28">
        <v>3.0</v>
      </c>
      <c r="K26" s="24"/>
      <c r="L26" s="24"/>
      <c r="M26" s="30"/>
      <c r="N26" s="8" t="s">
        <v>17</v>
      </c>
      <c r="O26" s="14" t="s">
        <v>18</v>
      </c>
    </row>
    <row r="27">
      <c r="A27" s="15">
        <v>16.0</v>
      </c>
      <c r="B27" s="16" t="s">
        <v>21</v>
      </c>
      <c r="C27" s="16" t="s">
        <v>22</v>
      </c>
      <c r="D27" s="20">
        <v>11.8</v>
      </c>
      <c r="E27" s="20">
        <v>16.7</v>
      </c>
      <c r="F27" s="20">
        <v>13.0</v>
      </c>
      <c r="G27" s="20">
        <v>15.2</v>
      </c>
      <c r="H27" s="20">
        <v>3.0</v>
      </c>
      <c r="I27" s="18">
        <f t="shared" si="1"/>
        <v>0.7065868263</v>
      </c>
      <c r="J27" s="29">
        <v>2.0</v>
      </c>
      <c r="K27" s="20"/>
      <c r="L27" s="20"/>
      <c r="M27" s="16"/>
      <c r="N27" s="16" t="s">
        <v>17</v>
      </c>
      <c r="O27" s="22" t="s">
        <v>18</v>
      </c>
    </row>
    <row r="28">
      <c r="A28" s="7">
        <v>17.0</v>
      </c>
      <c r="B28" s="8" t="s">
        <v>21</v>
      </c>
      <c r="C28" s="8" t="s">
        <v>22</v>
      </c>
      <c r="D28" s="9">
        <v>13.2</v>
      </c>
      <c r="E28" s="9">
        <v>15.0</v>
      </c>
      <c r="F28" s="9">
        <v>9.3</v>
      </c>
      <c r="G28" s="9">
        <v>10.4</v>
      </c>
      <c r="H28" s="9">
        <v>3.7</v>
      </c>
      <c r="I28" s="10">
        <f t="shared" si="1"/>
        <v>0.88</v>
      </c>
      <c r="J28" s="11">
        <v>2.0</v>
      </c>
      <c r="K28" s="24"/>
      <c r="L28" s="24"/>
      <c r="M28" s="8" t="s">
        <v>25</v>
      </c>
      <c r="N28" s="8" t="s">
        <v>24</v>
      </c>
      <c r="O28" s="14" t="s">
        <v>18</v>
      </c>
    </row>
    <row r="29">
      <c r="A29" s="31" t="s">
        <v>26</v>
      </c>
      <c r="B29" s="16" t="s">
        <v>27</v>
      </c>
      <c r="C29" s="16" t="s">
        <v>22</v>
      </c>
      <c r="D29" s="17">
        <v>15.9</v>
      </c>
      <c r="E29" s="17">
        <v>21.9</v>
      </c>
      <c r="F29" s="17">
        <v>15.8</v>
      </c>
      <c r="G29" s="17">
        <v>22.1</v>
      </c>
      <c r="H29" s="17">
        <v>2.5</v>
      </c>
      <c r="I29" s="18">
        <f t="shared" si="1"/>
        <v>0.7260273973</v>
      </c>
      <c r="J29" s="19">
        <v>2.0</v>
      </c>
      <c r="K29" s="26"/>
      <c r="L29" s="26"/>
      <c r="M29" s="21" t="s">
        <v>28</v>
      </c>
      <c r="N29" s="16" t="s">
        <v>17</v>
      </c>
      <c r="O29" s="32" t="s">
        <v>29</v>
      </c>
    </row>
    <row r="30">
      <c r="A30" s="33" t="s">
        <v>30</v>
      </c>
      <c r="B30" s="8" t="s">
        <v>27</v>
      </c>
      <c r="C30" s="8" t="s">
        <v>22</v>
      </c>
      <c r="D30" s="12">
        <v>16.4</v>
      </c>
      <c r="E30" s="12">
        <v>23.8</v>
      </c>
      <c r="F30" s="12">
        <v>21.2</v>
      </c>
      <c r="G30" s="12">
        <v>18.7</v>
      </c>
      <c r="H30" s="12">
        <v>2.8</v>
      </c>
      <c r="I30" s="34">
        <f t="shared" si="1"/>
        <v>0.6890756303</v>
      </c>
      <c r="J30" s="28">
        <v>2.0</v>
      </c>
      <c r="K30" s="24"/>
      <c r="L30" s="24"/>
      <c r="M30" s="30"/>
      <c r="N30" s="8" t="s">
        <v>17</v>
      </c>
      <c r="O30" s="35" t="s">
        <v>29</v>
      </c>
    </row>
    <row r="31">
      <c r="A31" s="36" t="s">
        <v>31</v>
      </c>
      <c r="B31" s="16" t="s">
        <v>27</v>
      </c>
      <c r="C31" s="16" t="s">
        <v>22</v>
      </c>
      <c r="D31" s="17">
        <v>15.2</v>
      </c>
      <c r="E31" s="20">
        <v>32.4</v>
      </c>
      <c r="F31" s="20">
        <v>31.8</v>
      </c>
      <c r="G31" s="20">
        <v>29.3</v>
      </c>
      <c r="H31" s="20">
        <v>2.9</v>
      </c>
      <c r="I31" s="37">
        <f t="shared" si="1"/>
        <v>0.4691358025</v>
      </c>
      <c r="J31" s="29">
        <v>1.0</v>
      </c>
      <c r="K31" s="26"/>
      <c r="L31" s="26"/>
      <c r="M31" s="38"/>
      <c r="N31" s="16" t="s">
        <v>17</v>
      </c>
      <c r="O31" s="32" t="s">
        <v>29</v>
      </c>
    </row>
    <row r="32">
      <c r="A32" s="7" t="s">
        <v>32</v>
      </c>
      <c r="B32" s="8" t="s">
        <v>27</v>
      </c>
      <c r="C32" s="8" t="s">
        <v>22</v>
      </c>
      <c r="D32" s="9">
        <v>14.7</v>
      </c>
      <c r="E32" s="9">
        <v>24.0</v>
      </c>
      <c r="F32" s="9">
        <v>23.6</v>
      </c>
      <c r="G32" s="9">
        <v>23.2</v>
      </c>
      <c r="H32" s="9">
        <v>3.0</v>
      </c>
      <c r="I32" s="10">
        <f t="shared" si="1"/>
        <v>0.6125</v>
      </c>
      <c r="J32" s="11">
        <v>1.0</v>
      </c>
      <c r="K32" s="24"/>
      <c r="L32" s="24"/>
      <c r="M32" s="25"/>
      <c r="N32" s="8" t="s">
        <v>17</v>
      </c>
      <c r="O32" s="35" t="s">
        <v>29</v>
      </c>
    </row>
    <row r="33">
      <c r="A33" s="31" t="s">
        <v>33</v>
      </c>
      <c r="B33" s="16" t="s">
        <v>27</v>
      </c>
      <c r="C33" s="16" t="s">
        <v>22</v>
      </c>
      <c r="D33" s="17">
        <v>14.7</v>
      </c>
      <c r="E33" s="17">
        <v>19.8</v>
      </c>
      <c r="F33" s="17">
        <v>18.9</v>
      </c>
      <c r="G33" s="17">
        <v>17.3</v>
      </c>
      <c r="H33" s="17">
        <v>3.0</v>
      </c>
      <c r="I33" s="18">
        <f t="shared" si="1"/>
        <v>0.7424242424</v>
      </c>
      <c r="J33" s="19">
        <v>1.0</v>
      </c>
      <c r="K33" s="26"/>
      <c r="L33" s="26"/>
      <c r="M33" s="27"/>
      <c r="N33" s="16" t="s">
        <v>17</v>
      </c>
      <c r="O33" s="32" t="s">
        <v>29</v>
      </c>
    </row>
    <row r="34">
      <c r="A34" s="33" t="s">
        <v>34</v>
      </c>
      <c r="B34" s="8" t="s">
        <v>27</v>
      </c>
      <c r="C34" s="8" t="s">
        <v>22</v>
      </c>
      <c r="D34" s="12">
        <v>19.8</v>
      </c>
      <c r="E34" s="12">
        <v>24.4</v>
      </c>
      <c r="F34" s="12">
        <v>22.7</v>
      </c>
      <c r="G34" s="12">
        <v>23.9</v>
      </c>
      <c r="H34" s="12">
        <v>3.2</v>
      </c>
      <c r="I34" s="34">
        <f t="shared" si="1"/>
        <v>0.8114754098</v>
      </c>
      <c r="J34" s="28">
        <v>2.0</v>
      </c>
      <c r="K34" s="24"/>
      <c r="L34" s="24"/>
      <c r="M34" s="30"/>
      <c r="N34" s="8" t="s">
        <v>17</v>
      </c>
      <c r="O34" s="35" t="s">
        <v>29</v>
      </c>
    </row>
    <row r="35">
      <c r="A35" s="15" t="s">
        <v>35</v>
      </c>
      <c r="B35" s="16" t="s">
        <v>27</v>
      </c>
      <c r="C35" s="16" t="s">
        <v>22</v>
      </c>
      <c r="D35" s="17">
        <v>22.0</v>
      </c>
      <c r="E35" s="17">
        <v>23.6</v>
      </c>
      <c r="F35" s="17">
        <v>22.7</v>
      </c>
      <c r="G35" s="17">
        <v>20.0</v>
      </c>
      <c r="H35" s="17">
        <v>3.3</v>
      </c>
      <c r="I35" s="18">
        <f t="shared" si="1"/>
        <v>0.9322033898</v>
      </c>
      <c r="J35" s="19">
        <v>1.0</v>
      </c>
      <c r="K35" s="26"/>
      <c r="L35" s="26"/>
      <c r="M35" s="27"/>
      <c r="N35" s="16" t="s">
        <v>17</v>
      </c>
      <c r="O35" s="32" t="s">
        <v>29</v>
      </c>
    </row>
    <row r="36">
      <c r="A36" s="7" t="s">
        <v>36</v>
      </c>
      <c r="B36" s="8" t="s">
        <v>27</v>
      </c>
      <c r="C36" s="8" t="s">
        <v>22</v>
      </c>
      <c r="D36" s="9">
        <v>12.0</v>
      </c>
      <c r="E36" s="9">
        <v>31.4</v>
      </c>
      <c r="F36" s="9">
        <v>29.9</v>
      </c>
      <c r="G36" s="9">
        <v>24.1</v>
      </c>
      <c r="H36" s="9">
        <v>3.3</v>
      </c>
      <c r="I36" s="10">
        <f t="shared" si="1"/>
        <v>0.3821656051</v>
      </c>
      <c r="J36" s="11">
        <v>2.0</v>
      </c>
      <c r="K36" s="24"/>
      <c r="L36" s="24"/>
      <c r="M36" s="25"/>
      <c r="N36" s="8" t="s">
        <v>17</v>
      </c>
      <c r="O36" s="35" t="s">
        <v>29</v>
      </c>
    </row>
    <row r="37">
      <c r="A37" s="15" t="s">
        <v>36</v>
      </c>
      <c r="B37" s="16" t="s">
        <v>27</v>
      </c>
      <c r="C37" s="16" t="s">
        <v>22</v>
      </c>
      <c r="D37" s="17">
        <v>17.7</v>
      </c>
      <c r="E37" s="17">
        <v>25.1</v>
      </c>
      <c r="F37" s="17">
        <v>19.0</v>
      </c>
      <c r="G37" s="17">
        <v>25.2</v>
      </c>
      <c r="H37" s="17">
        <v>3.5</v>
      </c>
      <c r="I37" s="18">
        <f t="shared" si="1"/>
        <v>0.7051792829</v>
      </c>
      <c r="J37" s="19">
        <v>2.0</v>
      </c>
      <c r="K37" s="26"/>
      <c r="L37" s="26"/>
      <c r="N37" s="16" t="s">
        <v>17</v>
      </c>
      <c r="O37" s="32" t="s">
        <v>29</v>
      </c>
    </row>
    <row r="38">
      <c r="A38" s="7" t="s">
        <v>37</v>
      </c>
      <c r="B38" s="8" t="s">
        <v>27</v>
      </c>
      <c r="C38" s="8" t="s">
        <v>22</v>
      </c>
      <c r="D38" s="9">
        <v>18.0</v>
      </c>
      <c r="E38" s="9">
        <v>22.7</v>
      </c>
      <c r="F38" s="9">
        <v>17.8</v>
      </c>
      <c r="G38" s="9">
        <v>22.3</v>
      </c>
      <c r="H38" s="9">
        <v>3.5</v>
      </c>
      <c r="I38" s="10">
        <f t="shared" si="1"/>
        <v>0.7929515419</v>
      </c>
      <c r="J38" s="11">
        <v>3.0</v>
      </c>
      <c r="K38" s="24"/>
      <c r="L38" s="24"/>
      <c r="M38" s="25"/>
      <c r="N38" s="8" t="s">
        <v>17</v>
      </c>
      <c r="O38" s="35" t="s">
        <v>29</v>
      </c>
    </row>
    <row r="39">
      <c r="A39" s="15" t="s">
        <v>38</v>
      </c>
      <c r="B39" s="16" t="s">
        <v>27</v>
      </c>
      <c r="C39" s="16" t="s">
        <v>22</v>
      </c>
      <c r="D39" s="17">
        <v>18.6</v>
      </c>
      <c r="E39" s="17">
        <v>32.1</v>
      </c>
      <c r="F39" s="17">
        <v>28.9</v>
      </c>
      <c r="G39" s="17">
        <v>32.0</v>
      </c>
      <c r="H39" s="17">
        <v>3.7</v>
      </c>
      <c r="I39" s="18">
        <f t="shared" si="1"/>
        <v>0.5794392523</v>
      </c>
      <c r="J39" s="19">
        <v>1.0</v>
      </c>
      <c r="K39" s="26"/>
      <c r="L39" s="26"/>
      <c r="M39" s="21" t="s">
        <v>39</v>
      </c>
      <c r="N39" s="16" t="s">
        <v>17</v>
      </c>
      <c r="O39" s="32" t="s">
        <v>29</v>
      </c>
    </row>
    <row r="40">
      <c r="A40" s="7" t="s">
        <v>40</v>
      </c>
      <c r="B40" s="8" t="s">
        <v>27</v>
      </c>
      <c r="C40" s="8" t="s">
        <v>22</v>
      </c>
      <c r="D40" s="9">
        <v>30.5</v>
      </c>
      <c r="E40" s="9">
        <v>30.2</v>
      </c>
      <c r="F40" s="9">
        <v>27.5</v>
      </c>
      <c r="G40" s="9">
        <v>25.4</v>
      </c>
      <c r="H40" s="9">
        <v>3.7</v>
      </c>
      <c r="I40" s="10">
        <f t="shared" si="1"/>
        <v>1.009933775</v>
      </c>
      <c r="J40" s="13" t="s">
        <v>41</v>
      </c>
      <c r="K40" s="24"/>
      <c r="L40" s="24"/>
      <c r="M40" s="13" t="s">
        <v>42</v>
      </c>
      <c r="N40" s="8" t="s">
        <v>43</v>
      </c>
      <c r="O40" s="35" t="s">
        <v>29</v>
      </c>
    </row>
    <row r="41">
      <c r="A41" s="31" t="s">
        <v>44</v>
      </c>
      <c r="B41" s="16" t="s">
        <v>27</v>
      </c>
      <c r="C41" s="16" t="s">
        <v>22</v>
      </c>
      <c r="D41" s="17">
        <v>18.9</v>
      </c>
      <c r="E41" s="17">
        <v>24.0</v>
      </c>
      <c r="F41" s="17">
        <v>24.7</v>
      </c>
      <c r="G41" s="17">
        <v>22.1</v>
      </c>
      <c r="H41" s="17">
        <v>3.7</v>
      </c>
      <c r="I41" s="18">
        <f t="shared" si="1"/>
        <v>0.7875</v>
      </c>
      <c r="J41" s="19">
        <v>2.0</v>
      </c>
      <c r="K41" s="26"/>
      <c r="L41" s="26"/>
      <c r="M41" s="27"/>
      <c r="N41" s="16" t="s">
        <v>17</v>
      </c>
      <c r="O41" s="32" t="s">
        <v>29</v>
      </c>
    </row>
    <row r="42">
      <c r="A42" s="7" t="s">
        <v>45</v>
      </c>
      <c r="B42" s="8" t="s">
        <v>27</v>
      </c>
      <c r="C42" s="8" t="s">
        <v>22</v>
      </c>
      <c r="D42" s="9">
        <v>15.9</v>
      </c>
      <c r="E42" s="9">
        <v>25.2</v>
      </c>
      <c r="F42" s="9">
        <v>24.3</v>
      </c>
      <c r="G42" s="9">
        <v>25.1</v>
      </c>
      <c r="H42" s="9">
        <v>3.8</v>
      </c>
      <c r="I42" s="10">
        <f t="shared" si="1"/>
        <v>0.630952381</v>
      </c>
      <c r="J42" s="11">
        <v>2.0</v>
      </c>
      <c r="K42" s="24"/>
      <c r="L42" s="24"/>
      <c r="M42" s="13"/>
      <c r="N42" s="8" t="s">
        <v>17</v>
      </c>
      <c r="O42" s="35" t="s">
        <v>29</v>
      </c>
    </row>
    <row r="43">
      <c r="A43" s="31" t="s">
        <v>46</v>
      </c>
      <c r="B43" s="16" t="s">
        <v>27</v>
      </c>
      <c r="C43" s="16" t="s">
        <v>22</v>
      </c>
      <c r="D43" s="17">
        <v>18.2</v>
      </c>
      <c r="E43" s="17">
        <v>21.6</v>
      </c>
      <c r="F43" s="17">
        <v>19.4</v>
      </c>
      <c r="G43" s="17">
        <v>21.3</v>
      </c>
      <c r="H43" s="17">
        <v>4.3</v>
      </c>
      <c r="I43" s="18">
        <f t="shared" si="1"/>
        <v>0.8425925926</v>
      </c>
      <c r="J43" s="19">
        <v>2.0</v>
      </c>
      <c r="K43" s="26"/>
      <c r="L43" s="26"/>
      <c r="M43" s="27"/>
      <c r="N43" s="16" t="s">
        <v>17</v>
      </c>
      <c r="O43" s="32" t="s">
        <v>29</v>
      </c>
    </row>
    <row r="44">
      <c r="A44" s="33" t="s">
        <v>47</v>
      </c>
      <c r="B44" s="8" t="s">
        <v>27</v>
      </c>
      <c r="C44" s="8" t="s">
        <v>22</v>
      </c>
      <c r="D44" s="12">
        <v>18.1</v>
      </c>
      <c r="E44" s="12">
        <v>29.1</v>
      </c>
      <c r="F44" s="12">
        <v>25.5</v>
      </c>
      <c r="G44" s="12">
        <v>29.5</v>
      </c>
      <c r="H44" s="12">
        <v>4.6</v>
      </c>
      <c r="I44" s="34">
        <f t="shared" si="1"/>
        <v>0.6219931271</v>
      </c>
      <c r="J44" s="28">
        <v>1.0</v>
      </c>
      <c r="K44" s="24"/>
      <c r="L44" s="24"/>
      <c r="M44" s="30"/>
      <c r="N44" s="8" t="s">
        <v>17</v>
      </c>
      <c r="O44" s="35" t="s">
        <v>29</v>
      </c>
    </row>
    <row r="45">
      <c r="A45" s="15" t="s">
        <v>48</v>
      </c>
      <c r="B45" s="16" t="s">
        <v>27</v>
      </c>
      <c r="C45" s="16" t="s">
        <v>22</v>
      </c>
      <c r="D45" s="17">
        <v>15.9</v>
      </c>
      <c r="E45" s="17">
        <v>23.7</v>
      </c>
      <c r="F45" s="17">
        <v>19.7</v>
      </c>
      <c r="G45" s="17">
        <v>22.8</v>
      </c>
      <c r="H45" s="17">
        <v>4.7</v>
      </c>
      <c r="I45" s="18">
        <f t="shared" si="1"/>
        <v>0.6708860759</v>
      </c>
      <c r="J45" s="19">
        <v>2.0</v>
      </c>
      <c r="K45" s="26"/>
      <c r="L45" s="26"/>
      <c r="M45" s="27"/>
      <c r="N45" s="16" t="s">
        <v>17</v>
      </c>
      <c r="O45" s="32" t="s">
        <v>29</v>
      </c>
    </row>
    <row r="46">
      <c r="A46" s="7" t="s">
        <v>49</v>
      </c>
      <c r="B46" s="8" t="s">
        <v>27</v>
      </c>
      <c r="C46" s="8" t="s">
        <v>22</v>
      </c>
      <c r="D46" s="9">
        <v>17.4</v>
      </c>
      <c r="E46" s="9">
        <v>28.5</v>
      </c>
      <c r="F46" s="9">
        <v>26.1</v>
      </c>
      <c r="G46" s="9">
        <v>22.7</v>
      </c>
      <c r="H46" s="9">
        <v>4.8</v>
      </c>
      <c r="I46" s="10">
        <f t="shared" si="1"/>
        <v>0.6105263158</v>
      </c>
      <c r="J46" s="11">
        <v>2.0</v>
      </c>
      <c r="K46" s="24"/>
      <c r="L46" s="24"/>
      <c r="M46" s="25"/>
      <c r="N46" s="8" t="s">
        <v>17</v>
      </c>
      <c r="O46" s="35" t="s">
        <v>29</v>
      </c>
    </row>
    <row r="47">
      <c r="A47" s="36" t="s">
        <v>50</v>
      </c>
      <c r="B47" s="16" t="s">
        <v>27</v>
      </c>
      <c r="C47" s="16" t="s">
        <v>22</v>
      </c>
      <c r="D47" s="20">
        <v>17.3</v>
      </c>
      <c r="E47" s="20">
        <v>26.8</v>
      </c>
      <c r="F47" s="20">
        <v>24.9</v>
      </c>
      <c r="G47" s="20">
        <v>23.6</v>
      </c>
      <c r="H47" s="20">
        <v>4.8</v>
      </c>
      <c r="I47" s="37">
        <f t="shared" si="1"/>
        <v>0.6455223881</v>
      </c>
      <c r="J47" s="29">
        <v>2.0</v>
      </c>
      <c r="K47" s="26"/>
      <c r="L47" s="26"/>
      <c r="M47" s="38"/>
      <c r="N47" s="16" t="s">
        <v>17</v>
      </c>
      <c r="O47" s="32" t="s">
        <v>29</v>
      </c>
    </row>
    <row r="48">
      <c r="A48" s="39" t="s">
        <v>51</v>
      </c>
      <c r="B48" s="8" t="s">
        <v>27</v>
      </c>
      <c r="C48" s="8" t="s">
        <v>22</v>
      </c>
      <c r="D48" s="9">
        <v>18.7</v>
      </c>
      <c r="E48" s="9">
        <v>27.6</v>
      </c>
      <c r="F48" s="9">
        <v>21.4</v>
      </c>
      <c r="G48" s="9">
        <v>22.0</v>
      </c>
      <c r="H48" s="9">
        <v>5.0</v>
      </c>
      <c r="I48" s="10">
        <f t="shared" si="1"/>
        <v>0.6775362319</v>
      </c>
      <c r="J48" s="11">
        <v>3.0</v>
      </c>
      <c r="K48" s="24"/>
      <c r="L48" s="24"/>
      <c r="M48" s="25"/>
      <c r="N48" s="8" t="s">
        <v>17</v>
      </c>
      <c r="O48" s="35" t="s">
        <v>29</v>
      </c>
    </row>
    <row r="49">
      <c r="A49" s="36" t="s">
        <v>52</v>
      </c>
      <c r="B49" s="16" t="s">
        <v>27</v>
      </c>
      <c r="C49" s="16" t="s">
        <v>22</v>
      </c>
      <c r="D49" s="20">
        <v>17.9</v>
      </c>
      <c r="E49" s="20">
        <v>28.0</v>
      </c>
      <c r="F49" s="20">
        <v>27.7</v>
      </c>
      <c r="G49" s="20">
        <v>27.9</v>
      </c>
      <c r="H49" s="20">
        <v>5.5</v>
      </c>
      <c r="I49" s="37">
        <f t="shared" si="1"/>
        <v>0.6392857143</v>
      </c>
      <c r="J49" s="29">
        <v>2.0</v>
      </c>
      <c r="K49" s="26"/>
      <c r="L49" s="26"/>
      <c r="M49" s="38"/>
      <c r="N49" s="16" t="s">
        <v>17</v>
      </c>
      <c r="O49" s="32" t="s">
        <v>29</v>
      </c>
    </row>
    <row r="50">
      <c r="A50" s="33" t="s">
        <v>53</v>
      </c>
      <c r="B50" s="8" t="s">
        <v>27</v>
      </c>
      <c r="C50" s="8" t="s">
        <v>22</v>
      </c>
      <c r="D50" s="12">
        <v>13.9</v>
      </c>
      <c r="E50" s="12">
        <v>25.2</v>
      </c>
      <c r="F50" s="24"/>
      <c r="G50" s="24"/>
      <c r="H50" s="12">
        <v>5.6</v>
      </c>
      <c r="I50" s="34">
        <f t="shared" si="1"/>
        <v>0.5515873016</v>
      </c>
      <c r="J50" s="28">
        <v>3.0</v>
      </c>
      <c r="K50" s="12">
        <v>25.1</v>
      </c>
      <c r="L50" s="12">
        <v>25.1</v>
      </c>
      <c r="M50" s="8" t="s">
        <v>54</v>
      </c>
      <c r="N50" s="8" t="s">
        <v>17</v>
      </c>
      <c r="O50" s="35" t="s">
        <v>29</v>
      </c>
    </row>
    <row r="51">
      <c r="A51" s="36" t="s">
        <v>55</v>
      </c>
      <c r="B51" s="16" t="s">
        <v>27</v>
      </c>
      <c r="C51" s="16" t="s">
        <v>22</v>
      </c>
      <c r="D51" s="20">
        <v>21.6</v>
      </c>
      <c r="E51" s="20">
        <v>31.8</v>
      </c>
      <c r="F51" s="20">
        <v>28.7</v>
      </c>
      <c r="G51" s="20">
        <v>28.6</v>
      </c>
      <c r="H51" s="20">
        <v>6.5</v>
      </c>
      <c r="I51" s="37">
        <f t="shared" si="1"/>
        <v>0.679245283</v>
      </c>
      <c r="J51" s="29">
        <v>3.0</v>
      </c>
      <c r="K51" s="26"/>
      <c r="L51" s="26"/>
      <c r="M51" s="16" t="s">
        <v>56</v>
      </c>
      <c r="N51" s="16" t="s">
        <v>17</v>
      </c>
      <c r="O51" s="40" t="s">
        <v>18</v>
      </c>
    </row>
    <row r="52">
      <c r="A52" s="7">
        <v>1.0</v>
      </c>
      <c r="B52" s="8" t="s">
        <v>57</v>
      </c>
      <c r="C52" s="8" t="s">
        <v>16</v>
      </c>
      <c r="D52" s="9">
        <v>14.9</v>
      </c>
      <c r="E52" s="9">
        <v>25.6</v>
      </c>
      <c r="F52" s="9">
        <v>20.8</v>
      </c>
      <c r="G52" s="9">
        <v>24.8</v>
      </c>
      <c r="H52" s="9">
        <v>6.0</v>
      </c>
      <c r="I52" s="10">
        <f t="shared" si="1"/>
        <v>0.58203125</v>
      </c>
      <c r="J52" s="11">
        <v>3.0</v>
      </c>
      <c r="K52" s="24"/>
      <c r="L52" s="24"/>
      <c r="M52" s="13"/>
      <c r="N52" s="8" t="s">
        <v>17</v>
      </c>
      <c r="O52" s="14" t="s">
        <v>18</v>
      </c>
    </row>
    <row r="53">
      <c r="A53" s="15">
        <v>3.0</v>
      </c>
      <c r="B53" s="16" t="s">
        <v>57</v>
      </c>
      <c r="C53" s="16" t="s">
        <v>16</v>
      </c>
      <c r="D53" s="17">
        <v>16.7</v>
      </c>
      <c r="E53" s="17">
        <v>21.4</v>
      </c>
      <c r="F53" s="17">
        <v>18.8</v>
      </c>
      <c r="G53" s="17">
        <v>19.3</v>
      </c>
      <c r="H53" s="17">
        <v>3.5</v>
      </c>
      <c r="I53" s="18">
        <f t="shared" si="1"/>
        <v>0.7803738318</v>
      </c>
      <c r="J53" s="19">
        <v>3.0</v>
      </c>
      <c r="K53" s="20"/>
      <c r="L53" s="20"/>
      <c r="M53" s="21" t="s">
        <v>58</v>
      </c>
      <c r="N53" s="16" t="s">
        <v>43</v>
      </c>
      <c r="O53" s="22" t="s">
        <v>18</v>
      </c>
    </row>
    <row r="54">
      <c r="A54" s="7">
        <v>4.0</v>
      </c>
      <c r="B54" s="8" t="s">
        <v>57</v>
      </c>
      <c r="C54" s="8" t="s">
        <v>16</v>
      </c>
      <c r="D54" s="9">
        <v>13.5</v>
      </c>
      <c r="E54" s="9">
        <v>19.3</v>
      </c>
      <c r="F54" s="9">
        <v>18.9</v>
      </c>
      <c r="G54" s="9">
        <v>17.4</v>
      </c>
      <c r="H54" s="9">
        <v>4.4</v>
      </c>
      <c r="I54" s="10">
        <f t="shared" si="1"/>
        <v>0.6994818653</v>
      </c>
      <c r="J54" s="11">
        <v>3.0</v>
      </c>
      <c r="K54" s="24"/>
      <c r="L54" s="24"/>
      <c r="M54" s="25"/>
      <c r="N54" s="8" t="s">
        <v>17</v>
      </c>
      <c r="O54" s="14" t="s">
        <v>18</v>
      </c>
    </row>
    <row r="55">
      <c r="A55" s="15">
        <v>5.0</v>
      </c>
      <c r="B55" s="16" t="s">
        <v>57</v>
      </c>
      <c r="C55" s="16" t="s">
        <v>16</v>
      </c>
      <c r="D55" s="17">
        <v>15.5</v>
      </c>
      <c r="E55" s="17">
        <v>22.3</v>
      </c>
      <c r="F55" s="17">
        <v>18.2</v>
      </c>
      <c r="G55" s="17">
        <v>22.2</v>
      </c>
      <c r="H55" s="17">
        <v>4.1</v>
      </c>
      <c r="I55" s="18">
        <f t="shared" si="1"/>
        <v>0.6950672646</v>
      </c>
      <c r="J55" s="19">
        <v>1.0</v>
      </c>
      <c r="K55" s="26"/>
      <c r="L55" s="26"/>
      <c r="M55" s="21" t="s">
        <v>59</v>
      </c>
      <c r="N55" s="16" t="s">
        <v>24</v>
      </c>
      <c r="O55" s="22" t="s">
        <v>18</v>
      </c>
    </row>
    <row r="56">
      <c r="A56" s="7">
        <v>6.0</v>
      </c>
      <c r="B56" s="8" t="s">
        <v>57</v>
      </c>
      <c r="C56" s="8" t="s">
        <v>16</v>
      </c>
      <c r="D56" s="9">
        <v>12.7</v>
      </c>
      <c r="E56" s="9">
        <v>17.6</v>
      </c>
      <c r="F56" s="9"/>
      <c r="G56" s="9"/>
      <c r="H56" s="9">
        <v>3.0</v>
      </c>
      <c r="I56" s="10">
        <f t="shared" si="1"/>
        <v>0.7215909091</v>
      </c>
      <c r="J56" s="11">
        <v>1.0</v>
      </c>
      <c r="K56" s="12">
        <v>17.5</v>
      </c>
      <c r="L56" s="12">
        <v>13.4</v>
      </c>
      <c r="M56" s="13" t="s">
        <v>60</v>
      </c>
      <c r="N56" s="8" t="s">
        <v>24</v>
      </c>
      <c r="O56" s="14" t="s">
        <v>18</v>
      </c>
    </row>
    <row r="57">
      <c r="A57" s="15">
        <v>9.0</v>
      </c>
      <c r="B57" s="16" t="s">
        <v>57</v>
      </c>
      <c r="C57" s="16" t="s">
        <v>16</v>
      </c>
      <c r="D57" s="17">
        <v>13.1</v>
      </c>
      <c r="E57" s="17">
        <v>24.3</v>
      </c>
      <c r="F57" s="17">
        <v>16.4</v>
      </c>
      <c r="G57" s="17">
        <v>24.1</v>
      </c>
      <c r="H57" s="17">
        <v>3.7</v>
      </c>
      <c r="I57" s="18">
        <f t="shared" si="1"/>
        <v>0.5390946502</v>
      </c>
      <c r="J57" s="19">
        <v>1.0</v>
      </c>
      <c r="K57" s="26"/>
      <c r="L57" s="26"/>
      <c r="M57" s="21"/>
      <c r="N57" s="16" t="s">
        <v>17</v>
      </c>
      <c r="O57" s="22" t="s">
        <v>18</v>
      </c>
    </row>
    <row r="58">
      <c r="A58" s="7">
        <v>10.0</v>
      </c>
      <c r="B58" s="8" t="s">
        <v>57</v>
      </c>
      <c r="C58" s="8" t="s">
        <v>16</v>
      </c>
      <c r="D58" s="9">
        <v>14.2</v>
      </c>
      <c r="E58" s="9">
        <v>17.2</v>
      </c>
      <c r="F58" s="9">
        <v>15.4</v>
      </c>
      <c r="G58" s="9">
        <v>14.9</v>
      </c>
      <c r="H58" s="9">
        <v>3.1</v>
      </c>
      <c r="I58" s="10">
        <f t="shared" si="1"/>
        <v>0.8255813953</v>
      </c>
      <c r="J58" s="11">
        <v>1.0</v>
      </c>
      <c r="K58" s="12"/>
      <c r="L58" s="12"/>
      <c r="M58" s="13" t="s">
        <v>61</v>
      </c>
      <c r="N58" s="8" t="s">
        <v>62</v>
      </c>
      <c r="O58" s="14" t="s">
        <v>18</v>
      </c>
    </row>
    <row r="59">
      <c r="A59" s="36">
        <v>11.0</v>
      </c>
      <c r="B59" s="16" t="s">
        <v>57</v>
      </c>
      <c r="C59" s="16" t="s">
        <v>16</v>
      </c>
      <c r="D59" s="20">
        <v>12.0</v>
      </c>
      <c r="E59" s="20">
        <v>19.5</v>
      </c>
      <c r="F59" s="20">
        <v>17.6</v>
      </c>
      <c r="G59" s="20">
        <v>17.3</v>
      </c>
      <c r="H59" s="20">
        <v>5.0</v>
      </c>
      <c r="I59" s="37">
        <f t="shared" si="1"/>
        <v>0.6153846154</v>
      </c>
      <c r="J59" s="29">
        <v>2.0</v>
      </c>
      <c r="K59" s="26"/>
      <c r="L59" s="26"/>
      <c r="M59" s="16"/>
      <c r="N59" s="16" t="s">
        <v>17</v>
      </c>
      <c r="O59" s="22" t="s">
        <v>18</v>
      </c>
    </row>
    <row r="60">
      <c r="A60" s="33">
        <v>12.0</v>
      </c>
      <c r="B60" s="8" t="s">
        <v>57</v>
      </c>
      <c r="C60" s="8" t="s">
        <v>16</v>
      </c>
      <c r="D60" s="12">
        <v>10.3</v>
      </c>
      <c r="E60" s="12">
        <v>17.8</v>
      </c>
      <c r="F60" s="12"/>
      <c r="G60" s="12">
        <v>16.7</v>
      </c>
      <c r="H60" s="12">
        <v>3.7</v>
      </c>
      <c r="I60" s="41">
        <f t="shared" si="1"/>
        <v>0.5786516854</v>
      </c>
      <c r="J60" s="28">
        <v>2.0</v>
      </c>
      <c r="K60" s="24"/>
      <c r="L60" s="24"/>
      <c r="M60" s="8" t="s">
        <v>63</v>
      </c>
      <c r="N60" s="8" t="s">
        <v>24</v>
      </c>
      <c r="O60" s="14" t="s">
        <v>18</v>
      </c>
    </row>
    <row r="61">
      <c r="A61" s="36">
        <v>15.0</v>
      </c>
      <c r="B61" s="16" t="s">
        <v>57</v>
      </c>
      <c r="C61" s="16" t="s">
        <v>16</v>
      </c>
      <c r="D61" s="17">
        <v>13.5</v>
      </c>
      <c r="E61" s="20">
        <v>12.7</v>
      </c>
      <c r="F61" s="20">
        <v>11.9</v>
      </c>
      <c r="G61" s="20">
        <v>10.6</v>
      </c>
      <c r="H61" s="20">
        <v>3.1</v>
      </c>
      <c r="I61" s="37">
        <f t="shared" si="1"/>
        <v>1.062992126</v>
      </c>
      <c r="J61" s="29"/>
      <c r="K61" s="26"/>
      <c r="L61" s="26"/>
      <c r="M61" s="16" t="s">
        <v>64</v>
      </c>
      <c r="N61" s="16" t="s">
        <v>24</v>
      </c>
      <c r="O61" s="22" t="s">
        <v>18</v>
      </c>
    </row>
    <row r="62">
      <c r="A62" s="7" t="s">
        <v>65</v>
      </c>
      <c r="B62" s="8" t="s">
        <v>66</v>
      </c>
      <c r="C62" s="8" t="s">
        <v>16</v>
      </c>
      <c r="D62" s="9">
        <v>21.4</v>
      </c>
      <c r="E62" s="9">
        <v>25.3</v>
      </c>
      <c r="F62" s="9">
        <v>19.5</v>
      </c>
      <c r="G62" s="9">
        <v>25.5</v>
      </c>
      <c r="H62" s="9">
        <v>5.3</v>
      </c>
      <c r="I62" s="10">
        <f t="shared" si="1"/>
        <v>0.8458498024</v>
      </c>
      <c r="J62" s="11">
        <v>3.0</v>
      </c>
      <c r="K62" s="24"/>
      <c r="L62" s="24"/>
      <c r="M62" s="25"/>
      <c r="N62" s="8" t="s">
        <v>17</v>
      </c>
      <c r="O62" s="42" t="s">
        <v>18</v>
      </c>
    </row>
    <row r="63">
      <c r="A63" s="15" t="s">
        <v>67</v>
      </c>
      <c r="B63" s="16" t="s">
        <v>66</v>
      </c>
      <c r="C63" s="16" t="s">
        <v>16</v>
      </c>
      <c r="D63" s="17">
        <v>18.3</v>
      </c>
      <c r="E63" s="17">
        <v>22.4</v>
      </c>
      <c r="F63" s="17">
        <v>16.8</v>
      </c>
      <c r="G63" s="17">
        <v>18.7</v>
      </c>
      <c r="H63" s="17">
        <v>4.6</v>
      </c>
      <c r="I63" s="18">
        <f t="shared" si="1"/>
        <v>0.8169642857</v>
      </c>
      <c r="J63" s="19">
        <v>2.0</v>
      </c>
      <c r="K63" s="26"/>
      <c r="L63" s="26"/>
      <c r="M63" s="27"/>
      <c r="N63" s="16" t="s">
        <v>17</v>
      </c>
      <c r="O63" s="40" t="s">
        <v>18</v>
      </c>
    </row>
    <row r="64">
      <c r="A64" s="7" t="s">
        <v>68</v>
      </c>
      <c r="B64" s="8" t="s">
        <v>66</v>
      </c>
      <c r="C64" s="8" t="s">
        <v>16</v>
      </c>
      <c r="D64" s="9">
        <v>19.1</v>
      </c>
      <c r="E64" s="9">
        <v>28.6</v>
      </c>
      <c r="F64" s="9">
        <v>24.3</v>
      </c>
      <c r="G64" s="9">
        <v>19.9</v>
      </c>
      <c r="H64" s="9">
        <v>4.6</v>
      </c>
      <c r="I64" s="10">
        <f t="shared" si="1"/>
        <v>0.6678321678</v>
      </c>
      <c r="J64" s="11">
        <v>2.0</v>
      </c>
      <c r="K64" s="24"/>
      <c r="L64" s="24"/>
      <c r="M64" s="13" t="s">
        <v>69</v>
      </c>
      <c r="N64" s="8" t="s">
        <v>43</v>
      </c>
      <c r="O64" s="42" t="s">
        <v>18</v>
      </c>
    </row>
    <row r="65">
      <c r="A65" s="15" t="s">
        <v>70</v>
      </c>
      <c r="B65" s="16" t="s">
        <v>66</v>
      </c>
      <c r="C65" s="16" t="s">
        <v>16</v>
      </c>
      <c r="D65" s="17">
        <v>15.5</v>
      </c>
      <c r="E65" s="17">
        <v>23.4</v>
      </c>
      <c r="F65" s="17">
        <v>17.3</v>
      </c>
      <c r="G65" s="17">
        <v>20.5</v>
      </c>
      <c r="H65" s="17">
        <v>5.0</v>
      </c>
      <c r="I65" s="18">
        <f t="shared" si="1"/>
        <v>0.6623931624</v>
      </c>
      <c r="J65" s="19">
        <v>2.0</v>
      </c>
      <c r="K65" s="26"/>
      <c r="L65" s="26"/>
      <c r="M65" s="21" t="s">
        <v>71</v>
      </c>
      <c r="N65" s="16" t="s">
        <v>17</v>
      </c>
      <c r="O65" s="40" t="s">
        <v>18</v>
      </c>
    </row>
    <row r="66">
      <c r="A66" s="7" t="s">
        <v>72</v>
      </c>
      <c r="B66" s="8" t="s">
        <v>66</v>
      </c>
      <c r="C66" s="8" t="s">
        <v>16</v>
      </c>
      <c r="D66" s="9">
        <v>17.7</v>
      </c>
      <c r="E66" s="9">
        <v>32.2</v>
      </c>
      <c r="F66" s="43"/>
      <c r="G66" s="43"/>
      <c r="H66" s="9">
        <v>4.5</v>
      </c>
      <c r="I66" s="10">
        <f t="shared" si="1"/>
        <v>0.549689441</v>
      </c>
      <c r="J66" s="11">
        <v>1.0</v>
      </c>
      <c r="K66" s="12">
        <v>27.2</v>
      </c>
      <c r="L66" s="12">
        <v>28.0</v>
      </c>
      <c r="M66" s="13" t="s">
        <v>73</v>
      </c>
      <c r="N66" s="8" t="s">
        <v>43</v>
      </c>
      <c r="O66" s="42" t="s">
        <v>18</v>
      </c>
    </row>
    <row r="67">
      <c r="A67" s="15" t="s">
        <v>74</v>
      </c>
      <c r="B67" s="16" t="s">
        <v>66</v>
      </c>
      <c r="C67" s="16" t="s">
        <v>16</v>
      </c>
      <c r="D67" s="17">
        <v>25.0</v>
      </c>
      <c r="E67" s="17">
        <v>23.7</v>
      </c>
      <c r="F67" s="17">
        <v>23.2</v>
      </c>
      <c r="G67" s="17">
        <v>22.5</v>
      </c>
      <c r="H67" s="17">
        <v>4.2</v>
      </c>
      <c r="I67" s="18">
        <f t="shared" si="1"/>
        <v>1.054852321</v>
      </c>
      <c r="J67" s="44"/>
      <c r="K67" s="26"/>
      <c r="L67" s="26"/>
      <c r="M67" s="21" t="s">
        <v>75</v>
      </c>
      <c r="N67" s="16" t="s">
        <v>24</v>
      </c>
      <c r="O67" s="40" t="s">
        <v>18</v>
      </c>
    </row>
    <row r="68">
      <c r="A68" s="7" t="s">
        <v>76</v>
      </c>
      <c r="B68" s="8" t="s">
        <v>66</v>
      </c>
      <c r="C68" s="8" t="s">
        <v>16</v>
      </c>
      <c r="D68" s="9">
        <v>14.8</v>
      </c>
      <c r="E68" s="9">
        <v>23.0</v>
      </c>
      <c r="F68" s="9">
        <v>20.9</v>
      </c>
      <c r="G68" s="9">
        <v>18.9</v>
      </c>
      <c r="H68" s="9">
        <v>2.6</v>
      </c>
      <c r="I68" s="10">
        <f t="shared" si="1"/>
        <v>0.6434782609</v>
      </c>
      <c r="J68" s="11">
        <v>1.0</v>
      </c>
      <c r="K68" s="24"/>
      <c r="L68" s="24"/>
      <c r="M68" s="13" t="s">
        <v>77</v>
      </c>
      <c r="N68" s="8" t="s">
        <v>43</v>
      </c>
      <c r="O68" s="42" t="s">
        <v>18</v>
      </c>
    </row>
    <row r="69">
      <c r="A69" s="15" t="s">
        <v>78</v>
      </c>
      <c r="B69" s="16" t="s">
        <v>66</v>
      </c>
      <c r="C69" s="16" t="s">
        <v>16</v>
      </c>
      <c r="D69" s="17">
        <v>16.0</v>
      </c>
      <c r="E69" s="17">
        <v>24.9</v>
      </c>
      <c r="F69" s="23"/>
      <c r="G69" s="23"/>
      <c r="H69" s="17">
        <v>4.2</v>
      </c>
      <c r="I69" s="18">
        <f t="shared" si="1"/>
        <v>0.6425702811</v>
      </c>
      <c r="J69" s="19">
        <v>2.0</v>
      </c>
      <c r="K69" s="20">
        <v>23.7</v>
      </c>
      <c r="L69" s="20">
        <v>17.2</v>
      </c>
      <c r="M69" s="21" t="s">
        <v>79</v>
      </c>
      <c r="N69" s="16" t="s">
        <v>43</v>
      </c>
      <c r="O69" s="40" t="s">
        <v>18</v>
      </c>
    </row>
    <row r="70">
      <c r="A70" s="7" t="s">
        <v>80</v>
      </c>
      <c r="B70" s="8" t="s">
        <v>66</v>
      </c>
      <c r="C70" s="8" t="s">
        <v>16</v>
      </c>
      <c r="D70" s="9">
        <v>16.1</v>
      </c>
      <c r="E70" s="9">
        <v>18.7</v>
      </c>
      <c r="F70" s="9">
        <v>18.0</v>
      </c>
      <c r="G70" s="9">
        <v>19.1</v>
      </c>
      <c r="H70" s="9">
        <v>3.8</v>
      </c>
      <c r="I70" s="10">
        <f t="shared" si="1"/>
        <v>0.8609625668</v>
      </c>
      <c r="J70" s="11">
        <v>2.0</v>
      </c>
      <c r="K70" s="24"/>
      <c r="L70" s="24"/>
      <c r="M70" s="13" t="s">
        <v>81</v>
      </c>
      <c r="N70" s="8" t="s">
        <v>17</v>
      </c>
      <c r="O70" s="42" t="s">
        <v>18</v>
      </c>
    </row>
    <row r="71">
      <c r="A71" s="15" t="s">
        <v>82</v>
      </c>
      <c r="B71" s="16" t="s">
        <v>66</v>
      </c>
      <c r="C71" s="16" t="s">
        <v>16</v>
      </c>
      <c r="D71" s="17">
        <v>18.5</v>
      </c>
      <c r="E71" s="17">
        <v>22.5</v>
      </c>
      <c r="F71" s="23"/>
      <c r="G71" s="23"/>
      <c r="H71" s="17">
        <v>3.5</v>
      </c>
      <c r="I71" s="18">
        <f t="shared" si="1"/>
        <v>0.8222222222</v>
      </c>
      <c r="J71" s="19">
        <v>1.0</v>
      </c>
      <c r="K71" s="20">
        <v>22.0</v>
      </c>
      <c r="L71" s="20">
        <v>23.0</v>
      </c>
      <c r="M71" s="27"/>
      <c r="N71" s="16" t="s">
        <v>17</v>
      </c>
      <c r="O71" s="40" t="s">
        <v>18</v>
      </c>
    </row>
    <row r="72">
      <c r="A72" s="7" t="s">
        <v>83</v>
      </c>
      <c r="B72" s="8" t="s">
        <v>66</v>
      </c>
      <c r="C72" s="8" t="s">
        <v>16</v>
      </c>
      <c r="D72" s="9">
        <v>17.7</v>
      </c>
      <c r="E72" s="9">
        <v>17.6</v>
      </c>
      <c r="F72" s="9">
        <v>14.4</v>
      </c>
      <c r="G72" s="9">
        <v>17.2</v>
      </c>
      <c r="H72" s="9">
        <v>3.7</v>
      </c>
      <c r="I72" s="10">
        <f t="shared" si="1"/>
        <v>1.005681818</v>
      </c>
      <c r="J72" s="11">
        <v>2.0</v>
      </c>
      <c r="K72" s="24"/>
      <c r="L72" s="24"/>
      <c r="M72" s="25"/>
      <c r="N72" s="8" t="s">
        <v>17</v>
      </c>
      <c r="O72" s="42" t="s">
        <v>18</v>
      </c>
    </row>
    <row r="73">
      <c r="A73" s="15" t="s">
        <v>84</v>
      </c>
      <c r="B73" s="16" t="s">
        <v>66</v>
      </c>
      <c r="C73" s="16" t="s">
        <v>16</v>
      </c>
      <c r="D73" s="17">
        <v>16.6</v>
      </c>
      <c r="E73" s="17">
        <v>25.0</v>
      </c>
      <c r="F73" s="17">
        <v>23.0</v>
      </c>
      <c r="G73" s="17">
        <v>19.5</v>
      </c>
      <c r="H73" s="17">
        <v>5.3</v>
      </c>
      <c r="I73" s="18">
        <f t="shared" si="1"/>
        <v>0.664</v>
      </c>
      <c r="J73" s="19">
        <v>2.0</v>
      </c>
      <c r="K73" s="26"/>
      <c r="L73" s="26"/>
      <c r="M73" s="21" t="s">
        <v>85</v>
      </c>
      <c r="N73" s="16" t="s">
        <v>43</v>
      </c>
      <c r="O73" s="40" t="s">
        <v>18</v>
      </c>
    </row>
    <row r="74">
      <c r="A74" s="7" t="s">
        <v>86</v>
      </c>
      <c r="B74" s="8" t="s">
        <v>66</v>
      </c>
      <c r="C74" s="8" t="s">
        <v>16</v>
      </c>
      <c r="D74" s="9">
        <v>12.5</v>
      </c>
      <c r="E74" s="9">
        <v>17.8</v>
      </c>
      <c r="F74" s="9">
        <v>16.3</v>
      </c>
      <c r="G74" s="9">
        <v>16.7</v>
      </c>
      <c r="H74" s="9">
        <v>4.4</v>
      </c>
      <c r="I74" s="10">
        <f t="shared" si="1"/>
        <v>0.702247191</v>
      </c>
      <c r="J74" s="11">
        <v>2.0</v>
      </c>
      <c r="K74" s="24"/>
      <c r="L74" s="24"/>
      <c r="M74" s="25"/>
      <c r="N74" s="8" t="s">
        <v>17</v>
      </c>
      <c r="O74" s="42" t="s">
        <v>18</v>
      </c>
    </row>
    <row r="75">
      <c r="A75" s="15" t="s">
        <v>87</v>
      </c>
      <c r="B75" s="16" t="s">
        <v>66</v>
      </c>
      <c r="C75" s="16" t="s">
        <v>16</v>
      </c>
      <c r="D75" s="17">
        <v>11.0</v>
      </c>
      <c r="E75" s="17">
        <v>22.3</v>
      </c>
      <c r="F75" s="17">
        <v>22.5</v>
      </c>
      <c r="G75" s="17">
        <v>13.3</v>
      </c>
      <c r="H75" s="17">
        <v>2.9</v>
      </c>
      <c r="I75" s="18">
        <f t="shared" si="1"/>
        <v>0.4932735426</v>
      </c>
      <c r="J75" s="19">
        <v>1.0</v>
      </c>
      <c r="K75" s="26"/>
      <c r="L75" s="26"/>
      <c r="M75" s="21" t="s">
        <v>88</v>
      </c>
      <c r="N75" s="16" t="s">
        <v>24</v>
      </c>
      <c r="O75" s="40" t="s">
        <v>18</v>
      </c>
    </row>
    <row r="76">
      <c r="A76" s="7" t="s">
        <v>89</v>
      </c>
      <c r="B76" s="8" t="s">
        <v>66</v>
      </c>
      <c r="C76" s="8" t="s">
        <v>16</v>
      </c>
      <c r="D76" s="9">
        <v>14.4</v>
      </c>
      <c r="E76" s="9">
        <v>24.0</v>
      </c>
      <c r="F76" s="9">
        <v>24.2</v>
      </c>
      <c r="G76" s="9">
        <v>16.3</v>
      </c>
      <c r="H76" s="9">
        <v>5.2</v>
      </c>
      <c r="I76" s="10">
        <f t="shared" si="1"/>
        <v>0.6</v>
      </c>
      <c r="J76" s="11">
        <v>2.0</v>
      </c>
      <c r="K76" s="24"/>
      <c r="L76" s="24"/>
      <c r="M76" s="13" t="s">
        <v>81</v>
      </c>
      <c r="N76" s="8" t="s">
        <v>17</v>
      </c>
      <c r="O76" s="42" t="s">
        <v>18</v>
      </c>
    </row>
    <row r="77">
      <c r="A77" s="15" t="s">
        <v>90</v>
      </c>
      <c r="B77" s="16" t="s">
        <v>66</v>
      </c>
      <c r="C77" s="16" t="s">
        <v>16</v>
      </c>
      <c r="D77" s="17">
        <v>16.3</v>
      </c>
      <c r="E77" s="17">
        <v>24.1</v>
      </c>
      <c r="F77" s="17">
        <v>23.9</v>
      </c>
      <c r="G77" s="17">
        <v>14.2</v>
      </c>
      <c r="H77" s="17">
        <v>4.2</v>
      </c>
      <c r="I77" s="18">
        <f t="shared" si="1"/>
        <v>0.6763485477</v>
      </c>
      <c r="J77" s="19">
        <v>2.0</v>
      </c>
      <c r="K77" s="26"/>
      <c r="L77" s="26"/>
      <c r="M77" s="21" t="s">
        <v>91</v>
      </c>
      <c r="N77" s="16" t="s">
        <v>24</v>
      </c>
      <c r="O77" s="40" t="s">
        <v>18</v>
      </c>
    </row>
    <row r="78">
      <c r="A78" s="7" t="s">
        <v>92</v>
      </c>
      <c r="B78" s="8" t="s">
        <v>66</v>
      </c>
      <c r="C78" s="8" t="s">
        <v>16</v>
      </c>
      <c r="D78" s="9">
        <v>13.5</v>
      </c>
      <c r="E78" s="9">
        <v>20.3</v>
      </c>
      <c r="F78" s="9">
        <v>15.1</v>
      </c>
      <c r="G78" s="9">
        <v>19.0</v>
      </c>
      <c r="H78" s="9">
        <v>4.4</v>
      </c>
      <c r="I78" s="10">
        <f t="shared" si="1"/>
        <v>0.6650246305</v>
      </c>
      <c r="J78" s="11">
        <v>2.0</v>
      </c>
      <c r="K78" s="24"/>
      <c r="L78" s="24"/>
      <c r="M78" s="25"/>
      <c r="N78" s="8" t="s">
        <v>17</v>
      </c>
      <c r="O78" s="42" t="s">
        <v>18</v>
      </c>
    </row>
    <row r="79">
      <c r="A79" s="15" t="s">
        <v>93</v>
      </c>
      <c r="B79" s="16" t="s">
        <v>66</v>
      </c>
      <c r="C79" s="16" t="s">
        <v>16</v>
      </c>
      <c r="D79" s="17">
        <v>13.5</v>
      </c>
      <c r="E79" s="17">
        <v>20.6</v>
      </c>
      <c r="F79" s="17">
        <v>19.0</v>
      </c>
      <c r="G79" s="17">
        <v>19.1</v>
      </c>
      <c r="H79" s="17">
        <v>4.0</v>
      </c>
      <c r="I79" s="18">
        <f t="shared" si="1"/>
        <v>0.6553398058</v>
      </c>
      <c r="J79" s="19">
        <v>1.0</v>
      </c>
      <c r="K79" s="26"/>
      <c r="L79" s="26"/>
      <c r="M79" s="27"/>
      <c r="N79" s="16" t="s">
        <v>17</v>
      </c>
      <c r="O79" s="40" t="s">
        <v>18</v>
      </c>
    </row>
    <row r="80">
      <c r="A80" s="7" t="s">
        <v>94</v>
      </c>
      <c r="B80" s="8" t="s">
        <v>66</v>
      </c>
      <c r="C80" s="8" t="s">
        <v>16</v>
      </c>
      <c r="D80" s="9">
        <v>14.4</v>
      </c>
      <c r="E80" s="9">
        <v>18.0</v>
      </c>
      <c r="F80" s="9">
        <v>17.6</v>
      </c>
      <c r="G80" s="9">
        <v>13.1</v>
      </c>
      <c r="H80" s="9">
        <v>2.6</v>
      </c>
      <c r="I80" s="10">
        <f t="shared" si="1"/>
        <v>0.8</v>
      </c>
      <c r="J80" s="11">
        <v>1.0</v>
      </c>
      <c r="K80" s="24"/>
      <c r="L80" s="24"/>
      <c r="M80" s="13" t="s">
        <v>95</v>
      </c>
      <c r="N80" s="8" t="s">
        <v>62</v>
      </c>
      <c r="O80" s="42" t="s">
        <v>18</v>
      </c>
    </row>
    <row r="81">
      <c r="A81" s="15" t="s">
        <v>96</v>
      </c>
      <c r="B81" s="16" t="s">
        <v>66</v>
      </c>
      <c r="C81" s="16" t="s">
        <v>16</v>
      </c>
      <c r="D81" s="17">
        <v>13.2</v>
      </c>
      <c r="E81" s="17">
        <v>22.1</v>
      </c>
      <c r="F81" s="17">
        <v>19.3</v>
      </c>
      <c r="G81" s="17">
        <v>21.4</v>
      </c>
      <c r="H81" s="17">
        <v>4.2</v>
      </c>
      <c r="I81" s="18">
        <f t="shared" si="1"/>
        <v>0.5972850679</v>
      </c>
      <c r="J81" s="19">
        <v>2.0</v>
      </c>
      <c r="K81" s="26"/>
      <c r="L81" s="26"/>
      <c r="M81" s="21" t="s">
        <v>97</v>
      </c>
      <c r="N81" s="16" t="s">
        <v>62</v>
      </c>
      <c r="O81" s="40" t="s">
        <v>18</v>
      </c>
    </row>
    <row r="82">
      <c r="A82" s="7" t="s">
        <v>98</v>
      </c>
      <c r="B82" s="8" t="s">
        <v>66</v>
      </c>
      <c r="C82" s="8" t="s">
        <v>16</v>
      </c>
      <c r="D82" s="9">
        <v>10.7</v>
      </c>
      <c r="E82" s="9">
        <v>16.9</v>
      </c>
      <c r="F82" s="9">
        <v>16.4</v>
      </c>
      <c r="G82" s="9">
        <v>16.0</v>
      </c>
      <c r="H82" s="9">
        <v>4.5</v>
      </c>
      <c r="I82" s="10">
        <f t="shared" si="1"/>
        <v>0.6331360947</v>
      </c>
      <c r="J82" s="11">
        <v>2.0</v>
      </c>
      <c r="K82" s="24"/>
      <c r="L82" s="24"/>
      <c r="M82" s="13" t="s">
        <v>99</v>
      </c>
      <c r="N82" s="8" t="s">
        <v>24</v>
      </c>
      <c r="O82" s="42" t="s">
        <v>18</v>
      </c>
    </row>
    <row r="83">
      <c r="A83" s="15" t="s">
        <v>100</v>
      </c>
      <c r="B83" s="16" t="s">
        <v>66</v>
      </c>
      <c r="C83" s="16" t="s">
        <v>16</v>
      </c>
      <c r="D83" s="17">
        <v>11.1</v>
      </c>
      <c r="E83" s="17">
        <v>14.3</v>
      </c>
      <c r="F83" s="17">
        <v>14.2</v>
      </c>
      <c r="G83" s="17">
        <v>13.9</v>
      </c>
      <c r="H83" s="17">
        <v>3.4</v>
      </c>
      <c r="I83" s="18">
        <f t="shared" si="1"/>
        <v>0.7762237762</v>
      </c>
      <c r="J83" s="19">
        <v>1.0</v>
      </c>
      <c r="K83" s="26"/>
      <c r="L83" s="26"/>
      <c r="M83" s="27"/>
      <c r="N83" s="16" t="s">
        <v>17</v>
      </c>
      <c r="O83" s="40" t="s">
        <v>18</v>
      </c>
    </row>
    <row r="84">
      <c r="A84" s="7" t="s">
        <v>101</v>
      </c>
      <c r="B84" s="8" t="s">
        <v>66</v>
      </c>
      <c r="C84" s="8" t="s">
        <v>16</v>
      </c>
      <c r="D84" s="9">
        <v>13.2</v>
      </c>
      <c r="E84" s="9">
        <v>12.9</v>
      </c>
      <c r="F84" s="43"/>
      <c r="G84" s="43"/>
      <c r="H84" s="9">
        <v>2.8</v>
      </c>
      <c r="I84" s="10">
        <f t="shared" si="1"/>
        <v>1.023255814</v>
      </c>
      <c r="J84" s="45"/>
      <c r="K84" s="12">
        <v>10.6</v>
      </c>
      <c r="L84" s="12">
        <v>9.8</v>
      </c>
      <c r="M84" s="13" t="s">
        <v>102</v>
      </c>
      <c r="N84" s="8" t="s">
        <v>24</v>
      </c>
      <c r="O84" s="42" t="s">
        <v>18</v>
      </c>
    </row>
    <row r="85">
      <c r="A85" s="15" t="s">
        <v>103</v>
      </c>
      <c r="B85" s="16" t="s">
        <v>66</v>
      </c>
      <c r="C85" s="16" t="s">
        <v>16</v>
      </c>
      <c r="D85" s="23"/>
      <c r="E85" s="23"/>
      <c r="F85" s="23"/>
      <c r="G85" s="23"/>
      <c r="H85" s="23"/>
      <c r="I85" s="18" t="str">
        <f t="shared" si="1"/>
        <v>#DIV/0!</v>
      </c>
      <c r="J85" s="44"/>
      <c r="K85" s="26"/>
      <c r="L85" s="26"/>
      <c r="M85" s="21" t="s">
        <v>104</v>
      </c>
      <c r="N85" s="16" t="s">
        <v>24</v>
      </c>
      <c r="O85" s="40" t="s">
        <v>18</v>
      </c>
    </row>
    <row r="86">
      <c r="A86" s="7" t="s">
        <v>105</v>
      </c>
      <c r="B86" s="8" t="s">
        <v>66</v>
      </c>
      <c r="C86" s="8" t="s">
        <v>16</v>
      </c>
      <c r="D86" s="9">
        <v>16.7</v>
      </c>
      <c r="E86" s="9">
        <v>22.3</v>
      </c>
      <c r="F86" s="9">
        <v>15.1</v>
      </c>
      <c r="G86" s="9">
        <v>22.4</v>
      </c>
      <c r="H86" s="9">
        <v>2.6</v>
      </c>
      <c r="I86" s="10">
        <f t="shared" si="1"/>
        <v>0.7488789238</v>
      </c>
      <c r="J86" s="11">
        <v>1.0</v>
      </c>
      <c r="K86" s="24"/>
      <c r="L86" s="24"/>
      <c r="M86" s="13" t="s">
        <v>106</v>
      </c>
      <c r="N86" s="8" t="s">
        <v>24</v>
      </c>
      <c r="O86" s="42" t="s">
        <v>18</v>
      </c>
    </row>
    <row r="87">
      <c r="A87" s="15" t="s">
        <v>107</v>
      </c>
      <c r="B87" s="16" t="s">
        <v>66</v>
      </c>
      <c r="C87" s="16" t="s">
        <v>16</v>
      </c>
      <c r="D87" s="17">
        <v>14.2</v>
      </c>
      <c r="E87" s="17">
        <v>15.1</v>
      </c>
      <c r="F87" s="23"/>
      <c r="G87" s="23"/>
      <c r="H87" s="17">
        <v>2.1</v>
      </c>
      <c r="I87" s="18">
        <f t="shared" si="1"/>
        <v>0.940397351</v>
      </c>
      <c r="J87" s="19">
        <v>1.0</v>
      </c>
      <c r="K87" s="17">
        <v>14.9</v>
      </c>
      <c r="L87" s="17">
        <v>14.1</v>
      </c>
      <c r="M87" s="21" t="s">
        <v>102</v>
      </c>
      <c r="N87" s="16" t="s">
        <v>24</v>
      </c>
      <c r="O87" s="40" t="s">
        <v>18</v>
      </c>
    </row>
    <row r="88">
      <c r="A88" s="7" t="s">
        <v>108</v>
      </c>
      <c r="B88" s="8" t="s">
        <v>66</v>
      </c>
      <c r="C88" s="8" t="s">
        <v>16</v>
      </c>
      <c r="D88" s="9">
        <v>15.1</v>
      </c>
      <c r="E88" s="9">
        <v>23.7</v>
      </c>
      <c r="F88" s="43"/>
      <c r="G88" s="43"/>
      <c r="H88" s="9">
        <v>3.4</v>
      </c>
      <c r="I88" s="10">
        <f t="shared" si="1"/>
        <v>0.6371308017</v>
      </c>
      <c r="J88" s="11">
        <v>2.0</v>
      </c>
      <c r="K88" s="12">
        <v>23.3</v>
      </c>
      <c r="L88" s="12">
        <v>20.2</v>
      </c>
      <c r="M88" s="13" t="s">
        <v>109</v>
      </c>
      <c r="N88" s="8" t="s">
        <v>43</v>
      </c>
      <c r="O88" s="42" t="s">
        <v>18</v>
      </c>
    </row>
    <row r="89">
      <c r="A89" s="15">
        <v>8595.0</v>
      </c>
      <c r="B89" s="16" t="s">
        <v>66</v>
      </c>
      <c r="C89" s="16" t="s">
        <v>16</v>
      </c>
      <c r="D89" s="17">
        <v>12.7</v>
      </c>
      <c r="E89" s="17">
        <v>9.6</v>
      </c>
      <c r="F89" s="20">
        <v>10.2</v>
      </c>
      <c r="G89" s="20">
        <v>9.8</v>
      </c>
      <c r="H89" s="17">
        <v>2.3</v>
      </c>
      <c r="I89" s="18">
        <f t="shared" si="1"/>
        <v>1.322916667</v>
      </c>
      <c r="J89" s="19">
        <v>1.0</v>
      </c>
      <c r="K89" s="23"/>
      <c r="L89" s="23"/>
      <c r="M89" s="21" t="s">
        <v>110</v>
      </c>
      <c r="N89" s="16" t="s">
        <v>24</v>
      </c>
      <c r="O89" s="40" t="s">
        <v>18</v>
      </c>
    </row>
    <row r="90">
      <c r="A90" s="33" t="s">
        <v>111</v>
      </c>
      <c r="B90" s="8" t="s">
        <v>66</v>
      </c>
      <c r="C90" s="8" t="s">
        <v>16</v>
      </c>
      <c r="D90" s="12">
        <v>13.3</v>
      </c>
      <c r="E90" s="12">
        <v>21.2</v>
      </c>
      <c r="F90" s="12">
        <v>22.2</v>
      </c>
      <c r="G90" s="12">
        <v>18.0</v>
      </c>
      <c r="H90" s="12">
        <v>2.9</v>
      </c>
      <c r="I90" s="34">
        <f t="shared" si="1"/>
        <v>0.6273584906</v>
      </c>
      <c r="J90" s="28">
        <v>2.0</v>
      </c>
      <c r="K90" s="24"/>
      <c r="L90" s="24"/>
      <c r="M90" s="8" t="s">
        <v>112</v>
      </c>
      <c r="N90" s="8" t="s">
        <v>24</v>
      </c>
      <c r="O90" s="14" t="s">
        <v>18</v>
      </c>
    </row>
    <row r="91">
      <c r="A91" s="15">
        <v>1.0</v>
      </c>
      <c r="B91" s="16" t="s">
        <v>113</v>
      </c>
      <c r="C91" s="16" t="s">
        <v>22</v>
      </c>
      <c r="D91" s="17">
        <v>12.3</v>
      </c>
      <c r="E91" s="17">
        <v>24.2</v>
      </c>
      <c r="F91" s="17">
        <v>23.6</v>
      </c>
      <c r="G91" s="17">
        <v>23.1</v>
      </c>
      <c r="H91" s="17">
        <v>2.8</v>
      </c>
      <c r="I91" s="18">
        <f t="shared" si="1"/>
        <v>0.5082644628</v>
      </c>
      <c r="J91" s="19">
        <v>1.0</v>
      </c>
      <c r="K91" s="26"/>
      <c r="L91" s="26"/>
      <c r="M91" s="27"/>
      <c r="N91" s="16" t="s">
        <v>17</v>
      </c>
      <c r="O91" s="32" t="s">
        <v>114</v>
      </c>
    </row>
    <row r="92">
      <c r="A92" s="7">
        <v>2.0</v>
      </c>
      <c r="B92" s="8" t="s">
        <v>113</v>
      </c>
      <c r="C92" s="8" t="s">
        <v>22</v>
      </c>
      <c r="D92" s="9">
        <v>18.2</v>
      </c>
      <c r="E92" s="9">
        <v>17.3</v>
      </c>
      <c r="F92" s="9">
        <v>16.3</v>
      </c>
      <c r="G92" s="9">
        <v>13.4</v>
      </c>
      <c r="H92" s="9">
        <v>4.1</v>
      </c>
      <c r="I92" s="10">
        <f t="shared" si="1"/>
        <v>1.052023121</v>
      </c>
      <c r="J92" s="11">
        <v>2.0</v>
      </c>
      <c r="K92" s="24"/>
      <c r="L92" s="24"/>
      <c r="M92" s="13" t="s">
        <v>115</v>
      </c>
      <c r="N92" s="8" t="s">
        <v>62</v>
      </c>
      <c r="O92" s="35" t="s">
        <v>114</v>
      </c>
    </row>
    <row r="93">
      <c r="A93" s="15">
        <v>3.0</v>
      </c>
      <c r="B93" s="16" t="s">
        <v>113</v>
      </c>
      <c r="C93" s="16" t="s">
        <v>22</v>
      </c>
      <c r="D93" s="17">
        <v>16.2</v>
      </c>
      <c r="E93" s="17">
        <v>20.9</v>
      </c>
      <c r="F93" s="17">
        <v>17.5</v>
      </c>
      <c r="G93" s="17">
        <v>16.1</v>
      </c>
      <c r="H93" s="17">
        <v>4.3</v>
      </c>
      <c r="I93" s="18">
        <f t="shared" si="1"/>
        <v>0.7751196172</v>
      </c>
      <c r="J93" s="19">
        <v>2.0</v>
      </c>
      <c r="K93" s="26"/>
      <c r="L93" s="26"/>
      <c r="M93" s="27"/>
      <c r="N93" s="16" t="s">
        <v>17</v>
      </c>
      <c r="O93" s="32" t="s">
        <v>114</v>
      </c>
    </row>
    <row r="94">
      <c r="A94" s="7">
        <v>4.0</v>
      </c>
      <c r="B94" s="8" t="s">
        <v>113</v>
      </c>
      <c r="C94" s="8" t="s">
        <v>22</v>
      </c>
      <c r="D94" s="9">
        <v>13.0</v>
      </c>
      <c r="E94" s="9">
        <v>18.4</v>
      </c>
      <c r="F94" s="9">
        <v>11.0</v>
      </c>
      <c r="G94" s="9">
        <v>16.4</v>
      </c>
      <c r="H94" s="9">
        <v>2.6</v>
      </c>
      <c r="I94" s="10">
        <f t="shared" si="1"/>
        <v>0.7065217391</v>
      </c>
      <c r="J94" s="11">
        <v>2.0</v>
      </c>
      <c r="K94" s="24"/>
      <c r="L94" s="24"/>
      <c r="M94" s="13" t="s">
        <v>116</v>
      </c>
      <c r="N94" s="8" t="s">
        <v>43</v>
      </c>
      <c r="O94" s="35" t="s">
        <v>114</v>
      </c>
    </row>
    <row r="95">
      <c r="A95" s="15" t="s">
        <v>117</v>
      </c>
      <c r="B95" s="16" t="s">
        <v>113</v>
      </c>
      <c r="C95" s="16" t="s">
        <v>22</v>
      </c>
      <c r="D95" s="17">
        <v>12.6</v>
      </c>
      <c r="E95" s="17">
        <v>16.2</v>
      </c>
      <c r="F95" s="17"/>
      <c r="G95" s="17"/>
      <c r="H95" s="17">
        <v>2.7</v>
      </c>
      <c r="I95" s="18">
        <f t="shared" si="1"/>
        <v>0.7777777778</v>
      </c>
      <c r="J95" s="19">
        <v>1.0</v>
      </c>
      <c r="K95" s="20">
        <v>13.4</v>
      </c>
      <c r="L95" s="20">
        <v>14.8</v>
      </c>
      <c r="M95" s="21" t="s">
        <v>118</v>
      </c>
      <c r="N95" s="16" t="s">
        <v>17</v>
      </c>
      <c r="O95" s="46" t="s">
        <v>119</v>
      </c>
    </row>
    <row r="96">
      <c r="A96" s="7" t="s">
        <v>120</v>
      </c>
      <c r="B96" s="8" t="s">
        <v>113</v>
      </c>
      <c r="C96" s="8" t="s">
        <v>22</v>
      </c>
      <c r="D96" s="9">
        <v>13.8</v>
      </c>
      <c r="E96" s="9">
        <v>29.6</v>
      </c>
      <c r="F96" s="9">
        <v>26.3</v>
      </c>
      <c r="G96" s="9">
        <v>28.8</v>
      </c>
      <c r="H96" s="9">
        <v>4.4</v>
      </c>
      <c r="I96" s="10">
        <f t="shared" si="1"/>
        <v>0.4662162162</v>
      </c>
      <c r="J96" s="11">
        <v>2.0</v>
      </c>
      <c r="K96" s="24"/>
      <c r="L96" s="24"/>
      <c r="M96" s="13" t="s">
        <v>121</v>
      </c>
      <c r="N96" s="8" t="s">
        <v>43</v>
      </c>
      <c r="O96" s="47" t="s">
        <v>122</v>
      </c>
    </row>
    <row r="97">
      <c r="A97" s="15" t="s">
        <v>123</v>
      </c>
      <c r="B97" s="16" t="s">
        <v>113</v>
      </c>
      <c r="C97" s="16" t="s">
        <v>22</v>
      </c>
      <c r="D97" s="17">
        <v>14.7</v>
      </c>
      <c r="E97" s="17">
        <v>14.8</v>
      </c>
      <c r="F97" s="17">
        <v>14.1</v>
      </c>
      <c r="G97" s="17">
        <v>13.5</v>
      </c>
      <c r="H97" s="17">
        <v>3.4</v>
      </c>
      <c r="I97" s="18">
        <f t="shared" si="1"/>
        <v>0.9932432432</v>
      </c>
      <c r="J97" s="19">
        <v>2.0</v>
      </c>
      <c r="K97" s="20"/>
      <c r="L97" s="20"/>
      <c r="M97" s="21" t="s">
        <v>124</v>
      </c>
      <c r="N97" s="16" t="s">
        <v>24</v>
      </c>
      <c r="O97" s="48" t="s">
        <v>125</v>
      </c>
    </row>
    <row r="98">
      <c r="A98" s="7" t="s">
        <v>126</v>
      </c>
      <c r="B98" s="8" t="s">
        <v>113</v>
      </c>
      <c r="C98" s="8" t="s">
        <v>22</v>
      </c>
      <c r="D98" s="9">
        <v>17.4</v>
      </c>
      <c r="E98" s="9">
        <v>20.3</v>
      </c>
      <c r="F98" s="12">
        <v>14.5</v>
      </c>
      <c r="G98" s="12">
        <v>14.9</v>
      </c>
      <c r="H98" s="9">
        <v>4.1</v>
      </c>
      <c r="I98" s="10">
        <f t="shared" si="1"/>
        <v>0.8571428571</v>
      </c>
      <c r="J98" s="11">
        <v>3.0</v>
      </c>
      <c r="K98" s="43"/>
      <c r="L98" s="43"/>
      <c r="M98" s="13" t="s">
        <v>127</v>
      </c>
      <c r="N98" s="8" t="s">
        <v>24</v>
      </c>
      <c r="O98" s="49" t="s">
        <v>125</v>
      </c>
    </row>
    <row r="99">
      <c r="A99" s="15" t="s">
        <v>128</v>
      </c>
      <c r="B99" s="16" t="s">
        <v>113</v>
      </c>
      <c r="C99" s="16" t="s">
        <v>22</v>
      </c>
      <c r="D99" s="17">
        <v>13.2</v>
      </c>
      <c r="E99" s="17">
        <v>17.0</v>
      </c>
      <c r="F99" s="17">
        <v>15.9</v>
      </c>
      <c r="G99" s="17">
        <v>15.8</v>
      </c>
      <c r="H99" s="17">
        <v>4.4</v>
      </c>
      <c r="I99" s="18">
        <f t="shared" si="1"/>
        <v>0.7764705882</v>
      </c>
      <c r="J99" s="19">
        <v>2.0</v>
      </c>
      <c r="K99" s="26"/>
      <c r="L99" s="26"/>
      <c r="M99" s="27"/>
      <c r="N99" s="16" t="s">
        <v>17</v>
      </c>
      <c r="O99" s="48" t="s">
        <v>125</v>
      </c>
    </row>
    <row r="100">
      <c r="A100" s="7" t="s">
        <v>129</v>
      </c>
      <c r="B100" s="8" t="s">
        <v>113</v>
      </c>
      <c r="C100" s="8" t="s">
        <v>22</v>
      </c>
      <c r="D100" s="9">
        <v>15.0</v>
      </c>
      <c r="E100" s="9">
        <v>16.6</v>
      </c>
      <c r="F100" s="9">
        <v>14.5</v>
      </c>
      <c r="G100" s="9">
        <v>16.3</v>
      </c>
      <c r="H100" s="9">
        <v>2.3</v>
      </c>
      <c r="I100" s="10">
        <f t="shared" si="1"/>
        <v>0.9036144578</v>
      </c>
      <c r="J100" s="11">
        <v>1.0</v>
      </c>
      <c r="K100" s="24"/>
      <c r="L100" s="24"/>
      <c r="M100" s="13" t="s">
        <v>130</v>
      </c>
      <c r="N100" s="8" t="s">
        <v>24</v>
      </c>
      <c r="O100" s="49" t="s">
        <v>125</v>
      </c>
    </row>
    <row r="101">
      <c r="A101" s="15" t="s">
        <v>131</v>
      </c>
      <c r="B101" s="16" t="s">
        <v>113</v>
      </c>
      <c r="C101" s="16" t="s">
        <v>22</v>
      </c>
      <c r="D101" s="17">
        <v>18.2</v>
      </c>
      <c r="E101" s="17">
        <v>21.6</v>
      </c>
      <c r="F101" s="17">
        <v>18.9</v>
      </c>
      <c r="G101" s="17">
        <v>19.7</v>
      </c>
      <c r="H101" s="17">
        <v>4.3</v>
      </c>
      <c r="I101" s="18">
        <f t="shared" si="1"/>
        <v>0.8425925926</v>
      </c>
      <c r="J101" s="19">
        <v>3.0</v>
      </c>
      <c r="K101" s="26"/>
      <c r="L101" s="26"/>
      <c r="M101" s="21" t="s">
        <v>132</v>
      </c>
      <c r="N101" s="16" t="s">
        <v>24</v>
      </c>
      <c r="O101" s="48" t="s">
        <v>125</v>
      </c>
    </row>
    <row r="102">
      <c r="A102" s="7" t="s">
        <v>133</v>
      </c>
      <c r="B102" s="8" t="s">
        <v>113</v>
      </c>
      <c r="C102" s="8" t="s">
        <v>22</v>
      </c>
      <c r="D102" s="9">
        <v>19.4</v>
      </c>
      <c r="E102" s="9">
        <v>21.5</v>
      </c>
      <c r="F102" s="9">
        <v>17.7</v>
      </c>
      <c r="G102" s="9">
        <v>21.4</v>
      </c>
      <c r="H102" s="9">
        <v>2.8</v>
      </c>
      <c r="I102" s="10">
        <f t="shared" si="1"/>
        <v>0.9023255814</v>
      </c>
      <c r="J102" s="11">
        <v>2.0</v>
      </c>
      <c r="K102" s="12"/>
      <c r="L102" s="12"/>
      <c r="M102" s="13" t="s">
        <v>134</v>
      </c>
      <c r="N102" s="8" t="s">
        <v>43</v>
      </c>
      <c r="O102" s="49" t="s">
        <v>125</v>
      </c>
    </row>
    <row r="103">
      <c r="A103" s="15" t="s">
        <v>135</v>
      </c>
      <c r="B103" s="16" t="s">
        <v>113</v>
      </c>
      <c r="C103" s="16" t="s">
        <v>22</v>
      </c>
      <c r="D103" s="17">
        <v>11.2</v>
      </c>
      <c r="E103" s="17">
        <v>14.6</v>
      </c>
      <c r="F103" s="17">
        <v>15.1</v>
      </c>
      <c r="G103" s="17">
        <v>13.6</v>
      </c>
      <c r="H103" s="17">
        <v>2.8</v>
      </c>
      <c r="I103" s="18">
        <f t="shared" si="1"/>
        <v>0.7671232877</v>
      </c>
      <c r="J103" s="19">
        <v>2.0</v>
      </c>
      <c r="K103" s="26"/>
      <c r="L103" s="26"/>
      <c r="M103" s="21" t="s">
        <v>136</v>
      </c>
      <c r="N103" s="16" t="s">
        <v>17</v>
      </c>
      <c r="O103" s="48" t="s">
        <v>125</v>
      </c>
    </row>
    <row r="104">
      <c r="A104" s="7" t="s">
        <v>137</v>
      </c>
      <c r="B104" s="8" t="s">
        <v>113</v>
      </c>
      <c r="C104" s="8" t="s">
        <v>22</v>
      </c>
      <c r="D104" s="9">
        <v>12.2</v>
      </c>
      <c r="E104" s="9">
        <v>18.8</v>
      </c>
      <c r="F104" s="9">
        <v>15.4</v>
      </c>
      <c r="G104" s="9">
        <v>17.6</v>
      </c>
      <c r="H104" s="9">
        <v>2.0</v>
      </c>
      <c r="I104" s="10">
        <f t="shared" si="1"/>
        <v>0.6489361702</v>
      </c>
      <c r="J104" s="11">
        <v>1.0</v>
      </c>
      <c r="K104" s="12"/>
      <c r="L104" s="12"/>
      <c r="M104" s="13" t="s">
        <v>138</v>
      </c>
      <c r="N104" s="8" t="s">
        <v>17</v>
      </c>
      <c r="O104" s="49" t="s">
        <v>125</v>
      </c>
    </row>
    <row r="105">
      <c r="A105" s="36" t="s">
        <v>139</v>
      </c>
      <c r="B105" s="16" t="s">
        <v>113</v>
      </c>
      <c r="C105" s="16" t="s">
        <v>22</v>
      </c>
      <c r="D105" s="20">
        <v>15.5</v>
      </c>
      <c r="E105" s="20">
        <v>15.0</v>
      </c>
      <c r="F105" s="20">
        <v>12.0</v>
      </c>
      <c r="G105" s="20">
        <v>13.1</v>
      </c>
      <c r="H105" s="20">
        <v>2.2</v>
      </c>
      <c r="I105" s="37">
        <f t="shared" si="1"/>
        <v>1.033333333</v>
      </c>
      <c r="J105" s="29">
        <v>2.0</v>
      </c>
      <c r="K105" s="26"/>
      <c r="L105" s="26"/>
      <c r="M105" s="16" t="s">
        <v>140</v>
      </c>
      <c r="N105" s="16" t="s">
        <v>62</v>
      </c>
      <c r="O105" s="48" t="s">
        <v>125</v>
      </c>
    </row>
    <row r="106">
      <c r="A106" s="33" t="s">
        <v>141</v>
      </c>
      <c r="B106" s="8" t="s">
        <v>113</v>
      </c>
      <c r="C106" s="8" t="s">
        <v>22</v>
      </c>
      <c r="D106" s="12">
        <v>13.6</v>
      </c>
      <c r="E106" s="12">
        <v>16.5</v>
      </c>
      <c r="F106" s="12">
        <v>18.7</v>
      </c>
      <c r="G106" s="12">
        <v>14.7</v>
      </c>
      <c r="H106" s="12">
        <v>2.1</v>
      </c>
      <c r="I106" s="41">
        <f t="shared" si="1"/>
        <v>0.8242424242</v>
      </c>
      <c r="J106" s="28">
        <v>2.0</v>
      </c>
      <c r="K106" s="12"/>
      <c r="L106" s="50"/>
      <c r="M106" s="8" t="s">
        <v>142</v>
      </c>
      <c r="N106" s="8" t="s">
        <v>17</v>
      </c>
      <c r="O106" s="49" t="s">
        <v>125</v>
      </c>
    </row>
    <row r="107">
      <c r="A107" s="36" t="s">
        <v>143</v>
      </c>
      <c r="B107" s="16" t="s">
        <v>113</v>
      </c>
      <c r="C107" s="16" t="s">
        <v>22</v>
      </c>
      <c r="D107" s="20">
        <v>16.5</v>
      </c>
      <c r="E107" s="20">
        <v>30.1</v>
      </c>
      <c r="F107" s="20">
        <v>19.0</v>
      </c>
      <c r="G107" s="20">
        <v>26.6</v>
      </c>
      <c r="H107" s="20">
        <v>4.8</v>
      </c>
      <c r="I107" s="37">
        <f t="shared" si="1"/>
        <v>0.5481727575</v>
      </c>
      <c r="J107" s="29">
        <v>1.0</v>
      </c>
      <c r="K107" s="26"/>
      <c r="L107" s="26"/>
      <c r="M107" s="16"/>
      <c r="N107" s="16" t="s">
        <v>17</v>
      </c>
      <c r="O107" s="48" t="s">
        <v>125</v>
      </c>
    </row>
    <row r="108">
      <c r="A108" s="33" t="s">
        <v>144</v>
      </c>
      <c r="B108" s="8" t="s">
        <v>113</v>
      </c>
      <c r="C108" s="8" t="s">
        <v>22</v>
      </c>
      <c r="D108" s="12">
        <v>16.6</v>
      </c>
      <c r="E108" s="12">
        <v>25.4</v>
      </c>
      <c r="F108" s="43"/>
      <c r="G108" s="12"/>
      <c r="H108" s="12">
        <v>3.4</v>
      </c>
      <c r="I108" s="34">
        <f t="shared" si="1"/>
        <v>0.6535433071</v>
      </c>
      <c r="J108" s="28">
        <v>3.0</v>
      </c>
      <c r="K108" s="12">
        <v>25.7</v>
      </c>
      <c r="L108" s="12">
        <v>19.5</v>
      </c>
      <c r="M108" s="8">
        <v>5.27</v>
      </c>
      <c r="N108" s="8" t="s">
        <v>17</v>
      </c>
      <c r="O108" s="49" t="s">
        <v>125</v>
      </c>
    </row>
    <row r="109">
      <c r="A109" s="36" t="s">
        <v>145</v>
      </c>
      <c r="B109" s="16" t="s">
        <v>113</v>
      </c>
      <c r="C109" s="16" t="s">
        <v>22</v>
      </c>
      <c r="D109" s="17">
        <v>16.7</v>
      </c>
      <c r="E109" s="20">
        <v>18.0</v>
      </c>
      <c r="F109" s="20">
        <v>14.1</v>
      </c>
      <c r="G109" s="20">
        <v>16.9</v>
      </c>
      <c r="H109" s="20">
        <v>3.0</v>
      </c>
      <c r="I109" s="37">
        <f t="shared" si="1"/>
        <v>0.9277777778</v>
      </c>
      <c r="J109" s="29">
        <v>2.0</v>
      </c>
      <c r="K109" s="26"/>
      <c r="L109" s="26"/>
      <c r="M109" s="16" t="s">
        <v>146</v>
      </c>
      <c r="N109" s="16" t="s">
        <v>24</v>
      </c>
      <c r="O109" s="48" t="s">
        <v>125</v>
      </c>
    </row>
    <row r="110">
      <c r="A110" s="33" t="s">
        <v>147</v>
      </c>
      <c r="B110" s="8" t="s">
        <v>113</v>
      </c>
      <c r="C110" s="8" t="s">
        <v>22</v>
      </c>
      <c r="D110" s="12">
        <v>14.5</v>
      </c>
      <c r="E110" s="12">
        <v>18.8</v>
      </c>
      <c r="F110" s="12">
        <v>17.4</v>
      </c>
      <c r="G110" s="12">
        <v>16.1</v>
      </c>
      <c r="H110" s="12">
        <v>3.2</v>
      </c>
      <c r="I110" s="34">
        <f t="shared" si="1"/>
        <v>0.7712765957</v>
      </c>
      <c r="J110" s="28">
        <v>2.0</v>
      </c>
      <c r="K110" s="12"/>
      <c r="L110" s="12"/>
      <c r="M110" s="8" t="s">
        <v>148</v>
      </c>
      <c r="N110" s="8" t="s">
        <v>24</v>
      </c>
      <c r="O110" s="49" t="s">
        <v>125</v>
      </c>
    </row>
    <row r="111">
      <c r="A111" s="36" t="s">
        <v>149</v>
      </c>
      <c r="B111" s="16" t="s">
        <v>113</v>
      </c>
      <c r="C111" s="16" t="s">
        <v>22</v>
      </c>
      <c r="D111" s="17">
        <v>13.9</v>
      </c>
      <c r="E111" s="17">
        <v>21.0</v>
      </c>
      <c r="F111" s="17">
        <v>15.9</v>
      </c>
      <c r="G111" s="17">
        <v>18.4</v>
      </c>
      <c r="H111" s="17">
        <v>4.3</v>
      </c>
      <c r="I111" s="18">
        <f t="shared" si="1"/>
        <v>0.6619047619</v>
      </c>
      <c r="J111" s="19">
        <v>1.0</v>
      </c>
      <c r="K111" s="26"/>
      <c r="L111" s="26"/>
      <c r="M111" s="16" t="s">
        <v>148</v>
      </c>
      <c r="N111" s="16" t="s">
        <v>24</v>
      </c>
      <c r="O111" s="48" t="s">
        <v>125</v>
      </c>
    </row>
    <row r="112">
      <c r="A112" s="33" t="s">
        <v>150</v>
      </c>
      <c r="B112" s="8" t="s">
        <v>113</v>
      </c>
      <c r="C112" s="8" t="s">
        <v>22</v>
      </c>
      <c r="D112" s="12">
        <v>30.4</v>
      </c>
      <c r="E112" s="12">
        <v>39.4</v>
      </c>
      <c r="F112" s="12"/>
      <c r="G112" s="12"/>
      <c r="H112" s="12">
        <v>8.6</v>
      </c>
      <c r="I112" s="34">
        <f t="shared" si="1"/>
        <v>0.7715736041</v>
      </c>
      <c r="J112" s="28">
        <v>3.0</v>
      </c>
      <c r="K112" s="12">
        <v>37.2</v>
      </c>
      <c r="L112" s="12">
        <v>25.2</v>
      </c>
      <c r="M112" s="8" t="s">
        <v>151</v>
      </c>
      <c r="N112" s="8" t="s">
        <v>17</v>
      </c>
      <c r="O112" s="49" t="s">
        <v>125</v>
      </c>
    </row>
    <row r="113">
      <c r="A113" s="36" t="s">
        <v>152</v>
      </c>
      <c r="B113" s="16" t="s">
        <v>113</v>
      </c>
      <c r="C113" s="16" t="s">
        <v>22</v>
      </c>
      <c r="D113" s="20">
        <v>18.3</v>
      </c>
      <c r="E113" s="20">
        <v>34.9</v>
      </c>
      <c r="F113" s="20">
        <v>34.0</v>
      </c>
      <c r="G113" s="20">
        <v>31.4</v>
      </c>
      <c r="H113" s="20">
        <v>5.5</v>
      </c>
      <c r="I113" s="37">
        <f t="shared" si="1"/>
        <v>0.5243553009</v>
      </c>
      <c r="J113" s="29">
        <v>3.0</v>
      </c>
      <c r="K113" s="20"/>
      <c r="L113" s="20"/>
      <c r="M113" s="16" t="s">
        <v>148</v>
      </c>
      <c r="N113" s="16" t="s">
        <v>24</v>
      </c>
      <c r="O113" s="48" t="s">
        <v>125</v>
      </c>
    </row>
    <row r="114">
      <c r="A114" s="33" t="s">
        <v>153</v>
      </c>
      <c r="B114" s="8" t="s">
        <v>113</v>
      </c>
      <c r="C114" s="8" t="s">
        <v>22</v>
      </c>
      <c r="D114" s="12">
        <v>13.1</v>
      </c>
      <c r="E114" s="12">
        <v>26.4</v>
      </c>
      <c r="F114" s="12">
        <v>24.9</v>
      </c>
      <c r="G114" s="12">
        <v>26.3</v>
      </c>
      <c r="H114" s="12">
        <v>3.6</v>
      </c>
      <c r="I114" s="34">
        <f t="shared" si="1"/>
        <v>0.4962121212</v>
      </c>
      <c r="J114" s="28">
        <v>2.0</v>
      </c>
      <c r="K114" s="24"/>
      <c r="L114" s="24"/>
      <c r="M114" s="8"/>
      <c r="N114" s="8" t="s">
        <v>17</v>
      </c>
      <c r="O114" s="49" t="s">
        <v>125</v>
      </c>
    </row>
    <row r="115">
      <c r="A115" s="36" t="s">
        <v>154</v>
      </c>
      <c r="B115" s="16" t="s">
        <v>113</v>
      </c>
      <c r="C115" s="16" t="s">
        <v>22</v>
      </c>
      <c r="D115" s="20">
        <v>18.7</v>
      </c>
      <c r="E115" s="20">
        <v>21.7</v>
      </c>
      <c r="F115" s="20">
        <v>20.8</v>
      </c>
      <c r="G115" s="20">
        <v>23.3</v>
      </c>
      <c r="H115" s="20">
        <v>5.0</v>
      </c>
      <c r="I115" s="37">
        <f t="shared" si="1"/>
        <v>0.8617511521</v>
      </c>
      <c r="J115" s="29">
        <v>3.0</v>
      </c>
      <c r="K115" s="20"/>
      <c r="L115" s="20"/>
      <c r="M115" s="16"/>
      <c r="N115" s="16" t="s">
        <v>17</v>
      </c>
      <c r="O115" s="48" t="s">
        <v>125</v>
      </c>
    </row>
    <row r="116">
      <c r="A116" s="33" t="s">
        <v>155</v>
      </c>
      <c r="B116" s="8" t="s">
        <v>113</v>
      </c>
      <c r="C116" s="8" t="s">
        <v>22</v>
      </c>
      <c r="D116" s="12">
        <v>14.0</v>
      </c>
      <c r="E116" s="12">
        <v>23.1</v>
      </c>
      <c r="F116" s="12">
        <v>21.7</v>
      </c>
      <c r="G116" s="12">
        <v>23.4</v>
      </c>
      <c r="H116" s="12">
        <v>2.2</v>
      </c>
      <c r="I116" s="34">
        <f t="shared" si="1"/>
        <v>0.6060606061</v>
      </c>
      <c r="J116" s="28">
        <v>1.0</v>
      </c>
      <c r="K116" s="24"/>
      <c r="L116" s="24"/>
      <c r="M116" s="8"/>
      <c r="N116" s="8" t="s">
        <v>17</v>
      </c>
      <c r="O116" s="49" t="s">
        <v>125</v>
      </c>
    </row>
    <row r="117">
      <c r="A117" s="36" t="s">
        <v>156</v>
      </c>
      <c r="B117" s="16" t="s">
        <v>113</v>
      </c>
      <c r="C117" s="16" t="s">
        <v>22</v>
      </c>
      <c r="D117" s="20">
        <v>17.1</v>
      </c>
      <c r="E117" s="20">
        <v>23.4</v>
      </c>
      <c r="F117" s="20">
        <v>18.7</v>
      </c>
      <c r="G117" s="20">
        <v>23.1</v>
      </c>
      <c r="H117" s="20">
        <v>4.4</v>
      </c>
      <c r="I117" s="37">
        <f t="shared" si="1"/>
        <v>0.7307692308</v>
      </c>
      <c r="J117" s="29">
        <v>3.0</v>
      </c>
      <c r="K117" s="26"/>
      <c r="L117" s="26"/>
      <c r="M117" s="38"/>
      <c r="N117" s="16" t="s">
        <v>17</v>
      </c>
      <c r="O117" s="48" t="s">
        <v>125</v>
      </c>
    </row>
    <row r="118">
      <c r="A118" s="33" t="s">
        <v>157</v>
      </c>
      <c r="B118" s="8" t="s">
        <v>113</v>
      </c>
      <c r="C118" s="8" t="s">
        <v>22</v>
      </c>
      <c r="D118" s="12">
        <v>11.2</v>
      </c>
      <c r="E118" s="12">
        <v>12.8</v>
      </c>
      <c r="F118" s="12">
        <v>12.8</v>
      </c>
      <c r="G118" s="12">
        <v>8.9</v>
      </c>
      <c r="H118" s="12">
        <v>2.4</v>
      </c>
      <c r="I118" s="34">
        <f t="shared" si="1"/>
        <v>0.875</v>
      </c>
      <c r="J118" s="28">
        <v>1.0</v>
      </c>
      <c r="K118" s="24"/>
      <c r="L118" s="24"/>
      <c r="M118" s="8" t="s">
        <v>158</v>
      </c>
      <c r="N118" s="8" t="s">
        <v>24</v>
      </c>
      <c r="O118" s="49" t="s">
        <v>125</v>
      </c>
    </row>
    <row r="119">
      <c r="A119" s="36" t="s">
        <v>159</v>
      </c>
      <c r="B119" s="16" t="s">
        <v>113</v>
      </c>
      <c r="C119" s="16" t="s">
        <v>22</v>
      </c>
      <c r="D119" s="20">
        <v>19.0</v>
      </c>
      <c r="E119" s="20">
        <v>20.7</v>
      </c>
      <c r="F119" s="20">
        <v>20.4</v>
      </c>
      <c r="G119" s="20">
        <v>18.7</v>
      </c>
      <c r="H119" s="20">
        <v>4.2</v>
      </c>
      <c r="I119" s="37">
        <f t="shared" si="1"/>
        <v>0.9178743961</v>
      </c>
      <c r="J119" s="29">
        <v>2.0</v>
      </c>
      <c r="K119" s="26"/>
      <c r="L119" s="26"/>
      <c r="M119" s="16" t="s">
        <v>160</v>
      </c>
      <c r="N119" s="16" t="s">
        <v>43</v>
      </c>
      <c r="O119" s="48" t="s">
        <v>125</v>
      </c>
    </row>
    <row r="120">
      <c r="A120" s="33" t="s">
        <v>161</v>
      </c>
      <c r="B120" s="8" t="s">
        <v>113</v>
      </c>
      <c r="C120" s="8" t="s">
        <v>22</v>
      </c>
      <c r="D120" s="12">
        <v>19.6</v>
      </c>
      <c r="E120" s="12">
        <v>23.4</v>
      </c>
      <c r="F120" s="12">
        <v>20.9</v>
      </c>
      <c r="G120" s="12">
        <v>24.8</v>
      </c>
      <c r="H120" s="12">
        <v>3.8</v>
      </c>
      <c r="I120" s="34">
        <f t="shared" si="1"/>
        <v>0.8376068376</v>
      </c>
      <c r="J120" s="28">
        <v>2.0</v>
      </c>
      <c r="K120" s="24"/>
      <c r="L120" s="24"/>
      <c r="M120" s="8"/>
      <c r="N120" s="8" t="s">
        <v>17</v>
      </c>
      <c r="O120" s="49" t="s">
        <v>125</v>
      </c>
    </row>
    <row r="121">
      <c r="A121" s="36" t="s">
        <v>162</v>
      </c>
      <c r="B121" s="16" t="s">
        <v>113</v>
      </c>
      <c r="C121" s="16" t="s">
        <v>22</v>
      </c>
      <c r="D121" s="20">
        <v>15.7</v>
      </c>
      <c r="E121" s="20">
        <v>21.5</v>
      </c>
      <c r="F121" s="20">
        <v>18.1</v>
      </c>
      <c r="G121" s="20">
        <v>20.8</v>
      </c>
      <c r="H121" s="20">
        <v>3.3</v>
      </c>
      <c r="I121" s="37">
        <f t="shared" si="1"/>
        <v>0.7302325581</v>
      </c>
      <c r="J121" s="29">
        <v>2.0</v>
      </c>
      <c r="K121" s="26"/>
      <c r="L121" s="26"/>
      <c r="M121" s="16"/>
      <c r="N121" s="16" t="s">
        <v>17</v>
      </c>
      <c r="O121" s="48" t="s">
        <v>125</v>
      </c>
    </row>
    <row r="122">
      <c r="A122" s="33">
        <v>15.0</v>
      </c>
      <c r="B122" s="8" t="s">
        <v>113</v>
      </c>
      <c r="C122" s="8" t="s">
        <v>22</v>
      </c>
      <c r="D122" s="12">
        <v>15.4</v>
      </c>
      <c r="E122" s="12">
        <v>27.3</v>
      </c>
      <c r="F122" s="12">
        <v>27.6</v>
      </c>
      <c r="G122" s="12">
        <v>26.3</v>
      </c>
      <c r="H122" s="12">
        <v>4.2</v>
      </c>
      <c r="I122" s="34">
        <f t="shared" si="1"/>
        <v>0.5641025641</v>
      </c>
      <c r="J122" s="28">
        <v>2.0</v>
      </c>
      <c r="K122" s="24"/>
      <c r="L122" s="24"/>
      <c r="M122" s="8"/>
      <c r="N122" s="8" t="s">
        <v>17</v>
      </c>
      <c r="O122" s="49" t="s">
        <v>125</v>
      </c>
    </row>
    <row r="123">
      <c r="A123" s="36">
        <v>21.0</v>
      </c>
      <c r="B123" s="16" t="s">
        <v>113</v>
      </c>
      <c r="C123" s="16" t="s">
        <v>22</v>
      </c>
      <c r="D123" s="20">
        <v>16.1</v>
      </c>
      <c r="E123" s="20">
        <v>19.8</v>
      </c>
      <c r="F123" s="20">
        <v>14.6</v>
      </c>
      <c r="G123" s="20">
        <v>15.3</v>
      </c>
      <c r="H123" s="17">
        <v>3.4</v>
      </c>
      <c r="I123" s="37">
        <f t="shared" si="1"/>
        <v>0.8131313131</v>
      </c>
      <c r="J123" s="29">
        <v>1.0</v>
      </c>
      <c r="K123" s="26"/>
      <c r="L123" s="26"/>
      <c r="M123" s="16"/>
      <c r="N123" s="16" t="s">
        <v>17</v>
      </c>
      <c r="O123" s="48" t="s">
        <v>125</v>
      </c>
    </row>
    <row r="124">
      <c r="A124" s="33">
        <v>16.0</v>
      </c>
      <c r="B124" s="8" t="s">
        <v>113</v>
      </c>
      <c r="C124" s="8" t="s">
        <v>22</v>
      </c>
      <c r="D124" s="12">
        <v>12.5</v>
      </c>
      <c r="E124" s="12">
        <v>15.2</v>
      </c>
      <c r="F124" s="12">
        <v>14.6</v>
      </c>
      <c r="G124" s="12">
        <v>13.3</v>
      </c>
      <c r="H124" s="12">
        <v>2.7</v>
      </c>
      <c r="I124" s="34">
        <f t="shared" si="1"/>
        <v>0.8223684211</v>
      </c>
      <c r="J124" s="28">
        <v>2.0</v>
      </c>
      <c r="K124" s="24"/>
      <c r="L124" s="24"/>
      <c r="M124" s="8" t="s">
        <v>148</v>
      </c>
      <c r="N124" s="8" t="s">
        <v>24</v>
      </c>
      <c r="O124" s="49" t="s">
        <v>125</v>
      </c>
    </row>
    <row r="125">
      <c r="A125" s="36" t="s">
        <v>163</v>
      </c>
      <c r="B125" s="16" t="s">
        <v>113</v>
      </c>
      <c r="C125" s="16" t="s">
        <v>22</v>
      </c>
      <c r="D125" s="20">
        <v>14.7</v>
      </c>
      <c r="E125" s="20">
        <v>17.0</v>
      </c>
      <c r="F125" s="20"/>
      <c r="G125" s="20"/>
      <c r="H125" s="20">
        <v>3.9</v>
      </c>
      <c r="I125" s="37">
        <f t="shared" si="1"/>
        <v>0.8647058824</v>
      </c>
      <c r="J125" s="29">
        <v>2.0</v>
      </c>
      <c r="K125" s="20">
        <v>17.4</v>
      </c>
      <c r="L125" s="20">
        <v>11.5</v>
      </c>
      <c r="M125" s="16" t="s">
        <v>148</v>
      </c>
      <c r="N125" s="16" t="s">
        <v>24</v>
      </c>
      <c r="O125" s="48" t="s">
        <v>125</v>
      </c>
    </row>
    <row r="126">
      <c r="A126" s="33" t="s">
        <v>164</v>
      </c>
      <c r="B126" s="8" t="s">
        <v>113</v>
      </c>
      <c r="C126" s="8" t="s">
        <v>22</v>
      </c>
      <c r="D126" s="12">
        <v>17.4</v>
      </c>
      <c r="E126" s="12">
        <v>16.9</v>
      </c>
      <c r="F126" s="12">
        <v>15.1</v>
      </c>
      <c r="G126" s="12">
        <v>15.3</v>
      </c>
      <c r="H126" s="12">
        <v>3.6</v>
      </c>
      <c r="I126" s="34">
        <f t="shared" si="1"/>
        <v>1.029585799</v>
      </c>
      <c r="J126" s="28">
        <v>1.0</v>
      </c>
      <c r="K126" s="24"/>
      <c r="L126" s="24"/>
      <c r="M126" s="8"/>
      <c r="N126" s="8" t="s">
        <v>17</v>
      </c>
      <c r="O126" s="49" t="s">
        <v>125</v>
      </c>
    </row>
    <row r="127">
      <c r="A127" s="36" t="s">
        <v>165</v>
      </c>
      <c r="B127" s="16" t="s">
        <v>113</v>
      </c>
      <c r="C127" s="16" t="s">
        <v>22</v>
      </c>
      <c r="D127" s="20">
        <v>17.9</v>
      </c>
      <c r="E127" s="20">
        <v>25.3</v>
      </c>
      <c r="F127" s="20">
        <v>22.5</v>
      </c>
      <c r="G127" s="20">
        <v>22.8</v>
      </c>
      <c r="H127" s="20">
        <v>4.3</v>
      </c>
      <c r="I127" s="37">
        <f t="shared" si="1"/>
        <v>0.7075098814</v>
      </c>
      <c r="J127" s="29">
        <v>2.0</v>
      </c>
      <c r="K127" s="26"/>
      <c r="L127" s="26"/>
      <c r="M127" s="38"/>
      <c r="N127" s="16" t="s">
        <v>17</v>
      </c>
      <c r="O127" s="48" t="s">
        <v>125</v>
      </c>
    </row>
    <row r="128">
      <c r="A128" s="33" t="s">
        <v>166</v>
      </c>
      <c r="B128" s="8" t="s">
        <v>113</v>
      </c>
      <c r="C128" s="8" t="s">
        <v>22</v>
      </c>
      <c r="D128" s="12">
        <v>14.8</v>
      </c>
      <c r="E128" s="12">
        <v>25.8</v>
      </c>
      <c r="F128" s="12">
        <v>22.2</v>
      </c>
      <c r="G128" s="12">
        <v>21.3</v>
      </c>
      <c r="H128" s="12">
        <v>4.9</v>
      </c>
      <c r="I128" s="34">
        <f t="shared" si="1"/>
        <v>0.5736434109</v>
      </c>
      <c r="J128" s="28">
        <v>2.0</v>
      </c>
      <c r="K128" s="24"/>
      <c r="L128" s="24"/>
      <c r="M128" s="30"/>
      <c r="N128" s="8" t="s">
        <v>17</v>
      </c>
      <c r="O128" s="49" t="s">
        <v>125</v>
      </c>
    </row>
    <row r="129">
      <c r="A129" s="36" t="s">
        <v>167</v>
      </c>
      <c r="B129" s="16" t="s">
        <v>113</v>
      </c>
      <c r="C129" s="16" t="s">
        <v>22</v>
      </c>
      <c r="D129" s="20">
        <v>13.6</v>
      </c>
      <c r="E129" s="20">
        <v>18.2</v>
      </c>
      <c r="F129" s="20">
        <v>10.7</v>
      </c>
      <c r="G129" s="20">
        <v>15.8</v>
      </c>
      <c r="H129" s="20">
        <v>3.3</v>
      </c>
      <c r="I129" s="37">
        <f t="shared" si="1"/>
        <v>0.7472527473</v>
      </c>
      <c r="J129" s="29">
        <v>2.0</v>
      </c>
      <c r="K129" s="26"/>
      <c r="L129" s="26"/>
      <c r="M129" s="38"/>
      <c r="N129" s="16" t="s">
        <v>17</v>
      </c>
      <c r="O129" s="48" t="s">
        <v>125</v>
      </c>
    </row>
    <row r="130">
      <c r="A130" s="33" t="s">
        <v>168</v>
      </c>
      <c r="B130" s="8" t="s">
        <v>113</v>
      </c>
      <c r="C130" s="8" t="s">
        <v>22</v>
      </c>
      <c r="D130" s="12">
        <v>11.6</v>
      </c>
      <c r="E130" s="12">
        <v>15.6</v>
      </c>
      <c r="F130" s="12">
        <v>14.1</v>
      </c>
      <c r="G130" s="12">
        <v>13.6</v>
      </c>
      <c r="H130" s="12">
        <v>3.4</v>
      </c>
      <c r="I130" s="34">
        <f t="shared" si="1"/>
        <v>0.7435897436</v>
      </c>
      <c r="J130" s="28">
        <v>1.0</v>
      </c>
      <c r="K130" s="24"/>
      <c r="L130" s="24"/>
      <c r="M130" s="8" t="s">
        <v>148</v>
      </c>
      <c r="N130" s="8" t="s">
        <v>24</v>
      </c>
      <c r="O130" s="49" t="s">
        <v>125</v>
      </c>
    </row>
    <row r="131">
      <c r="A131" s="36" t="s">
        <v>169</v>
      </c>
      <c r="B131" s="16" t="s">
        <v>113</v>
      </c>
      <c r="C131" s="16" t="s">
        <v>22</v>
      </c>
      <c r="D131" s="20">
        <v>15.9</v>
      </c>
      <c r="E131" s="20">
        <v>20.9</v>
      </c>
      <c r="F131" s="20">
        <v>14.9</v>
      </c>
      <c r="G131" s="20">
        <v>20.7</v>
      </c>
      <c r="H131" s="20">
        <v>4.3</v>
      </c>
      <c r="I131" s="37">
        <f t="shared" si="1"/>
        <v>0.7607655502</v>
      </c>
      <c r="J131" s="29">
        <v>2.0</v>
      </c>
      <c r="K131" s="26"/>
      <c r="L131" s="26"/>
      <c r="M131" s="38"/>
      <c r="N131" s="16" t="s">
        <v>17</v>
      </c>
      <c r="O131" s="48" t="s">
        <v>125</v>
      </c>
    </row>
    <row r="132">
      <c r="A132" s="33" t="s">
        <v>170</v>
      </c>
      <c r="B132" s="8" t="s">
        <v>113</v>
      </c>
      <c r="C132" s="8" t="s">
        <v>22</v>
      </c>
      <c r="D132" s="12">
        <v>16.8</v>
      </c>
      <c r="E132" s="12">
        <v>23.4</v>
      </c>
      <c r="F132" s="12">
        <v>19.4</v>
      </c>
      <c r="G132" s="12">
        <v>21.1</v>
      </c>
      <c r="H132" s="12">
        <v>3.1</v>
      </c>
      <c r="I132" s="34">
        <f t="shared" si="1"/>
        <v>0.7179487179</v>
      </c>
      <c r="J132" s="28">
        <v>2.0</v>
      </c>
      <c r="K132" s="24"/>
      <c r="L132" s="24"/>
      <c r="M132" s="30"/>
      <c r="N132" s="8" t="s">
        <v>17</v>
      </c>
      <c r="O132" s="49" t="s">
        <v>125</v>
      </c>
    </row>
    <row r="133">
      <c r="A133" s="36" t="s">
        <v>171</v>
      </c>
      <c r="B133" s="16" t="s">
        <v>113</v>
      </c>
      <c r="C133" s="16" t="s">
        <v>22</v>
      </c>
      <c r="D133" s="20">
        <v>14.6</v>
      </c>
      <c r="E133" s="20">
        <v>17.7</v>
      </c>
      <c r="F133" s="20">
        <v>16.5</v>
      </c>
      <c r="G133" s="20">
        <v>14.9</v>
      </c>
      <c r="H133" s="20">
        <v>3.3</v>
      </c>
      <c r="I133" s="37">
        <f t="shared" si="1"/>
        <v>0.8248587571</v>
      </c>
      <c r="J133" s="29">
        <v>2.0</v>
      </c>
      <c r="K133" s="26"/>
      <c r="L133" s="26"/>
      <c r="M133" s="38"/>
      <c r="N133" s="16" t="s">
        <v>17</v>
      </c>
      <c r="O133" s="48" t="s">
        <v>125</v>
      </c>
    </row>
    <row r="134">
      <c r="A134" s="33" t="s">
        <v>172</v>
      </c>
      <c r="B134" s="8" t="s">
        <v>113</v>
      </c>
      <c r="C134" s="8" t="s">
        <v>22</v>
      </c>
      <c r="D134" s="12">
        <v>17.2</v>
      </c>
      <c r="E134" s="12">
        <v>20.7</v>
      </c>
      <c r="F134" s="24"/>
      <c r="G134" s="24"/>
      <c r="H134" s="12">
        <v>2.2</v>
      </c>
      <c r="I134" s="34">
        <f t="shared" si="1"/>
        <v>0.8309178744</v>
      </c>
      <c r="J134" s="28">
        <v>2.0</v>
      </c>
      <c r="K134" s="12">
        <v>17.9</v>
      </c>
      <c r="L134" s="12">
        <v>19.8</v>
      </c>
      <c r="M134" s="13" t="s">
        <v>118</v>
      </c>
      <c r="N134" s="8" t="s">
        <v>17</v>
      </c>
      <c r="O134" s="49" t="s">
        <v>125</v>
      </c>
    </row>
    <row r="135">
      <c r="A135" s="36" t="s">
        <v>173</v>
      </c>
      <c r="B135" s="16" t="s">
        <v>113</v>
      </c>
      <c r="C135" s="16" t="s">
        <v>22</v>
      </c>
      <c r="D135" s="20">
        <v>11.0</v>
      </c>
      <c r="E135" s="20">
        <v>12.5</v>
      </c>
      <c r="F135" s="20">
        <v>12.2</v>
      </c>
      <c r="G135" s="20">
        <v>12.7</v>
      </c>
      <c r="H135" s="20">
        <v>1.7</v>
      </c>
      <c r="I135" s="37">
        <f t="shared" si="1"/>
        <v>0.88</v>
      </c>
      <c r="J135" s="29">
        <v>1.0</v>
      </c>
      <c r="K135" s="26"/>
      <c r="L135" s="26"/>
      <c r="M135" s="16" t="s">
        <v>174</v>
      </c>
      <c r="N135" s="16" t="s">
        <v>62</v>
      </c>
      <c r="O135" s="48" t="s">
        <v>125</v>
      </c>
    </row>
    <row r="136">
      <c r="A136" s="7">
        <v>1.0</v>
      </c>
      <c r="B136" s="8" t="s">
        <v>175</v>
      </c>
      <c r="C136" s="8" t="s">
        <v>16</v>
      </c>
      <c r="D136" s="9">
        <v>20.9</v>
      </c>
      <c r="E136" s="9">
        <v>21.6</v>
      </c>
      <c r="F136" s="9">
        <v>22.3</v>
      </c>
      <c r="G136" s="9">
        <v>21.2</v>
      </c>
      <c r="H136" s="9">
        <v>4.5</v>
      </c>
      <c r="I136" s="10">
        <f t="shared" si="1"/>
        <v>0.9675925926</v>
      </c>
      <c r="J136" s="11">
        <v>2.0</v>
      </c>
      <c r="K136" s="12"/>
      <c r="L136" s="12"/>
      <c r="M136" s="13" t="s">
        <v>176</v>
      </c>
      <c r="N136" s="8" t="s">
        <v>17</v>
      </c>
      <c r="O136" s="14" t="s">
        <v>18</v>
      </c>
    </row>
    <row r="137">
      <c r="A137" s="15">
        <v>2.0</v>
      </c>
      <c r="B137" s="16" t="s">
        <v>175</v>
      </c>
      <c r="C137" s="16" t="s">
        <v>16</v>
      </c>
      <c r="D137" s="17">
        <v>15.4</v>
      </c>
      <c r="E137" s="17">
        <v>22.5</v>
      </c>
      <c r="F137" s="17">
        <v>22.7</v>
      </c>
      <c r="G137" s="17">
        <v>21.0</v>
      </c>
      <c r="H137" s="17">
        <v>4.1</v>
      </c>
      <c r="I137" s="18">
        <f t="shared" si="1"/>
        <v>0.6844444444</v>
      </c>
      <c r="J137" s="19">
        <v>2.0</v>
      </c>
      <c r="K137" s="26"/>
      <c r="L137" s="26"/>
      <c r="M137" s="21"/>
      <c r="N137" s="16" t="s">
        <v>17</v>
      </c>
      <c r="O137" s="22" t="s">
        <v>18</v>
      </c>
    </row>
    <row r="138">
      <c r="A138" s="7">
        <v>3.0</v>
      </c>
      <c r="B138" s="8" t="s">
        <v>175</v>
      </c>
      <c r="C138" s="8" t="s">
        <v>16</v>
      </c>
      <c r="D138" s="9">
        <v>16.6</v>
      </c>
      <c r="E138" s="9">
        <v>20.6</v>
      </c>
      <c r="F138" s="9">
        <v>17.3</v>
      </c>
      <c r="G138" s="9">
        <v>19.3</v>
      </c>
      <c r="H138" s="9">
        <v>3.9</v>
      </c>
      <c r="I138" s="10">
        <f t="shared" si="1"/>
        <v>0.8058252427</v>
      </c>
      <c r="J138" s="11">
        <v>2.0</v>
      </c>
      <c r="K138" s="12"/>
      <c r="L138" s="12"/>
      <c r="M138" s="13"/>
      <c r="N138" s="8" t="s">
        <v>17</v>
      </c>
      <c r="O138" s="14" t="s">
        <v>18</v>
      </c>
    </row>
    <row r="139">
      <c r="A139" s="15">
        <v>4.0</v>
      </c>
      <c r="B139" s="16" t="s">
        <v>175</v>
      </c>
      <c r="C139" s="16" t="s">
        <v>16</v>
      </c>
      <c r="D139" s="17">
        <v>15.5</v>
      </c>
      <c r="E139" s="17">
        <v>16.1</v>
      </c>
      <c r="F139" s="20">
        <v>16.1</v>
      </c>
      <c r="G139" s="20">
        <v>11.6</v>
      </c>
      <c r="H139" s="17">
        <v>3.2</v>
      </c>
      <c r="I139" s="18">
        <f t="shared" si="1"/>
        <v>0.9627329193</v>
      </c>
      <c r="J139" s="19">
        <v>2.0</v>
      </c>
      <c r="K139" s="23"/>
      <c r="L139" s="23"/>
      <c r="M139" s="21" t="s">
        <v>148</v>
      </c>
      <c r="N139" s="16" t="s">
        <v>24</v>
      </c>
      <c r="O139" s="22" t="s">
        <v>18</v>
      </c>
    </row>
    <row r="140">
      <c r="A140" s="7">
        <v>1.0</v>
      </c>
      <c r="B140" s="8" t="s">
        <v>177</v>
      </c>
      <c r="C140" s="8" t="s">
        <v>16</v>
      </c>
      <c r="D140" s="9">
        <v>14.4</v>
      </c>
      <c r="E140" s="9">
        <v>19.1</v>
      </c>
      <c r="F140" s="9">
        <v>17.7</v>
      </c>
      <c r="G140" s="9">
        <v>20.5</v>
      </c>
      <c r="H140" s="9">
        <v>3.2</v>
      </c>
      <c r="I140" s="10">
        <f t="shared" si="1"/>
        <v>0.7539267016</v>
      </c>
      <c r="J140" s="11">
        <v>1.0</v>
      </c>
      <c r="K140" s="24"/>
      <c r="L140" s="24"/>
      <c r="M140" s="13" t="s">
        <v>178</v>
      </c>
      <c r="N140" s="8" t="s">
        <v>17</v>
      </c>
      <c r="O140" s="14" t="s">
        <v>18</v>
      </c>
    </row>
    <row r="141">
      <c r="A141" s="15">
        <v>3.0</v>
      </c>
      <c r="B141" s="16" t="s">
        <v>177</v>
      </c>
      <c r="C141" s="16" t="s">
        <v>16</v>
      </c>
      <c r="D141" s="17">
        <v>17.0</v>
      </c>
      <c r="E141" s="17">
        <v>21.1</v>
      </c>
      <c r="F141" s="17">
        <v>19.3</v>
      </c>
      <c r="G141" s="17">
        <v>19.7</v>
      </c>
      <c r="H141" s="17">
        <v>4.0</v>
      </c>
      <c r="I141" s="18">
        <f t="shared" si="1"/>
        <v>0.8056872038</v>
      </c>
      <c r="J141" s="19">
        <v>2.0</v>
      </c>
      <c r="K141" s="20"/>
      <c r="L141" s="20"/>
      <c r="M141" s="21"/>
      <c r="N141" s="16" t="s">
        <v>17</v>
      </c>
      <c r="O141" s="22" t="s">
        <v>18</v>
      </c>
    </row>
    <row r="142">
      <c r="A142" s="7">
        <v>4.0</v>
      </c>
      <c r="B142" s="8" t="s">
        <v>177</v>
      </c>
      <c r="C142" s="8" t="s">
        <v>16</v>
      </c>
      <c r="D142" s="9">
        <v>14.4</v>
      </c>
      <c r="E142" s="9">
        <v>24.6</v>
      </c>
      <c r="F142" s="9"/>
      <c r="G142" s="9">
        <v>18.3</v>
      </c>
      <c r="H142" s="9">
        <v>2.9</v>
      </c>
      <c r="I142" s="10">
        <f t="shared" si="1"/>
        <v>0.5853658537</v>
      </c>
      <c r="J142" s="11"/>
      <c r="K142" s="24"/>
      <c r="L142" s="24"/>
      <c r="M142" s="13" t="s">
        <v>179</v>
      </c>
      <c r="N142" s="8" t="s">
        <v>24</v>
      </c>
      <c r="O142" s="14" t="s">
        <v>18</v>
      </c>
    </row>
    <row r="143">
      <c r="A143" s="15">
        <v>6.0</v>
      </c>
      <c r="B143" s="16" t="s">
        <v>177</v>
      </c>
      <c r="C143" s="16" t="s">
        <v>16</v>
      </c>
      <c r="D143" s="17">
        <v>11.5</v>
      </c>
      <c r="E143" s="17">
        <v>18.1</v>
      </c>
      <c r="F143" s="17">
        <v>18.6</v>
      </c>
      <c r="G143" s="17">
        <v>13.9</v>
      </c>
      <c r="H143" s="17">
        <v>3.3</v>
      </c>
      <c r="I143" s="18">
        <f t="shared" si="1"/>
        <v>0.635359116</v>
      </c>
      <c r="J143" s="19">
        <v>2.0</v>
      </c>
      <c r="K143" s="26"/>
      <c r="L143" s="26"/>
      <c r="M143" s="27"/>
      <c r="N143" s="16" t="s">
        <v>17</v>
      </c>
      <c r="O143" s="22" t="s">
        <v>18</v>
      </c>
    </row>
    <row r="144">
      <c r="A144" s="7">
        <v>7.0</v>
      </c>
      <c r="B144" s="8" t="s">
        <v>177</v>
      </c>
      <c r="C144" s="8" t="s">
        <v>16</v>
      </c>
      <c r="D144" s="9">
        <v>14.0</v>
      </c>
      <c r="E144" s="9">
        <v>21.3</v>
      </c>
      <c r="F144" s="9">
        <v>17.5</v>
      </c>
      <c r="G144" s="9">
        <v>19.4</v>
      </c>
      <c r="H144" s="9">
        <v>2.8</v>
      </c>
      <c r="I144" s="10">
        <f t="shared" si="1"/>
        <v>0.6572769953</v>
      </c>
      <c r="J144" s="11">
        <v>1.0</v>
      </c>
      <c r="K144" s="24"/>
      <c r="L144" s="24"/>
      <c r="M144" s="13" t="s">
        <v>180</v>
      </c>
      <c r="N144" s="8" t="s">
        <v>24</v>
      </c>
      <c r="O144" s="14" t="s">
        <v>18</v>
      </c>
    </row>
    <row r="145">
      <c r="A145" s="15">
        <v>9.0</v>
      </c>
      <c r="B145" s="16" t="s">
        <v>177</v>
      </c>
      <c r="C145" s="16" t="s">
        <v>16</v>
      </c>
      <c r="D145" s="17">
        <v>13.4</v>
      </c>
      <c r="E145" s="17">
        <v>18.2</v>
      </c>
      <c r="F145" s="17"/>
      <c r="G145" s="17"/>
      <c r="H145" s="17">
        <v>3.1</v>
      </c>
      <c r="I145" s="18">
        <f t="shared" si="1"/>
        <v>0.7362637363</v>
      </c>
      <c r="J145" s="19">
        <v>2.0</v>
      </c>
      <c r="K145" s="20">
        <v>14.4</v>
      </c>
      <c r="L145" s="20">
        <v>18.1</v>
      </c>
      <c r="M145" s="21" t="s">
        <v>181</v>
      </c>
      <c r="N145" s="16" t="s">
        <v>24</v>
      </c>
      <c r="O145" s="22" t="s">
        <v>18</v>
      </c>
    </row>
    <row r="146">
      <c r="A146" s="7">
        <v>10.0</v>
      </c>
      <c r="B146" s="8" t="s">
        <v>177</v>
      </c>
      <c r="C146" s="8" t="s">
        <v>16</v>
      </c>
      <c r="D146" s="9">
        <v>13.1</v>
      </c>
      <c r="E146" s="9">
        <v>23.5</v>
      </c>
      <c r="F146" s="9">
        <v>11.9</v>
      </c>
      <c r="G146" s="9">
        <v>22.9</v>
      </c>
      <c r="H146" s="9">
        <v>2.8</v>
      </c>
      <c r="I146" s="10">
        <f t="shared" si="1"/>
        <v>0.5574468085</v>
      </c>
      <c r="J146" s="11">
        <v>2.0</v>
      </c>
      <c r="K146" s="12"/>
      <c r="L146" s="12"/>
      <c r="M146" s="13" t="s">
        <v>182</v>
      </c>
      <c r="N146" s="8" t="s">
        <v>43</v>
      </c>
      <c r="O146" s="14" t="s">
        <v>18</v>
      </c>
    </row>
    <row r="147">
      <c r="A147" s="36">
        <v>11.0</v>
      </c>
      <c r="B147" s="16" t="s">
        <v>177</v>
      </c>
      <c r="C147" s="16" t="s">
        <v>16</v>
      </c>
      <c r="D147" s="20">
        <v>14.1</v>
      </c>
      <c r="E147" s="20">
        <v>26.7</v>
      </c>
      <c r="F147" s="20"/>
      <c r="G147" s="20"/>
      <c r="H147" s="20">
        <v>4.6</v>
      </c>
      <c r="I147" s="18">
        <f t="shared" si="1"/>
        <v>0.5280898876</v>
      </c>
      <c r="J147" s="29">
        <v>3.0</v>
      </c>
      <c r="K147" s="20">
        <v>25.5</v>
      </c>
      <c r="L147" s="20">
        <v>20.6</v>
      </c>
      <c r="M147" s="16" t="s">
        <v>130</v>
      </c>
      <c r="N147" s="16" t="s">
        <v>24</v>
      </c>
      <c r="O147" s="22" t="s">
        <v>18</v>
      </c>
    </row>
    <row r="148">
      <c r="A148" s="33">
        <v>12.0</v>
      </c>
      <c r="B148" s="8" t="s">
        <v>177</v>
      </c>
      <c r="C148" s="8" t="s">
        <v>16</v>
      </c>
      <c r="D148" s="12">
        <v>25.7</v>
      </c>
      <c r="E148" s="12">
        <v>33.6</v>
      </c>
      <c r="F148" s="12"/>
      <c r="G148" s="12"/>
      <c r="H148" s="12">
        <v>6.4</v>
      </c>
      <c r="I148" s="41">
        <f t="shared" si="1"/>
        <v>0.7648809524</v>
      </c>
      <c r="J148" s="28">
        <v>2.0</v>
      </c>
      <c r="K148" s="12">
        <v>29.1</v>
      </c>
      <c r="L148" s="12">
        <v>28.7</v>
      </c>
      <c r="M148" s="8"/>
      <c r="N148" s="8" t="s">
        <v>17</v>
      </c>
      <c r="O148" s="14" t="s">
        <v>18</v>
      </c>
    </row>
    <row r="149">
      <c r="A149" s="15">
        <v>1.0</v>
      </c>
      <c r="B149" s="16" t="s">
        <v>183</v>
      </c>
      <c r="C149" s="16" t="s">
        <v>16</v>
      </c>
      <c r="D149" s="17">
        <v>15.5</v>
      </c>
      <c r="E149" s="17">
        <v>22.8</v>
      </c>
      <c r="F149" s="17">
        <v>22.2</v>
      </c>
      <c r="G149" s="17">
        <v>16.5</v>
      </c>
      <c r="H149" s="17">
        <v>4.0</v>
      </c>
      <c r="I149" s="18">
        <f t="shared" si="1"/>
        <v>0.6798245614</v>
      </c>
      <c r="J149" s="19">
        <v>2.0</v>
      </c>
      <c r="K149" s="20"/>
      <c r="L149" s="20"/>
      <c r="M149" s="21"/>
      <c r="N149" s="16" t="s">
        <v>17</v>
      </c>
      <c r="O149" s="22" t="s">
        <v>18</v>
      </c>
    </row>
    <row r="150">
      <c r="A150" s="7">
        <v>2.0</v>
      </c>
      <c r="B150" s="8" t="s">
        <v>183</v>
      </c>
      <c r="C150" s="8" t="s">
        <v>16</v>
      </c>
      <c r="D150" s="9">
        <v>12.3</v>
      </c>
      <c r="E150" s="9">
        <v>26.1</v>
      </c>
      <c r="F150" s="9">
        <v>25.3</v>
      </c>
      <c r="G150" s="9">
        <v>23.7</v>
      </c>
      <c r="H150" s="9">
        <v>4.9</v>
      </c>
      <c r="I150" s="10">
        <f t="shared" si="1"/>
        <v>0.4712643678</v>
      </c>
      <c r="J150" s="11">
        <v>2.0</v>
      </c>
      <c r="K150" s="12"/>
      <c r="L150" s="12"/>
      <c r="M150" s="13"/>
      <c r="N150" s="8" t="s">
        <v>17</v>
      </c>
      <c r="O150" s="14" t="s">
        <v>18</v>
      </c>
    </row>
    <row r="151">
      <c r="A151" s="15">
        <v>3.0</v>
      </c>
      <c r="B151" s="16" t="s">
        <v>183</v>
      </c>
      <c r="C151" s="16" t="s">
        <v>16</v>
      </c>
      <c r="D151" s="17">
        <v>13.9</v>
      </c>
      <c r="E151" s="17">
        <v>15.1</v>
      </c>
      <c r="F151" s="17">
        <v>12.2</v>
      </c>
      <c r="G151" s="17">
        <v>12.6</v>
      </c>
      <c r="H151" s="17">
        <v>2.3</v>
      </c>
      <c r="I151" s="18">
        <f t="shared" si="1"/>
        <v>0.9205298013</v>
      </c>
      <c r="J151" s="19">
        <v>1.0</v>
      </c>
      <c r="K151" s="20"/>
      <c r="L151" s="20"/>
      <c r="M151" s="21" t="s">
        <v>148</v>
      </c>
      <c r="N151" s="16" t="s">
        <v>24</v>
      </c>
      <c r="O151" s="22" t="s">
        <v>18</v>
      </c>
    </row>
    <row r="152">
      <c r="A152" s="7">
        <v>4.0</v>
      </c>
      <c r="B152" s="8" t="s">
        <v>183</v>
      </c>
      <c r="C152" s="8" t="s">
        <v>16</v>
      </c>
      <c r="D152" s="9">
        <v>16.0</v>
      </c>
      <c r="E152" s="9">
        <v>19.2</v>
      </c>
      <c r="F152" s="12">
        <v>18.7</v>
      </c>
      <c r="G152" s="12">
        <v>18.9</v>
      </c>
      <c r="H152" s="9">
        <v>3.5</v>
      </c>
      <c r="I152" s="10">
        <f t="shared" si="1"/>
        <v>0.8333333333</v>
      </c>
      <c r="J152" s="11">
        <v>3.0</v>
      </c>
      <c r="K152" s="43"/>
      <c r="L152" s="43"/>
      <c r="M152" s="13" t="s">
        <v>184</v>
      </c>
      <c r="N152" s="8" t="s">
        <v>24</v>
      </c>
      <c r="O152" s="14" t="s">
        <v>18</v>
      </c>
    </row>
    <row r="153">
      <c r="A153" s="15">
        <v>5.0</v>
      </c>
      <c r="B153" s="16" t="s">
        <v>183</v>
      </c>
      <c r="C153" s="16" t="s">
        <v>16</v>
      </c>
      <c r="D153" s="17">
        <v>13.1</v>
      </c>
      <c r="E153" s="17">
        <v>13.4</v>
      </c>
      <c r="F153" s="17">
        <v>11.8</v>
      </c>
      <c r="G153" s="17">
        <v>11.4</v>
      </c>
      <c r="H153" s="17">
        <v>2.1</v>
      </c>
      <c r="I153" s="18">
        <f t="shared" si="1"/>
        <v>0.9776119403</v>
      </c>
      <c r="J153" s="19">
        <v>1.0</v>
      </c>
      <c r="K153" s="26"/>
      <c r="L153" s="26"/>
      <c r="M153" s="27"/>
      <c r="N153" s="16" t="s">
        <v>17</v>
      </c>
      <c r="O153" s="22" t="s">
        <v>18</v>
      </c>
    </row>
    <row r="154">
      <c r="A154" s="7">
        <v>6.0</v>
      </c>
      <c r="B154" s="8" t="s">
        <v>183</v>
      </c>
      <c r="C154" s="8" t="s">
        <v>16</v>
      </c>
      <c r="D154" s="9">
        <v>11.1</v>
      </c>
      <c r="E154" s="9">
        <v>14.3</v>
      </c>
      <c r="F154" s="9">
        <v>11.5</v>
      </c>
      <c r="G154" s="9">
        <v>12.3</v>
      </c>
      <c r="H154" s="9">
        <v>3.3</v>
      </c>
      <c r="I154" s="10">
        <f t="shared" si="1"/>
        <v>0.7762237762</v>
      </c>
      <c r="J154" s="11">
        <v>2.0</v>
      </c>
      <c r="K154" s="24"/>
      <c r="L154" s="24"/>
      <c r="M154" s="13"/>
      <c r="N154" s="8" t="s">
        <v>17</v>
      </c>
      <c r="O154" s="14" t="s">
        <v>18</v>
      </c>
    </row>
    <row r="155">
      <c r="A155" s="15">
        <v>7.0</v>
      </c>
      <c r="B155" s="16" t="s">
        <v>183</v>
      </c>
      <c r="C155" s="16" t="s">
        <v>16</v>
      </c>
      <c r="D155" s="17">
        <v>15.2</v>
      </c>
      <c r="E155" s="17">
        <v>24.6</v>
      </c>
      <c r="F155" s="17"/>
      <c r="G155" s="17"/>
      <c r="H155" s="17">
        <v>4.9</v>
      </c>
      <c r="I155" s="18">
        <f t="shared" si="1"/>
        <v>0.6178861789</v>
      </c>
      <c r="J155" s="19">
        <v>3.0</v>
      </c>
      <c r="K155" s="20">
        <v>21.2</v>
      </c>
      <c r="L155" s="20">
        <v>22.3</v>
      </c>
      <c r="M155" s="21"/>
      <c r="N155" s="16" t="s">
        <v>17</v>
      </c>
      <c r="O155" s="22" t="s">
        <v>18</v>
      </c>
    </row>
    <row r="156">
      <c r="A156" s="7">
        <v>1.0</v>
      </c>
      <c r="B156" s="8" t="s">
        <v>185</v>
      </c>
      <c r="C156" s="8" t="s">
        <v>16</v>
      </c>
      <c r="D156" s="9">
        <v>19.2</v>
      </c>
      <c r="E156" s="9">
        <v>29.3</v>
      </c>
      <c r="F156" s="9">
        <v>29.0</v>
      </c>
      <c r="G156" s="9">
        <v>26.7</v>
      </c>
      <c r="H156" s="9">
        <v>4.4</v>
      </c>
      <c r="I156" s="10">
        <f t="shared" si="1"/>
        <v>0.6552901024</v>
      </c>
      <c r="J156" s="11">
        <v>1.0</v>
      </c>
      <c r="K156" s="24"/>
      <c r="L156" s="24"/>
      <c r="M156" s="13" t="s">
        <v>186</v>
      </c>
      <c r="N156" s="8" t="s">
        <v>17</v>
      </c>
      <c r="O156" s="14" t="s">
        <v>18</v>
      </c>
    </row>
    <row r="157">
      <c r="A157" s="15">
        <v>2.0</v>
      </c>
      <c r="B157" s="16" t="s">
        <v>185</v>
      </c>
      <c r="C157" s="16" t="s">
        <v>16</v>
      </c>
      <c r="D157" s="17">
        <v>15.6</v>
      </c>
      <c r="E157" s="17">
        <v>24.8</v>
      </c>
      <c r="F157" s="17">
        <v>21.8</v>
      </c>
      <c r="G157" s="17">
        <v>23.4</v>
      </c>
      <c r="H157" s="17">
        <v>2.6</v>
      </c>
      <c r="I157" s="18">
        <f t="shared" si="1"/>
        <v>0.6290322581</v>
      </c>
      <c r="J157" s="19">
        <v>1.0</v>
      </c>
      <c r="K157" s="26"/>
      <c r="L157" s="26"/>
      <c r="M157" s="21" t="s">
        <v>187</v>
      </c>
      <c r="N157" s="16" t="s">
        <v>24</v>
      </c>
      <c r="O157" s="22" t="s">
        <v>18</v>
      </c>
    </row>
    <row r="158">
      <c r="A158" s="7">
        <v>3.0</v>
      </c>
      <c r="B158" s="8" t="s">
        <v>185</v>
      </c>
      <c r="C158" s="8" t="s">
        <v>16</v>
      </c>
      <c r="D158" s="9">
        <v>12.7</v>
      </c>
      <c r="E158" s="9">
        <v>22.1</v>
      </c>
      <c r="F158" s="43"/>
      <c r="G158" s="43"/>
      <c r="H158" s="9">
        <v>3.0</v>
      </c>
      <c r="I158" s="10">
        <f t="shared" si="1"/>
        <v>0.5746606335</v>
      </c>
      <c r="J158" s="11">
        <v>2.0</v>
      </c>
      <c r="K158" s="12">
        <v>21.1</v>
      </c>
      <c r="L158" s="12">
        <v>20.5</v>
      </c>
      <c r="M158" s="13" t="s">
        <v>188</v>
      </c>
      <c r="N158" s="8" t="s">
        <v>17</v>
      </c>
      <c r="O158" s="14" t="s">
        <v>18</v>
      </c>
    </row>
    <row r="159">
      <c r="A159" s="15">
        <v>4.0</v>
      </c>
      <c r="B159" s="16" t="s">
        <v>185</v>
      </c>
      <c r="C159" s="16" t="s">
        <v>16</v>
      </c>
      <c r="D159" s="17">
        <v>15.2</v>
      </c>
      <c r="E159" s="17">
        <v>28.5</v>
      </c>
      <c r="F159" s="17">
        <v>29.2</v>
      </c>
      <c r="G159" s="17">
        <v>25.5</v>
      </c>
      <c r="H159" s="17">
        <v>4.0</v>
      </c>
      <c r="I159" s="18">
        <f t="shared" si="1"/>
        <v>0.5333333333</v>
      </c>
      <c r="J159" s="19">
        <v>2.0</v>
      </c>
      <c r="K159" s="26"/>
      <c r="L159" s="26"/>
      <c r="M159" s="27"/>
      <c r="N159" s="16" t="s">
        <v>17</v>
      </c>
      <c r="O159" s="22" t="s">
        <v>18</v>
      </c>
    </row>
    <row r="160">
      <c r="A160" s="7">
        <v>5.0</v>
      </c>
      <c r="B160" s="8" t="s">
        <v>185</v>
      </c>
      <c r="C160" s="8" t="s">
        <v>16</v>
      </c>
      <c r="D160" s="9">
        <v>17.0</v>
      </c>
      <c r="E160" s="9">
        <v>24.4</v>
      </c>
      <c r="F160" s="9">
        <v>22.0</v>
      </c>
      <c r="G160" s="9">
        <v>23.9</v>
      </c>
      <c r="H160" s="9">
        <v>5.5</v>
      </c>
      <c r="I160" s="10">
        <f t="shared" si="1"/>
        <v>0.6967213115</v>
      </c>
      <c r="J160" s="11">
        <v>2.0</v>
      </c>
      <c r="K160" s="24"/>
      <c r="L160" s="24"/>
      <c r="M160" s="25"/>
      <c r="N160" s="8" t="s">
        <v>17</v>
      </c>
      <c r="O160" s="14" t="s">
        <v>18</v>
      </c>
    </row>
    <row r="161">
      <c r="A161" s="15">
        <v>6.0</v>
      </c>
      <c r="B161" s="16" t="s">
        <v>185</v>
      </c>
      <c r="C161" s="16" t="s">
        <v>16</v>
      </c>
      <c r="D161" s="17">
        <v>21.4</v>
      </c>
      <c r="E161" s="17">
        <v>24.8</v>
      </c>
      <c r="F161" s="17">
        <v>22.5</v>
      </c>
      <c r="G161" s="17">
        <v>18.9</v>
      </c>
      <c r="H161" s="17">
        <v>4.7</v>
      </c>
      <c r="I161" s="18">
        <f t="shared" si="1"/>
        <v>0.8629032258</v>
      </c>
      <c r="J161" s="19">
        <v>2.0</v>
      </c>
      <c r="K161" s="26"/>
      <c r="L161" s="26"/>
      <c r="M161" s="27"/>
      <c r="N161" s="16" t="s">
        <v>17</v>
      </c>
      <c r="O161" s="22" t="s">
        <v>18</v>
      </c>
    </row>
    <row r="162">
      <c r="A162" s="7">
        <v>7.0</v>
      </c>
      <c r="B162" s="8" t="s">
        <v>185</v>
      </c>
      <c r="C162" s="8" t="s">
        <v>16</v>
      </c>
      <c r="D162" s="9">
        <v>16.7</v>
      </c>
      <c r="E162" s="9">
        <v>18.8</v>
      </c>
      <c r="F162" s="9">
        <v>16.4</v>
      </c>
      <c r="G162" s="9">
        <v>16.2</v>
      </c>
      <c r="H162" s="9">
        <v>4.4</v>
      </c>
      <c r="I162" s="10">
        <f t="shared" si="1"/>
        <v>0.8882978723</v>
      </c>
      <c r="J162" s="11">
        <v>2.0</v>
      </c>
      <c r="K162" s="24"/>
      <c r="L162" s="24"/>
      <c r="M162" s="25"/>
      <c r="N162" s="8" t="s">
        <v>17</v>
      </c>
      <c r="O162" s="14" t="s">
        <v>18</v>
      </c>
    </row>
    <row r="163">
      <c r="A163" s="15">
        <v>8.0</v>
      </c>
      <c r="B163" s="16" t="s">
        <v>185</v>
      </c>
      <c r="C163" s="16" t="s">
        <v>16</v>
      </c>
      <c r="D163" s="17">
        <v>18.0</v>
      </c>
      <c r="E163" s="17">
        <v>22.6</v>
      </c>
      <c r="F163" s="23"/>
      <c r="G163" s="23"/>
      <c r="H163" s="17">
        <v>3.8</v>
      </c>
      <c r="I163" s="18">
        <f t="shared" si="1"/>
        <v>0.796460177</v>
      </c>
      <c r="J163" s="19">
        <v>1.0</v>
      </c>
      <c r="K163" s="20">
        <v>21.8</v>
      </c>
      <c r="L163" s="20">
        <v>21.7</v>
      </c>
      <c r="M163" s="21" t="s">
        <v>189</v>
      </c>
      <c r="N163" s="16" t="s">
        <v>17</v>
      </c>
      <c r="O163" s="22" t="s">
        <v>18</v>
      </c>
    </row>
    <row r="164">
      <c r="A164" s="7">
        <v>9.0</v>
      </c>
      <c r="B164" s="8" t="s">
        <v>185</v>
      </c>
      <c r="C164" s="8" t="s">
        <v>16</v>
      </c>
      <c r="D164" s="9">
        <v>13.8</v>
      </c>
      <c r="E164" s="9">
        <v>18.4</v>
      </c>
      <c r="F164" s="9">
        <v>16.9</v>
      </c>
      <c r="G164" s="9">
        <v>17.9</v>
      </c>
      <c r="H164" s="9">
        <v>3.0</v>
      </c>
      <c r="I164" s="10">
        <f t="shared" si="1"/>
        <v>0.75</v>
      </c>
      <c r="J164" s="11">
        <v>1.0</v>
      </c>
      <c r="K164" s="24"/>
      <c r="L164" s="24"/>
      <c r="M164" s="13" t="s">
        <v>190</v>
      </c>
      <c r="N164" s="8" t="s">
        <v>17</v>
      </c>
      <c r="O164" s="14" t="s">
        <v>18</v>
      </c>
    </row>
    <row r="165">
      <c r="A165" s="15">
        <v>10.0</v>
      </c>
      <c r="B165" s="16" t="s">
        <v>185</v>
      </c>
      <c r="C165" s="16" t="s">
        <v>16</v>
      </c>
      <c r="D165" s="17">
        <v>15.9</v>
      </c>
      <c r="E165" s="17">
        <v>19.5</v>
      </c>
      <c r="F165" s="23"/>
      <c r="G165" s="23"/>
      <c r="H165" s="17">
        <v>2.9</v>
      </c>
      <c r="I165" s="18">
        <f t="shared" si="1"/>
        <v>0.8153846154</v>
      </c>
      <c r="J165" s="19">
        <v>1.0</v>
      </c>
      <c r="K165" s="20">
        <v>19.1</v>
      </c>
      <c r="L165" s="20">
        <v>19.1</v>
      </c>
      <c r="M165" s="27"/>
      <c r="N165" s="16" t="s">
        <v>17</v>
      </c>
      <c r="O165" s="22" t="s">
        <v>18</v>
      </c>
    </row>
    <row r="166">
      <c r="A166" s="33">
        <v>11.0</v>
      </c>
      <c r="B166" s="8" t="s">
        <v>185</v>
      </c>
      <c r="C166" s="8" t="s">
        <v>16</v>
      </c>
      <c r="D166" s="12">
        <v>19.1</v>
      </c>
      <c r="E166" s="12">
        <v>25.4</v>
      </c>
      <c r="F166" s="12">
        <v>22.3</v>
      </c>
      <c r="G166" s="12">
        <v>24.6</v>
      </c>
      <c r="H166" s="12">
        <v>2.9</v>
      </c>
      <c r="I166" s="34">
        <f t="shared" si="1"/>
        <v>0.7519685039</v>
      </c>
      <c r="J166" s="28">
        <v>1.0</v>
      </c>
      <c r="K166" s="24"/>
      <c r="L166" s="24"/>
      <c r="M166" s="51" t="s">
        <v>191</v>
      </c>
      <c r="N166" s="8" t="s">
        <v>17</v>
      </c>
      <c r="O166" s="14" t="s">
        <v>18</v>
      </c>
    </row>
    <row r="167">
      <c r="A167" s="36">
        <v>12.0</v>
      </c>
      <c r="B167" s="16" t="s">
        <v>185</v>
      </c>
      <c r="C167" s="16" t="s">
        <v>16</v>
      </c>
      <c r="D167" s="20">
        <v>15.6</v>
      </c>
      <c r="E167" s="20">
        <v>29.9</v>
      </c>
      <c r="F167" s="20">
        <v>22.2</v>
      </c>
      <c r="G167" s="20">
        <v>26.9</v>
      </c>
      <c r="H167" s="20">
        <v>2.9</v>
      </c>
      <c r="I167" s="52">
        <f t="shared" si="1"/>
        <v>0.5217391304</v>
      </c>
      <c r="J167" s="29">
        <v>1.0</v>
      </c>
      <c r="K167" s="26"/>
      <c r="L167" s="26"/>
      <c r="M167" s="53" t="s">
        <v>192</v>
      </c>
      <c r="N167" s="16" t="s">
        <v>43</v>
      </c>
      <c r="O167" s="22" t="s">
        <v>18</v>
      </c>
    </row>
    <row r="168">
      <c r="A168" s="33">
        <v>13.0</v>
      </c>
      <c r="B168" s="8" t="s">
        <v>185</v>
      </c>
      <c r="C168" s="8" t="s">
        <v>16</v>
      </c>
      <c r="D168" s="12">
        <v>16.3</v>
      </c>
      <c r="E168" s="12">
        <v>26.0</v>
      </c>
      <c r="F168" s="12">
        <v>23.8</v>
      </c>
      <c r="G168" s="12">
        <v>23.3</v>
      </c>
      <c r="H168" s="12">
        <v>3.6</v>
      </c>
      <c r="I168" s="34">
        <f t="shared" si="1"/>
        <v>0.6269230769</v>
      </c>
      <c r="J168" s="28">
        <v>1.0</v>
      </c>
      <c r="K168" s="24"/>
      <c r="L168" s="24"/>
      <c r="M168" s="51" t="s">
        <v>193</v>
      </c>
      <c r="N168" s="8" t="s">
        <v>17</v>
      </c>
      <c r="O168" s="14" t="s">
        <v>18</v>
      </c>
    </row>
    <row r="169">
      <c r="A169" s="36">
        <v>14.0</v>
      </c>
      <c r="B169" s="16" t="s">
        <v>185</v>
      </c>
      <c r="C169" s="16" t="s">
        <v>16</v>
      </c>
      <c r="D169" s="20">
        <v>14.7</v>
      </c>
      <c r="E169" s="20">
        <v>23.2</v>
      </c>
      <c r="F169" s="20">
        <v>23.2</v>
      </c>
      <c r="G169" s="20">
        <v>11.5</v>
      </c>
      <c r="H169" s="20">
        <v>4.1</v>
      </c>
      <c r="I169" s="37">
        <f t="shared" si="1"/>
        <v>0.6336206897</v>
      </c>
      <c r="J169" s="29">
        <v>3.0</v>
      </c>
      <c r="K169" s="26"/>
      <c r="L169" s="26"/>
      <c r="M169" s="53" t="s">
        <v>194</v>
      </c>
      <c r="N169" s="16" t="s">
        <v>43</v>
      </c>
      <c r="O169" s="22" t="s">
        <v>18</v>
      </c>
    </row>
    <row r="170">
      <c r="A170" s="33">
        <v>15.0</v>
      </c>
      <c r="B170" s="8" t="s">
        <v>185</v>
      </c>
      <c r="C170" s="8" t="s">
        <v>16</v>
      </c>
      <c r="D170" s="9">
        <v>13.5</v>
      </c>
      <c r="E170" s="12">
        <v>18.3</v>
      </c>
      <c r="F170" s="12">
        <v>17.8</v>
      </c>
      <c r="G170" s="12">
        <v>14.2</v>
      </c>
      <c r="H170" s="12">
        <v>3.6</v>
      </c>
      <c r="I170" s="34">
        <f t="shared" si="1"/>
        <v>0.737704918</v>
      </c>
      <c r="J170" s="28">
        <v>2.0</v>
      </c>
      <c r="K170" s="24"/>
      <c r="L170" s="24"/>
      <c r="M170" s="54"/>
      <c r="N170" s="8" t="s">
        <v>17</v>
      </c>
      <c r="O170" s="14" t="s">
        <v>18</v>
      </c>
    </row>
    <row r="171">
      <c r="A171" s="36">
        <v>17.0</v>
      </c>
      <c r="B171" s="16" t="s">
        <v>185</v>
      </c>
      <c r="C171" s="16" t="s">
        <v>16</v>
      </c>
      <c r="D171" s="17">
        <v>15.3</v>
      </c>
      <c r="E171" s="17">
        <v>22.4</v>
      </c>
      <c r="F171" s="17">
        <v>18.5</v>
      </c>
      <c r="G171" s="17">
        <v>20.0</v>
      </c>
      <c r="H171" s="17">
        <v>3.3</v>
      </c>
      <c r="I171" s="18">
        <f t="shared" si="1"/>
        <v>0.6830357143</v>
      </c>
      <c r="J171" s="19">
        <v>2.0</v>
      </c>
      <c r="K171" s="20"/>
      <c r="L171" s="20"/>
      <c r="M171" s="53" t="s">
        <v>195</v>
      </c>
      <c r="N171" s="16" t="s">
        <v>24</v>
      </c>
      <c r="O171" s="22" t="s">
        <v>18</v>
      </c>
    </row>
    <row r="172">
      <c r="A172" s="33">
        <v>20.0</v>
      </c>
      <c r="B172" s="8" t="s">
        <v>185</v>
      </c>
      <c r="C172" s="8" t="s">
        <v>16</v>
      </c>
      <c r="D172" s="12">
        <v>13.1</v>
      </c>
      <c r="E172" s="12">
        <v>22.0</v>
      </c>
      <c r="F172" s="12">
        <v>17.8</v>
      </c>
      <c r="G172" s="12">
        <v>21.3</v>
      </c>
      <c r="H172" s="12">
        <v>3.7</v>
      </c>
      <c r="I172" s="34">
        <f t="shared" si="1"/>
        <v>0.5954545455</v>
      </c>
      <c r="J172" s="28">
        <v>1.0</v>
      </c>
      <c r="K172" s="24"/>
      <c r="L172" s="24"/>
      <c r="M172" s="51" t="s">
        <v>196</v>
      </c>
      <c r="N172" s="8" t="s">
        <v>43</v>
      </c>
      <c r="O172" s="14" t="s">
        <v>18</v>
      </c>
    </row>
    <row r="173">
      <c r="A173" s="36">
        <v>23.0</v>
      </c>
      <c r="B173" s="16" t="s">
        <v>185</v>
      </c>
      <c r="C173" s="16" t="s">
        <v>16</v>
      </c>
      <c r="D173" s="20">
        <v>12.3</v>
      </c>
      <c r="E173" s="20">
        <v>18.2</v>
      </c>
      <c r="F173" s="20">
        <v>18.1</v>
      </c>
      <c r="G173" s="20">
        <v>17.8</v>
      </c>
      <c r="H173" s="20">
        <v>2.6</v>
      </c>
      <c r="I173" s="37">
        <f t="shared" si="1"/>
        <v>0.6758241758</v>
      </c>
      <c r="J173" s="29">
        <v>2.0</v>
      </c>
      <c r="K173" s="26"/>
      <c r="L173" s="26"/>
      <c r="M173" s="53"/>
      <c r="N173" s="16" t="s">
        <v>17</v>
      </c>
      <c r="O173" s="22" t="s">
        <v>18</v>
      </c>
    </row>
    <row r="174">
      <c r="A174" s="33">
        <v>26.0</v>
      </c>
      <c r="B174" s="8" t="s">
        <v>185</v>
      </c>
      <c r="C174" s="8" t="s">
        <v>16</v>
      </c>
      <c r="D174" s="12">
        <v>13.5</v>
      </c>
      <c r="E174" s="12">
        <v>17.5</v>
      </c>
      <c r="F174" s="12">
        <v>15.0</v>
      </c>
      <c r="G174" s="12">
        <v>15.8</v>
      </c>
      <c r="H174" s="12">
        <v>3.6</v>
      </c>
      <c r="I174" s="34">
        <f t="shared" si="1"/>
        <v>0.7714285714</v>
      </c>
      <c r="J174" s="28">
        <v>1.0</v>
      </c>
      <c r="K174" s="12"/>
      <c r="L174" s="12"/>
      <c r="M174" s="51" t="s">
        <v>197</v>
      </c>
      <c r="N174" s="8" t="s">
        <v>17</v>
      </c>
      <c r="O174" s="14" t="s">
        <v>18</v>
      </c>
    </row>
    <row r="175">
      <c r="A175" s="36">
        <v>27.0</v>
      </c>
      <c r="B175" s="16" t="s">
        <v>185</v>
      </c>
      <c r="C175" s="16" t="s">
        <v>16</v>
      </c>
      <c r="D175" s="20">
        <v>17.7</v>
      </c>
      <c r="E175" s="20">
        <v>14.7</v>
      </c>
      <c r="F175" s="20">
        <v>13.5</v>
      </c>
      <c r="G175" s="20">
        <v>14.8</v>
      </c>
      <c r="H175" s="20">
        <v>2.4</v>
      </c>
      <c r="I175" s="37">
        <f t="shared" si="1"/>
        <v>1.204081633</v>
      </c>
      <c r="J175" s="29">
        <v>1.0</v>
      </c>
      <c r="K175" s="26"/>
      <c r="L175" s="26"/>
      <c r="M175" s="53" t="s">
        <v>198</v>
      </c>
      <c r="N175" s="16" t="s">
        <v>24</v>
      </c>
      <c r="O175" s="22" t="s">
        <v>18</v>
      </c>
    </row>
    <row r="176">
      <c r="A176" s="33">
        <v>28.0</v>
      </c>
      <c r="B176" s="8" t="s">
        <v>185</v>
      </c>
      <c r="C176" s="8" t="s">
        <v>16</v>
      </c>
      <c r="D176" s="12">
        <v>13.6</v>
      </c>
      <c r="E176" s="12">
        <v>15.8</v>
      </c>
      <c r="F176" s="12">
        <v>15.0</v>
      </c>
      <c r="G176" s="12">
        <v>15.6</v>
      </c>
      <c r="H176" s="12">
        <v>3.9</v>
      </c>
      <c r="I176" s="34">
        <f t="shared" si="1"/>
        <v>0.8607594937</v>
      </c>
      <c r="J176" s="28">
        <v>2.0</v>
      </c>
      <c r="K176" s="12"/>
      <c r="L176" s="12"/>
      <c r="M176" s="51" t="s">
        <v>199</v>
      </c>
      <c r="N176" s="8" t="s">
        <v>62</v>
      </c>
      <c r="O176" s="14" t="s">
        <v>18</v>
      </c>
    </row>
    <row r="177">
      <c r="A177" s="36">
        <v>29.0</v>
      </c>
      <c r="B177" s="16" t="s">
        <v>185</v>
      </c>
      <c r="C177" s="16" t="s">
        <v>16</v>
      </c>
      <c r="D177" s="20">
        <v>14.1</v>
      </c>
      <c r="E177" s="20">
        <v>15.2</v>
      </c>
      <c r="F177" s="20">
        <v>11.5</v>
      </c>
      <c r="G177" s="20">
        <v>13.9</v>
      </c>
      <c r="H177" s="17">
        <v>2.8</v>
      </c>
      <c r="I177" s="37">
        <f t="shared" si="1"/>
        <v>0.9276315789</v>
      </c>
      <c r="J177" s="29">
        <v>3.0</v>
      </c>
      <c r="K177" s="26"/>
      <c r="L177" s="26"/>
      <c r="M177" s="53" t="s">
        <v>199</v>
      </c>
      <c r="N177" s="16" t="s">
        <v>62</v>
      </c>
      <c r="O177" s="22" t="s">
        <v>18</v>
      </c>
    </row>
    <row r="178">
      <c r="A178" s="39">
        <v>30.0</v>
      </c>
      <c r="B178" s="8" t="s">
        <v>185</v>
      </c>
      <c r="C178" s="8" t="s">
        <v>16</v>
      </c>
      <c r="D178" s="9">
        <v>18.0</v>
      </c>
      <c r="E178" s="9">
        <v>37.8</v>
      </c>
      <c r="F178" s="43"/>
      <c r="G178" s="43"/>
      <c r="H178" s="9">
        <v>6.9</v>
      </c>
      <c r="I178" s="10">
        <f t="shared" si="1"/>
        <v>0.4761904762</v>
      </c>
      <c r="J178" s="11">
        <v>3.0</v>
      </c>
      <c r="K178" s="12">
        <v>37.7</v>
      </c>
      <c r="L178" s="12">
        <v>35.7</v>
      </c>
      <c r="M178" s="51" t="s">
        <v>200</v>
      </c>
      <c r="N178" s="8" t="s">
        <v>17</v>
      </c>
      <c r="O178" s="14" t="s">
        <v>18</v>
      </c>
    </row>
    <row r="179">
      <c r="A179" s="36">
        <v>31.0</v>
      </c>
      <c r="B179" s="16" t="s">
        <v>185</v>
      </c>
      <c r="C179" s="16" t="s">
        <v>16</v>
      </c>
      <c r="D179" s="20">
        <v>12.1</v>
      </c>
      <c r="E179" s="20">
        <v>21.2</v>
      </c>
      <c r="F179" s="20">
        <v>21.3</v>
      </c>
      <c r="G179" s="20">
        <v>11.4</v>
      </c>
      <c r="H179" s="20">
        <v>3.0</v>
      </c>
      <c r="I179" s="37">
        <f t="shared" si="1"/>
        <v>0.570754717</v>
      </c>
      <c r="J179" s="29">
        <v>1.0</v>
      </c>
      <c r="K179" s="26"/>
      <c r="L179" s="26"/>
      <c r="M179" s="53" t="s">
        <v>201</v>
      </c>
      <c r="N179" s="16" t="s">
        <v>43</v>
      </c>
      <c r="O179" s="22" t="s">
        <v>18</v>
      </c>
    </row>
    <row r="180">
      <c r="A180" s="55">
        <v>32.0</v>
      </c>
      <c r="B180" s="56" t="s">
        <v>185</v>
      </c>
      <c r="C180" s="56" t="s">
        <v>16</v>
      </c>
      <c r="D180" s="57">
        <v>15.1</v>
      </c>
      <c r="E180" s="57">
        <v>19.3</v>
      </c>
      <c r="F180" s="57">
        <v>15.4</v>
      </c>
      <c r="G180" s="57">
        <v>19.6</v>
      </c>
      <c r="H180" s="57">
        <v>4.5</v>
      </c>
      <c r="I180" s="58">
        <f t="shared" si="1"/>
        <v>0.7823834197</v>
      </c>
      <c r="J180" s="59">
        <v>3.0</v>
      </c>
      <c r="K180" s="60"/>
      <c r="L180" s="60"/>
      <c r="M180" s="61"/>
      <c r="N180" s="56" t="s">
        <v>17</v>
      </c>
      <c r="O180" s="62" t="s">
        <v>18</v>
      </c>
    </row>
    <row r="181">
      <c r="A181" s="63"/>
    </row>
    <row r="182">
      <c r="A182" s="63"/>
    </row>
    <row r="183">
      <c r="A183" s="63"/>
    </row>
    <row r="184">
      <c r="A184" s="63"/>
    </row>
    <row r="185">
      <c r="A185" s="63"/>
    </row>
    <row r="186">
      <c r="A186" s="63"/>
    </row>
    <row r="187">
      <c r="A187" s="63"/>
    </row>
    <row r="188">
      <c r="A188" s="63"/>
    </row>
    <row r="189">
      <c r="A189" s="63"/>
    </row>
    <row r="190">
      <c r="A190" s="63"/>
    </row>
    <row r="191">
      <c r="A191" s="63"/>
    </row>
    <row r="192">
      <c r="A192" s="63"/>
    </row>
    <row r="193">
      <c r="A193" s="63"/>
    </row>
    <row r="194">
      <c r="A194" s="63"/>
    </row>
    <row r="195">
      <c r="A195" s="63"/>
    </row>
    <row r="196">
      <c r="A196" s="63"/>
    </row>
    <row r="197">
      <c r="A197" s="63"/>
    </row>
    <row r="198">
      <c r="A198" s="63"/>
    </row>
    <row r="199">
      <c r="A199" s="63"/>
    </row>
    <row r="200">
      <c r="A200" s="63"/>
    </row>
    <row r="201">
      <c r="A201" s="63"/>
    </row>
    <row r="202">
      <c r="A202" s="63"/>
    </row>
    <row r="203">
      <c r="A203" s="63"/>
    </row>
    <row r="204">
      <c r="A204" s="63"/>
    </row>
    <row r="205">
      <c r="A205" s="63"/>
    </row>
    <row r="206">
      <c r="A206" s="63"/>
    </row>
    <row r="207">
      <c r="A207" s="63"/>
    </row>
    <row r="208">
      <c r="A208" s="63"/>
    </row>
    <row r="209">
      <c r="A209" s="63"/>
    </row>
    <row r="210">
      <c r="A210" s="63"/>
    </row>
    <row r="211">
      <c r="A211" s="63"/>
    </row>
    <row r="212">
      <c r="A212" s="63"/>
    </row>
    <row r="213">
      <c r="A213" s="63"/>
    </row>
    <row r="214">
      <c r="A214" s="63"/>
    </row>
    <row r="215">
      <c r="A215" s="63"/>
    </row>
    <row r="216">
      <c r="A216" s="63"/>
    </row>
    <row r="217">
      <c r="A217" s="63"/>
    </row>
    <row r="218">
      <c r="A218" s="63"/>
    </row>
    <row r="219">
      <c r="A219" s="63"/>
    </row>
    <row r="220">
      <c r="A220" s="63"/>
    </row>
    <row r="221">
      <c r="A221" s="63"/>
    </row>
    <row r="222">
      <c r="A222" s="63"/>
    </row>
    <row r="223">
      <c r="A223" s="63"/>
    </row>
    <row r="224">
      <c r="A224" s="63"/>
    </row>
    <row r="225">
      <c r="A225" s="63"/>
    </row>
    <row r="226">
      <c r="A226" s="63"/>
    </row>
    <row r="227">
      <c r="A227" s="63"/>
    </row>
    <row r="228">
      <c r="A228" s="63"/>
    </row>
    <row r="229">
      <c r="A229" s="63"/>
    </row>
    <row r="230">
      <c r="A230" s="63"/>
    </row>
    <row r="231">
      <c r="A231" s="63"/>
    </row>
    <row r="232">
      <c r="A232" s="63"/>
    </row>
    <row r="233">
      <c r="A233" s="63"/>
    </row>
    <row r="234">
      <c r="A234" s="63"/>
    </row>
    <row r="235">
      <c r="A235" s="63"/>
    </row>
    <row r="236">
      <c r="A236" s="63"/>
    </row>
    <row r="237">
      <c r="A237" s="63"/>
    </row>
    <row r="238">
      <c r="A238" s="63"/>
    </row>
    <row r="239">
      <c r="A239" s="63"/>
    </row>
    <row r="240">
      <c r="A240" s="63"/>
    </row>
    <row r="241">
      <c r="A241" s="63"/>
    </row>
    <row r="242">
      <c r="A242" s="63"/>
    </row>
    <row r="243">
      <c r="A243" s="63"/>
    </row>
    <row r="244">
      <c r="A244" s="63"/>
    </row>
    <row r="245">
      <c r="A245" s="63"/>
    </row>
    <row r="246">
      <c r="A246" s="63"/>
    </row>
    <row r="247">
      <c r="A247" s="63"/>
    </row>
    <row r="248">
      <c r="A248" s="63"/>
    </row>
    <row r="249">
      <c r="A249" s="63"/>
    </row>
    <row r="250">
      <c r="A250" s="63"/>
    </row>
    <row r="251">
      <c r="A251" s="63"/>
    </row>
    <row r="252">
      <c r="A252" s="63"/>
    </row>
    <row r="253">
      <c r="A253" s="63"/>
    </row>
    <row r="254">
      <c r="A254" s="63"/>
    </row>
    <row r="255">
      <c r="A255" s="63"/>
    </row>
    <row r="256">
      <c r="A256" s="63"/>
    </row>
    <row r="257">
      <c r="A257" s="63"/>
    </row>
    <row r="258">
      <c r="A258" s="63"/>
    </row>
    <row r="259">
      <c r="A259" s="63"/>
    </row>
    <row r="260">
      <c r="A260" s="63"/>
    </row>
    <row r="261">
      <c r="A261" s="63"/>
    </row>
    <row r="262">
      <c r="A262" s="63"/>
    </row>
    <row r="263">
      <c r="A263" s="63"/>
    </row>
    <row r="264">
      <c r="A264" s="63"/>
    </row>
    <row r="265">
      <c r="A265" s="63"/>
    </row>
    <row r="266">
      <c r="A266" s="63"/>
    </row>
    <row r="267">
      <c r="A267" s="63"/>
    </row>
    <row r="268">
      <c r="A268" s="63"/>
    </row>
    <row r="269">
      <c r="A269" s="63"/>
    </row>
    <row r="270">
      <c r="A270" s="63"/>
    </row>
    <row r="271">
      <c r="A271" s="63"/>
    </row>
    <row r="272">
      <c r="A272" s="63"/>
    </row>
    <row r="273">
      <c r="A273" s="63"/>
    </row>
    <row r="274">
      <c r="A274" s="63"/>
    </row>
    <row r="275">
      <c r="A275" s="63"/>
    </row>
    <row r="276">
      <c r="A276" s="63"/>
    </row>
    <row r="277">
      <c r="A277" s="63"/>
    </row>
    <row r="278">
      <c r="A278" s="63"/>
    </row>
    <row r="279">
      <c r="A279" s="63"/>
    </row>
    <row r="280">
      <c r="A280" s="63"/>
    </row>
    <row r="281">
      <c r="A281" s="63"/>
    </row>
    <row r="282">
      <c r="A282" s="63"/>
    </row>
    <row r="283">
      <c r="A283" s="63"/>
    </row>
    <row r="284">
      <c r="A284" s="63"/>
    </row>
    <row r="285">
      <c r="A285" s="63"/>
    </row>
    <row r="286">
      <c r="A286" s="63"/>
    </row>
    <row r="287">
      <c r="A287" s="63"/>
    </row>
    <row r="288">
      <c r="A288" s="63"/>
    </row>
    <row r="289">
      <c r="A289" s="63"/>
    </row>
    <row r="290">
      <c r="A290" s="63"/>
    </row>
    <row r="291">
      <c r="A291" s="63"/>
    </row>
    <row r="292">
      <c r="A292" s="63"/>
    </row>
    <row r="293">
      <c r="A293" s="63"/>
    </row>
    <row r="294">
      <c r="A294" s="63"/>
    </row>
    <row r="295">
      <c r="A295" s="63"/>
    </row>
    <row r="296">
      <c r="A296" s="63"/>
    </row>
    <row r="297">
      <c r="A297" s="63"/>
    </row>
    <row r="298">
      <c r="A298" s="63"/>
    </row>
    <row r="299">
      <c r="A299" s="63"/>
    </row>
    <row r="300">
      <c r="A300" s="63"/>
    </row>
    <row r="301">
      <c r="A301" s="63"/>
    </row>
    <row r="302">
      <c r="A302" s="63"/>
    </row>
    <row r="303">
      <c r="A303" s="63"/>
    </row>
    <row r="304">
      <c r="A304" s="63"/>
    </row>
    <row r="305">
      <c r="A305" s="63"/>
    </row>
    <row r="306">
      <c r="A306" s="63"/>
    </row>
    <row r="307">
      <c r="A307" s="63"/>
    </row>
    <row r="308">
      <c r="A308" s="63"/>
    </row>
    <row r="309">
      <c r="A309" s="63"/>
    </row>
    <row r="310">
      <c r="A310" s="63"/>
    </row>
    <row r="311">
      <c r="A311" s="63"/>
    </row>
    <row r="312">
      <c r="A312" s="63"/>
    </row>
    <row r="313">
      <c r="A313" s="63"/>
    </row>
    <row r="314">
      <c r="A314" s="63"/>
    </row>
    <row r="315">
      <c r="A315" s="63"/>
    </row>
    <row r="316">
      <c r="A316" s="63"/>
    </row>
    <row r="317">
      <c r="A317" s="63"/>
    </row>
    <row r="318">
      <c r="A318" s="63"/>
    </row>
    <row r="319">
      <c r="A319" s="63"/>
    </row>
    <row r="320">
      <c r="A320" s="63"/>
    </row>
    <row r="321">
      <c r="A321" s="63"/>
    </row>
    <row r="322">
      <c r="A322" s="63"/>
    </row>
    <row r="323">
      <c r="A323" s="63"/>
    </row>
    <row r="324">
      <c r="A324" s="63"/>
    </row>
    <row r="325">
      <c r="A325" s="63"/>
    </row>
    <row r="326">
      <c r="A326" s="63"/>
    </row>
    <row r="327">
      <c r="A327" s="63"/>
    </row>
    <row r="328">
      <c r="A328" s="63"/>
    </row>
    <row r="329">
      <c r="A329" s="63"/>
    </row>
    <row r="330">
      <c r="A330" s="63"/>
    </row>
    <row r="331">
      <c r="A331" s="63"/>
    </row>
    <row r="332">
      <c r="A332" s="63"/>
    </row>
    <row r="333">
      <c r="A333" s="63"/>
    </row>
    <row r="334">
      <c r="A334" s="63"/>
    </row>
    <row r="335">
      <c r="A335" s="63"/>
    </row>
    <row r="336">
      <c r="A336" s="63"/>
    </row>
    <row r="337">
      <c r="A337" s="63"/>
    </row>
    <row r="338">
      <c r="A338" s="63"/>
    </row>
    <row r="339">
      <c r="A339" s="63"/>
    </row>
    <row r="340">
      <c r="A340" s="63"/>
    </row>
    <row r="341">
      <c r="A341" s="63"/>
    </row>
    <row r="342">
      <c r="A342" s="63"/>
    </row>
    <row r="343">
      <c r="A343" s="63"/>
    </row>
    <row r="344">
      <c r="A344" s="63"/>
    </row>
    <row r="345">
      <c r="A345" s="63"/>
    </row>
    <row r="346">
      <c r="A346" s="63"/>
    </row>
    <row r="347">
      <c r="A347" s="63"/>
    </row>
    <row r="348">
      <c r="A348" s="63"/>
    </row>
    <row r="349">
      <c r="A349" s="63"/>
    </row>
    <row r="350">
      <c r="A350" s="63"/>
    </row>
    <row r="351">
      <c r="A351" s="63"/>
    </row>
    <row r="352">
      <c r="A352" s="63"/>
    </row>
    <row r="353">
      <c r="A353" s="63"/>
    </row>
    <row r="354">
      <c r="A354" s="63"/>
    </row>
    <row r="355">
      <c r="A355" s="63"/>
    </row>
    <row r="356">
      <c r="A356" s="63"/>
    </row>
    <row r="357">
      <c r="A357" s="63"/>
    </row>
    <row r="358">
      <c r="A358" s="63"/>
    </row>
    <row r="359">
      <c r="A359" s="63"/>
    </row>
    <row r="360">
      <c r="A360" s="63"/>
    </row>
    <row r="361">
      <c r="A361" s="63"/>
    </row>
    <row r="362">
      <c r="A362" s="63"/>
    </row>
    <row r="363">
      <c r="A363" s="63"/>
    </row>
    <row r="364">
      <c r="A364" s="63"/>
    </row>
    <row r="365">
      <c r="A365" s="63"/>
    </row>
    <row r="366">
      <c r="A366" s="63"/>
    </row>
    <row r="367">
      <c r="A367" s="63"/>
    </row>
    <row r="368">
      <c r="A368" s="63"/>
    </row>
    <row r="369">
      <c r="A369" s="63"/>
    </row>
    <row r="370">
      <c r="A370" s="63"/>
    </row>
    <row r="371">
      <c r="A371" s="63"/>
    </row>
    <row r="372">
      <c r="A372" s="63"/>
    </row>
    <row r="373">
      <c r="A373" s="63"/>
    </row>
    <row r="374">
      <c r="A374" s="63"/>
    </row>
    <row r="375">
      <c r="A375" s="63"/>
    </row>
    <row r="376">
      <c r="A376" s="63"/>
    </row>
    <row r="377">
      <c r="A377" s="63"/>
    </row>
    <row r="378">
      <c r="A378" s="63"/>
    </row>
    <row r="379">
      <c r="A379" s="63"/>
    </row>
    <row r="380">
      <c r="A380" s="63"/>
    </row>
    <row r="381">
      <c r="A381" s="63"/>
    </row>
    <row r="382">
      <c r="A382" s="63"/>
    </row>
    <row r="383">
      <c r="A383" s="63"/>
    </row>
    <row r="384">
      <c r="A384" s="63"/>
    </row>
    <row r="385">
      <c r="A385" s="63"/>
    </row>
    <row r="386">
      <c r="A386" s="63"/>
    </row>
    <row r="387">
      <c r="A387" s="63"/>
    </row>
    <row r="388">
      <c r="A388" s="63"/>
    </row>
    <row r="389">
      <c r="A389" s="63"/>
    </row>
    <row r="390">
      <c r="A390" s="63"/>
    </row>
    <row r="391">
      <c r="A391" s="63"/>
    </row>
    <row r="392">
      <c r="A392" s="63"/>
    </row>
    <row r="393">
      <c r="A393" s="63"/>
    </row>
    <row r="394">
      <c r="A394" s="63"/>
    </row>
    <row r="395">
      <c r="A395" s="63"/>
    </row>
    <row r="396">
      <c r="A396" s="63"/>
    </row>
    <row r="397">
      <c r="A397" s="63"/>
    </row>
    <row r="398">
      <c r="A398" s="63"/>
    </row>
    <row r="399">
      <c r="A399" s="63"/>
    </row>
    <row r="400">
      <c r="A400" s="63"/>
    </row>
    <row r="401">
      <c r="A401" s="63"/>
    </row>
    <row r="402">
      <c r="A402" s="63"/>
    </row>
    <row r="403">
      <c r="A403" s="63"/>
    </row>
    <row r="404">
      <c r="A404" s="63"/>
    </row>
    <row r="405">
      <c r="A405" s="63"/>
    </row>
    <row r="406">
      <c r="A406" s="63"/>
    </row>
    <row r="407">
      <c r="A407" s="63"/>
    </row>
    <row r="408">
      <c r="A408" s="63"/>
    </row>
    <row r="409">
      <c r="A409" s="63"/>
    </row>
    <row r="410">
      <c r="A410" s="63"/>
    </row>
    <row r="411">
      <c r="A411" s="63"/>
    </row>
    <row r="412">
      <c r="A412" s="63"/>
    </row>
    <row r="413">
      <c r="A413" s="63"/>
    </row>
    <row r="414">
      <c r="A414" s="63"/>
    </row>
    <row r="415">
      <c r="A415" s="63"/>
    </row>
    <row r="416">
      <c r="A416" s="63"/>
    </row>
    <row r="417">
      <c r="A417" s="63"/>
    </row>
    <row r="418">
      <c r="A418" s="63"/>
    </row>
    <row r="419">
      <c r="A419" s="63"/>
    </row>
    <row r="420">
      <c r="A420" s="63"/>
    </row>
    <row r="421">
      <c r="A421" s="63"/>
    </row>
    <row r="422">
      <c r="A422" s="63"/>
    </row>
    <row r="423">
      <c r="A423" s="63"/>
    </row>
    <row r="424">
      <c r="A424" s="63"/>
    </row>
    <row r="425">
      <c r="A425" s="63"/>
    </row>
    <row r="426">
      <c r="A426" s="63"/>
    </row>
    <row r="427">
      <c r="A427" s="63"/>
    </row>
    <row r="428">
      <c r="A428" s="63"/>
    </row>
    <row r="429">
      <c r="A429" s="63"/>
    </row>
    <row r="430">
      <c r="A430" s="63"/>
    </row>
    <row r="431">
      <c r="A431" s="63"/>
    </row>
    <row r="432">
      <c r="A432" s="63"/>
    </row>
    <row r="433">
      <c r="A433" s="63"/>
    </row>
    <row r="434">
      <c r="A434" s="63"/>
    </row>
    <row r="435">
      <c r="A435" s="63"/>
    </row>
    <row r="436">
      <c r="A436" s="63"/>
    </row>
    <row r="437">
      <c r="A437" s="63"/>
    </row>
    <row r="438">
      <c r="A438" s="63"/>
    </row>
    <row r="439">
      <c r="A439" s="63"/>
    </row>
    <row r="440">
      <c r="A440" s="63"/>
    </row>
    <row r="441">
      <c r="A441" s="63"/>
    </row>
    <row r="442">
      <c r="A442" s="63"/>
    </row>
    <row r="443">
      <c r="A443" s="63"/>
    </row>
    <row r="444">
      <c r="A444" s="63"/>
    </row>
    <row r="445">
      <c r="A445" s="63"/>
    </row>
    <row r="446">
      <c r="A446" s="63"/>
    </row>
    <row r="447">
      <c r="A447" s="63"/>
    </row>
    <row r="448">
      <c r="A448" s="63"/>
    </row>
    <row r="449">
      <c r="A449" s="63"/>
    </row>
    <row r="450">
      <c r="A450" s="63"/>
    </row>
    <row r="451">
      <c r="A451" s="63"/>
    </row>
    <row r="452">
      <c r="A452" s="63"/>
    </row>
    <row r="453">
      <c r="A453" s="63"/>
    </row>
    <row r="454">
      <c r="A454" s="63"/>
    </row>
    <row r="455">
      <c r="A455" s="63"/>
    </row>
    <row r="456">
      <c r="A456" s="63"/>
    </row>
    <row r="457">
      <c r="A457" s="63"/>
    </row>
    <row r="458">
      <c r="A458" s="63"/>
    </row>
    <row r="459">
      <c r="A459" s="63"/>
    </row>
    <row r="460">
      <c r="A460" s="63"/>
    </row>
    <row r="461">
      <c r="A461" s="63"/>
    </row>
    <row r="462">
      <c r="A462" s="63"/>
    </row>
    <row r="463">
      <c r="A463" s="63"/>
    </row>
    <row r="464">
      <c r="A464" s="63"/>
    </row>
    <row r="465">
      <c r="A465" s="63"/>
    </row>
    <row r="466">
      <c r="A466" s="63"/>
    </row>
    <row r="467">
      <c r="A467" s="63"/>
    </row>
    <row r="468">
      <c r="A468" s="63"/>
    </row>
    <row r="469">
      <c r="A469" s="63"/>
    </row>
    <row r="470">
      <c r="A470" s="63"/>
    </row>
    <row r="471">
      <c r="A471" s="63"/>
    </row>
    <row r="472">
      <c r="A472" s="63"/>
    </row>
    <row r="473">
      <c r="A473" s="63"/>
    </row>
    <row r="474">
      <c r="A474" s="63"/>
    </row>
    <row r="475">
      <c r="A475" s="63"/>
    </row>
    <row r="476">
      <c r="A476" s="63"/>
    </row>
    <row r="477">
      <c r="A477" s="63"/>
    </row>
    <row r="478">
      <c r="A478" s="63"/>
    </row>
    <row r="479">
      <c r="A479" s="63"/>
    </row>
    <row r="480">
      <c r="A480" s="63"/>
    </row>
    <row r="481">
      <c r="A481" s="63"/>
    </row>
    <row r="482">
      <c r="A482" s="63"/>
    </row>
    <row r="483">
      <c r="A483" s="63"/>
    </row>
    <row r="484">
      <c r="A484" s="63"/>
    </row>
    <row r="485">
      <c r="A485" s="63"/>
    </row>
    <row r="486">
      <c r="A486" s="63"/>
    </row>
    <row r="487">
      <c r="A487" s="63"/>
    </row>
    <row r="488">
      <c r="A488" s="63"/>
    </row>
    <row r="489">
      <c r="A489" s="63"/>
    </row>
    <row r="490">
      <c r="A490" s="63"/>
    </row>
    <row r="491">
      <c r="A491" s="63"/>
    </row>
    <row r="492">
      <c r="A492" s="63"/>
    </row>
    <row r="493">
      <c r="A493" s="63"/>
    </row>
    <row r="494">
      <c r="A494" s="63"/>
    </row>
    <row r="495">
      <c r="A495" s="63"/>
    </row>
    <row r="496">
      <c r="A496" s="63"/>
    </row>
    <row r="497">
      <c r="A497" s="63"/>
    </row>
    <row r="498">
      <c r="A498" s="63"/>
    </row>
    <row r="499">
      <c r="A499" s="63"/>
    </row>
    <row r="500">
      <c r="A500" s="63"/>
    </row>
    <row r="501">
      <c r="A501" s="63"/>
    </row>
    <row r="502">
      <c r="A502" s="63"/>
    </row>
    <row r="503">
      <c r="A503" s="63"/>
    </row>
    <row r="504">
      <c r="A504" s="63"/>
    </row>
    <row r="505">
      <c r="A505" s="63"/>
    </row>
    <row r="506">
      <c r="A506" s="63"/>
    </row>
    <row r="507">
      <c r="A507" s="63"/>
    </row>
    <row r="508">
      <c r="A508" s="63"/>
    </row>
    <row r="509">
      <c r="A509" s="63"/>
    </row>
    <row r="510">
      <c r="A510" s="63"/>
    </row>
    <row r="511">
      <c r="A511" s="63"/>
    </row>
    <row r="512">
      <c r="A512" s="63"/>
    </row>
    <row r="513">
      <c r="A513" s="63"/>
    </row>
    <row r="514">
      <c r="A514" s="63"/>
    </row>
    <row r="515">
      <c r="A515" s="63"/>
    </row>
    <row r="516">
      <c r="A516" s="63"/>
    </row>
    <row r="517">
      <c r="A517" s="63"/>
    </row>
    <row r="518">
      <c r="A518" s="63"/>
    </row>
    <row r="519">
      <c r="A519" s="63"/>
    </row>
    <row r="520">
      <c r="A520" s="63"/>
    </row>
    <row r="521">
      <c r="A521" s="63"/>
    </row>
    <row r="522">
      <c r="A522" s="63"/>
    </row>
    <row r="523">
      <c r="A523" s="63"/>
    </row>
    <row r="524">
      <c r="A524" s="63"/>
    </row>
    <row r="525">
      <c r="A525" s="63"/>
    </row>
    <row r="526">
      <c r="A526" s="63"/>
    </row>
    <row r="527">
      <c r="A527" s="63"/>
    </row>
    <row r="528">
      <c r="A528" s="63"/>
    </row>
    <row r="529">
      <c r="A529" s="63"/>
    </row>
    <row r="530">
      <c r="A530" s="63"/>
    </row>
    <row r="531">
      <c r="A531" s="63"/>
    </row>
    <row r="532">
      <c r="A532" s="63"/>
    </row>
    <row r="533">
      <c r="A533" s="63"/>
    </row>
    <row r="534">
      <c r="A534" s="63"/>
    </row>
    <row r="535">
      <c r="A535" s="63"/>
    </row>
    <row r="536">
      <c r="A536" s="63"/>
    </row>
    <row r="537">
      <c r="A537" s="63"/>
    </row>
    <row r="538">
      <c r="A538" s="63"/>
    </row>
    <row r="539">
      <c r="A539" s="63"/>
    </row>
    <row r="540">
      <c r="A540" s="63"/>
    </row>
    <row r="541">
      <c r="A541" s="63"/>
    </row>
    <row r="542">
      <c r="A542" s="63"/>
    </row>
    <row r="543">
      <c r="A543" s="63"/>
    </row>
    <row r="544">
      <c r="A544" s="63"/>
    </row>
    <row r="545">
      <c r="A545" s="63"/>
    </row>
    <row r="546">
      <c r="A546" s="63"/>
    </row>
    <row r="547">
      <c r="A547" s="63"/>
    </row>
    <row r="548">
      <c r="A548" s="63"/>
    </row>
    <row r="549">
      <c r="A549" s="63"/>
    </row>
    <row r="550">
      <c r="A550" s="63"/>
    </row>
    <row r="551">
      <c r="A551" s="63"/>
    </row>
    <row r="552">
      <c r="A552" s="63"/>
    </row>
    <row r="553">
      <c r="A553" s="63"/>
    </row>
    <row r="554">
      <c r="A554" s="63"/>
    </row>
    <row r="555">
      <c r="A555" s="63"/>
    </row>
    <row r="556">
      <c r="A556" s="63"/>
    </row>
    <row r="557">
      <c r="A557" s="63"/>
    </row>
    <row r="558">
      <c r="A558" s="63"/>
    </row>
    <row r="559">
      <c r="A559" s="63"/>
    </row>
    <row r="560">
      <c r="A560" s="63"/>
    </row>
    <row r="561">
      <c r="A561" s="63"/>
    </row>
    <row r="562">
      <c r="A562" s="63"/>
    </row>
    <row r="563">
      <c r="A563" s="63"/>
    </row>
    <row r="564">
      <c r="A564" s="63"/>
    </row>
    <row r="565">
      <c r="A565" s="63"/>
    </row>
    <row r="566">
      <c r="A566" s="63"/>
    </row>
    <row r="567">
      <c r="A567" s="63"/>
    </row>
    <row r="568">
      <c r="A568" s="63"/>
    </row>
    <row r="569">
      <c r="A569" s="63"/>
    </row>
    <row r="570">
      <c r="A570" s="63"/>
    </row>
    <row r="571">
      <c r="A571" s="63"/>
    </row>
    <row r="572">
      <c r="A572" s="63"/>
    </row>
    <row r="573">
      <c r="A573" s="63"/>
    </row>
    <row r="574">
      <c r="A574" s="63"/>
    </row>
    <row r="575">
      <c r="A575" s="63"/>
    </row>
    <row r="576">
      <c r="A576" s="63"/>
    </row>
    <row r="577">
      <c r="A577" s="63"/>
    </row>
    <row r="578">
      <c r="A578" s="63"/>
    </row>
    <row r="579">
      <c r="A579" s="63"/>
    </row>
    <row r="580">
      <c r="A580" s="63"/>
    </row>
    <row r="581">
      <c r="A581" s="63"/>
    </row>
    <row r="582">
      <c r="A582" s="63"/>
    </row>
    <row r="583">
      <c r="A583" s="63"/>
    </row>
    <row r="584">
      <c r="A584" s="63"/>
    </row>
    <row r="585">
      <c r="A585" s="63"/>
    </row>
    <row r="586">
      <c r="A586" s="63"/>
    </row>
    <row r="587">
      <c r="A587" s="63"/>
    </row>
    <row r="588">
      <c r="A588" s="63"/>
    </row>
    <row r="589">
      <c r="A589" s="63"/>
    </row>
    <row r="590">
      <c r="A590" s="63"/>
    </row>
    <row r="591">
      <c r="A591" s="63"/>
    </row>
    <row r="592">
      <c r="A592" s="63"/>
    </row>
    <row r="593">
      <c r="A593" s="63"/>
    </row>
    <row r="594">
      <c r="A594" s="63"/>
    </row>
    <row r="595">
      <c r="A595" s="63"/>
    </row>
    <row r="596">
      <c r="A596" s="63"/>
    </row>
    <row r="597">
      <c r="A597" s="63"/>
    </row>
    <row r="598">
      <c r="A598" s="63"/>
    </row>
    <row r="599">
      <c r="A599" s="63"/>
    </row>
    <row r="600">
      <c r="A600" s="63"/>
    </row>
    <row r="601">
      <c r="A601" s="63"/>
    </row>
    <row r="602">
      <c r="A602" s="63"/>
    </row>
    <row r="603">
      <c r="A603" s="63"/>
    </row>
    <row r="604">
      <c r="A604" s="63"/>
    </row>
    <row r="605">
      <c r="A605" s="63"/>
    </row>
    <row r="606">
      <c r="A606" s="63"/>
    </row>
    <row r="607">
      <c r="A607" s="63"/>
    </row>
    <row r="608">
      <c r="A608" s="63"/>
    </row>
    <row r="609">
      <c r="A609" s="63"/>
    </row>
    <row r="610">
      <c r="A610" s="63"/>
    </row>
    <row r="611">
      <c r="A611" s="63"/>
    </row>
    <row r="612">
      <c r="A612" s="63"/>
    </row>
    <row r="613">
      <c r="A613" s="63"/>
    </row>
    <row r="614">
      <c r="A614" s="63"/>
    </row>
    <row r="615">
      <c r="A615" s="63"/>
    </row>
    <row r="616">
      <c r="A616" s="63"/>
    </row>
    <row r="617">
      <c r="A617" s="63"/>
    </row>
    <row r="618">
      <c r="A618" s="63"/>
    </row>
    <row r="619">
      <c r="A619" s="63"/>
    </row>
    <row r="620">
      <c r="A620" s="63"/>
    </row>
    <row r="621">
      <c r="A621" s="63"/>
    </row>
    <row r="622">
      <c r="A622" s="63"/>
    </row>
    <row r="623">
      <c r="A623" s="63"/>
    </row>
    <row r="624">
      <c r="A624" s="63"/>
    </row>
    <row r="625">
      <c r="A625" s="63"/>
    </row>
    <row r="626">
      <c r="A626" s="63"/>
    </row>
    <row r="627">
      <c r="A627" s="63"/>
    </row>
    <row r="628">
      <c r="A628" s="63"/>
    </row>
    <row r="629">
      <c r="A629" s="63"/>
    </row>
    <row r="630">
      <c r="A630" s="63"/>
    </row>
    <row r="631">
      <c r="A631" s="63"/>
    </row>
    <row r="632">
      <c r="A632" s="63"/>
    </row>
    <row r="633">
      <c r="A633" s="63"/>
    </row>
    <row r="634">
      <c r="A634" s="63"/>
    </row>
    <row r="635">
      <c r="A635" s="63"/>
    </row>
    <row r="636">
      <c r="A636" s="63"/>
    </row>
    <row r="637">
      <c r="A637" s="63"/>
    </row>
    <row r="638">
      <c r="A638" s="63"/>
    </row>
    <row r="639">
      <c r="A639" s="63"/>
    </row>
    <row r="640">
      <c r="A640" s="63"/>
    </row>
    <row r="641">
      <c r="A641" s="63"/>
    </row>
    <row r="642">
      <c r="A642" s="63"/>
    </row>
    <row r="643">
      <c r="A643" s="63"/>
    </row>
    <row r="644">
      <c r="A644" s="63"/>
    </row>
    <row r="645">
      <c r="A645" s="63"/>
    </row>
    <row r="646">
      <c r="A646" s="63"/>
    </row>
    <row r="647">
      <c r="A647" s="63"/>
    </row>
    <row r="648">
      <c r="A648" s="63"/>
    </row>
    <row r="649">
      <c r="A649" s="63"/>
    </row>
    <row r="650">
      <c r="A650" s="63"/>
    </row>
    <row r="651">
      <c r="A651" s="63"/>
    </row>
    <row r="652">
      <c r="A652" s="63"/>
    </row>
    <row r="653">
      <c r="A653" s="63"/>
    </row>
    <row r="654">
      <c r="A654" s="63"/>
    </row>
    <row r="655">
      <c r="A655" s="63"/>
    </row>
    <row r="656">
      <c r="A656" s="63"/>
    </row>
    <row r="657">
      <c r="A657" s="63"/>
    </row>
    <row r="658">
      <c r="A658" s="63"/>
    </row>
    <row r="659">
      <c r="A659" s="63"/>
    </row>
    <row r="660">
      <c r="A660" s="63"/>
    </row>
    <row r="661">
      <c r="A661" s="63"/>
    </row>
    <row r="662">
      <c r="A662" s="63"/>
    </row>
    <row r="663">
      <c r="A663" s="63"/>
    </row>
    <row r="664">
      <c r="A664" s="63"/>
    </row>
    <row r="665">
      <c r="A665" s="63"/>
    </row>
    <row r="666">
      <c r="A666" s="63"/>
    </row>
    <row r="667">
      <c r="A667" s="63"/>
    </row>
    <row r="668">
      <c r="A668" s="63"/>
    </row>
    <row r="669">
      <c r="A669" s="63"/>
    </row>
    <row r="670">
      <c r="A670" s="63"/>
    </row>
    <row r="671">
      <c r="A671" s="63"/>
    </row>
    <row r="672">
      <c r="A672" s="63"/>
    </row>
    <row r="673">
      <c r="A673" s="63"/>
    </row>
    <row r="674">
      <c r="A674" s="63"/>
    </row>
    <row r="675">
      <c r="A675" s="63"/>
    </row>
    <row r="676">
      <c r="A676" s="63"/>
    </row>
    <row r="677">
      <c r="A677" s="63"/>
    </row>
    <row r="678">
      <c r="A678" s="63"/>
    </row>
    <row r="679">
      <c r="A679" s="63"/>
    </row>
    <row r="680">
      <c r="A680" s="63"/>
    </row>
    <row r="681">
      <c r="A681" s="63"/>
    </row>
    <row r="682">
      <c r="A682" s="63"/>
    </row>
    <row r="683">
      <c r="A683" s="63"/>
    </row>
    <row r="684">
      <c r="A684" s="63"/>
    </row>
    <row r="685">
      <c r="A685" s="63"/>
    </row>
    <row r="686">
      <c r="A686" s="63"/>
    </row>
    <row r="687">
      <c r="A687" s="63"/>
    </row>
    <row r="688">
      <c r="A688" s="63"/>
    </row>
    <row r="689">
      <c r="A689" s="63"/>
    </row>
    <row r="690">
      <c r="A690" s="63"/>
    </row>
    <row r="691">
      <c r="A691" s="63"/>
    </row>
    <row r="692">
      <c r="A692" s="63"/>
    </row>
    <row r="693">
      <c r="A693" s="63"/>
    </row>
    <row r="694">
      <c r="A694" s="63"/>
    </row>
    <row r="695">
      <c r="A695" s="63"/>
    </row>
    <row r="696">
      <c r="A696" s="63"/>
    </row>
    <row r="697">
      <c r="A697" s="63"/>
    </row>
    <row r="698">
      <c r="A698" s="63"/>
    </row>
    <row r="699">
      <c r="A699" s="63"/>
    </row>
    <row r="700">
      <c r="A700" s="63"/>
    </row>
    <row r="701">
      <c r="A701" s="63"/>
    </row>
    <row r="702">
      <c r="A702" s="63"/>
    </row>
    <row r="703">
      <c r="A703" s="63"/>
    </row>
    <row r="704">
      <c r="A704" s="63"/>
    </row>
    <row r="705">
      <c r="A705" s="63"/>
    </row>
    <row r="706">
      <c r="A706" s="63"/>
    </row>
    <row r="707">
      <c r="A707" s="63"/>
    </row>
    <row r="708">
      <c r="A708" s="63"/>
    </row>
    <row r="709">
      <c r="A709" s="63"/>
    </row>
    <row r="710">
      <c r="A710" s="63"/>
    </row>
    <row r="711">
      <c r="A711" s="63"/>
    </row>
    <row r="712">
      <c r="A712" s="63"/>
    </row>
    <row r="713">
      <c r="A713" s="63"/>
    </row>
    <row r="714">
      <c r="A714" s="63"/>
    </row>
    <row r="715">
      <c r="A715" s="63"/>
    </row>
    <row r="716">
      <c r="A716" s="63"/>
    </row>
    <row r="717">
      <c r="A717" s="63"/>
    </row>
    <row r="718">
      <c r="A718" s="63"/>
    </row>
    <row r="719">
      <c r="A719" s="63"/>
    </row>
    <row r="720">
      <c r="A720" s="63"/>
    </row>
    <row r="721">
      <c r="A721" s="63"/>
    </row>
    <row r="722">
      <c r="A722" s="63"/>
    </row>
    <row r="723">
      <c r="A723" s="63"/>
    </row>
    <row r="724">
      <c r="A724" s="63"/>
    </row>
    <row r="725">
      <c r="A725" s="63"/>
    </row>
    <row r="726">
      <c r="A726" s="63"/>
    </row>
    <row r="727">
      <c r="A727" s="63"/>
    </row>
    <row r="728">
      <c r="A728" s="63"/>
    </row>
    <row r="729">
      <c r="A729" s="63"/>
    </row>
    <row r="730">
      <c r="A730" s="63"/>
    </row>
    <row r="731">
      <c r="A731" s="63"/>
    </row>
    <row r="732">
      <c r="A732" s="63"/>
    </row>
    <row r="733">
      <c r="A733" s="63"/>
    </row>
    <row r="734">
      <c r="A734" s="63"/>
    </row>
    <row r="735">
      <c r="A735" s="63"/>
    </row>
    <row r="736">
      <c r="A736" s="63"/>
    </row>
    <row r="737">
      <c r="A737" s="63"/>
    </row>
    <row r="738">
      <c r="A738" s="63"/>
    </row>
    <row r="739">
      <c r="A739" s="63"/>
    </row>
    <row r="740">
      <c r="A740" s="63"/>
    </row>
    <row r="741">
      <c r="A741" s="63"/>
    </row>
    <row r="742">
      <c r="A742" s="63"/>
    </row>
    <row r="743">
      <c r="A743" s="63"/>
    </row>
    <row r="744">
      <c r="A744" s="63"/>
    </row>
    <row r="745">
      <c r="A745" s="63"/>
    </row>
    <row r="746">
      <c r="A746" s="63"/>
    </row>
    <row r="747">
      <c r="A747" s="63"/>
    </row>
    <row r="748">
      <c r="A748" s="63"/>
    </row>
    <row r="749">
      <c r="A749" s="63"/>
    </row>
    <row r="750">
      <c r="A750" s="63"/>
    </row>
    <row r="751">
      <c r="A751" s="63"/>
    </row>
    <row r="752">
      <c r="A752" s="63"/>
    </row>
    <row r="753">
      <c r="A753" s="63"/>
    </row>
    <row r="754">
      <c r="A754" s="63"/>
    </row>
    <row r="755">
      <c r="A755" s="63"/>
    </row>
    <row r="756">
      <c r="A756" s="63"/>
    </row>
    <row r="757">
      <c r="A757" s="63"/>
    </row>
    <row r="758">
      <c r="A758" s="63"/>
    </row>
    <row r="759">
      <c r="A759" s="63"/>
    </row>
    <row r="760">
      <c r="A760" s="63"/>
    </row>
    <row r="761">
      <c r="A761" s="63"/>
    </row>
    <row r="762">
      <c r="A762" s="63"/>
    </row>
    <row r="763">
      <c r="A763" s="63"/>
    </row>
    <row r="764">
      <c r="A764" s="63"/>
    </row>
    <row r="765">
      <c r="A765" s="63"/>
    </row>
    <row r="766">
      <c r="A766" s="63"/>
    </row>
    <row r="767">
      <c r="A767" s="63"/>
    </row>
    <row r="768">
      <c r="A768" s="63"/>
    </row>
    <row r="769">
      <c r="A769" s="63"/>
    </row>
    <row r="770">
      <c r="A770" s="63"/>
    </row>
    <row r="771">
      <c r="A771" s="63"/>
    </row>
    <row r="772">
      <c r="A772" s="63"/>
    </row>
    <row r="773">
      <c r="A773" s="63"/>
    </row>
    <row r="774">
      <c r="A774" s="63"/>
    </row>
    <row r="775">
      <c r="A775" s="63"/>
    </row>
    <row r="776">
      <c r="A776" s="63"/>
    </row>
    <row r="777">
      <c r="A777" s="63"/>
    </row>
    <row r="778">
      <c r="A778" s="63"/>
    </row>
    <row r="779">
      <c r="A779" s="63"/>
    </row>
    <row r="780">
      <c r="A780" s="63"/>
    </row>
    <row r="781">
      <c r="A781" s="63"/>
    </row>
    <row r="782">
      <c r="A782" s="63"/>
    </row>
    <row r="783">
      <c r="A783" s="63"/>
    </row>
    <row r="784">
      <c r="A784" s="63"/>
    </row>
    <row r="785">
      <c r="A785" s="63"/>
    </row>
    <row r="786">
      <c r="A786" s="63"/>
    </row>
    <row r="787">
      <c r="A787" s="63"/>
    </row>
    <row r="788">
      <c r="A788" s="63"/>
    </row>
    <row r="789">
      <c r="A789" s="63"/>
    </row>
    <row r="790">
      <c r="A790" s="63"/>
    </row>
    <row r="791">
      <c r="A791" s="63"/>
    </row>
    <row r="792">
      <c r="A792" s="63"/>
    </row>
    <row r="793">
      <c r="A793" s="63"/>
    </row>
    <row r="794">
      <c r="A794" s="63"/>
    </row>
    <row r="795">
      <c r="A795" s="63"/>
    </row>
    <row r="796">
      <c r="A796" s="63"/>
    </row>
    <row r="797">
      <c r="A797" s="63"/>
    </row>
    <row r="798">
      <c r="A798" s="63"/>
    </row>
    <row r="799">
      <c r="A799" s="63"/>
    </row>
    <row r="800">
      <c r="A800" s="63"/>
    </row>
    <row r="801">
      <c r="A801" s="63"/>
    </row>
    <row r="802">
      <c r="A802" s="63"/>
    </row>
    <row r="803">
      <c r="A803" s="63"/>
    </row>
    <row r="804">
      <c r="A804" s="63"/>
    </row>
    <row r="805">
      <c r="A805" s="63"/>
    </row>
    <row r="806">
      <c r="A806" s="63"/>
    </row>
    <row r="807">
      <c r="A807" s="63"/>
    </row>
    <row r="808">
      <c r="A808" s="63"/>
    </row>
    <row r="809">
      <c r="A809" s="63"/>
    </row>
    <row r="810">
      <c r="A810" s="63"/>
    </row>
    <row r="811">
      <c r="A811" s="63"/>
    </row>
    <row r="812">
      <c r="A812" s="63"/>
    </row>
    <row r="813">
      <c r="A813" s="63"/>
    </row>
    <row r="814">
      <c r="A814" s="63"/>
    </row>
    <row r="815">
      <c r="A815" s="63"/>
    </row>
    <row r="816">
      <c r="A816" s="63"/>
    </row>
    <row r="817">
      <c r="A817" s="63"/>
    </row>
    <row r="818">
      <c r="A818" s="63"/>
    </row>
    <row r="819">
      <c r="A819" s="63"/>
    </row>
    <row r="820">
      <c r="A820" s="63"/>
    </row>
    <row r="821">
      <c r="A821" s="63"/>
    </row>
    <row r="822">
      <c r="A822" s="63"/>
    </row>
    <row r="823">
      <c r="A823" s="63"/>
    </row>
    <row r="824">
      <c r="A824" s="63"/>
    </row>
    <row r="825">
      <c r="A825" s="63"/>
    </row>
    <row r="826">
      <c r="A826" s="63"/>
    </row>
    <row r="827">
      <c r="A827" s="63"/>
    </row>
    <row r="828">
      <c r="A828" s="63"/>
    </row>
    <row r="829">
      <c r="A829" s="63"/>
    </row>
    <row r="830">
      <c r="A830" s="63"/>
    </row>
    <row r="831">
      <c r="A831" s="63"/>
    </row>
    <row r="832">
      <c r="A832" s="63"/>
    </row>
    <row r="833">
      <c r="A833" s="63"/>
    </row>
    <row r="834">
      <c r="A834" s="63"/>
    </row>
    <row r="835">
      <c r="A835" s="63"/>
    </row>
    <row r="836">
      <c r="A836" s="63"/>
    </row>
    <row r="837">
      <c r="A837" s="63"/>
    </row>
    <row r="838">
      <c r="A838" s="63"/>
    </row>
    <row r="839">
      <c r="A839" s="63"/>
    </row>
    <row r="840">
      <c r="A840" s="63"/>
    </row>
    <row r="841">
      <c r="A841" s="63"/>
    </row>
    <row r="842">
      <c r="A842" s="63"/>
    </row>
    <row r="843">
      <c r="A843" s="63"/>
    </row>
    <row r="844">
      <c r="A844" s="63"/>
    </row>
    <row r="845">
      <c r="A845" s="63"/>
    </row>
    <row r="846">
      <c r="A846" s="63"/>
    </row>
    <row r="847">
      <c r="A847" s="63"/>
    </row>
    <row r="848">
      <c r="A848" s="63"/>
    </row>
    <row r="849">
      <c r="A849" s="63"/>
    </row>
    <row r="850">
      <c r="A850" s="63"/>
    </row>
    <row r="851">
      <c r="A851" s="63"/>
    </row>
    <row r="852">
      <c r="A852" s="63"/>
    </row>
    <row r="853">
      <c r="A853" s="63"/>
    </row>
    <row r="854">
      <c r="A854" s="63"/>
    </row>
    <row r="855">
      <c r="A855" s="63"/>
    </row>
    <row r="856">
      <c r="A856" s="63"/>
    </row>
    <row r="857">
      <c r="A857" s="63"/>
    </row>
    <row r="858">
      <c r="A858" s="63"/>
    </row>
    <row r="859">
      <c r="A859" s="63"/>
    </row>
    <row r="860">
      <c r="A860" s="63"/>
    </row>
    <row r="861">
      <c r="A861" s="63"/>
    </row>
    <row r="862">
      <c r="A862" s="63"/>
    </row>
    <row r="863">
      <c r="A863" s="63"/>
    </row>
    <row r="864">
      <c r="A864" s="63"/>
    </row>
    <row r="865">
      <c r="A865" s="63"/>
    </row>
    <row r="866">
      <c r="A866" s="63"/>
    </row>
    <row r="867">
      <c r="A867" s="63"/>
    </row>
    <row r="868">
      <c r="A868" s="63"/>
    </row>
    <row r="869">
      <c r="A869" s="63"/>
    </row>
    <row r="870">
      <c r="A870" s="63"/>
    </row>
    <row r="871">
      <c r="A871" s="63"/>
    </row>
    <row r="872">
      <c r="A872" s="63"/>
    </row>
    <row r="873">
      <c r="A873" s="63"/>
    </row>
    <row r="874">
      <c r="A874" s="63"/>
    </row>
    <row r="875">
      <c r="A875" s="63"/>
    </row>
    <row r="876">
      <c r="A876" s="63"/>
    </row>
    <row r="877">
      <c r="A877" s="63"/>
    </row>
    <row r="878">
      <c r="A878" s="63"/>
    </row>
    <row r="879">
      <c r="A879" s="63"/>
    </row>
    <row r="880">
      <c r="A880" s="63"/>
    </row>
    <row r="881">
      <c r="A881" s="63"/>
    </row>
    <row r="882">
      <c r="A882" s="63"/>
    </row>
    <row r="883">
      <c r="A883" s="63"/>
    </row>
    <row r="884">
      <c r="A884" s="63"/>
    </row>
    <row r="885">
      <c r="A885" s="63"/>
    </row>
    <row r="886">
      <c r="A886" s="63"/>
    </row>
    <row r="887">
      <c r="A887" s="63"/>
    </row>
    <row r="888">
      <c r="A888" s="63"/>
    </row>
    <row r="889">
      <c r="A889" s="63"/>
    </row>
    <row r="890">
      <c r="A890" s="63"/>
    </row>
    <row r="891">
      <c r="A891" s="63"/>
    </row>
    <row r="892">
      <c r="A892" s="63"/>
    </row>
    <row r="893">
      <c r="A893" s="63"/>
    </row>
    <row r="894">
      <c r="A894" s="63"/>
    </row>
    <row r="895">
      <c r="A895" s="63"/>
    </row>
    <row r="896">
      <c r="A896" s="63"/>
    </row>
    <row r="897">
      <c r="A897" s="63"/>
    </row>
    <row r="898">
      <c r="A898" s="63"/>
    </row>
    <row r="899">
      <c r="A899" s="63"/>
    </row>
    <row r="900">
      <c r="A900" s="63"/>
    </row>
    <row r="901">
      <c r="A901" s="63"/>
    </row>
    <row r="902">
      <c r="A902" s="63"/>
    </row>
    <row r="903">
      <c r="A903" s="63"/>
    </row>
    <row r="904">
      <c r="A904" s="63"/>
    </row>
    <row r="905">
      <c r="A905" s="63"/>
    </row>
    <row r="906">
      <c r="A906" s="63"/>
    </row>
    <row r="907">
      <c r="A907" s="63"/>
    </row>
    <row r="908">
      <c r="A908" s="63"/>
    </row>
    <row r="909">
      <c r="A909" s="63"/>
    </row>
    <row r="910">
      <c r="A910" s="63"/>
    </row>
    <row r="911">
      <c r="A911" s="63"/>
    </row>
    <row r="912">
      <c r="A912" s="63"/>
    </row>
    <row r="913">
      <c r="A913" s="63"/>
    </row>
    <row r="914">
      <c r="A914" s="63"/>
    </row>
    <row r="915">
      <c r="A915" s="63"/>
    </row>
    <row r="916">
      <c r="A916" s="63"/>
    </row>
    <row r="917">
      <c r="A917" s="63"/>
    </row>
    <row r="918">
      <c r="A918" s="63"/>
    </row>
    <row r="919">
      <c r="A919" s="63"/>
    </row>
    <row r="920">
      <c r="A920" s="63"/>
    </row>
    <row r="921">
      <c r="A921" s="63"/>
    </row>
    <row r="922">
      <c r="A922" s="63"/>
    </row>
    <row r="923">
      <c r="A923" s="63"/>
    </row>
    <row r="924">
      <c r="A924" s="63"/>
    </row>
    <row r="925">
      <c r="A925" s="63"/>
    </row>
    <row r="926">
      <c r="A926" s="63"/>
    </row>
    <row r="927">
      <c r="A927" s="63"/>
    </row>
    <row r="928">
      <c r="A928" s="63"/>
    </row>
    <row r="929">
      <c r="A929" s="63"/>
    </row>
    <row r="930">
      <c r="A930" s="63"/>
    </row>
    <row r="931">
      <c r="A931" s="63"/>
    </row>
    <row r="932">
      <c r="A932" s="63"/>
    </row>
    <row r="933">
      <c r="A933" s="63"/>
    </row>
    <row r="934">
      <c r="A934" s="63"/>
    </row>
    <row r="935">
      <c r="A935" s="63"/>
    </row>
    <row r="936">
      <c r="A936" s="63"/>
    </row>
    <row r="937">
      <c r="A937" s="63"/>
    </row>
    <row r="938">
      <c r="A938" s="63"/>
    </row>
    <row r="939">
      <c r="A939" s="63"/>
    </row>
    <row r="940">
      <c r="A940" s="63"/>
    </row>
    <row r="941">
      <c r="A941" s="63"/>
    </row>
    <row r="942">
      <c r="A942" s="63"/>
    </row>
    <row r="943">
      <c r="A943" s="63"/>
    </row>
    <row r="944">
      <c r="A944" s="63"/>
    </row>
    <row r="945">
      <c r="A945" s="63"/>
    </row>
    <row r="946">
      <c r="A946" s="63"/>
    </row>
    <row r="947">
      <c r="A947" s="63"/>
    </row>
    <row r="948">
      <c r="A948" s="63"/>
    </row>
    <row r="949">
      <c r="A949" s="63"/>
    </row>
    <row r="950">
      <c r="A950" s="63"/>
    </row>
    <row r="951">
      <c r="A951" s="63"/>
    </row>
    <row r="952">
      <c r="A952" s="63"/>
    </row>
    <row r="953">
      <c r="A953" s="63"/>
    </row>
    <row r="954">
      <c r="A954" s="63"/>
    </row>
    <row r="955">
      <c r="A955" s="63"/>
    </row>
    <row r="956">
      <c r="A956" s="63"/>
    </row>
    <row r="957">
      <c r="A957" s="63"/>
    </row>
    <row r="958">
      <c r="A958" s="63"/>
    </row>
    <row r="959">
      <c r="A959" s="63"/>
    </row>
    <row r="960">
      <c r="A960" s="63"/>
    </row>
    <row r="961">
      <c r="A961" s="63"/>
    </row>
    <row r="962">
      <c r="A962" s="63"/>
    </row>
    <row r="963">
      <c r="A963" s="63"/>
    </row>
    <row r="964">
      <c r="A964" s="63"/>
    </row>
    <row r="965">
      <c r="A965" s="63"/>
    </row>
    <row r="966">
      <c r="A966" s="63"/>
    </row>
    <row r="967">
      <c r="A967" s="63"/>
    </row>
    <row r="968">
      <c r="A968" s="63"/>
    </row>
    <row r="969">
      <c r="A969" s="63"/>
    </row>
    <row r="970">
      <c r="A970" s="63"/>
    </row>
    <row r="971">
      <c r="A971" s="63"/>
    </row>
    <row r="972">
      <c r="A972" s="63"/>
    </row>
    <row r="973">
      <c r="A973" s="63"/>
    </row>
    <row r="974">
      <c r="A974" s="63"/>
    </row>
    <row r="975">
      <c r="A975" s="63"/>
    </row>
    <row r="976">
      <c r="A976" s="63"/>
    </row>
    <row r="977">
      <c r="A977" s="63"/>
    </row>
    <row r="978">
      <c r="A978" s="63"/>
    </row>
    <row r="979">
      <c r="A979" s="63"/>
    </row>
    <row r="980">
      <c r="A980" s="63"/>
    </row>
    <row r="981">
      <c r="A981" s="63"/>
    </row>
    <row r="982">
      <c r="A982" s="63"/>
    </row>
    <row r="983">
      <c r="A983" s="63"/>
    </row>
    <row r="984">
      <c r="A984" s="63"/>
    </row>
    <row r="985">
      <c r="A985" s="63"/>
    </row>
    <row r="986">
      <c r="A986" s="63"/>
    </row>
    <row r="987">
      <c r="A987" s="63"/>
    </row>
    <row r="988">
      <c r="A988" s="63"/>
    </row>
    <row r="989">
      <c r="A989" s="63"/>
    </row>
    <row r="990">
      <c r="A990" s="63"/>
    </row>
    <row r="991">
      <c r="A991" s="63"/>
    </row>
    <row r="992">
      <c r="A992" s="63"/>
    </row>
  </sheetData>
  <dataValidations>
    <dataValidation type="custom" allowBlank="1" showDropDown="1" sqref="D2:L180">
      <formula1>AND(ISNUMBER(D2),(NOT(OR(NOT(ISERROR(DATEVALUE(D2))), AND(ISNUMBER(D2), LEFT(CELL("format", D2))="D")))))</formula1>
    </dataValidation>
  </dataValidations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51"/>
    <hyperlink r:id="rId29" ref="O52"/>
    <hyperlink r:id="rId30" ref="O53"/>
    <hyperlink r:id="rId31" ref="O54"/>
    <hyperlink r:id="rId32" ref="O55"/>
    <hyperlink r:id="rId33" ref="O56"/>
    <hyperlink r:id="rId34" ref="O57"/>
    <hyperlink r:id="rId35" ref="O58"/>
    <hyperlink r:id="rId36" ref="O59"/>
    <hyperlink r:id="rId37" ref="O60"/>
    <hyperlink r:id="rId38" ref="O61"/>
    <hyperlink r:id="rId39" ref="O62"/>
    <hyperlink r:id="rId40" ref="O63"/>
    <hyperlink r:id="rId41" ref="O64"/>
    <hyperlink r:id="rId42" ref="O65"/>
    <hyperlink r:id="rId43" ref="O66"/>
    <hyperlink r:id="rId44" ref="O67"/>
    <hyperlink r:id="rId45" ref="O68"/>
    <hyperlink r:id="rId46" ref="O69"/>
    <hyperlink r:id="rId47" ref="O70"/>
    <hyperlink r:id="rId48" ref="O71"/>
    <hyperlink r:id="rId49" ref="O72"/>
    <hyperlink r:id="rId50" ref="O73"/>
    <hyperlink r:id="rId51" ref="O74"/>
    <hyperlink r:id="rId52" ref="O75"/>
    <hyperlink r:id="rId53" ref="O76"/>
    <hyperlink r:id="rId54" ref="O77"/>
    <hyperlink r:id="rId55" ref="O78"/>
    <hyperlink r:id="rId56" ref="O79"/>
    <hyperlink r:id="rId57" ref="O80"/>
    <hyperlink r:id="rId58" ref="O81"/>
    <hyperlink r:id="rId59" ref="O82"/>
    <hyperlink r:id="rId60" ref="O83"/>
    <hyperlink r:id="rId61" ref="O84"/>
    <hyperlink r:id="rId62" ref="O85"/>
    <hyperlink r:id="rId63" ref="O86"/>
    <hyperlink r:id="rId64" ref="O87"/>
    <hyperlink r:id="rId65" ref="O88"/>
    <hyperlink r:id="rId66" ref="O89"/>
    <hyperlink r:id="rId67" ref="O90"/>
    <hyperlink r:id="rId68" ref="O95"/>
    <hyperlink r:id="rId69" ref="O96"/>
    <hyperlink r:id="rId70" ref="O136"/>
    <hyperlink r:id="rId71" ref="O137"/>
    <hyperlink r:id="rId72" ref="O138"/>
    <hyperlink r:id="rId73" ref="O139"/>
    <hyperlink r:id="rId74" ref="O140"/>
    <hyperlink r:id="rId75" ref="O141"/>
    <hyperlink r:id="rId76" ref="O142"/>
    <hyperlink r:id="rId77" ref="O143"/>
    <hyperlink r:id="rId78" ref="O144"/>
    <hyperlink r:id="rId79" ref="O145"/>
    <hyperlink r:id="rId80" ref="O146"/>
    <hyperlink r:id="rId81" ref="O147"/>
    <hyperlink r:id="rId82" ref="O148"/>
    <hyperlink r:id="rId83" ref="O149"/>
    <hyperlink r:id="rId84" ref="O150"/>
    <hyperlink r:id="rId85" ref="O151"/>
    <hyperlink r:id="rId86" ref="O152"/>
    <hyperlink r:id="rId87" ref="O153"/>
    <hyperlink r:id="rId88" ref="O154"/>
    <hyperlink r:id="rId89" ref="O155"/>
    <hyperlink r:id="rId90" ref="O156"/>
    <hyperlink r:id="rId91" ref="O157"/>
    <hyperlink r:id="rId92" ref="O158"/>
    <hyperlink r:id="rId93" ref="O159"/>
    <hyperlink r:id="rId94" ref="O160"/>
    <hyperlink r:id="rId95" ref="O161"/>
    <hyperlink r:id="rId96" ref="O162"/>
    <hyperlink r:id="rId97" ref="O163"/>
    <hyperlink r:id="rId98" ref="O164"/>
    <hyperlink r:id="rId99" ref="O165"/>
    <hyperlink r:id="rId100" ref="O166"/>
    <hyperlink r:id="rId101" ref="O167"/>
    <hyperlink r:id="rId102" ref="O168"/>
    <hyperlink r:id="rId103" ref="O169"/>
    <hyperlink r:id="rId104" ref="O170"/>
    <hyperlink r:id="rId105" ref="O171"/>
    <hyperlink r:id="rId106" ref="O172"/>
    <hyperlink r:id="rId107" ref="O173"/>
    <hyperlink r:id="rId108" ref="O174"/>
    <hyperlink r:id="rId109" ref="O175"/>
    <hyperlink r:id="rId110" ref="O176"/>
    <hyperlink r:id="rId111" ref="O177"/>
    <hyperlink r:id="rId112" ref="O178"/>
    <hyperlink r:id="rId113" ref="O179"/>
    <hyperlink r:id="rId114" ref="O18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5"/>
  <tableParts count="1">
    <tablePart r:id="rId117"/>
  </tableParts>
</worksheet>
</file>