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1860" yWindow="0" windowWidth="28800" windowHeight="12195"/>
  </bookViews>
  <sheets>
    <sheet name="a" sheetId="2" r:id="rId1"/>
    <sheet name="b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2" l="1"/>
  <c r="C46" i="2"/>
  <c r="D46" i="2"/>
  <c r="E46" i="2"/>
  <c r="F46" i="2"/>
  <c r="G46" i="2"/>
  <c r="H46" i="2"/>
  <c r="B45" i="2"/>
  <c r="C45" i="2"/>
  <c r="D45" i="2"/>
  <c r="E45" i="2"/>
  <c r="F45" i="2"/>
  <c r="G45" i="2"/>
  <c r="H45" i="2"/>
  <c r="B44" i="2"/>
  <c r="C44" i="2"/>
  <c r="D44" i="2"/>
  <c r="E44" i="2"/>
  <c r="F44" i="2"/>
  <c r="G44" i="2"/>
  <c r="H44" i="2"/>
  <c r="C41" i="2"/>
  <c r="D41" i="2"/>
  <c r="E41" i="2"/>
  <c r="F41" i="2"/>
  <c r="G41" i="2"/>
  <c r="H41" i="2"/>
  <c r="C40" i="2"/>
  <c r="D40" i="2"/>
  <c r="E40" i="2"/>
  <c r="F40" i="2"/>
  <c r="G40" i="2"/>
  <c r="H40" i="2"/>
  <c r="C39" i="2"/>
  <c r="D39" i="2"/>
  <c r="E39" i="2"/>
  <c r="F39" i="2"/>
  <c r="G39" i="2"/>
  <c r="H39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11" i="2"/>
  <c r="B12" i="2"/>
  <c r="C12" i="2"/>
  <c r="D12" i="2"/>
  <c r="E12" i="2"/>
  <c r="F12" i="2"/>
  <c r="G12" i="2"/>
  <c r="H12" i="2"/>
  <c r="B13" i="2"/>
  <c r="B39" i="2" s="1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H11" i="2"/>
  <c r="G11" i="2"/>
  <c r="F11" i="2"/>
  <c r="E11" i="2"/>
  <c r="D11" i="2"/>
  <c r="C11" i="2"/>
  <c r="B11" i="2"/>
  <c r="B41" i="2" s="1"/>
  <c r="B40" i="2" l="1"/>
</calcChain>
</file>

<file path=xl/sharedStrings.xml><?xml version="1.0" encoding="utf-8"?>
<sst xmlns="http://schemas.openxmlformats.org/spreadsheetml/2006/main" count="119" uniqueCount="67">
  <si>
    <t>RUTJF</t>
  </si>
  <si>
    <t>P</t>
  </si>
  <si>
    <t>TVOF4S</t>
  </si>
  <si>
    <t>TT</t>
  </si>
  <si>
    <t>CB</t>
  </si>
  <si>
    <t>E</t>
  </si>
  <si>
    <t>CAD</t>
  </si>
  <si>
    <t>TGE</t>
  </si>
  <si>
    <t>TBA</t>
  </si>
  <si>
    <t>C</t>
  </si>
  <si>
    <t>LSA</t>
  </si>
  <si>
    <t>DAP</t>
  </si>
  <si>
    <t>GB</t>
  </si>
  <si>
    <t>B</t>
  </si>
  <si>
    <t>L</t>
  </si>
  <si>
    <t>SOTT</t>
  </si>
  <si>
    <t>ATWIAD</t>
  </si>
  <si>
    <t>PR</t>
  </si>
  <si>
    <t>?</t>
  </si>
  <si>
    <t>Crystal Ball</t>
  </si>
  <si>
    <t>Parade</t>
  </si>
  <si>
    <t>Sign o' the times</t>
  </si>
  <si>
    <t>Lovesexy</t>
  </si>
  <si>
    <t>Batman</t>
  </si>
  <si>
    <t>Graffitti Bridge</t>
  </si>
  <si>
    <t>Diamonds and Pearls</t>
  </si>
  <si>
    <t>Love Symbol Album</t>
  </si>
  <si>
    <t>Come</t>
  </si>
  <si>
    <t>The Black Album</t>
  </si>
  <si>
    <t>The Gold Experience</t>
  </si>
  <si>
    <t>Chaos and Disorder</t>
  </si>
  <si>
    <t>Emancipation</t>
  </si>
  <si>
    <t>The Truth</t>
  </si>
  <si>
    <t>The Vault: Old Friends 4 Sale</t>
  </si>
  <si>
    <t>Rave Un2 The Joy Fantastic</t>
  </si>
  <si>
    <t>Around the world in a day</t>
  </si>
  <si>
    <t>Purple Rain</t>
  </si>
  <si>
    <t>Abbreviation</t>
  </si>
  <si>
    <t>Meaning</t>
  </si>
  <si>
    <t>Source</t>
  </si>
  <si>
    <t>All albums by Prince</t>
  </si>
  <si>
    <t>https://en.wikipedia.org/wiki/Prince_(musician)#Discography</t>
  </si>
  <si>
    <t>Z</t>
  </si>
  <si>
    <t>N</t>
  </si>
  <si>
    <t>S</t>
  </si>
  <si>
    <t>O</t>
  </si>
  <si>
    <t>K</t>
  </si>
  <si>
    <t>T</t>
  </si>
  <si>
    <t>J</t>
  </si>
  <si>
    <t>D</t>
  </si>
  <si>
    <t>R</t>
  </si>
  <si>
    <t>A</t>
  </si>
  <si>
    <t>F</t>
  </si>
  <si>
    <t>G</t>
  </si>
  <si>
    <t>H</t>
  </si>
  <si>
    <t>I</t>
  </si>
  <si>
    <t>M</t>
  </si>
  <si>
    <t>Q</t>
  </si>
  <si>
    <t>U</t>
  </si>
  <si>
    <t>V</t>
  </si>
  <si>
    <t>W</t>
  </si>
  <si>
    <t>X</t>
  </si>
  <si>
    <t>Y</t>
  </si>
  <si>
    <t>All</t>
  </si>
  <si>
    <t>Val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</si>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</sst>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6"/>
  <sheetViews>
    <sheetView tabSelected="1" workbookViewId="0">
      <selection activeCell="Q17" sqref="Q17"/>
    </sheetView>
  </sheetViews>
  <sheetFormatPr defaultRowHeight="15" x14ac:dyDescent="0.25"/>
  <cols>
    <col min="1" max="101" width="3.7109375" style="5" customWidth="1"/>
  </cols>
  <sheetData>
    <row r="1" spans="1:101" x14ac:dyDescent="0.25">
      <c r="A1" s="5" t="s">
        <v>5</v>
      </c>
      <c r="B1" s="5" t="s">
        <v>42</v>
      </c>
      <c r="C1" s="5" t="s">
        <v>5</v>
      </c>
      <c r="D1" s="5" t="s">
        <v>14</v>
      </c>
      <c r="E1" s="5" t="s">
        <v>5</v>
      </c>
      <c r="F1" s="5" t="s">
        <v>43</v>
      </c>
    </row>
    <row r="2" spans="1:101" x14ac:dyDescent="0.25">
      <c r="A2" s="5" t="s">
        <v>44</v>
      </c>
      <c r="B2" s="5" t="s">
        <v>1</v>
      </c>
      <c r="C2" s="5" t="s">
        <v>45</v>
      </c>
      <c r="D2" s="5" t="s">
        <v>43</v>
      </c>
      <c r="E2" s="5" t="s">
        <v>44</v>
      </c>
    </row>
    <row r="3" spans="1:101" x14ac:dyDescent="0.25">
      <c r="A3" s="5" t="s">
        <v>44</v>
      </c>
      <c r="B3" s="5" t="s">
        <v>14</v>
      </c>
      <c r="C3" s="5" t="s">
        <v>45</v>
      </c>
      <c r="D3" s="5" t="s">
        <v>1</v>
      </c>
      <c r="E3" s="5" t="s">
        <v>5</v>
      </c>
      <c r="F3" s="5" t="s">
        <v>43</v>
      </c>
    </row>
    <row r="4" spans="1:101" x14ac:dyDescent="0.25">
      <c r="A4" s="5" t="s">
        <v>46</v>
      </c>
      <c r="B4" s="5" t="s">
        <v>5</v>
      </c>
      <c r="C4" s="5" t="s">
        <v>47</v>
      </c>
      <c r="D4" s="5" t="s">
        <v>5</v>
      </c>
      <c r="E4" s="5" t="s">
        <v>43</v>
      </c>
    </row>
    <row r="5" spans="1:101" x14ac:dyDescent="0.25">
      <c r="A5" s="5" t="s">
        <v>14</v>
      </c>
      <c r="B5" s="5" t="s">
        <v>45</v>
      </c>
      <c r="C5" s="5" t="s">
        <v>45</v>
      </c>
      <c r="D5" s="5" t="s">
        <v>47</v>
      </c>
      <c r="E5" s="5" t="s">
        <v>48</v>
      </c>
      <c r="F5" s="5" t="s">
        <v>5</v>
      </c>
    </row>
    <row r="6" spans="1:101" x14ac:dyDescent="0.25">
      <c r="A6" s="5" t="s">
        <v>13</v>
      </c>
      <c r="B6" s="5" t="s">
        <v>5</v>
      </c>
      <c r="C6" s="5" t="s">
        <v>14</v>
      </c>
      <c r="D6" s="5" t="s">
        <v>49</v>
      </c>
      <c r="E6" s="5" t="s">
        <v>5</v>
      </c>
      <c r="F6" s="5" t="s">
        <v>43</v>
      </c>
    </row>
    <row r="7" spans="1:101" x14ac:dyDescent="0.25">
      <c r="A7" s="5" t="s">
        <v>5</v>
      </c>
      <c r="B7" s="5" t="s">
        <v>50</v>
      </c>
      <c r="C7" s="5" t="s">
        <v>46</v>
      </c>
      <c r="D7" s="5" t="s">
        <v>5</v>
      </c>
      <c r="E7" s="5" t="s">
        <v>50</v>
      </c>
      <c r="F7" s="5" t="s">
        <v>44</v>
      </c>
    </row>
    <row r="9" spans="1:101" s="4" customForma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</row>
    <row r="10" spans="1:101" x14ac:dyDescent="0.25">
      <c r="J10" s="8" t="s">
        <v>64</v>
      </c>
      <c r="K10" s="8" t="s">
        <v>9</v>
      </c>
      <c r="L10" s="8" t="s">
        <v>59</v>
      </c>
    </row>
    <row r="11" spans="1:101" x14ac:dyDescent="0.25">
      <c r="A11" s="5" t="s">
        <v>51</v>
      </c>
      <c r="B11" s="5">
        <f t="shared" ref="B11:B26" si="0">COUNTIF($A$1:$F$1,$A11)</f>
        <v>0</v>
      </c>
      <c r="C11" s="5">
        <f>COUNTIF($A$2:$F$2,$A11)</f>
        <v>0</v>
      </c>
      <c r="D11" s="5">
        <f>COUNTIF($A$3:$F$3,$A11)</f>
        <v>0</v>
      </c>
      <c r="E11" s="5">
        <f>COUNTIF($A$4:$F$4,$A11)</f>
        <v>0</v>
      </c>
      <c r="F11" s="5">
        <f>COUNTIF($A$5:$F$5,$A11)</f>
        <v>0</v>
      </c>
      <c r="G11" s="5">
        <f>COUNTIF($A$6:$F$6,$A11)</f>
        <v>0</v>
      </c>
      <c r="H11" s="5">
        <f>COUNTIF($A$7:$F$7,$A11)</f>
        <v>0</v>
      </c>
      <c r="J11" s="5">
        <f>CODE(A11)-64</f>
        <v>1</v>
      </c>
      <c r="L11" s="5">
        <v>1</v>
      </c>
    </row>
    <row r="12" spans="1:101" x14ac:dyDescent="0.25">
      <c r="A12" s="5" t="s">
        <v>13</v>
      </c>
      <c r="B12" s="5">
        <f t="shared" si="0"/>
        <v>0</v>
      </c>
      <c r="C12" s="5">
        <f t="shared" ref="C12:C36" si="1">COUNTIF($A$2:$F$2,$A12)</f>
        <v>0</v>
      </c>
      <c r="D12" s="5">
        <f t="shared" ref="D12:D36" si="2">COUNTIF($A$3:$F$3,$A12)</f>
        <v>0</v>
      </c>
      <c r="E12" s="5">
        <f t="shared" ref="E12:E36" si="3">COUNTIF($A$4:$F$4,$A12)</f>
        <v>0</v>
      </c>
      <c r="F12" s="5">
        <f t="shared" ref="F12:F36" si="4">COUNTIF($A$5:$F$5,$A12)</f>
        <v>0</v>
      </c>
      <c r="G12" s="5">
        <f t="shared" ref="G12:G36" si="5">COUNTIF($A$6:$F$6,$A12)</f>
        <v>1</v>
      </c>
      <c r="H12" s="5">
        <f t="shared" ref="H12:H36" si="6">COUNTIF($A$7:$F$7,$A12)</f>
        <v>0</v>
      </c>
      <c r="J12" s="5">
        <f t="shared" ref="J12:J36" si="7">CODE(A12)-64</f>
        <v>2</v>
      </c>
      <c r="K12" s="5">
        <v>1</v>
      </c>
    </row>
    <row r="13" spans="1:101" x14ac:dyDescent="0.25">
      <c r="A13" s="5" t="s">
        <v>9</v>
      </c>
      <c r="B13" s="5">
        <f t="shared" si="0"/>
        <v>0</v>
      </c>
      <c r="C13" s="5">
        <f t="shared" si="1"/>
        <v>0</v>
      </c>
      <c r="D13" s="5">
        <f t="shared" si="2"/>
        <v>0</v>
      </c>
      <c r="E13" s="5">
        <f t="shared" si="3"/>
        <v>0</v>
      </c>
      <c r="F13" s="5">
        <f t="shared" si="4"/>
        <v>0</v>
      </c>
      <c r="G13" s="5">
        <f t="shared" si="5"/>
        <v>0</v>
      </c>
      <c r="H13" s="5">
        <f t="shared" si="6"/>
        <v>0</v>
      </c>
      <c r="J13" s="5">
        <f t="shared" si="7"/>
        <v>3</v>
      </c>
      <c r="K13" s="5">
        <v>1</v>
      </c>
    </row>
    <row r="14" spans="1:101" x14ac:dyDescent="0.25">
      <c r="A14" s="5" t="s">
        <v>49</v>
      </c>
      <c r="B14" s="5">
        <f t="shared" si="0"/>
        <v>0</v>
      </c>
      <c r="C14" s="5">
        <f t="shared" si="1"/>
        <v>0</v>
      </c>
      <c r="D14" s="5">
        <f t="shared" si="2"/>
        <v>0</v>
      </c>
      <c r="E14" s="5">
        <f t="shared" si="3"/>
        <v>0</v>
      </c>
      <c r="F14" s="5">
        <f t="shared" si="4"/>
        <v>0</v>
      </c>
      <c r="G14" s="5">
        <f t="shared" si="5"/>
        <v>1</v>
      </c>
      <c r="H14" s="5">
        <f t="shared" si="6"/>
        <v>0</v>
      </c>
      <c r="J14" s="5">
        <f t="shared" si="7"/>
        <v>4</v>
      </c>
      <c r="K14" s="5">
        <v>1</v>
      </c>
    </row>
    <row r="15" spans="1:101" x14ac:dyDescent="0.25">
      <c r="A15" s="5" t="s">
        <v>5</v>
      </c>
      <c r="B15" s="5">
        <f t="shared" si="0"/>
        <v>3</v>
      </c>
      <c r="C15" s="5">
        <f t="shared" si="1"/>
        <v>0</v>
      </c>
      <c r="D15" s="5">
        <f t="shared" si="2"/>
        <v>1</v>
      </c>
      <c r="E15" s="5">
        <f t="shared" si="3"/>
        <v>2</v>
      </c>
      <c r="F15" s="5">
        <f t="shared" si="4"/>
        <v>1</v>
      </c>
      <c r="G15" s="5">
        <f t="shared" si="5"/>
        <v>2</v>
      </c>
      <c r="H15" s="5">
        <f t="shared" si="6"/>
        <v>2</v>
      </c>
      <c r="J15" s="5">
        <f t="shared" si="7"/>
        <v>5</v>
      </c>
      <c r="L15" s="5">
        <v>1</v>
      </c>
    </row>
    <row r="16" spans="1:101" x14ac:dyDescent="0.25">
      <c r="A16" s="5" t="s">
        <v>52</v>
      </c>
      <c r="B16" s="5">
        <f t="shared" si="0"/>
        <v>0</v>
      </c>
      <c r="C16" s="5">
        <f t="shared" si="1"/>
        <v>0</v>
      </c>
      <c r="D16" s="5">
        <f t="shared" si="2"/>
        <v>0</v>
      </c>
      <c r="E16" s="5">
        <f t="shared" si="3"/>
        <v>0</v>
      </c>
      <c r="F16" s="5">
        <f t="shared" si="4"/>
        <v>0</v>
      </c>
      <c r="G16" s="5">
        <f t="shared" si="5"/>
        <v>0</v>
      </c>
      <c r="H16" s="5">
        <f t="shared" si="6"/>
        <v>0</v>
      </c>
      <c r="J16" s="5">
        <f t="shared" si="7"/>
        <v>6</v>
      </c>
      <c r="K16" s="5">
        <v>1</v>
      </c>
    </row>
    <row r="17" spans="1:12" x14ac:dyDescent="0.25">
      <c r="A17" s="5" t="s">
        <v>53</v>
      </c>
      <c r="B17" s="5">
        <f t="shared" si="0"/>
        <v>0</v>
      </c>
      <c r="C17" s="5">
        <f t="shared" si="1"/>
        <v>0</v>
      </c>
      <c r="D17" s="5">
        <f t="shared" si="2"/>
        <v>0</v>
      </c>
      <c r="E17" s="5">
        <f t="shared" si="3"/>
        <v>0</v>
      </c>
      <c r="F17" s="5">
        <f t="shared" si="4"/>
        <v>0</v>
      </c>
      <c r="G17" s="5">
        <f t="shared" si="5"/>
        <v>0</v>
      </c>
      <c r="H17" s="5">
        <f t="shared" si="6"/>
        <v>0</v>
      </c>
      <c r="J17" s="5">
        <f t="shared" si="7"/>
        <v>7</v>
      </c>
      <c r="K17" s="5">
        <v>1</v>
      </c>
    </row>
    <row r="18" spans="1:12" x14ac:dyDescent="0.25">
      <c r="A18" s="5" t="s">
        <v>54</v>
      </c>
      <c r="B18" s="5">
        <f t="shared" si="0"/>
        <v>0</v>
      </c>
      <c r="C18" s="5">
        <f t="shared" si="1"/>
        <v>0</v>
      </c>
      <c r="D18" s="5">
        <f t="shared" si="2"/>
        <v>0</v>
      </c>
      <c r="E18" s="5">
        <f t="shared" si="3"/>
        <v>0</v>
      </c>
      <c r="F18" s="5">
        <f t="shared" si="4"/>
        <v>0</v>
      </c>
      <c r="G18" s="5">
        <f t="shared" si="5"/>
        <v>0</v>
      </c>
      <c r="H18" s="5">
        <f t="shared" si="6"/>
        <v>0</v>
      </c>
      <c r="J18" s="5">
        <f t="shared" si="7"/>
        <v>8</v>
      </c>
      <c r="K18" s="5">
        <v>1</v>
      </c>
    </row>
    <row r="19" spans="1:12" x14ac:dyDescent="0.25">
      <c r="A19" s="5" t="s">
        <v>55</v>
      </c>
      <c r="B19" s="5">
        <f t="shared" si="0"/>
        <v>0</v>
      </c>
      <c r="C19" s="5">
        <f t="shared" si="1"/>
        <v>0</v>
      </c>
      <c r="D19" s="5">
        <f t="shared" si="2"/>
        <v>0</v>
      </c>
      <c r="E19" s="5">
        <f t="shared" si="3"/>
        <v>0</v>
      </c>
      <c r="F19" s="5">
        <f t="shared" si="4"/>
        <v>0</v>
      </c>
      <c r="G19" s="5">
        <f t="shared" si="5"/>
        <v>0</v>
      </c>
      <c r="H19" s="5">
        <f t="shared" si="6"/>
        <v>0</v>
      </c>
      <c r="J19" s="5">
        <f t="shared" si="7"/>
        <v>9</v>
      </c>
      <c r="L19" s="5">
        <v>1</v>
      </c>
    </row>
    <row r="20" spans="1:12" x14ac:dyDescent="0.25">
      <c r="A20" s="5" t="s">
        <v>48</v>
      </c>
      <c r="B20" s="5">
        <f t="shared" si="0"/>
        <v>0</v>
      </c>
      <c r="C20" s="5">
        <f t="shared" si="1"/>
        <v>0</v>
      </c>
      <c r="D20" s="5">
        <f t="shared" si="2"/>
        <v>0</v>
      </c>
      <c r="E20" s="5">
        <f t="shared" si="3"/>
        <v>0</v>
      </c>
      <c r="F20" s="5">
        <f t="shared" si="4"/>
        <v>1</v>
      </c>
      <c r="G20" s="5">
        <f t="shared" si="5"/>
        <v>0</v>
      </c>
      <c r="H20" s="5">
        <f t="shared" si="6"/>
        <v>0</v>
      </c>
      <c r="J20" s="5">
        <f t="shared" si="7"/>
        <v>10</v>
      </c>
      <c r="K20" s="5">
        <v>1</v>
      </c>
    </row>
    <row r="21" spans="1:12" x14ac:dyDescent="0.25">
      <c r="A21" s="5" t="s">
        <v>46</v>
      </c>
      <c r="B21" s="5">
        <f t="shared" si="0"/>
        <v>0</v>
      </c>
      <c r="C21" s="5">
        <f t="shared" si="1"/>
        <v>0</v>
      </c>
      <c r="D21" s="5">
        <f t="shared" si="2"/>
        <v>0</v>
      </c>
      <c r="E21" s="5">
        <f t="shared" si="3"/>
        <v>1</v>
      </c>
      <c r="F21" s="5">
        <f t="shared" si="4"/>
        <v>0</v>
      </c>
      <c r="G21" s="5">
        <f t="shared" si="5"/>
        <v>0</v>
      </c>
      <c r="H21" s="5">
        <f t="shared" si="6"/>
        <v>1</v>
      </c>
      <c r="J21" s="5">
        <f t="shared" si="7"/>
        <v>11</v>
      </c>
      <c r="K21" s="5">
        <v>1</v>
      </c>
    </row>
    <row r="22" spans="1:12" x14ac:dyDescent="0.25">
      <c r="A22" s="5" t="s">
        <v>14</v>
      </c>
      <c r="B22" s="5">
        <f t="shared" si="0"/>
        <v>1</v>
      </c>
      <c r="C22" s="5">
        <f t="shared" si="1"/>
        <v>0</v>
      </c>
      <c r="D22" s="5">
        <f t="shared" si="2"/>
        <v>1</v>
      </c>
      <c r="E22" s="5">
        <f t="shared" si="3"/>
        <v>0</v>
      </c>
      <c r="F22" s="5">
        <f t="shared" si="4"/>
        <v>1</v>
      </c>
      <c r="G22" s="5">
        <f t="shared" si="5"/>
        <v>1</v>
      </c>
      <c r="H22" s="5">
        <f t="shared" si="6"/>
        <v>0</v>
      </c>
      <c r="J22" s="5">
        <f t="shared" si="7"/>
        <v>12</v>
      </c>
      <c r="K22" s="5">
        <v>1</v>
      </c>
    </row>
    <row r="23" spans="1:12" x14ac:dyDescent="0.25">
      <c r="A23" s="5" t="s">
        <v>56</v>
      </c>
      <c r="B23" s="5">
        <f t="shared" si="0"/>
        <v>0</v>
      </c>
      <c r="C23" s="5">
        <f t="shared" si="1"/>
        <v>0</v>
      </c>
      <c r="D23" s="5">
        <f t="shared" si="2"/>
        <v>0</v>
      </c>
      <c r="E23" s="5">
        <f t="shared" si="3"/>
        <v>0</v>
      </c>
      <c r="F23" s="5">
        <f t="shared" si="4"/>
        <v>0</v>
      </c>
      <c r="G23" s="5">
        <f t="shared" si="5"/>
        <v>0</v>
      </c>
      <c r="H23" s="5">
        <f t="shared" si="6"/>
        <v>0</v>
      </c>
      <c r="J23" s="5">
        <f t="shared" si="7"/>
        <v>13</v>
      </c>
      <c r="K23" s="5">
        <v>1</v>
      </c>
    </row>
    <row r="24" spans="1:12" x14ac:dyDescent="0.25">
      <c r="A24" s="5" t="s">
        <v>43</v>
      </c>
      <c r="B24" s="5">
        <f t="shared" si="0"/>
        <v>1</v>
      </c>
      <c r="C24" s="5">
        <f t="shared" si="1"/>
        <v>1</v>
      </c>
      <c r="D24" s="5">
        <f t="shared" si="2"/>
        <v>1</v>
      </c>
      <c r="E24" s="5">
        <f t="shared" si="3"/>
        <v>1</v>
      </c>
      <c r="F24" s="5">
        <f t="shared" si="4"/>
        <v>0</v>
      </c>
      <c r="G24" s="5">
        <f t="shared" si="5"/>
        <v>1</v>
      </c>
      <c r="H24" s="5">
        <f t="shared" si="6"/>
        <v>0</v>
      </c>
      <c r="J24" s="5">
        <f t="shared" si="7"/>
        <v>14</v>
      </c>
      <c r="K24" s="5">
        <v>1</v>
      </c>
    </row>
    <row r="25" spans="1:12" x14ac:dyDescent="0.25">
      <c r="A25" s="5" t="s">
        <v>45</v>
      </c>
      <c r="B25" s="5">
        <f t="shared" si="0"/>
        <v>0</v>
      </c>
      <c r="C25" s="5">
        <f t="shared" si="1"/>
        <v>1</v>
      </c>
      <c r="D25" s="5">
        <f t="shared" si="2"/>
        <v>1</v>
      </c>
      <c r="E25" s="5">
        <f t="shared" si="3"/>
        <v>0</v>
      </c>
      <c r="F25" s="5">
        <f t="shared" si="4"/>
        <v>2</v>
      </c>
      <c r="G25" s="5">
        <f t="shared" si="5"/>
        <v>0</v>
      </c>
      <c r="H25" s="5">
        <f t="shared" si="6"/>
        <v>0</v>
      </c>
      <c r="J25" s="5">
        <f t="shared" si="7"/>
        <v>15</v>
      </c>
      <c r="L25" s="5">
        <v>1</v>
      </c>
    </row>
    <row r="26" spans="1:12" x14ac:dyDescent="0.25">
      <c r="A26" s="5" t="s">
        <v>1</v>
      </c>
      <c r="B26" s="5">
        <f t="shared" si="0"/>
        <v>0</v>
      </c>
      <c r="C26" s="5">
        <f t="shared" si="1"/>
        <v>1</v>
      </c>
      <c r="D26" s="5">
        <f t="shared" si="2"/>
        <v>1</v>
      </c>
      <c r="E26" s="5">
        <f t="shared" si="3"/>
        <v>0</v>
      </c>
      <c r="F26" s="5">
        <f t="shared" si="4"/>
        <v>0</v>
      </c>
      <c r="G26" s="5">
        <f t="shared" si="5"/>
        <v>0</v>
      </c>
      <c r="H26" s="5">
        <f t="shared" si="6"/>
        <v>0</v>
      </c>
      <c r="J26" s="5">
        <f t="shared" si="7"/>
        <v>16</v>
      </c>
      <c r="K26" s="5">
        <v>1</v>
      </c>
    </row>
    <row r="27" spans="1:12" x14ac:dyDescent="0.25">
      <c r="A27" s="5" t="s">
        <v>57</v>
      </c>
      <c r="B27" s="5">
        <f t="shared" ref="B27:B36" si="8">COUNTIF($A$1:$F$1,$A27)</f>
        <v>0</v>
      </c>
      <c r="C27" s="5">
        <f t="shared" si="1"/>
        <v>0</v>
      </c>
      <c r="D27" s="5">
        <f t="shared" si="2"/>
        <v>0</v>
      </c>
      <c r="E27" s="5">
        <f t="shared" si="3"/>
        <v>0</v>
      </c>
      <c r="F27" s="5">
        <f t="shared" si="4"/>
        <v>0</v>
      </c>
      <c r="G27" s="5">
        <f t="shared" si="5"/>
        <v>0</v>
      </c>
      <c r="H27" s="5">
        <f t="shared" si="6"/>
        <v>0</v>
      </c>
      <c r="J27" s="5">
        <f t="shared" si="7"/>
        <v>17</v>
      </c>
      <c r="K27" s="5">
        <v>1</v>
      </c>
    </row>
    <row r="28" spans="1:12" x14ac:dyDescent="0.25">
      <c r="A28" s="5" t="s">
        <v>50</v>
      </c>
      <c r="B28" s="5">
        <f t="shared" si="8"/>
        <v>0</v>
      </c>
      <c r="C28" s="5">
        <f t="shared" si="1"/>
        <v>0</v>
      </c>
      <c r="D28" s="5">
        <f t="shared" si="2"/>
        <v>0</v>
      </c>
      <c r="E28" s="5">
        <f t="shared" si="3"/>
        <v>0</v>
      </c>
      <c r="F28" s="5">
        <f t="shared" si="4"/>
        <v>0</v>
      </c>
      <c r="G28" s="5">
        <f t="shared" si="5"/>
        <v>0</v>
      </c>
      <c r="H28" s="5">
        <f t="shared" si="6"/>
        <v>2</v>
      </c>
      <c r="J28" s="5">
        <f t="shared" si="7"/>
        <v>18</v>
      </c>
      <c r="K28" s="5">
        <v>1</v>
      </c>
    </row>
    <row r="29" spans="1:12" x14ac:dyDescent="0.25">
      <c r="A29" s="5" t="s">
        <v>44</v>
      </c>
      <c r="B29" s="5">
        <f t="shared" si="8"/>
        <v>0</v>
      </c>
      <c r="C29" s="5">
        <f t="shared" si="1"/>
        <v>2</v>
      </c>
      <c r="D29" s="5">
        <f t="shared" si="2"/>
        <v>1</v>
      </c>
      <c r="E29" s="5">
        <f t="shared" si="3"/>
        <v>0</v>
      </c>
      <c r="F29" s="5">
        <f t="shared" si="4"/>
        <v>0</v>
      </c>
      <c r="G29" s="5">
        <f t="shared" si="5"/>
        <v>0</v>
      </c>
      <c r="H29" s="5">
        <f t="shared" si="6"/>
        <v>1</v>
      </c>
      <c r="J29" s="5">
        <f t="shared" si="7"/>
        <v>19</v>
      </c>
      <c r="K29" s="5">
        <v>1</v>
      </c>
    </row>
    <row r="30" spans="1:12" x14ac:dyDescent="0.25">
      <c r="A30" s="5" t="s">
        <v>47</v>
      </c>
      <c r="B30" s="5">
        <f t="shared" si="8"/>
        <v>0</v>
      </c>
      <c r="C30" s="5">
        <f t="shared" si="1"/>
        <v>0</v>
      </c>
      <c r="D30" s="5">
        <f t="shared" si="2"/>
        <v>0</v>
      </c>
      <c r="E30" s="5">
        <f t="shared" si="3"/>
        <v>1</v>
      </c>
      <c r="F30" s="5">
        <f t="shared" si="4"/>
        <v>1</v>
      </c>
      <c r="G30" s="5">
        <f t="shared" si="5"/>
        <v>0</v>
      </c>
      <c r="H30" s="5">
        <f t="shared" si="6"/>
        <v>0</v>
      </c>
      <c r="J30" s="5">
        <f t="shared" si="7"/>
        <v>20</v>
      </c>
      <c r="K30" s="5">
        <v>1</v>
      </c>
    </row>
    <row r="31" spans="1:12" x14ac:dyDescent="0.25">
      <c r="A31" s="5" t="s">
        <v>58</v>
      </c>
      <c r="B31" s="5">
        <f t="shared" si="8"/>
        <v>0</v>
      </c>
      <c r="C31" s="5">
        <f t="shared" si="1"/>
        <v>0</v>
      </c>
      <c r="D31" s="5">
        <f t="shared" si="2"/>
        <v>0</v>
      </c>
      <c r="E31" s="5">
        <f t="shared" si="3"/>
        <v>0</v>
      </c>
      <c r="F31" s="5">
        <f t="shared" si="4"/>
        <v>0</v>
      </c>
      <c r="G31" s="5">
        <f t="shared" si="5"/>
        <v>0</v>
      </c>
      <c r="H31" s="5">
        <f t="shared" si="6"/>
        <v>0</v>
      </c>
      <c r="J31" s="5">
        <f t="shared" si="7"/>
        <v>21</v>
      </c>
      <c r="L31" s="5">
        <v>1</v>
      </c>
    </row>
    <row r="32" spans="1:12" x14ac:dyDescent="0.25">
      <c r="A32" s="5" t="s">
        <v>59</v>
      </c>
      <c r="B32" s="5">
        <f t="shared" si="8"/>
        <v>0</v>
      </c>
      <c r="C32" s="5">
        <f t="shared" si="1"/>
        <v>0</v>
      </c>
      <c r="D32" s="5">
        <f t="shared" si="2"/>
        <v>0</v>
      </c>
      <c r="E32" s="5">
        <f t="shared" si="3"/>
        <v>0</v>
      </c>
      <c r="F32" s="5">
        <f t="shared" si="4"/>
        <v>0</v>
      </c>
      <c r="G32" s="5">
        <f t="shared" si="5"/>
        <v>0</v>
      </c>
      <c r="H32" s="5">
        <f t="shared" si="6"/>
        <v>0</v>
      </c>
      <c r="J32" s="5">
        <f t="shared" si="7"/>
        <v>22</v>
      </c>
      <c r="K32" s="5">
        <v>1</v>
      </c>
    </row>
    <row r="33" spans="1:11" x14ac:dyDescent="0.25">
      <c r="A33" s="5" t="s">
        <v>60</v>
      </c>
      <c r="B33" s="5">
        <f t="shared" si="8"/>
        <v>0</v>
      </c>
      <c r="C33" s="5">
        <f t="shared" si="1"/>
        <v>0</v>
      </c>
      <c r="D33" s="5">
        <f t="shared" si="2"/>
        <v>0</v>
      </c>
      <c r="E33" s="5">
        <f t="shared" si="3"/>
        <v>0</v>
      </c>
      <c r="F33" s="5">
        <f t="shared" si="4"/>
        <v>0</v>
      </c>
      <c r="G33" s="5">
        <f t="shared" si="5"/>
        <v>0</v>
      </c>
      <c r="H33" s="5">
        <f t="shared" si="6"/>
        <v>0</v>
      </c>
      <c r="J33" s="5">
        <f t="shared" si="7"/>
        <v>23</v>
      </c>
      <c r="K33" s="5">
        <v>1</v>
      </c>
    </row>
    <row r="34" spans="1:11" x14ac:dyDescent="0.25">
      <c r="A34" s="5" t="s">
        <v>61</v>
      </c>
      <c r="B34" s="5">
        <f t="shared" si="8"/>
        <v>0</v>
      </c>
      <c r="C34" s="5">
        <f t="shared" si="1"/>
        <v>0</v>
      </c>
      <c r="D34" s="5">
        <f t="shared" si="2"/>
        <v>0</v>
      </c>
      <c r="E34" s="5">
        <f t="shared" si="3"/>
        <v>0</v>
      </c>
      <c r="F34" s="5">
        <f t="shared" si="4"/>
        <v>0</v>
      </c>
      <c r="G34" s="5">
        <f t="shared" si="5"/>
        <v>0</v>
      </c>
      <c r="H34" s="5">
        <f t="shared" si="6"/>
        <v>0</v>
      </c>
      <c r="J34" s="5">
        <f t="shared" si="7"/>
        <v>24</v>
      </c>
      <c r="K34" s="5">
        <v>1</v>
      </c>
    </row>
    <row r="35" spans="1:11" x14ac:dyDescent="0.25">
      <c r="A35" s="5" t="s">
        <v>62</v>
      </c>
      <c r="B35" s="5">
        <f t="shared" si="8"/>
        <v>0</v>
      </c>
      <c r="C35" s="5">
        <f t="shared" si="1"/>
        <v>0</v>
      </c>
      <c r="D35" s="5">
        <f t="shared" si="2"/>
        <v>0</v>
      </c>
      <c r="E35" s="5">
        <f t="shared" si="3"/>
        <v>0</v>
      </c>
      <c r="F35" s="5">
        <f t="shared" si="4"/>
        <v>0</v>
      </c>
      <c r="G35" s="5">
        <f t="shared" si="5"/>
        <v>0</v>
      </c>
      <c r="H35" s="5">
        <f t="shared" si="6"/>
        <v>0</v>
      </c>
      <c r="J35" s="5">
        <f t="shared" si="7"/>
        <v>25</v>
      </c>
      <c r="K35" s="5">
        <v>1</v>
      </c>
    </row>
    <row r="36" spans="1:11" x14ac:dyDescent="0.25">
      <c r="A36" s="5" t="s">
        <v>42</v>
      </c>
      <c r="B36" s="5">
        <f t="shared" si="8"/>
        <v>1</v>
      </c>
      <c r="C36" s="5">
        <f t="shared" si="1"/>
        <v>0</v>
      </c>
      <c r="D36" s="5">
        <f t="shared" si="2"/>
        <v>0</v>
      </c>
      <c r="E36" s="5">
        <f t="shared" si="3"/>
        <v>0</v>
      </c>
      <c r="F36" s="5">
        <f t="shared" si="4"/>
        <v>0</v>
      </c>
      <c r="G36" s="5">
        <f t="shared" si="5"/>
        <v>0</v>
      </c>
      <c r="H36" s="5">
        <f t="shared" si="6"/>
        <v>0</v>
      </c>
      <c r="J36" s="5">
        <f t="shared" si="7"/>
        <v>26</v>
      </c>
      <c r="K36" s="5">
        <v>1</v>
      </c>
    </row>
    <row r="38" spans="1:11" x14ac:dyDescent="0.25">
      <c r="A38" s="7" t="s">
        <v>65</v>
      </c>
    </row>
    <row r="39" spans="1:11" x14ac:dyDescent="0.25">
      <c r="A39" s="8" t="s">
        <v>63</v>
      </c>
      <c r="B39" s="5">
        <f t="shared" ref="B39:H39" si="9">SUMPRODUCT(B$11:B$36,$J$11:$J$36)</f>
        <v>67</v>
      </c>
      <c r="C39" s="5">
        <f t="shared" si="9"/>
        <v>83</v>
      </c>
      <c r="D39" s="5">
        <f t="shared" si="9"/>
        <v>81</v>
      </c>
      <c r="E39" s="5">
        <f t="shared" si="9"/>
        <v>55</v>
      </c>
      <c r="F39" s="5">
        <f t="shared" si="9"/>
        <v>77</v>
      </c>
      <c r="G39" s="5">
        <f t="shared" si="9"/>
        <v>42</v>
      </c>
      <c r="H39" s="5">
        <f t="shared" si="9"/>
        <v>76</v>
      </c>
    </row>
    <row r="40" spans="1:11" x14ac:dyDescent="0.25">
      <c r="A40" s="8" t="s">
        <v>9</v>
      </c>
      <c r="B40" s="5">
        <f t="shared" ref="B40:H40" si="10">SUMPRODUCT(B$11:B$36,$J$11:$J$36,$K$11:$K$36)</f>
        <v>52</v>
      </c>
      <c r="C40" s="5">
        <f t="shared" si="10"/>
        <v>68</v>
      </c>
      <c r="D40" s="5">
        <f t="shared" si="10"/>
        <v>61</v>
      </c>
      <c r="E40" s="5">
        <f t="shared" si="10"/>
        <v>45</v>
      </c>
      <c r="F40" s="5">
        <f t="shared" si="10"/>
        <v>42</v>
      </c>
      <c r="G40" s="5">
        <f t="shared" si="10"/>
        <v>32</v>
      </c>
      <c r="H40" s="5">
        <f t="shared" si="10"/>
        <v>66</v>
      </c>
    </row>
    <row r="41" spans="1:11" x14ac:dyDescent="0.25">
      <c r="A41" s="8" t="s">
        <v>59</v>
      </c>
      <c r="B41" s="5">
        <f t="shared" ref="B41:H41" si="11">SUMPRODUCT(B$11:B$36,$J$11:$J$36,$L$11:$L$36)</f>
        <v>15</v>
      </c>
      <c r="C41" s="5">
        <f t="shared" si="11"/>
        <v>15</v>
      </c>
      <c r="D41" s="5">
        <f t="shared" si="11"/>
        <v>20</v>
      </c>
      <c r="E41" s="5">
        <f t="shared" si="11"/>
        <v>10</v>
      </c>
      <c r="F41" s="5">
        <f t="shared" si="11"/>
        <v>35</v>
      </c>
      <c r="G41" s="5">
        <f t="shared" si="11"/>
        <v>10</v>
      </c>
      <c r="H41" s="5">
        <f t="shared" si="11"/>
        <v>10</v>
      </c>
    </row>
    <row r="43" spans="1:11" x14ac:dyDescent="0.25">
      <c r="A43" s="7" t="s">
        <v>66</v>
      </c>
    </row>
    <row r="44" spans="1:11" x14ac:dyDescent="0.25">
      <c r="A44" s="8" t="s">
        <v>63</v>
      </c>
      <c r="B44" s="5">
        <f t="shared" ref="B44:H44" si="12">SUM(B$11:B$36)</f>
        <v>6</v>
      </c>
      <c r="C44" s="5">
        <f t="shared" si="12"/>
        <v>5</v>
      </c>
      <c r="D44" s="5">
        <f t="shared" si="12"/>
        <v>6</v>
      </c>
      <c r="E44" s="5">
        <f t="shared" si="12"/>
        <v>5</v>
      </c>
      <c r="F44" s="5">
        <f t="shared" si="12"/>
        <v>6</v>
      </c>
      <c r="G44" s="5">
        <f t="shared" si="12"/>
        <v>6</v>
      </c>
      <c r="H44" s="5">
        <f t="shared" si="12"/>
        <v>6</v>
      </c>
    </row>
    <row r="45" spans="1:11" x14ac:dyDescent="0.25">
      <c r="A45" s="8" t="s">
        <v>9</v>
      </c>
      <c r="B45" s="5">
        <f t="shared" ref="B45:H46" si="13">SUMIFS(B$11:B$36,$K$11:$K$36,1)</f>
        <v>3</v>
      </c>
      <c r="C45" s="5">
        <f t="shared" si="13"/>
        <v>4</v>
      </c>
      <c r="D45" s="5">
        <f t="shared" si="13"/>
        <v>4</v>
      </c>
      <c r="E45" s="5">
        <f t="shared" si="13"/>
        <v>3</v>
      </c>
      <c r="F45" s="5">
        <f t="shared" si="13"/>
        <v>3</v>
      </c>
      <c r="G45" s="5">
        <f t="shared" si="13"/>
        <v>4</v>
      </c>
      <c r="H45" s="5">
        <f t="shared" si="13"/>
        <v>4</v>
      </c>
    </row>
    <row r="46" spans="1:11" x14ac:dyDescent="0.25">
      <c r="A46" s="8" t="s">
        <v>59</v>
      </c>
      <c r="B46" s="5">
        <f t="shared" ref="B46:H46" si="14">SUMIFS(B$11:B$36,$L$11:$L$36,1)</f>
        <v>3</v>
      </c>
      <c r="C46" s="5">
        <f t="shared" si="14"/>
        <v>1</v>
      </c>
      <c r="D46" s="5">
        <f t="shared" si="14"/>
        <v>2</v>
      </c>
      <c r="E46" s="5">
        <f t="shared" si="14"/>
        <v>2</v>
      </c>
      <c r="F46" s="5">
        <f t="shared" si="14"/>
        <v>3</v>
      </c>
      <c r="G46" s="5">
        <f t="shared" si="14"/>
        <v>2</v>
      </c>
      <c r="H46" s="5">
        <f t="shared" si="14"/>
        <v>2</v>
      </c>
    </row>
  </sheetData>
  <conditionalFormatting sqref="B11:H36">
    <cfRule type="cellIs" dxfId="0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a!B11:H11</xm:f>
              <xm:sqref>N11</xm:sqref>
            </x14:sparkline>
            <x14:sparkline>
              <xm:f>a!B12:H12</xm:f>
              <xm:sqref>N12</xm:sqref>
            </x14:sparkline>
            <x14:sparkline>
              <xm:f>a!B13:H13</xm:f>
              <xm:sqref>N13</xm:sqref>
            </x14:sparkline>
            <x14:sparkline>
              <xm:f>a!B14:H14</xm:f>
              <xm:sqref>N14</xm:sqref>
            </x14:sparkline>
            <x14:sparkline>
              <xm:f>a!B15:H15</xm:f>
              <xm:sqref>N15</xm:sqref>
            </x14:sparkline>
            <x14:sparkline>
              <xm:f>a!B16:H16</xm:f>
              <xm:sqref>N16</xm:sqref>
            </x14:sparkline>
            <x14:sparkline>
              <xm:f>a!B17:H17</xm:f>
              <xm:sqref>N17</xm:sqref>
            </x14:sparkline>
            <x14:sparkline>
              <xm:f>a!B18:H18</xm:f>
              <xm:sqref>N18</xm:sqref>
            </x14:sparkline>
            <x14:sparkline>
              <xm:f>a!B19:H19</xm:f>
              <xm:sqref>N19</xm:sqref>
            </x14:sparkline>
            <x14:sparkline>
              <xm:f>a!B20:H20</xm:f>
              <xm:sqref>N20</xm:sqref>
            </x14:sparkline>
            <x14:sparkline>
              <xm:f>a!B21:H21</xm:f>
              <xm:sqref>N21</xm:sqref>
            </x14:sparkline>
            <x14:sparkline>
              <xm:f>a!B22:H22</xm:f>
              <xm:sqref>N22</xm:sqref>
            </x14:sparkline>
            <x14:sparkline>
              <xm:f>a!B23:H23</xm:f>
              <xm:sqref>N23</xm:sqref>
            </x14:sparkline>
            <x14:sparkline>
              <xm:f>a!B24:H24</xm:f>
              <xm:sqref>N24</xm:sqref>
            </x14:sparkline>
            <x14:sparkline>
              <xm:f>a!B25:H25</xm:f>
              <xm:sqref>N25</xm:sqref>
            </x14:sparkline>
            <x14:sparkline>
              <xm:f>a!B26:H26</xm:f>
              <xm:sqref>N26</xm:sqref>
            </x14:sparkline>
            <x14:sparkline>
              <xm:f>a!B27:H27</xm:f>
              <xm:sqref>N27</xm:sqref>
            </x14:sparkline>
            <x14:sparkline>
              <xm:f>a!B28:H28</xm:f>
              <xm:sqref>N28</xm:sqref>
            </x14:sparkline>
            <x14:sparkline>
              <xm:f>a!B29:H29</xm:f>
              <xm:sqref>N29</xm:sqref>
            </x14:sparkline>
            <x14:sparkline>
              <xm:f>a!B30:H30</xm:f>
              <xm:sqref>N30</xm:sqref>
            </x14:sparkline>
            <x14:sparkline>
              <xm:f>a!B31:H31</xm:f>
              <xm:sqref>N31</xm:sqref>
            </x14:sparkline>
            <x14:sparkline>
              <xm:f>a!B32:H32</xm:f>
              <xm:sqref>N32</xm:sqref>
            </x14:sparkline>
            <x14:sparkline>
              <xm:f>a!B33:H33</xm:f>
              <xm:sqref>N33</xm:sqref>
            </x14:sparkline>
            <x14:sparkline>
              <xm:f>a!B34:H34</xm:f>
              <xm:sqref>N34</xm:sqref>
            </x14:sparkline>
            <x14:sparkline>
              <xm:f>a!B35:H35</xm:f>
              <xm:sqref>N35</xm:sqref>
            </x14:sparkline>
            <x14:sparkline>
              <xm:f>a!B36:H36</xm:f>
              <xm:sqref>N36</xm:sqref>
            </x14:sparkline>
            <x14:sparkline>
              <xm:f>a!B37:H37</xm:f>
              <xm:sqref>N37</xm:sqref>
            </x14:sparkline>
            <x14:sparkline>
              <xm:f>a!B38:H38</xm:f>
              <xm:sqref>N38</xm:sqref>
            </x14:sparkline>
            <x14:sparkline>
              <xm:f>a!B39:H39</xm:f>
              <xm:sqref>N39</xm:sqref>
            </x14:sparkline>
            <x14:sparkline>
              <xm:f>a!B40:H40</xm:f>
              <xm:sqref>N40</xm:sqref>
            </x14:sparkline>
            <x14:sparkline>
              <xm:f>a!B41:H41</xm:f>
              <xm:sqref>N41</xm:sqref>
            </x14:sparkline>
            <x14:sparkline>
              <xm:f>a!B42:H42</xm:f>
              <xm:sqref>N42</xm:sqref>
            </x14:sparkline>
            <x14:sparkline>
              <xm:f>a!B43:H43</xm:f>
              <xm:sqref>N43</xm:sqref>
            </x14:sparkline>
            <x14:sparkline>
              <xm:f>a!B44:H44</xm:f>
              <xm:sqref>N44</xm:sqref>
            </x14:sparkline>
            <x14:sparkline>
              <xm:f>a!B45:H45</xm:f>
              <xm:sqref>N45</xm:sqref>
            </x14:sparkline>
            <x14:sparkline>
              <xm:f>a!B46:H46</xm:f>
              <xm:sqref>N46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2" max="2" width="26.7109375" bestFit="1" customWidth="1"/>
  </cols>
  <sheetData>
    <row r="1" spans="1:5" s="2" customFormat="1" x14ac:dyDescent="0.25">
      <c r="A1" s="2" t="s">
        <v>37</v>
      </c>
      <c r="B1" s="2" t="s">
        <v>38</v>
      </c>
      <c r="D1" s="2" t="s">
        <v>39</v>
      </c>
      <c r="E1" s="3" t="s">
        <v>41</v>
      </c>
    </row>
    <row r="2" spans="1:5" x14ac:dyDescent="0.25">
      <c r="A2" t="s">
        <v>0</v>
      </c>
      <c r="B2" t="s">
        <v>34</v>
      </c>
    </row>
    <row r="3" spans="1:5" x14ac:dyDescent="0.25">
      <c r="A3" t="s">
        <v>2</v>
      </c>
      <c r="B3" t="s">
        <v>33</v>
      </c>
      <c r="D3" t="s">
        <v>40</v>
      </c>
    </row>
    <row r="4" spans="1:5" x14ac:dyDescent="0.25">
      <c r="A4" t="s">
        <v>3</v>
      </c>
      <c r="B4" t="s">
        <v>32</v>
      </c>
    </row>
    <row r="5" spans="1:5" x14ac:dyDescent="0.25">
      <c r="A5" t="s">
        <v>4</v>
      </c>
      <c r="B5" t="s">
        <v>19</v>
      </c>
    </row>
    <row r="6" spans="1:5" x14ac:dyDescent="0.25">
      <c r="A6" t="s">
        <v>5</v>
      </c>
      <c r="B6" t="s">
        <v>31</v>
      </c>
    </row>
    <row r="7" spans="1:5" x14ac:dyDescent="0.25">
      <c r="A7" t="s">
        <v>6</v>
      </c>
      <c r="B7" t="s">
        <v>30</v>
      </c>
    </row>
    <row r="8" spans="1:5" x14ac:dyDescent="0.25">
      <c r="A8" t="s">
        <v>7</v>
      </c>
      <c r="B8" t="s">
        <v>29</v>
      </c>
    </row>
    <row r="9" spans="1:5" x14ac:dyDescent="0.25">
      <c r="A9" t="s">
        <v>8</v>
      </c>
      <c r="B9" t="s">
        <v>28</v>
      </c>
    </row>
    <row r="10" spans="1:5" x14ac:dyDescent="0.25">
      <c r="A10" t="s">
        <v>9</v>
      </c>
      <c r="B10" t="s">
        <v>27</v>
      </c>
    </row>
    <row r="11" spans="1:5" x14ac:dyDescent="0.25">
      <c r="A11" t="s">
        <v>10</v>
      </c>
      <c r="B11" t="s">
        <v>26</v>
      </c>
    </row>
    <row r="12" spans="1:5" x14ac:dyDescent="0.25">
      <c r="A12" t="s">
        <v>11</v>
      </c>
      <c r="B12" t="s">
        <v>25</v>
      </c>
    </row>
    <row r="13" spans="1:5" x14ac:dyDescent="0.25">
      <c r="A13" t="s">
        <v>12</v>
      </c>
      <c r="B13" t="s">
        <v>24</v>
      </c>
    </row>
    <row r="14" spans="1:5" x14ac:dyDescent="0.25">
      <c r="A14" t="s">
        <v>13</v>
      </c>
      <c r="B14" t="s">
        <v>23</v>
      </c>
    </row>
    <row r="15" spans="1:5" x14ac:dyDescent="0.25">
      <c r="A15" t="s">
        <v>14</v>
      </c>
      <c r="B15" t="s">
        <v>22</v>
      </c>
    </row>
    <row r="16" spans="1:5" x14ac:dyDescent="0.25">
      <c r="A16" t="s">
        <v>15</v>
      </c>
      <c r="B16" t="s">
        <v>21</v>
      </c>
    </row>
    <row r="17" spans="1:2" x14ac:dyDescent="0.25">
      <c r="A17" t="s">
        <v>1</v>
      </c>
      <c r="B17" t="s">
        <v>20</v>
      </c>
    </row>
    <row r="18" spans="1:2" x14ac:dyDescent="0.25">
      <c r="A18" t="s">
        <v>16</v>
      </c>
      <c r="B18" t="s">
        <v>35</v>
      </c>
    </row>
    <row r="19" spans="1:2" x14ac:dyDescent="0.25">
      <c r="A19" t="s">
        <v>17</v>
      </c>
      <c r="B19" t="s">
        <v>36</v>
      </c>
    </row>
    <row r="20" spans="1:2" x14ac:dyDescent="0.25">
      <c r="A20" t="s">
        <v>18</v>
      </c>
      <c r="B20" s="1">
        <v>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2017-01-03T11:23:09Z</dcterms:created>
  <dcterms:modified xsi:type="dcterms:W3CDTF">2017-01-03T11:44:38Z</dcterms:modified>
</cp:coreProperties>
</file>