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paka02\userdata7b$\AL15925\Documents\"/>
    </mc:Choice>
  </mc:AlternateContent>
  <bookViews>
    <workbookView xWindow="7056" yWindow="0" windowWidth="13104" windowHeight="40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K17" i="1"/>
  <c r="K18" i="1"/>
  <c r="K19" i="1"/>
  <c r="K20" i="1"/>
  <c r="K21" i="1"/>
  <c r="K22" i="1"/>
  <c r="K23" i="1"/>
  <c r="K16" i="1"/>
  <c r="J17" i="1"/>
  <c r="J18" i="1"/>
  <c r="J19" i="1"/>
  <c r="J20" i="1"/>
  <c r="J21" i="1"/>
  <c r="J22" i="1"/>
  <c r="J23" i="1"/>
  <c r="J16" i="1"/>
  <c r="I16" i="1" l="1"/>
  <c r="I17" i="1"/>
  <c r="I18" i="1"/>
  <c r="I19" i="1"/>
  <c r="I20" i="1"/>
  <c r="I21" i="1"/>
  <c r="I22" i="1"/>
  <c r="I23" i="1"/>
  <c r="D22" i="1" l="1"/>
  <c r="D21" i="1"/>
  <c r="D20" i="1"/>
  <c r="D19" i="1"/>
  <c r="D18" i="1"/>
  <c r="D17" i="1"/>
  <c r="D16" i="1"/>
</calcChain>
</file>

<file path=xl/comments1.xml><?xml version="1.0" encoding="utf-8"?>
<comments xmlns="http://schemas.openxmlformats.org/spreadsheetml/2006/main">
  <authors>
    <author>Haan, Evert de</author>
  </authors>
  <commentList>
    <comment ref="B25" authorId="0" shapeId="0">
      <text>
        <r>
          <rPr>
            <b/>
            <sz val="9"/>
            <color indexed="81"/>
            <rFont val="Tahoma"/>
            <charset val="1"/>
          </rPr>
          <t>Haan, Evert de:</t>
        </r>
        <r>
          <rPr>
            <sz val="9"/>
            <color indexed="81"/>
            <rFont val="Tahoma"/>
            <charset val="1"/>
          </rPr>
          <t xml:space="preserve">
Found by the Python script
</t>
        </r>
      </text>
    </comment>
  </commentList>
</comments>
</file>

<file path=xl/sharedStrings.xml><?xml version="1.0" encoding="utf-8"?>
<sst xmlns="http://schemas.openxmlformats.org/spreadsheetml/2006/main" count="43" uniqueCount="42">
  <si>
    <t>131027147</t>
  </si>
  <si>
    <t>2165299</t>
  </si>
  <si>
    <t>11371</t>
  </si>
  <si>
    <t>2231</t>
  </si>
  <si>
    <t>181493911</t>
  </si>
  <si>
    <t>10971260147</t>
  </si>
  <si>
    <t>715140684628284199</t>
  </si>
  <si>
    <t>27799359960895951622945294228650160556473581133507282258716324517526331387881422051374048992068531165469465793</t>
  </si>
  <si>
    <t>612242109049354757693703731756141884122575855425310699918367263271480642730811111952684256523677275662759320997</t>
  </si>
  <si>
    <t>23 * 97</t>
  </si>
  <si>
    <t>83*137</t>
  </si>
  <si>
    <t>131*16529</t>
  </si>
  <si>
    <t>179536811</t>
  </si>
  <si>
    <t>10271 * 12757</t>
  </si>
  <si>
    <t>12149 * 14939</t>
  </si>
  <si>
    <t>53 * 3387487</t>
  </si>
  <si>
    <t>103291 * 106217</t>
  </si>
  <si>
    <t>Prime factorization:</t>
  </si>
  <si>
    <t>sum of numbers</t>
  </si>
  <si>
    <t>sum of numbers of primes</t>
  </si>
  <si>
    <t>Welke twee getallen horen niet thuis in de volgende rij?</t>
  </si>
  <si>
    <t>length of numbers</t>
  </si>
  <si>
    <t>845037439 * 846282841</t>
  </si>
  <si>
    <t>diff of primes</t>
  </si>
  <si>
    <t>prime 1</t>
  </si>
  <si>
    <t>prime 2</t>
  </si>
  <si>
    <t>div of primes</t>
  </si>
  <si>
    <t>sum of primes</t>
  </si>
  <si>
    <t>nth prime 1</t>
  </si>
  <si>
    <t>nth prime 2</t>
  </si>
  <si>
    <t>- Hé, de deler 23 zit in het hele getal, en 137 ook!!</t>
  </si>
  <si>
    <t>2.23.1</t>
  </si>
  <si>
    <t>1.137.1</t>
  </si>
  <si>
    <t>2.16529.9</t>
  </si>
  <si>
    <t>13.10271.47</t>
  </si>
  <si>
    <t>179.53.6811</t>
  </si>
  <si>
    <t>18.14939.11</t>
  </si>
  <si>
    <t>-</t>
  </si>
  <si>
    <t>7151406.846282841.99</t>
  </si>
  <si>
    <t>6122421090493547576937037317561418841225758554253106999 * 100000000000000009190283508143378238084034459715684532224</t>
  </si>
  <si>
    <t>?</t>
  </si>
  <si>
    <t>6122421090493547576937037317561418841225758554253106999.18367263271480642730811111952684256523677275662759320997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</si>
</sst>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L8" sqref="L8"/>
    </sheetView>
  </sheetViews>
  <sheetFormatPr defaultRowHeight="14.4" x14ac:dyDescent="0.3"/>
  <cols>
    <col min="2" max="2" width="12" bestFit="1" customWidth="1"/>
    <col min="4" max="4" width="22.44140625" bestFit="1" customWidth="1"/>
    <col min="5" max="5" width="14.109375" bestFit="1" customWidth="1"/>
    <col min="7" max="8" width="10" bestFit="1" customWidth="1"/>
    <col min="9" max="9" width="10.6640625" bestFit="1" customWidth="1"/>
    <col min="14" max="14" width="12" bestFit="1" customWidth="1"/>
  </cols>
  <sheetData>
    <row r="1" spans="1:14" x14ac:dyDescent="0.3">
      <c r="A1" t="s">
        <v>20</v>
      </c>
    </row>
    <row r="3" spans="1:14" x14ac:dyDescent="0.3">
      <c r="A3">
        <v>1</v>
      </c>
      <c r="B3" s="1" t="s">
        <v>3</v>
      </c>
    </row>
    <row r="4" spans="1:14" x14ac:dyDescent="0.3">
      <c r="A4">
        <v>2</v>
      </c>
      <c r="B4" s="1" t="s">
        <v>2</v>
      </c>
    </row>
    <row r="5" spans="1:14" x14ac:dyDescent="0.3">
      <c r="A5">
        <v>3</v>
      </c>
      <c r="B5" s="1" t="s">
        <v>1</v>
      </c>
    </row>
    <row r="6" spans="1:14" x14ac:dyDescent="0.3">
      <c r="A6">
        <v>4</v>
      </c>
      <c r="B6" s="1" t="s">
        <v>0</v>
      </c>
    </row>
    <row r="7" spans="1:14" x14ac:dyDescent="0.3">
      <c r="A7">
        <v>5</v>
      </c>
      <c r="B7" s="1" t="s">
        <v>12</v>
      </c>
    </row>
    <row r="8" spans="1:14" x14ac:dyDescent="0.3">
      <c r="A8">
        <v>6</v>
      </c>
      <c r="B8" s="1" t="s">
        <v>4</v>
      </c>
    </row>
    <row r="9" spans="1:14" x14ac:dyDescent="0.3">
      <c r="A9">
        <v>7</v>
      </c>
      <c r="B9" s="1" t="s">
        <v>5</v>
      </c>
    </row>
    <row r="10" spans="1:14" x14ac:dyDescent="0.3">
      <c r="A10">
        <v>8</v>
      </c>
      <c r="B10" s="1" t="s">
        <v>6</v>
      </c>
    </row>
    <row r="11" spans="1:14" x14ac:dyDescent="0.3">
      <c r="A11">
        <v>9</v>
      </c>
      <c r="B11" s="1" t="s">
        <v>7</v>
      </c>
    </row>
    <row r="12" spans="1:14" x14ac:dyDescent="0.3">
      <c r="A12">
        <v>10</v>
      </c>
      <c r="B12" s="1" t="s">
        <v>8</v>
      </c>
    </row>
    <row r="14" spans="1:14" x14ac:dyDescent="0.3">
      <c r="N14" s="1" t="s">
        <v>30</v>
      </c>
    </row>
    <row r="15" spans="1:14" x14ac:dyDescent="0.3">
      <c r="A15" t="s">
        <v>17</v>
      </c>
      <c r="D15" t="s">
        <v>19</v>
      </c>
      <c r="E15" t="s">
        <v>18</v>
      </c>
      <c r="F15" t="s">
        <v>21</v>
      </c>
      <c r="G15" t="s">
        <v>24</v>
      </c>
      <c r="H15" t="s">
        <v>25</v>
      </c>
      <c r="I15" t="s">
        <v>23</v>
      </c>
      <c r="J15" t="s">
        <v>26</v>
      </c>
      <c r="K15" t="s">
        <v>27</v>
      </c>
      <c r="L15" t="s">
        <v>28</v>
      </c>
      <c r="M15" t="s">
        <v>29</v>
      </c>
    </row>
    <row r="16" spans="1:14" x14ac:dyDescent="0.3">
      <c r="A16">
        <v>1</v>
      </c>
      <c r="B16" t="s">
        <v>9</v>
      </c>
      <c r="D16">
        <f>2+3+9+7</f>
        <v>21</v>
      </c>
      <c r="E16">
        <v>8</v>
      </c>
      <c r="F16">
        <v>4</v>
      </c>
      <c r="G16">
        <v>23</v>
      </c>
      <c r="H16">
        <v>97</v>
      </c>
      <c r="I16">
        <f t="shared" ref="I16:I23" si="0">H16-G16</f>
        <v>74</v>
      </c>
      <c r="J16">
        <f>H16/G16</f>
        <v>4.2173913043478262</v>
      </c>
      <c r="K16">
        <f>G16+H16</f>
        <v>120</v>
      </c>
      <c r="L16">
        <v>9</v>
      </c>
      <c r="M16">
        <v>25</v>
      </c>
      <c r="N16" t="s">
        <v>31</v>
      </c>
    </row>
    <row r="17" spans="1:14" x14ac:dyDescent="0.3">
      <c r="A17">
        <v>2</v>
      </c>
      <c r="B17" t="s">
        <v>10</v>
      </c>
      <c r="D17">
        <f>8+3+1+3+7</f>
        <v>22</v>
      </c>
      <c r="E17">
        <v>13</v>
      </c>
      <c r="F17">
        <v>5</v>
      </c>
      <c r="G17">
        <v>83</v>
      </c>
      <c r="H17">
        <v>137</v>
      </c>
      <c r="I17">
        <f t="shared" si="0"/>
        <v>54</v>
      </c>
      <c r="J17">
        <f t="shared" ref="J17:J23" si="1">H17/G17</f>
        <v>1.6506024096385543</v>
      </c>
      <c r="K17">
        <f t="shared" ref="K17:K23" si="2">G17+H17</f>
        <v>220</v>
      </c>
      <c r="L17">
        <v>23</v>
      </c>
      <c r="M17">
        <v>33</v>
      </c>
      <c r="N17" t="s">
        <v>32</v>
      </c>
    </row>
    <row r="18" spans="1:14" x14ac:dyDescent="0.3">
      <c r="A18">
        <v>3</v>
      </c>
      <c r="B18" t="s">
        <v>11</v>
      </c>
      <c r="D18">
        <f>1+3+1+1+6+5+2+9</f>
        <v>28</v>
      </c>
      <c r="E18">
        <v>34</v>
      </c>
      <c r="F18">
        <v>7</v>
      </c>
      <c r="G18">
        <v>131</v>
      </c>
      <c r="H18">
        <v>16529</v>
      </c>
      <c r="I18">
        <f t="shared" si="0"/>
        <v>16398</v>
      </c>
      <c r="J18">
        <f t="shared" si="1"/>
        <v>126.17557251908397</v>
      </c>
      <c r="K18">
        <f t="shared" si="2"/>
        <v>16660</v>
      </c>
      <c r="L18">
        <v>22</v>
      </c>
      <c r="N18" t="s">
        <v>33</v>
      </c>
    </row>
    <row r="19" spans="1:14" x14ac:dyDescent="0.3">
      <c r="A19">
        <v>4</v>
      </c>
      <c r="B19" t="s">
        <v>13</v>
      </c>
      <c r="D19">
        <f>1+0+2+7+1+1+2+7+5+7</f>
        <v>33</v>
      </c>
      <c r="E19">
        <v>26</v>
      </c>
      <c r="F19">
        <v>9</v>
      </c>
      <c r="G19">
        <v>10271</v>
      </c>
      <c r="H19">
        <v>12757</v>
      </c>
      <c r="I19">
        <f t="shared" si="0"/>
        <v>2486</v>
      </c>
      <c r="J19">
        <f t="shared" si="1"/>
        <v>1.2420406971083633</v>
      </c>
      <c r="K19">
        <f t="shared" si="2"/>
        <v>23028</v>
      </c>
      <c r="N19" t="s">
        <v>34</v>
      </c>
    </row>
    <row r="20" spans="1:14" x14ac:dyDescent="0.3">
      <c r="A20">
        <v>5</v>
      </c>
      <c r="B20" t="s">
        <v>15</v>
      </c>
      <c r="D20">
        <f>5+3+3+3+8+7+4+8+7</f>
        <v>48</v>
      </c>
      <c r="E20">
        <v>41</v>
      </c>
      <c r="F20">
        <v>9</v>
      </c>
      <c r="G20">
        <v>53</v>
      </c>
      <c r="H20">
        <v>3387487</v>
      </c>
      <c r="I20">
        <f t="shared" si="0"/>
        <v>3387434</v>
      </c>
      <c r="J20">
        <f t="shared" si="1"/>
        <v>63914.849056603773</v>
      </c>
      <c r="K20">
        <f t="shared" si="2"/>
        <v>3387540</v>
      </c>
      <c r="N20" t="s">
        <v>35</v>
      </c>
    </row>
    <row r="21" spans="1:14" x14ac:dyDescent="0.3">
      <c r="A21">
        <v>6</v>
      </c>
      <c r="B21" t="s">
        <v>14</v>
      </c>
      <c r="D21">
        <f>1+2+1+4+9+1+4+9+3+9</f>
        <v>43</v>
      </c>
      <c r="E21">
        <v>37</v>
      </c>
      <c r="F21">
        <v>9</v>
      </c>
      <c r="G21">
        <v>12149</v>
      </c>
      <c r="H21">
        <v>14939</v>
      </c>
      <c r="I21">
        <f t="shared" si="0"/>
        <v>2790</v>
      </c>
      <c r="J21">
        <f t="shared" si="1"/>
        <v>1.229648530743271</v>
      </c>
      <c r="K21">
        <f t="shared" si="2"/>
        <v>27088</v>
      </c>
      <c r="N21" t="s">
        <v>36</v>
      </c>
    </row>
    <row r="22" spans="1:14" x14ac:dyDescent="0.3">
      <c r="A22">
        <v>7</v>
      </c>
      <c r="B22" t="s">
        <v>16</v>
      </c>
      <c r="D22">
        <f>1+0+3+2+9+7+1+0+6+2+1+7</f>
        <v>39</v>
      </c>
      <c r="E22">
        <v>38</v>
      </c>
      <c r="F22">
        <v>11</v>
      </c>
      <c r="G22">
        <v>103291</v>
      </c>
      <c r="H22">
        <v>106217</v>
      </c>
      <c r="I22">
        <f t="shared" si="0"/>
        <v>2926</v>
      </c>
      <c r="J22">
        <f t="shared" si="1"/>
        <v>1.0283277342653281</v>
      </c>
      <c r="K22">
        <f t="shared" si="2"/>
        <v>209508</v>
      </c>
      <c r="N22" s="2" t="s">
        <v>37</v>
      </c>
    </row>
    <row r="23" spans="1:14" x14ac:dyDescent="0.3">
      <c r="A23">
        <v>8</v>
      </c>
      <c r="B23" t="s">
        <v>22</v>
      </c>
      <c r="D23">
        <f>8+4+5+0+3+7+4+3+9+8+4+6+2+8+2+8+4+1</f>
        <v>86</v>
      </c>
      <c r="E23">
        <v>85</v>
      </c>
      <c r="F23">
        <v>18</v>
      </c>
      <c r="G23">
        <v>845037439</v>
      </c>
      <c r="H23">
        <v>846282841</v>
      </c>
      <c r="I23">
        <f t="shared" si="0"/>
        <v>1245402</v>
      </c>
      <c r="J23">
        <f t="shared" si="1"/>
        <v>1.0014737832225207</v>
      </c>
      <c r="K23">
        <f t="shared" si="2"/>
        <v>1691320280</v>
      </c>
      <c r="N23" t="s">
        <v>38</v>
      </c>
    </row>
    <row r="24" spans="1:14" x14ac:dyDescent="0.3">
      <c r="A24">
        <v>9</v>
      </c>
      <c r="B24" s="1" t="s">
        <v>40</v>
      </c>
      <c r="E24">
        <v>505</v>
      </c>
      <c r="F24">
        <v>110</v>
      </c>
      <c r="N24" s="2" t="s">
        <v>37</v>
      </c>
    </row>
    <row r="25" spans="1:14" x14ac:dyDescent="0.3">
      <c r="A25">
        <v>10</v>
      </c>
      <c r="B25" s="1" t="s">
        <v>39</v>
      </c>
      <c r="E25">
        <v>491</v>
      </c>
      <c r="F25">
        <v>111</v>
      </c>
      <c r="N25" s="1" t="s">
        <v>41</v>
      </c>
    </row>
    <row r="26" spans="1:14" x14ac:dyDescent="0.3">
      <c r="N26" s="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Alliander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Haan, Evert de</dc:creator>
  <cp:lastModifiedBy>Haan, Evert de</cp:lastModifiedBy>
  <dcterms:created xsi:type="dcterms:W3CDTF">2018-12-18T06:13:09Z</dcterms:created>
  <dcterms:modified xsi:type="dcterms:W3CDTF">2019-01-12T11:56:32Z</dcterms:modified>
</cp:coreProperties>
</file>