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3528" yWindow="0" windowWidth="21864" windowHeight="9492"/>
  </bookViews>
  <sheets>
    <sheet name="Sheet1" sheetId="1" r:id="rId1"/>
  </sheets>
  <definedNames>
    <definedName name="_xlnm._FilterDatabase" localSheetId="0" hidden="1">Sheet1!$AE$1:$AF$1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" i="1"/>
  <c r="AH2" i="1" s="1"/>
  <c r="AF27" i="1"/>
  <c r="AF26" i="1"/>
  <c r="AF25" i="1"/>
  <c r="AF24" i="1"/>
  <c r="AF12" i="1"/>
  <c r="AF5" i="1"/>
  <c r="AF2" i="1"/>
  <c r="AF22" i="1"/>
  <c r="AF19" i="1"/>
  <c r="AF15" i="1"/>
  <c r="AF11" i="1"/>
  <c r="AF16" i="1"/>
  <c r="AF13" i="1"/>
  <c r="AF9" i="1"/>
  <c r="AF17" i="1"/>
  <c r="AF3" i="1"/>
  <c r="AF7" i="1"/>
  <c r="AF18" i="1"/>
  <c r="AF6" i="1"/>
  <c r="AF14" i="1"/>
  <c r="AF8" i="1"/>
  <c r="AF20" i="1"/>
  <c r="AF10" i="1"/>
  <c r="AF23" i="1"/>
  <c r="AF21" i="1"/>
  <c r="AF4" i="1"/>
</calcChain>
</file>

<file path=xl/sharedStrings.xml><?xml version="1.0" encoding="utf-8"?>
<sst xmlns="http://schemas.openxmlformats.org/spreadsheetml/2006/main" count="268" uniqueCount="47">
  <si>
    <t>B</t>
  </si>
  <si>
    <t>e</t>
  </si>
  <si>
    <t>h</t>
  </si>
  <si>
    <t>b</t>
  </si>
  <si>
    <t>k</t>
  </si>
  <si>
    <t>a</t>
  </si>
  <si>
    <t>t</t>
  </si>
  <si>
    <t>d</t>
  </si>
  <si>
    <t>l</t>
  </si>
  <si>
    <t>r</t>
  </si>
  <si>
    <t>n</t>
  </si>
  <si>
    <t>E</t>
  </si>
  <si>
    <t>g</t>
  </si>
  <si>
    <t>p</t>
  </si>
  <si>
    <t>v</t>
  </si>
  <si>
    <t>i</t>
  </si>
  <si>
    <t>o</t>
  </si>
  <si>
    <t>s</t>
  </si>
  <si>
    <t>Z</t>
  </si>
  <si>
    <t>u</t>
  </si>
  <si>
    <t>m</t>
  </si>
  <si>
    <t>.</t>
  </si>
  <si>
    <t>j</t>
  </si>
  <si>
    <t>’</t>
  </si>
  <si>
    <t>,</t>
  </si>
  <si>
    <t>f</t>
  </si>
  <si>
    <t>S</t>
  </si>
  <si>
    <t>w</t>
  </si>
  <si>
    <t>Observaties:</t>
  </si>
  <si>
    <t>- Er zit weer een apostrof in.</t>
  </si>
  <si>
    <t>- Een Python-script laat zien dat rotaties die de apostrof en de S naast elkaar plaatsen geen leesbare tekst opleveren</t>
  </si>
  <si>
    <t>- De punt moet op het einde van de zin komen</t>
  </si>
  <si>
    <t>- Een Python-script laat zien dat de rotatie die de punt op het eind plaatst geen leesbare tekst oplevert</t>
  </si>
  <si>
    <t>- Er is geen enkele rotatie mogelijk waarbij er op minder dan 5 plekken twee spaties naast elkaar staan</t>
  </si>
  <si>
    <t>z</t>
  </si>
  <si>
    <t>Letter</t>
  </si>
  <si>
    <t>Freq</t>
  </si>
  <si>
    <t>c</t>
  </si>
  <si>
    <t>q</t>
  </si>
  <si>
    <t>x</t>
  </si>
  <si>
    <t>y</t>
  </si>
  <si>
    <t>- De letterfrequentie lijkt een Nederlandse tekst te suggereren</t>
  </si>
  <si>
    <t>Freq2</t>
  </si>
  <si>
    <t>Diff</t>
  </si>
  <si>
    <t>- Het aantal spaties lijkt te kloppen</t>
  </si>
  <si>
    <t>- Sprongen maken zodat de apostrof voor of na een S, voor een T of voor een N komt leveren niets op</t>
  </si>
  <si>
    <t>- Op basis van bovenstaande waarnemingen, levert ook de antwoorden achterstevoren, van boven naar beneden of diagonaal lezen niets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</si>
</sst>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quotePrefix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workbookViewId="0">
      <selection activeCell="A23" sqref="A23"/>
    </sheetView>
  </sheetViews>
  <sheetFormatPr defaultRowHeight="14.4" x14ac:dyDescent="0.3"/>
  <cols>
    <col min="1" max="46" width="3.77734375" customWidth="1"/>
  </cols>
  <sheetData>
    <row r="1" spans="1:34" x14ac:dyDescent="0.3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</v>
      </c>
      <c r="H1" s="1" t="s">
        <v>5</v>
      </c>
      <c r="I1" s="1"/>
      <c r="J1" s="1" t="s">
        <v>1</v>
      </c>
      <c r="K1" s="1" t="s">
        <v>6</v>
      </c>
      <c r="L1" s="1" t="s">
        <v>1</v>
      </c>
      <c r="M1" s="1" t="s">
        <v>7</v>
      </c>
      <c r="N1" s="1"/>
      <c r="O1" s="1"/>
      <c r="P1" s="1" t="s">
        <v>8</v>
      </c>
      <c r="Q1" s="1" t="s">
        <v>1</v>
      </c>
      <c r="R1" s="1" t="s">
        <v>3</v>
      </c>
      <c r="S1" s="1" t="s">
        <v>5</v>
      </c>
      <c r="T1" s="1" t="s">
        <v>9</v>
      </c>
      <c r="U1" s="1" t="s">
        <v>1</v>
      </c>
      <c r="V1" s="1"/>
      <c r="W1" s="1"/>
      <c r="X1" s="1" t="s">
        <v>10</v>
      </c>
      <c r="Y1" s="1"/>
      <c r="Z1" s="1"/>
      <c r="AA1" s="1" t="s">
        <v>11</v>
      </c>
      <c r="AC1" s="13" t="s">
        <v>21</v>
      </c>
      <c r="AE1" s="3" t="s">
        <v>35</v>
      </c>
      <c r="AF1" s="3" t="s">
        <v>36</v>
      </c>
      <c r="AG1" s="3" t="s">
        <v>42</v>
      </c>
      <c r="AH1" s="3" t="s">
        <v>43</v>
      </c>
    </row>
    <row r="2" spans="1:34" x14ac:dyDescent="0.3">
      <c r="A2" s="1" t="s">
        <v>7</v>
      </c>
      <c r="B2" s="1" t="s">
        <v>12</v>
      </c>
      <c r="C2" s="1" t="s">
        <v>13</v>
      </c>
      <c r="D2" s="1" t="s">
        <v>7</v>
      </c>
      <c r="E2" s="1" t="s">
        <v>14</v>
      </c>
      <c r="F2" s="1"/>
      <c r="G2" s="1" t="s">
        <v>8</v>
      </c>
      <c r="H2" s="1" t="s">
        <v>10</v>
      </c>
      <c r="I2" s="1" t="s">
        <v>15</v>
      </c>
      <c r="J2" s="1" t="s">
        <v>5</v>
      </c>
      <c r="K2" s="1"/>
      <c r="L2" s="1" t="s">
        <v>1</v>
      </c>
      <c r="M2" s="1" t="s">
        <v>16</v>
      </c>
      <c r="N2" s="1" t="s">
        <v>10</v>
      </c>
      <c r="O2" s="1" t="s">
        <v>6</v>
      </c>
      <c r="P2" s="1" t="s">
        <v>4</v>
      </c>
      <c r="Q2" s="1" t="s">
        <v>14</v>
      </c>
      <c r="R2" s="1" t="s">
        <v>9</v>
      </c>
      <c r="S2" s="1" t="s">
        <v>8</v>
      </c>
      <c r="T2" s="1" t="s">
        <v>17</v>
      </c>
      <c r="U2" s="1" t="s">
        <v>7</v>
      </c>
      <c r="V2" s="1"/>
      <c r="W2" s="1" t="s">
        <v>1</v>
      </c>
      <c r="X2" s="1" t="s">
        <v>6</v>
      </c>
      <c r="Y2" s="1" t="s">
        <v>18</v>
      </c>
      <c r="Z2" s="1" t="s">
        <v>5</v>
      </c>
      <c r="AA2" s="1" t="s">
        <v>19</v>
      </c>
      <c r="AC2" s="14" t="s">
        <v>21</v>
      </c>
      <c r="AE2" t="s">
        <v>1</v>
      </c>
      <c r="AF2">
        <f>COUNTIF($A$1:$AA$10, AE2)</f>
        <v>39</v>
      </c>
      <c r="AG2">
        <f>COUNTIF($A$29:$AT$38, AE2)</f>
        <v>0</v>
      </c>
      <c r="AH2">
        <f>AF2-AG2</f>
        <v>39</v>
      </c>
    </row>
    <row r="3" spans="1:34" x14ac:dyDescent="0.3">
      <c r="A3" s="1" t="s">
        <v>11</v>
      </c>
      <c r="B3" s="1" t="s">
        <v>1</v>
      </c>
      <c r="C3" s="1" t="s">
        <v>5</v>
      </c>
      <c r="D3" s="1" t="s">
        <v>1</v>
      </c>
      <c r="E3" s="1" t="s">
        <v>18</v>
      </c>
      <c r="F3" s="1" t="s">
        <v>8</v>
      </c>
      <c r="G3" s="1" t="s">
        <v>20</v>
      </c>
      <c r="H3" s="1" t="s">
        <v>16</v>
      </c>
      <c r="I3" s="1" t="s">
        <v>5</v>
      </c>
      <c r="J3" s="1" t="s">
        <v>1</v>
      </c>
      <c r="K3" s="1" t="s">
        <v>15</v>
      </c>
      <c r="L3" s="1" t="s">
        <v>2</v>
      </c>
      <c r="M3" s="1" t="s">
        <v>21</v>
      </c>
      <c r="N3" s="1"/>
      <c r="O3" s="1" t="s">
        <v>7</v>
      </c>
      <c r="P3" s="1"/>
      <c r="Q3" s="1" t="s">
        <v>6</v>
      </c>
      <c r="R3" s="1" t="s">
        <v>22</v>
      </c>
      <c r="S3" s="1" t="s">
        <v>1</v>
      </c>
      <c r="T3" s="1" t="s">
        <v>10</v>
      </c>
      <c r="U3" s="1" t="s">
        <v>6</v>
      </c>
      <c r="V3" s="1" t="s">
        <v>14</v>
      </c>
      <c r="W3" s="1" t="s">
        <v>8</v>
      </c>
      <c r="X3" s="1" t="s">
        <v>17</v>
      </c>
      <c r="Y3" s="1" t="s">
        <v>6</v>
      </c>
      <c r="Z3" s="1" t="s">
        <v>16</v>
      </c>
      <c r="AA3" s="1" t="s">
        <v>7</v>
      </c>
      <c r="AC3" s="16" t="s">
        <v>10</v>
      </c>
      <c r="AE3" t="s">
        <v>10</v>
      </c>
      <c r="AF3">
        <f>COUNTIF($A$1:$AA$10, AE3)</f>
        <v>27</v>
      </c>
      <c r="AG3">
        <f t="shared" ref="AG3:AG27" si="0">COUNTIF($A$29:$AT$38, AE3)</f>
        <v>0</v>
      </c>
      <c r="AH3">
        <f t="shared" ref="AH3:AH27" si="1">AF3-AG3</f>
        <v>27</v>
      </c>
    </row>
    <row r="4" spans="1:34" x14ac:dyDescent="0.3">
      <c r="A4" s="1" t="s">
        <v>7</v>
      </c>
      <c r="B4" s="1" t="s">
        <v>17</v>
      </c>
      <c r="C4" s="1" t="s">
        <v>1</v>
      </c>
      <c r="D4" s="1" t="s">
        <v>15</v>
      </c>
      <c r="E4" s="1" t="s">
        <v>16</v>
      </c>
      <c r="F4" s="1" t="s">
        <v>2</v>
      </c>
      <c r="G4" s="1" t="s">
        <v>1</v>
      </c>
      <c r="H4" s="1" t="s">
        <v>9</v>
      </c>
      <c r="I4" s="1" t="s">
        <v>8</v>
      </c>
      <c r="J4" s="1" t="s">
        <v>9</v>
      </c>
      <c r="K4" s="1" t="s">
        <v>1</v>
      </c>
      <c r="L4" s="1" t="s">
        <v>9</v>
      </c>
      <c r="M4" s="1" t="s">
        <v>6</v>
      </c>
      <c r="N4" s="1" t="s">
        <v>10</v>
      </c>
      <c r="O4" s="1"/>
      <c r="P4" s="1"/>
      <c r="Q4" s="1" t="s">
        <v>7</v>
      </c>
      <c r="R4" s="1" t="s">
        <v>1</v>
      </c>
      <c r="S4" s="1" t="s">
        <v>10</v>
      </c>
      <c r="T4" s="1" t="s">
        <v>5</v>
      </c>
      <c r="U4" s="1"/>
      <c r="V4" s="1" t="s">
        <v>4</v>
      </c>
      <c r="W4" s="1" t="s">
        <v>5</v>
      </c>
      <c r="X4" s="1" t="s">
        <v>10</v>
      </c>
      <c r="Y4" s="1" t="s">
        <v>10</v>
      </c>
      <c r="Z4" s="1" t="s">
        <v>5</v>
      </c>
      <c r="AA4" s="1" t="s">
        <v>9</v>
      </c>
      <c r="AC4" s="14" t="s">
        <v>7</v>
      </c>
      <c r="AE4" t="s">
        <v>5</v>
      </c>
      <c r="AF4">
        <f>COUNTIF($A$1:$AA$10, AE4)</f>
        <v>23</v>
      </c>
      <c r="AG4">
        <f t="shared" si="0"/>
        <v>0</v>
      </c>
      <c r="AH4">
        <f t="shared" si="1"/>
        <v>23</v>
      </c>
    </row>
    <row r="5" spans="1:34" x14ac:dyDescent="0.3">
      <c r="A5" s="1" t="s">
        <v>10</v>
      </c>
      <c r="B5" s="1" t="s">
        <v>10</v>
      </c>
      <c r="C5" s="1" t="s">
        <v>8</v>
      </c>
      <c r="D5" s="1"/>
      <c r="E5" s="1" t="s">
        <v>7</v>
      </c>
      <c r="F5" s="1"/>
      <c r="G5" s="1" t="s">
        <v>5</v>
      </c>
      <c r="H5" s="1" t="s">
        <v>14</v>
      </c>
      <c r="I5" s="1" t="s">
        <v>7</v>
      </c>
      <c r="J5" s="1" t="s">
        <v>5</v>
      </c>
      <c r="K5" s="1" t="s">
        <v>15</v>
      </c>
      <c r="L5" s="1" t="s">
        <v>1</v>
      </c>
      <c r="M5" s="1" t="s">
        <v>9</v>
      </c>
      <c r="N5" s="1" t="s">
        <v>5</v>
      </c>
      <c r="O5" s="1"/>
      <c r="P5" s="1" t="s">
        <v>16</v>
      </c>
      <c r="Q5" s="1"/>
      <c r="R5" s="1" t="s">
        <v>10</v>
      </c>
      <c r="S5" s="1"/>
      <c r="T5" s="1"/>
      <c r="U5" s="1" t="s">
        <v>8</v>
      </c>
      <c r="V5" s="1" t="s">
        <v>6</v>
      </c>
      <c r="W5" s="1" t="s">
        <v>1</v>
      </c>
      <c r="X5" s="1" t="s">
        <v>1</v>
      </c>
      <c r="Y5" s="1" t="s">
        <v>10</v>
      </c>
      <c r="Z5" s="1"/>
      <c r="AA5" s="1" t="s">
        <v>9</v>
      </c>
      <c r="AC5" s="14" t="s">
        <v>21</v>
      </c>
      <c r="AE5" t="s">
        <v>7</v>
      </c>
      <c r="AF5">
        <f>COUNTIF($A$1:$AA$10, AE5)</f>
        <v>19</v>
      </c>
      <c r="AG5">
        <f t="shared" si="0"/>
        <v>0</v>
      </c>
      <c r="AH5">
        <f t="shared" si="1"/>
        <v>19</v>
      </c>
    </row>
    <row r="6" spans="1:34" x14ac:dyDescent="0.3">
      <c r="A6" s="1" t="s">
        <v>12</v>
      </c>
      <c r="B6" s="1"/>
      <c r="C6" s="1" t="s">
        <v>15</v>
      </c>
      <c r="D6" s="1" t="s">
        <v>1</v>
      </c>
      <c r="E6" s="1" t="s">
        <v>23</v>
      </c>
      <c r="F6" s="1" t="s">
        <v>10</v>
      </c>
      <c r="G6" s="1" t="s">
        <v>1</v>
      </c>
      <c r="H6" s="1" t="s">
        <v>9</v>
      </c>
      <c r="I6" s="1" t="s">
        <v>10</v>
      </c>
      <c r="J6" s="1" t="s">
        <v>9</v>
      </c>
      <c r="K6" s="1" t="s">
        <v>10</v>
      </c>
      <c r="L6" s="1" t="s">
        <v>7</v>
      </c>
      <c r="M6" s="1"/>
      <c r="N6" s="1"/>
      <c r="O6" s="1"/>
      <c r="P6" s="1" t="s">
        <v>24</v>
      </c>
      <c r="Q6" s="1" t="s">
        <v>5</v>
      </c>
      <c r="R6" s="1" t="s">
        <v>14</v>
      </c>
      <c r="S6" s="1" t="s">
        <v>8</v>
      </c>
      <c r="T6" s="1" t="s">
        <v>1</v>
      </c>
      <c r="U6" s="1"/>
      <c r="V6" s="1" t="s">
        <v>1</v>
      </c>
      <c r="W6" s="1" t="s">
        <v>15</v>
      </c>
      <c r="X6" s="1" t="s">
        <v>6</v>
      </c>
      <c r="Y6" s="1" t="s">
        <v>25</v>
      </c>
      <c r="Z6" s="1" t="s">
        <v>9</v>
      </c>
      <c r="AA6" s="1"/>
      <c r="AC6" s="14" t="s">
        <v>21</v>
      </c>
      <c r="AE6" t="s">
        <v>9</v>
      </c>
      <c r="AF6">
        <f>COUNTIF($A$1:$AA$10, AE6)</f>
        <v>17</v>
      </c>
      <c r="AG6">
        <f t="shared" si="0"/>
        <v>0</v>
      </c>
      <c r="AH6">
        <f t="shared" si="1"/>
        <v>17</v>
      </c>
    </row>
    <row r="7" spans="1:34" ht="15" thickBot="1" x14ac:dyDescent="0.35">
      <c r="A7" s="1" t="s">
        <v>13</v>
      </c>
      <c r="B7" s="1"/>
      <c r="C7" s="1"/>
      <c r="D7" s="1" t="s">
        <v>6</v>
      </c>
      <c r="E7" s="1" t="s">
        <v>16</v>
      </c>
      <c r="F7" s="1" t="s">
        <v>9</v>
      </c>
      <c r="G7" s="1"/>
      <c r="H7" s="1" t="s">
        <v>17</v>
      </c>
      <c r="I7" s="1" t="s">
        <v>1</v>
      </c>
      <c r="J7" s="1" t="s">
        <v>20</v>
      </c>
      <c r="K7" s="1" t="s">
        <v>5</v>
      </c>
      <c r="L7" s="1" t="s">
        <v>5</v>
      </c>
      <c r="M7" s="1" t="s">
        <v>10</v>
      </c>
      <c r="N7" s="1" t="s">
        <v>9</v>
      </c>
      <c r="O7" s="1" t="s">
        <v>16</v>
      </c>
      <c r="P7" s="1" t="s">
        <v>13</v>
      </c>
      <c r="Q7" s="1" t="s">
        <v>5</v>
      </c>
      <c r="R7" s="1" t="s">
        <v>16</v>
      </c>
      <c r="S7" s="1" t="s">
        <v>1</v>
      </c>
      <c r="T7" s="1" t="s">
        <v>1</v>
      </c>
      <c r="U7" s="1" t="s">
        <v>10</v>
      </c>
      <c r="V7" s="1" t="s">
        <v>14</v>
      </c>
      <c r="W7" s="1" t="s">
        <v>2</v>
      </c>
      <c r="X7" s="1"/>
      <c r="Y7" s="1" t="s">
        <v>16</v>
      </c>
      <c r="Z7" s="1" t="s">
        <v>9</v>
      </c>
      <c r="AA7" s="1"/>
      <c r="AC7" s="15" t="s">
        <v>21</v>
      </c>
      <c r="AE7" t="s">
        <v>16</v>
      </c>
      <c r="AF7">
        <f>COUNTIF($A$1:$AA$10, AE7)</f>
        <v>14</v>
      </c>
      <c r="AG7">
        <f t="shared" si="0"/>
        <v>0</v>
      </c>
      <c r="AH7">
        <f t="shared" si="1"/>
        <v>14</v>
      </c>
    </row>
    <row r="8" spans="1:34" x14ac:dyDescent="0.3">
      <c r="A8" s="1"/>
      <c r="B8" s="1"/>
      <c r="C8" s="1" t="s">
        <v>7</v>
      </c>
      <c r="D8" s="1" t="s">
        <v>10</v>
      </c>
      <c r="E8" s="1" t="s">
        <v>19</v>
      </c>
      <c r="F8" s="1" t="s">
        <v>5</v>
      </c>
      <c r="G8" s="1" t="s">
        <v>1</v>
      </c>
      <c r="H8" s="1" t="s">
        <v>10</v>
      </c>
      <c r="I8" s="1" t="s">
        <v>10</v>
      </c>
      <c r="J8" s="1" t="s">
        <v>9</v>
      </c>
      <c r="K8" s="1"/>
      <c r="L8" s="1" t="s">
        <v>11</v>
      </c>
      <c r="M8" s="1" t="s">
        <v>5</v>
      </c>
      <c r="N8" s="1" t="s">
        <v>7</v>
      </c>
      <c r="O8" s="1" t="s">
        <v>22</v>
      </c>
      <c r="P8" s="1" t="s">
        <v>1</v>
      </c>
      <c r="Q8" s="1" t="s">
        <v>1</v>
      </c>
      <c r="R8" s="1" t="s">
        <v>14</v>
      </c>
      <c r="S8" s="1" t="s">
        <v>10</v>
      </c>
      <c r="T8" s="1" t="s">
        <v>8</v>
      </c>
      <c r="U8" s="1" t="s">
        <v>7</v>
      </c>
      <c r="V8" s="1"/>
      <c r="W8" s="1" t="s">
        <v>7</v>
      </c>
      <c r="X8" s="1" t="s">
        <v>14</v>
      </c>
      <c r="Y8" s="1" t="s">
        <v>5</v>
      </c>
      <c r="Z8" s="1" t="s">
        <v>0</v>
      </c>
      <c r="AA8" s="1" t="s">
        <v>16</v>
      </c>
      <c r="AE8" t="s">
        <v>6</v>
      </c>
      <c r="AF8">
        <f>COUNTIF($A$1:$AA$10, AE8)</f>
        <v>12</v>
      </c>
      <c r="AG8">
        <f t="shared" si="0"/>
        <v>0</v>
      </c>
      <c r="AH8">
        <f t="shared" si="1"/>
        <v>12</v>
      </c>
    </row>
    <row r="9" spans="1:34" x14ac:dyDescent="0.3">
      <c r="A9" s="1" t="s">
        <v>10</v>
      </c>
      <c r="B9" s="1" t="s">
        <v>16</v>
      </c>
      <c r="C9" s="1" t="s">
        <v>24</v>
      </c>
      <c r="D9" s="1"/>
      <c r="E9" s="1"/>
      <c r="F9" s="1" t="s">
        <v>5</v>
      </c>
      <c r="G9" s="1" t="s">
        <v>16</v>
      </c>
      <c r="H9" s="1" t="s">
        <v>26</v>
      </c>
      <c r="I9" s="1" t="s">
        <v>4</v>
      </c>
      <c r="J9" s="1" t="s">
        <v>1</v>
      </c>
      <c r="K9" s="1"/>
      <c r="L9" s="1" t="s">
        <v>14</v>
      </c>
      <c r="M9" s="1" t="s">
        <v>4</v>
      </c>
      <c r="N9" s="1" t="s">
        <v>10</v>
      </c>
      <c r="O9" s="1" t="s">
        <v>16</v>
      </c>
      <c r="P9" s="1" t="s">
        <v>5</v>
      </c>
      <c r="Q9" s="1" t="s">
        <v>1</v>
      </c>
      <c r="R9" s="1" t="s">
        <v>1</v>
      </c>
      <c r="S9" s="1"/>
      <c r="T9" s="1" t="s">
        <v>10</v>
      </c>
      <c r="U9" s="1" t="s">
        <v>7</v>
      </c>
      <c r="V9" s="1" t="s">
        <v>6</v>
      </c>
      <c r="W9" s="1" t="s">
        <v>16</v>
      </c>
      <c r="X9" s="1" t="s">
        <v>4</v>
      </c>
      <c r="Y9" s="1"/>
      <c r="Z9" s="1"/>
      <c r="AA9" s="1" t="s">
        <v>1</v>
      </c>
      <c r="AE9" t="s">
        <v>8</v>
      </c>
      <c r="AF9">
        <f>COUNTIF($A$1:$AA$10, AE9)</f>
        <v>10</v>
      </c>
      <c r="AG9">
        <f t="shared" si="0"/>
        <v>0</v>
      </c>
      <c r="AH9">
        <f t="shared" si="1"/>
        <v>10</v>
      </c>
    </row>
    <row r="10" spans="1:34" x14ac:dyDescent="0.3">
      <c r="A10" s="1" t="s">
        <v>10</v>
      </c>
      <c r="B10" s="1" t="s">
        <v>6</v>
      </c>
      <c r="C10" s="1" t="s">
        <v>20</v>
      </c>
      <c r="D10" s="1" t="s">
        <v>22</v>
      </c>
      <c r="E10" s="1" t="s">
        <v>9</v>
      </c>
      <c r="F10" s="1" t="s">
        <v>15</v>
      </c>
      <c r="G10" s="1" t="s">
        <v>27</v>
      </c>
      <c r="H10" s="1" t="s">
        <v>1</v>
      </c>
      <c r="I10" s="1" t="s">
        <v>7</v>
      </c>
      <c r="J10" s="1" t="s">
        <v>10</v>
      </c>
      <c r="K10" s="1" t="s">
        <v>14</v>
      </c>
      <c r="L10" s="1" t="s">
        <v>10</v>
      </c>
      <c r="M10" s="1" t="s">
        <v>7</v>
      </c>
      <c r="N10" s="1" t="s">
        <v>5</v>
      </c>
      <c r="O10" s="1" t="s">
        <v>15</v>
      </c>
      <c r="P10" s="1"/>
      <c r="Q10" s="1"/>
      <c r="R10" s="1" t="s">
        <v>5</v>
      </c>
      <c r="S10" s="1" t="s">
        <v>1</v>
      </c>
      <c r="T10" s="1" t="s">
        <v>7</v>
      </c>
      <c r="U10" s="1" t="s">
        <v>3</v>
      </c>
      <c r="V10" s="1" t="s">
        <v>9</v>
      </c>
      <c r="W10" s="1"/>
      <c r="X10" s="1" t="s">
        <v>0</v>
      </c>
      <c r="Y10" s="1"/>
      <c r="Z10" s="1"/>
      <c r="AA10" s="1"/>
      <c r="AE10" t="s">
        <v>14</v>
      </c>
      <c r="AF10">
        <f>COUNTIF($A$1:$AA$10, AE10)</f>
        <v>10</v>
      </c>
      <c r="AG10">
        <f t="shared" si="0"/>
        <v>0</v>
      </c>
      <c r="AH10">
        <f t="shared" si="1"/>
        <v>10</v>
      </c>
    </row>
    <row r="11" spans="1:34" x14ac:dyDescent="0.3">
      <c r="AE11" t="s">
        <v>15</v>
      </c>
      <c r="AF11">
        <f>COUNTIF($A$1:$AA$10, AE11)</f>
        <v>8</v>
      </c>
      <c r="AG11">
        <f t="shared" si="0"/>
        <v>0</v>
      </c>
      <c r="AH11">
        <f t="shared" si="1"/>
        <v>8</v>
      </c>
    </row>
    <row r="12" spans="1:34" x14ac:dyDescent="0.3">
      <c r="AE12" t="s">
        <v>3</v>
      </c>
      <c r="AF12">
        <f>COUNTIF($A$1:$AA$10, AE12)</f>
        <v>6</v>
      </c>
      <c r="AG12">
        <f t="shared" si="0"/>
        <v>0</v>
      </c>
      <c r="AH12">
        <f t="shared" si="1"/>
        <v>6</v>
      </c>
    </row>
    <row r="13" spans="1:34" x14ac:dyDescent="0.3">
      <c r="A13" t="s">
        <v>28</v>
      </c>
      <c r="AE13" t="s">
        <v>4</v>
      </c>
      <c r="AF13">
        <f>COUNTIF($A$1:$AA$10, AE13)</f>
        <v>6</v>
      </c>
      <c r="AG13">
        <f t="shared" si="0"/>
        <v>0</v>
      </c>
      <c r="AH13">
        <f t="shared" si="1"/>
        <v>6</v>
      </c>
    </row>
    <row r="14" spans="1:34" x14ac:dyDescent="0.3">
      <c r="A14" s="2" t="s">
        <v>29</v>
      </c>
      <c r="AE14" t="s">
        <v>17</v>
      </c>
      <c r="AF14">
        <f>COUNTIF($A$1:$AA$10, AE14)</f>
        <v>5</v>
      </c>
      <c r="AG14">
        <f t="shared" si="0"/>
        <v>0</v>
      </c>
      <c r="AH14">
        <f t="shared" si="1"/>
        <v>5</v>
      </c>
    </row>
    <row r="15" spans="1:34" x14ac:dyDescent="0.3">
      <c r="A15" s="2" t="s">
        <v>30</v>
      </c>
      <c r="AE15" t="s">
        <v>2</v>
      </c>
      <c r="AF15">
        <f>COUNTIF($A$1:$AA$10, AE15)</f>
        <v>4</v>
      </c>
      <c r="AG15">
        <f t="shared" si="0"/>
        <v>0</v>
      </c>
      <c r="AH15">
        <f t="shared" si="1"/>
        <v>4</v>
      </c>
    </row>
    <row r="16" spans="1:34" x14ac:dyDescent="0.3">
      <c r="A16" s="2" t="s">
        <v>31</v>
      </c>
      <c r="AE16" t="s">
        <v>22</v>
      </c>
      <c r="AF16">
        <f>COUNTIF($A$1:$AA$10, AE16)</f>
        <v>3</v>
      </c>
      <c r="AG16">
        <f t="shared" si="0"/>
        <v>0</v>
      </c>
      <c r="AH16">
        <f t="shared" si="1"/>
        <v>3</v>
      </c>
    </row>
    <row r="17" spans="1:46" x14ac:dyDescent="0.3">
      <c r="A17" s="2" t="s">
        <v>32</v>
      </c>
      <c r="AE17" t="s">
        <v>20</v>
      </c>
      <c r="AF17">
        <f>COUNTIF($A$1:$AA$10, AE17)</f>
        <v>3</v>
      </c>
      <c r="AG17">
        <f t="shared" si="0"/>
        <v>0</v>
      </c>
      <c r="AH17">
        <f t="shared" si="1"/>
        <v>3</v>
      </c>
    </row>
    <row r="18" spans="1:46" x14ac:dyDescent="0.3">
      <c r="A18" s="2" t="s">
        <v>33</v>
      </c>
      <c r="AE18" t="s">
        <v>13</v>
      </c>
      <c r="AF18">
        <f>COUNTIF($A$1:$AA$10, AE18)</f>
        <v>3</v>
      </c>
      <c r="AG18">
        <f t="shared" si="0"/>
        <v>0</v>
      </c>
      <c r="AH18">
        <f t="shared" si="1"/>
        <v>3</v>
      </c>
    </row>
    <row r="19" spans="1:46" x14ac:dyDescent="0.3">
      <c r="A19" s="2" t="s">
        <v>41</v>
      </c>
      <c r="AE19" t="s">
        <v>12</v>
      </c>
      <c r="AF19">
        <f>COUNTIF($A$1:$AA$10, AE19)</f>
        <v>2</v>
      </c>
      <c r="AG19">
        <f t="shared" si="0"/>
        <v>0</v>
      </c>
      <c r="AH19">
        <f t="shared" si="1"/>
        <v>2</v>
      </c>
    </row>
    <row r="20" spans="1:46" x14ac:dyDescent="0.3">
      <c r="A20" s="2" t="s">
        <v>44</v>
      </c>
      <c r="AE20" t="s">
        <v>19</v>
      </c>
      <c r="AF20">
        <f>COUNTIF($A$1:$AA$10, AE20)</f>
        <v>2</v>
      </c>
      <c r="AG20">
        <f t="shared" si="0"/>
        <v>0</v>
      </c>
      <c r="AH20">
        <f t="shared" si="1"/>
        <v>2</v>
      </c>
    </row>
    <row r="21" spans="1:46" x14ac:dyDescent="0.3">
      <c r="A21" s="2" t="s">
        <v>45</v>
      </c>
      <c r="AE21" t="s">
        <v>34</v>
      </c>
      <c r="AF21">
        <f>COUNTIF($A$1:$AA$10, AE21)</f>
        <v>2</v>
      </c>
      <c r="AG21">
        <f t="shared" si="0"/>
        <v>0</v>
      </c>
      <c r="AH21">
        <f t="shared" si="1"/>
        <v>2</v>
      </c>
    </row>
    <row r="22" spans="1:46" x14ac:dyDescent="0.3">
      <c r="A22" s="2" t="s">
        <v>46</v>
      </c>
      <c r="AE22" t="s">
        <v>25</v>
      </c>
      <c r="AF22">
        <f>COUNTIF($A$1:$AA$10, AE22)</f>
        <v>1</v>
      </c>
      <c r="AG22">
        <f t="shared" si="0"/>
        <v>0</v>
      </c>
      <c r="AH22">
        <f t="shared" si="1"/>
        <v>1</v>
      </c>
    </row>
    <row r="23" spans="1:46" x14ac:dyDescent="0.3">
      <c r="AE23" t="s">
        <v>27</v>
      </c>
      <c r="AF23">
        <f>COUNTIF($A$1:$AA$10, AE23)</f>
        <v>1</v>
      </c>
      <c r="AG23">
        <f t="shared" si="0"/>
        <v>0</v>
      </c>
      <c r="AH23">
        <f t="shared" si="1"/>
        <v>1</v>
      </c>
    </row>
    <row r="24" spans="1:46" x14ac:dyDescent="0.3">
      <c r="AE24" t="s">
        <v>37</v>
      </c>
      <c r="AF24">
        <f>COUNTIF($A$1:$AA$10, AE24)</f>
        <v>0</v>
      </c>
      <c r="AG24">
        <f t="shared" si="0"/>
        <v>0</v>
      </c>
      <c r="AH24">
        <f t="shared" si="1"/>
        <v>0</v>
      </c>
    </row>
    <row r="25" spans="1:46" x14ac:dyDescent="0.3">
      <c r="AE25" t="s">
        <v>38</v>
      </c>
      <c r="AF25">
        <f>COUNTIF($A$1:$AA$10, AE25)</f>
        <v>0</v>
      </c>
      <c r="AG25">
        <f t="shared" si="0"/>
        <v>0</v>
      </c>
      <c r="AH25">
        <f t="shared" si="1"/>
        <v>0</v>
      </c>
    </row>
    <row r="26" spans="1:46" x14ac:dyDescent="0.3">
      <c r="AE26" t="s">
        <v>39</v>
      </c>
      <c r="AF26">
        <f>COUNTIF($A$1:$AA$10, AE26)</f>
        <v>0</v>
      </c>
      <c r="AG26">
        <f t="shared" si="0"/>
        <v>0</v>
      </c>
      <c r="AH26">
        <f t="shared" si="1"/>
        <v>0</v>
      </c>
    </row>
    <row r="27" spans="1:46" x14ac:dyDescent="0.3">
      <c r="AE27" t="s">
        <v>40</v>
      </c>
      <c r="AF27">
        <f>COUNTIF($A$1:$AA$10, AE27)</f>
        <v>0</v>
      </c>
      <c r="AG27">
        <f t="shared" si="0"/>
        <v>0</v>
      </c>
      <c r="AH27">
        <f t="shared" si="1"/>
        <v>0</v>
      </c>
    </row>
    <row r="28" spans="1:46" ht="15" thickBot="1" x14ac:dyDescent="0.35"/>
    <row r="29" spans="1:46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6"/>
    </row>
    <row r="30" spans="1:46" x14ac:dyDescent="0.3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 x14ac:dyDescent="0.3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 x14ac:dyDescent="0.3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 x14ac:dyDescent="0.3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 x14ac:dyDescent="0.3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x14ac:dyDescent="0.3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 ht="15" thickBot="1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</sheetData>
  <conditionalFormatting sqref="A1:AA10">
    <cfRule type="cellIs" dxfId="11" priority="1" operator="equal">
      <formula>$AC$7</formula>
    </cfRule>
    <cfRule type="cellIs" dxfId="10" priority="2" operator="equal">
      <formula>$AC$5</formula>
    </cfRule>
    <cfRule type="cellIs" dxfId="9" priority="3" operator="equal">
      <formula>$AC$4</formula>
    </cfRule>
    <cfRule type="cellIs" dxfId="8" priority="4" operator="equal">
      <formula>$AC$3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2018-12-28T23:06:31Z</dcterms:created>
  <dcterms:modified xsi:type="dcterms:W3CDTF">2019-01-15T22:59:52Z</dcterms:modified>
</cp:coreProperties>
</file>