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630"/>
  </bookViews>
  <sheets>
    <sheet name="VALIDACAO" sheetId="1" r:id="rId1"/>
    <sheet name="CTES" sheetId="4" r:id="rId2"/>
  </sheets>
  <definedNames>
    <definedName name="_xlnm._FilterDatabase" localSheetId="1" hidden="1">CTES!$A$6:$Q$1394</definedName>
    <definedName name="_xlnm.Print_Area" localSheetId="1">CTES!$B$1:$Q$1394</definedName>
    <definedName name="_xlnm.Print_Area" localSheetId="0">VALIDACAO!$A$2:$H$20</definedName>
  </definedNames>
  <calcPr calcId="145621"/>
</workbook>
</file>

<file path=xl/calcChain.xml><?xml version="1.0" encoding="utf-8"?>
<calcChain xmlns="http://schemas.openxmlformats.org/spreadsheetml/2006/main">
  <c r="E23" i="1" l="1"/>
  <c r="B23" i="1"/>
  <c r="B24" i="1" s="1"/>
  <c r="B5" i="1"/>
  <c r="D5" i="1" s="1"/>
  <c r="E24" i="1" l="1"/>
  <c r="G24" i="1" s="1"/>
  <c r="D24" i="1"/>
  <c r="H24" i="1" l="1"/>
  <c r="G23" i="1"/>
  <c r="D23" i="1"/>
  <c r="E5" i="1"/>
  <c r="E10" i="1" s="1"/>
  <c r="G10" i="1" s="1"/>
  <c r="B10" i="1"/>
  <c r="D10" i="1" s="1"/>
  <c r="H23" i="1" l="1"/>
  <c r="G5" i="1"/>
  <c r="H10" i="1"/>
  <c r="B16" i="1" s="1"/>
  <c r="H25" i="1" l="1"/>
  <c r="H26" i="1"/>
  <c r="H5" i="1"/>
  <c r="B15" i="1" l="1"/>
  <c r="B17" i="1" l="1"/>
  <c r="B18" i="1"/>
</calcChain>
</file>

<file path=xl/sharedStrings.xml><?xml version="1.0" encoding="utf-8"?>
<sst xmlns="http://schemas.openxmlformats.org/spreadsheetml/2006/main" count="5611" uniqueCount="43">
  <si>
    <t>KM</t>
  </si>
  <si>
    <t>CUBOS</t>
  </si>
  <si>
    <t>Empresa:</t>
  </si>
  <si>
    <t>Período:</t>
  </si>
  <si>
    <t>Data Transporte</t>
  </si>
  <si>
    <t>Transporte</t>
  </si>
  <si>
    <t>Nº Cte</t>
  </si>
  <si>
    <t>Placa</t>
  </si>
  <si>
    <t>Transportadora</t>
  </si>
  <si>
    <t>Unidade</t>
  </si>
  <si>
    <t>Tipo</t>
  </si>
  <si>
    <t>Fixo Mensal</t>
  </si>
  <si>
    <t>Valor Km</t>
  </si>
  <si>
    <t>Cubagem</t>
  </si>
  <si>
    <t>Frete Líquido</t>
  </si>
  <si>
    <t>ICMS</t>
  </si>
  <si>
    <t>PIS</t>
  </si>
  <si>
    <t>COFINS</t>
  </si>
  <si>
    <t>Total Viagem</t>
  </si>
  <si>
    <t>Cubo</t>
  </si>
  <si>
    <t>Intermunicipal</t>
  </si>
  <si>
    <t>08/2019 - 01/2020</t>
  </si>
  <si>
    <t>DRINKS LOGIS</t>
  </si>
  <si>
    <t>POA</t>
  </si>
  <si>
    <t>XXX0251</t>
  </si>
  <si>
    <t>XXX8209</t>
  </si>
  <si>
    <t>VEÍCULOS BAIXADOS</t>
  </si>
  <si>
    <t>TARIFA</t>
  </si>
  <si>
    <t>TOTAL</t>
  </si>
  <si>
    <t>TOTAL GERAL</t>
  </si>
  <si>
    <t>VEÍCULOS ATIVOS</t>
  </si>
  <si>
    <t>TIPO TRUCK</t>
  </si>
  <si>
    <t>TIPO TOCO</t>
  </si>
  <si>
    <t>VALOR RECEBIDO</t>
  </si>
  <si>
    <t>VALOR CORRIGIDO</t>
  </si>
  <si>
    <t>DIFERENÇA</t>
  </si>
  <si>
    <t>NOTA: OS PAGAMENTOS ABAIXO FORAM EFETUADOS COM A TARIFA PAGA A VEÍCULO DO TIPO TRUCK:</t>
  </si>
  <si>
    <t>NOTA: OS VALORES ABAIXO CORRESPONDEM AO QUE DEVERIA TER SIDO PAGO PELOS FRETES REALIZADOS, TARIFA PARA VEÍCULO TIPO TOCO:</t>
  </si>
  <si>
    <t>NOTA: ABAIXO SEGUE A DIFERENÇA DE VALOR RECEBIDO A MENOS QUE DEVE SER PLEITEADA JUNTO AO CLIENTE TOMADOR DO FRETE:</t>
  </si>
  <si>
    <t>VALOR A SER RESSARCIDO</t>
  </si>
  <si>
    <t>NOTA: COMPARAÇÃO DE VALORES DE FRETE REALIZADOS ENTRE VEÍCULO TIPO TRUCK x TOCO:</t>
  </si>
  <si>
    <t>COMPARAÇÃO</t>
  </si>
  <si>
    <t>AUMENTO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</si>
</sst>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_);_(* \(#,##0\);_(* &quot;-&quot;_);_(@_)"/>
    <numFmt numFmtId="166" formatCode="dd/mm/yy;@"/>
    <numFmt numFmtId="167" formatCode="_-&quot;R$&quot;\ * #,##0.000_-;\-&quot;R$&quot;\ * #,##0.000_-;_-&quot;R$&quot;\ * &quot;-&quot;??_-;_-@_-"/>
    <numFmt numFmtId="168" formatCode="_-&quot;R$&quot;\ * #,##0.0000_-;\-&quot;R$&quot;\ * #,##0.0000_-;_-&quot;R$&quot;\ * &quot;-&quot;??_-;_-@_-"/>
    <numFmt numFmtId="169" formatCode="_-&quot;R$&quot;\ * #,##0.0000000000000000000000_-;\-&quot;R$&quot;\ * #,##0.0000000000000000000000_-;_-&quot;R$&quot;\ * &quot;-&quot;??_-;_-@_-"/>
    <numFmt numFmtId="170" formatCode="_-&quot;R$&quot;\ * #,##0.0000_-;\-&quot;R$&quot;\ * #,##0.0000_-;_-&quot;R$&quot;\ * &quot;-&quot;??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14" fontId="4" fillId="0" borderId="0" xfId="2" applyNumberFormat="1" applyFont="1"/>
    <xf numFmtId="49" fontId="4" fillId="0" borderId="0" xfId="2" applyNumberFormat="1" applyFont="1"/>
    <xf numFmtId="164" fontId="4" fillId="0" borderId="0" xfId="2" applyNumberFormat="1" applyFont="1" applyBorder="1"/>
    <xf numFmtId="164" fontId="4" fillId="2" borderId="0" xfId="2" applyNumberFormat="1" applyFont="1" applyFill="1" applyBorder="1"/>
    <xf numFmtId="0" fontId="4" fillId="0" borderId="0" xfId="2" applyFont="1"/>
    <xf numFmtId="165" fontId="6" fillId="0" borderId="0" xfId="2" applyNumberFormat="1" applyFont="1" applyFill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2" applyFont="1" applyAlignment="1"/>
    <xf numFmtId="164" fontId="7" fillId="0" borderId="0" xfId="2" applyNumberFormat="1" applyFont="1" applyAlignment="1"/>
    <xf numFmtId="164" fontId="4" fillId="0" borderId="0" xfId="2" applyNumberFormat="1" applyFont="1"/>
    <xf numFmtId="14" fontId="7" fillId="0" borderId="0" xfId="2" applyNumberFormat="1" applyFont="1"/>
    <xf numFmtId="0" fontId="4" fillId="0" borderId="0" xfId="2" applyFont="1" applyAlignment="1"/>
    <xf numFmtId="164" fontId="7" fillId="0" borderId="0" xfId="2" applyNumberFormat="1" applyFont="1" applyAlignment="1">
      <alignment horizontal="left" indent="2"/>
    </xf>
    <xf numFmtId="165" fontId="4" fillId="0" borderId="0" xfId="2" applyNumberFormat="1" applyFont="1" applyFill="1" applyAlignment="1">
      <alignment horizontal="center"/>
    </xf>
    <xf numFmtId="164" fontId="7" fillId="0" borderId="0" xfId="2" applyNumberFormat="1" applyFont="1" applyAlignment="1">
      <alignment horizontal="left"/>
    </xf>
    <xf numFmtId="14" fontId="9" fillId="3" borderId="1" xfId="2" applyNumberFormat="1" applyFont="1" applyFill="1" applyBorder="1" applyAlignment="1" applyProtection="1">
      <alignment horizontal="center" vertical="center" wrapText="1"/>
    </xf>
    <xf numFmtId="0" fontId="9" fillId="3" borderId="1" xfId="2" applyNumberFormat="1" applyFont="1" applyFill="1" applyBorder="1" applyAlignment="1" applyProtection="1">
      <alignment horizontal="center" vertical="center" wrapText="1"/>
    </xf>
    <xf numFmtId="165" fontId="9" fillId="3" borderId="1" xfId="2" applyNumberFormat="1" applyFont="1" applyFill="1" applyBorder="1" applyAlignment="1" applyProtection="1">
      <alignment horizontal="center" vertical="center" wrapText="1"/>
    </xf>
    <xf numFmtId="164" fontId="9" fillId="3" borderId="1" xfId="2" applyNumberFormat="1" applyFont="1" applyFill="1" applyBorder="1" applyAlignment="1" applyProtection="1">
      <alignment horizontal="center" vertical="center" wrapText="1"/>
    </xf>
    <xf numFmtId="164" fontId="9" fillId="3" borderId="3" xfId="2" applyNumberFormat="1" applyFont="1" applyFill="1" applyBorder="1" applyAlignment="1" applyProtection="1">
      <alignment horizontal="center" vertical="center" wrapText="1"/>
    </xf>
    <xf numFmtId="166" fontId="4" fillId="0" borderId="1" xfId="2" applyNumberFormat="1" applyFont="1" applyFill="1" applyBorder="1" applyAlignment="1" applyProtection="1">
      <alignment horizontal="center" vertical="top" wrapText="1"/>
    </xf>
    <xf numFmtId="0" fontId="4" fillId="0" borderId="1" xfId="2" applyNumberFormat="1" applyFont="1" applyFill="1" applyBorder="1" applyAlignment="1" applyProtection="1">
      <alignment horizontal="center" vertical="top" wrapText="1"/>
    </xf>
    <xf numFmtId="165" fontId="4" fillId="0" borderId="1" xfId="2" quotePrefix="1" applyNumberFormat="1" applyFont="1" applyFill="1" applyBorder="1" applyAlignment="1" applyProtection="1">
      <alignment horizontal="center" vertical="top" wrapText="1"/>
    </xf>
    <xf numFmtId="164" fontId="4" fillId="0" borderId="1" xfId="2" applyNumberFormat="1" applyFont="1" applyFill="1" applyBorder="1" applyAlignment="1" applyProtection="1">
      <alignment horizontal="center" vertical="top" wrapText="1"/>
    </xf>
    <xf numFmtId="164" fontId="4" fillId="2" borderId="1" xfId="2" applyNumberFormat="1" applyFont="1" applyFill="1" applyBorder="1" applyAlignment="1" applyProtection="1">
      <alignment horizontal="center" vertical="top" wrapText="1"/>
    </xf>
    <xf numFmtId="0" fontId="4" fillId="0" borderId="0" xfId="2" applyFont="1" applyFill="1"/>
    <xf numFmtId="166" fontId="4" fillId="0" borderId="1" xfId="2" applyNumberFormat="1" applyFont="1" applyBorder="1"/>
    <xf numFmtId="0" fontId="4" fillId="0" borderId="1" xfId="2" applyNumberFormat="1" applyFont="1" applyBorder="1"/>
    <xf numFmtId="165" fontId="4" fillId="0" borderId="1" xfId="2" applyNumberFormat="1" applyFont="1" applyFill="1" applyBorder="1" applyAlignment="1">
      <alignment horizontal="center"/>
    </xf>
    <xf numFmtId="0" fontId="4" fillId="0" borderId="1" xfId="2" applyFont="1" applyBorder="1"/>
    <xf numFmtId="164" fontId="4" fillId="0" borderId="1" xfId="2" applyNumberFormat="1" applyFont="1" applyBorder="1"/>
    <xf numFmtId="164" fontId="4" fillId="2" borderId="1" xfId="2" applyNumberFormat="1" applyFont="1" applyFill="1" applyBorder="1"/>
    <xf numFmtId="0" fontId="2" fillId="0" borderId="0" xfId="0" applyFont="1" applyBorder="1" applyAlignment="1">
      <alignment horizontal="left"/>
    </xf>
    <xf numFmtId="167" fontId="0" fillId="0" borderId="1" xfId="1" applyNumberFormat="1" applyFont="1" applyBorder="1"/>
    <xf numFmtId="168" fontId="0" fillId="0" borderId="1" xfId="1" applyNumberFormat="1" applyFont="1" applyBorder="1"/>
    <xf numFmtId="4" fontId="0" fillId="0" borderId="1" xfId="0" applyNumberFormat="1" applyFont="1" applyBorder="1"/>
    <xf numFmtId="44" fontId="10" fillId="0" borderId="1" xfId="1" applyFont="1" applyBorder="1"/>
    <xf numFmtId="44" fontId="11" fillId="0" borderId="1" xfId="1" applyFont="1" applyBorder="1"/>
    <xf numFmtId="0" fontId="2" fillId="2" borderId="1" xfId="0" applyFont="1" applyFill="1" applyBorder="1" applyAlignment="1">
      <alignment horizontal="left"/>
    </xf>
    <xf numFmtId="44" fontId="2" fillId="2" borderId="1" xfId="0" applyNumberFormat="1" applyFont="1" applyFill="1" applyBorder="1" applyAlignment="1">
      <alignment horizontal="left"/>
    </xf>
    <xf numFmtId="44" fontId="11" fillId="2" borderId="1" xfId="0" applyNumberFormat="1" applyFont="1" applyFill="1" applyBorder="1" applyAlignment="1">
      <alignment horizontal="left"/>
    </xf>
    <xf numFmtId="44" fontId="10" fillId="2" borderId="1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center"/>
    </xf>
    <xf numFmtId="9" fontId="2" fillId="4" borderId="0" xfId="3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69" fontId="0" fillId="0" borderId="0" xfId="0" applyNumberFormat="1"/>
    <xf numFmtId="170" fontId="0" fillId="0" borderId="0" xfId="0" applyNumberFormat="1"/>
    <xf numFmtId="0" fontId="2" fillId="2" borderId="0" xfId="0" applyFont="1" applyFill="1" applyBorder="1" applyAlignment="1">
      <alignment horizontal="left"/>
    </xf>
    <xf numFmtId="9" fontId="2" fillId="2" borderId="0" xfId="3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8" fillId="0" borderId="2" xfId="2" applyFont="1" applyBorder="1" applyAlignment="1"/>
    <xf numFmtId="0" fontId="8" fillId="0" borderId="2" xfId="2" applyFont="1" applyBorder="1" applyAlignment="1">
      <alignment horizontal="center"/>
    </xf>
  </cellXfs>
  <cellStyles count="4">
    <cellStyle name="Moeda" xfId="1" builtinId="4"/>
    <cellStyle name="Normal" xfId="0" builtinId="0"/>
    <cellStyle name="Normal 2" xfId="2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Valores validados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494-4224-A87A-8C5F55AD9DFA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494-4224-A87A-8C5F55AD9DFA}"/>
              </c:ext>
            </c:extLst>
          </c:dPt>
          <c:dLbls>
            <c:dLbl>
              <c:idx val="3"/>
              <c:layout>
                <c:manualLayout>
                  <c:x val="0"/>
                  <c:y val="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494-4224-A87A-8C5F55AD9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VALIDACAO!$A$15:$A$18</c:f>
              <c:strCache>
                <c:ptCount val="4"/>
                <c:pt idx="0">
                  <c:v>VALOR RECEBIDO</c:v>
                </c:pt>
                <c:pt idx="1">
                  <c:v>VALOR CORRIGIDO</c:v>
                </c:pt>
                <c:pt idx="2">
                  <c:v>DIFERENÇA</c:v>
                </c:pt>
                <c:pt idx="3">
                  <c:v>AUMENTO</c:v>
                </c:pt>
              </c:strCache>
            </c:strRef>
          </c:cat>
          <c:val>
            <c:numRef>
              <c:f>VALIDACAO!$B$15:$B$18</c:f>
              <c:numCache>
                <c:formatCode>_("R$"* #,##0.00_);_("R$"* \(#,##0.00\);_("R$"* "-"??_);_(@_)</c:formatCode>
                <c:ptCount val="4"/>
                <c:pt idx="0">
                  <c:v>42226.221870629895</c:v>
                </c:pt>
                <c:pt idx="1">
                  <c:v>135432.36890449884</c:v>
                </c:pt>
                <c:pt idx="2">
                  <c:v>93206.14703386894</c:v>
                </c:pt>
                <c:pt idx="3" formatCode="0%">
                  <c:v>3.2073049139804222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94-4224-A87A-8C5F55AD9D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0345216"/>
        <c:axId val="189269696"/>
      </c:barChart>
      <c:catAx>
        <c:axId val="19034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69696"/>
        <c:crosses val="autoZero"/>
        <c:auto val="1"/>
        <c:lblAlgn val="ctr"/>
        <c:lblOffset val="100"/>
        <c:noMultiLvlLbl val="0"/>
      </c:catAx>
      <c:valAx>
        <c:axId val="189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4</xdr:col>
      <xdr:colOff>171450</xdr:colOff>
      <xdr:row>40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390526</xdr:colOff>
      <xdr:row>0</xdr:row>
      <xdr:rowOff>0</xdr:rowOff>
    </xdr:from>
    <xdr:ext cx="5991224" cy="628650"/>
    <xdr:sp macro="" textlink="">
      <xdr:nvSpPr>
        <xdr:cNvPr id="2" name="Retângulo 1"/>
        <xdr:cNvSpPr/>
      </xdr:nvSpPr>
      <xdr:spPr>
        <a:xfrm>
          <a:off x="3819526" y="0"/>
          <a:ext cx="5991224" cy="6286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r>
            <a:rPr lang="pt-BR" sz="36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Relatório de CT-e Recebidos</a:t>
          </a:r>
          <a:endParaRPr lang="pt-BR" sz="4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topLeftCell="A30" workbookViewId="0">
      <selection activeCell="A44" sqref="A44:D48"/>
    </sheetView>
  </sheetViews>
  <sheetFormatPr defaultRowHeight="15" x14ac:dyDescent="0.25"/>
  <cols>
    <col min="1" max="1" width="21.85546875" customWidth="1"/>
    <col min="2" max="8" width="14.7109375" customWidth="1"/>
    <col min="9" max="9" width="29.140625" bestFit="1" customWidth="1"/>
  </cols>
  <sheetData>
    <row r="2" spans="1:9" x14ac:dyDescent="0.25">
      <c r="A2" s="54" t="s">
        <v>36</v>
      </c>
      <c r="B2" s="54"/>
      <c r="C2" s="54"/>
      <c r="D2" s="54"/>
      <c r="E2" s="54"/>
      <c r="F2" s="54"/>
      <c r="G2" s="54"/>
      <c r="H2" s="54"/>
    </row>
    <row r="3" spans="1:9" x14ac:dyDescent="0.25">
      <c r="A3" s="35"/>
      <c r="B3" s="35"/>
      <c r="C3" s="35"/>
      <c r="D3" s="35"/>
      <c r="E3" s="35"/>
      <c r="F3" s="35"/>
      <c r="G3" s="35"/>
      <c r="H3" s="35"/>
    </row>
    <row r="4" spans="1:9" x14ac:dyDescent="0.25">
      <c r="A4" s="48" t="s">
        <v>26</v>
      </c>
      <c r="B4" s="48" t="s">
        <v>0</v>
      </c>
      <c r="C4" s="48" t="s">
        <v>27</v>
      </c>
      <c r="D4" s="48" t="s">
        <v>28</v>
      </c>
      <c r="E4" s="48" t="s">
        <v>1</v>
      </c>
      <c r="F4" s="48" t="s">
        <v>27</v>
      </c>
      <c r="G4" s="48" t="s">
        <v>28</v>
      </c>
      <c r="H4" s="48" t="s">
        <v>29</v>
      </c>
    </row>
    <row r="5" spans="1:9" x14ac:dyDescent="0.25">
      <c r="A5" s="2" t="s">
        <v>31</v>
      </c>
      <c r="B5" s="38">
        <f>SUM(CTES!G7:G1394)</f>
        <v>3802.6499999999673</v>
      </c>
      <c r="C5" s="37">
        <v>2.3254999999999999</v>
      </c>
      <c r="D5" s="1">
        <f>B5*C5</f>
        <v>8843.0625749999235</v>
      </c>
      <c r="E5" s="38">
        <f>SUM(CTES!Q7:Q1394)</f>
        <v>65503.219999999943</v>
      </c>
      <c r="F5" s="37">
        <v>0.50964149999999997</v>
      </c>
      <c r="G5" s="36">
        <f>E5*F5</f>
        <v>33383.159295629972</v>
      </c>
      <c r="H5" s="39">
        <f>D5+G5</f>
        <v>42226.221870629895</v>
      </c>
    </row>
    <row r="6" spans="1:9" x14ac:dyDescent="0.25">
      <c r="A6" s="54"/>
      <c r="B6" s="54"/>
      <c r="C6" s="54"/>
      <c r="D6" s="54"/>
      <c r="E6" s="54"/>
      <c r="F6" s="54"/>
      <c r="G6" s="54"/>
      <c r="H6" s="54"/>
      <c r="I6" s="50"/>
    </row>
    <row r="7" spans="1:9" x14ac:dyDescent="0.25">
      <c r="A7" s="54" t="s">
        <v>37</v>
      </c>
      <c r="B7" s="54"/>
      <c r="C7" s="54"/>
      <c r="D7" s="54"/>
      <c r="E7" s="54"/>
      <c r="F7" s="54"/>
      <c r="G7" s="54"/>
      <c r="H7" s="54"/>
      <c r="I7" s="51"/>
    </row>
    <row r="8" spans="1:9" x14ac:dyDescent="0.25">
      <c r="A8" s="35"/>
      <c r="B8" s="35"/>
      <c r="C8" s="35"/>
      <c r="D8" s="35"/>
      <c r="E8" s="35"/>
      <c r="F8" s="35"/>
      <c r="G8" s="35"/>
      <c r="H8" s="35"/>
    </row>
    <row r="9" spans="1:9" x14ac:dyDescent="0.25">
      <c r="A9" s="47" t="s">
        <v>30</v>
      </c>
      <c r="B9" s="47" t="s">
        <v>0</v>
      </c>
      <c r="C9" s="47" t="s">
        <v>27</v>
      </c>
      <c r="D9" s="47" t="s">
        <v>28</v>
      </c>
      <c r="E9" s="47" t="s">
        <v>1</v>
      </c>
      <c r="F9" s="47" t="s">
        <v>27</v>
      </c>
      <c r="G9" s="47" t="s">
        <v>28</v>
      </c>
      <c r="H9" s="47" t="s">
        <v>29</v>
      </c>
    </row>
    <row r="10" spans="1:9" x14ac:dyDescent="0.25">
      <c r="A10" s="2" t="s">
        <v>32</v>
      </c>
      <c r="B10" s="38">
        <f>B5</f>
        <v>3802.6499999999673</v>
      </c>
      <c r="C10" s="37">
        <v>0.85952099999999998</v>
      </c>
      <c r="D10" s="1">
        <f>B10*C10</f>
        <v>3268.4575306499719</v>
      </c>
      <c r="E10" s="38">
        <f>E5</f>
        <v>65503.219999999943</v>
      </c>
      <c r="F10" s="37">
        <v>2.0176704499999998</v>
      </c>
      <c r="G10" s="1">
        <f>E10*F10</f>
        <v>132163.91137384888</v>
      </c>
      <c r="H10" s="40">
        <f>D10+G10</f>
        <v>135432.36890449884</v>
      </c>
    </row>
    <row r="11" spans="1:9" x14ac:dyDescent="0.25">
      <c r="A11" s="35"/>
      <c r="B11" s="35"/>
      <c r="C11" s="35"/>
      <c r="D11" s="35"/>
      <c r="E11" s="35"/>
      <c r="F11" s="35"/>
      <c r="G11" s="35"/>
      <c r="H11" s="35"/>
    </row>
    <row r="12" spans="1:9" x14ac:dyDescent="0.25">
      <c r="A12" s="54" t="s">
        <v>38</v>
      </c>
      <c r="B12" s="54"/>
      <c r="C12" s="54"/>
      <c r="D12" s="54"/>
      <c r="E12" s="54"/>
      <c r="F12" s="54"/>
      <c r="G12" s="54"/>
      <c r="H12" s="54"/>
    </row>
    <row r="13" spans="1:9" x14ac:dyDescent="0.25">
      <c r="A13" s="35"/>
      <c r="B13" s="35"/>
      <c r="C13" s="35"/>
      <c r="D13" s="35"/>
      <c r="E13" s="35"/>
      <c r="F13" s="35"/>
      <c r="G13" s="35"/>
      <c r="H13" s="35"/>
    </row>
    <row r="14" spans="1:9" x14ac:dyDescent="0.25">
      <c r="A14" s="55" t="s">
        <v>39</v>
      </c>
      <c r="B14" s="55"/>
      <c r="C14" s="35"/>
      <c r="D14" s="35"/>
      <c r="E14" s="35"/>
      <c r="F14" s="35"/>
      <c r="G14" s="35"/>
      <c r="H14" s="35"/>
    </row>
    <row r="15" spans="1:9" x14ac:dyDescent="0.25">
      <c r="A15" s="41" t="s">
        <v>33</v>
      </c>
      <c r="B15" s="44">
        <f>H5</f>
        <v>42226.221870629895</v>
      </c>
      <c r="C15" s="35"/>
      <c r="D15" s="35"/>
      <c r="E15" s="35"/>
      <c r="F15" s="35"/>
      <c r="G15" s="35"/>
      <c r="H15" s="35"/>
    </row>
    <row r="16" spans="1:9" x14ac:dyDescent="0.25">
      <c r="A16" s="41" t="s">
        <v>34</v>
      </c>
      <c r="B16" s="43">
        <f>H10</f>
        <v>135432.36890449884</v>
      </c>
      <c r="C16" s="35"/>
      <c r="D16" s="35"/>
      <c r="E16" s="35"/>
      <c r="F16" s="35"/>
      <c r="G16" s="35"/>
      <c r="H16" s="35"/>
    </row>
    <row r="17" spans="1:8" x14ac:dyDescent="0.25">
      <c r="A17" s="41" t="s">
        <v>35</v>
      </c>
      <c r="B17" s="42">
        <f>B16-B15</f>
        <v>93206.14703386894</v>
      </c>
      <c r="C17" s="35"/>
      <c r="D17" s="35"/>
      <c r="E17" s="35"/>
      <c r="F17" s="35"/>
      <c r="G17" s="35"/>
      <c r="H17" s="35"/>
    </row>
    <row r="18" spans="1:8" x14ac:dyDescent="0.25">
      <c r="A18" s="52" t="s">
        <v>42</v>
      </c>
      <c r="B18" s="53">
        <f>B16/B15</f>
        <v>3.2073049139804222</v>
      </c>
      <c r="C18" s="49"/>
      <c r="D18" s="49"/>
      <c r="E18" s="49"/>
      <c r="F18" s="49"/>
      <c r="G18" s="49"/>
      <c r="H18" s="49"/>
    </row>
    <row r="19" spans="1:8" x14ac:dyDescent="0.25">
      <c r="A19" s="35"/>
      <c r="B19" s="35"/>
      <c r="C19" s="35"/>
      <c r="D19" s="35"/>
      <c r="E19" s="35"/>
      <c r="F19" s="35"/>
      <c r="G19" s="35"/>
      <c r="H19" s="35"/>
    </row>
    <row r="20" spans="1:8" x14ac:dyDescent="0.25">
      <c r="A20" s="54" t="s">
        <v>40</v>
      </c>
      <c r="B20" s="54"/>
      <c r="C20" s="54"/>
      <c r="D20" s="54"/>
      <c r="E20" s="54"/>
      <c r="F20" s="54"/>
      <c r="G20" s="54"/>
      <c r="H20" s="54"/>
    </row>
    <row r="22" spans="1:8" x14ac:dyDescent="0.25">
      <c r="A22" s="2" t="s">
        <v>41</v>
      </c>
      <c r="B22" s="2" t="s">
        <v>0</v>
      </c>
      <c r="C22" s="2" t="s">
        <v>27</v>
      </c>
      <c r="D22" s="2" t="s">
        <v>28</v>
      </c>
      <c r="E22" s="2" t="s">
        <v>1</v>
      </c>
      <c r="F22" s="2" t="s">
        <v>27</v>
      </c>
      <c r="G22" s="2" t="s">
        <v>28</v>
      </c>
      <c r="H22" s="2" t="s">
        <v>29</v>
      </c>
    </row>
    <row r="23" spans="1:8" x14ac:dyDescent="0.25">
      <c r="A23" s="2" t="s">
        <v>31</v>
      </c>
      <c r="B23" s="38">
        <f>SUM(CTES!G7:G1411)</f>
        <v>3802.6499999999673</v>
      </c>
      <c r="C23" s="37">
        <v>2.3254999999999999</v>
      </c>
      <c r="D23" s="1">
        <f>B23*C23</f>
        <v>8843.0625749999235</v>
      </c>
      <c r="E23" s="38">
        <f>SUM(CTES!Q7:Q1411)</f>
        <v>65503.219999999943</v>
      </c>
      <c r="F23" s="37">
        <v>0.50964149999999997</v>
      </c>
      <c r="G23" s="36">
        <f>E23*F23</f>
        <v>33383.159295629972</v>
      </c>
      <c r="H23" s="39">
        <f>D23+G23</f>
        <v>42226.221870629895</v>
      </c>
    </row>
    <row r="24" spans="1:8" x14ac:dyDescent="0.25">
      <c r="A24" s="2" t="s">
        <v>32</v>
      </c>
      <c r="B24" s="38">
        <f>B23</f>
        <v>3802.6499999999673</v>
      </c>
      <c r="C24" s="37">
        <v>0.85952099999999998</v>
      </c>
      <c r="D24" s="1">
        <f>B24*C24</f>
        <v>3268.4575306499719</v>
      </c>
      <c r="E24" s="38">
        <f>E23</f>
        <v>65503.219999999943</v>
      </c>
      <c r="F24" s="37">
        <v>2.0176704499999998</v>
      </c>
      <c r="G24" s="1">
        <f>E24*F24</f>
        <v>132163.91137384888</v>
      </c>
      <c r="H24" s="40">
        <f>D24+G24</f>
        <v>135432.36890449884</v>
      </c>
    </row>
    <row r="25" spans="1:8" x14ac:dyDescent="0.25">
      <c r="G25" s="45" t="s">
        <v>35</v>
      </c>
      <c r="H25" s="46">
        <f>H24/H23</f>
        <v>3.2073049139804222</v>
      </c>
    </row>
    <row r="26" spans="1:8" x14ac:dyDescent="0.25">
      <c r="H26">
        <f>H23/H24</f>
        <v>0.3117882542570457</v>
      </c>
    </row>
  </sheetData>
  <mergeCells count="6">
    <mergeCell ref="A20:H20"/>
    <mergeCell ref="A2:H2"/>
    <mergeCell ref="A7:H7"/>
    <mergeCell ref="A14:B14"/>
    <mergeCell ref="A6:H6"/>
    <mergeCell ref="A12:H12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4"/>
  <sheetViews>
    <sheetView showGridLines="0" topLeftCell="B1" workbookViewId="0">
      <pane ySplit="6" topLeftCell="A7" activePane="bottomLeft" state="frozen"/>
      <selection pane="bottomLeft" activeCell="P1" sqref="P1:P1048576"/>
    </sheetView>
  </sheetViews>
  <sheetFormatPr defaultColWidth="9.28515625" defaultRowHeight="16.149999999999999" customHeight="1" outlineLevelRow="2" x14ac:dyDescent="0.2"/>
  <cols>
    <col min="1" max="1" width="11.7109375" style="29" customWidth="1"/>
    <col min="2" max="2" width="15.7109375" style="30" customWidth="1"/>
    <col min="3" max="3" width="10.42578125" style="31" bestFit="1" customWidth="1"/>
    <col min="4" max="4" width="13.5703125" style="32" customWidth="1"/>
    <col min="5" max="5" width="13.140625" style="32" customWidth="1"/>
    <col min="6" max="6" width="14.7109375" style="32" customWidth="1"/>
    <col min="7" max="7" width="7.7109375" style="32" customWidth="1"/>
    <col min="8" max="8" width="11.7109375" style="32" customWidth="1"/>
    <col min="9" max="9" width="16.28515625" style="33" bestFit="1" customWidth="1"/>
    <col min="10" max="10" width="7.28515625" style="33" bestFit="1" customWidth="1"/>
    <col min="11" max="11" width="10" style="33" bestFit="1" customWidth="1"/>
    <col min="12" max="12" width="11.28515625" style="33" customWidth="1"/>
    <col min="13" max="13" width="7.7109375" style="33" customWidth="1"/>
    <col min="14" max="14" width="8.42578125" style="33" bestFit="1" customWidth="1"/>
    <col min="15" max="15" width="8.42578125" style="33" customWidth="1"/>
    <col min="16" max="16" width="11.7109375" style="34" customWidth="1"/>
    <col min="17" max="17" width="9.28515625" style="7" customWidth="1"/>
    <col min="18" max="16384" width="9.28515625" style="7"/>
  </cols>
  <sheetData>
    <row r="1" spans="1:17" ht="16.149999999999999" customHeight="1" x14ac:dyDescent="0.2">
      <c r="A1" s="3"/>
      <c r="B1" s="4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"/>
      <c r="O1" s="5"/>
      <c r="P1" s="6"/>
    </row>
    <row r="2" spans="1:17" ht="16.149999999999999" customHeight="1" x14ac:dyDescent="0.2">
      <c r="A2" s="3"/>
      <c r="B2" s="4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"/>
      <c r="O2" s="5"/>
      <c r="P2" s="6"/>
    </row>
    <row r="3" spans="1:17" ht="16.149999999999999" customHeight="1" x14ac:dyDescent="0.35">
      <c r="A3" s="3"/>
      <c r="B3" s="4"/>
      <c r="C3" s="8"/>
      <c r="D3" s="9"/>
      <c r="E3" s="9"/>
      <c r="F3" s="9"/>
      <c r="G3" s="9"/>
      <c r="H3" s="10"/>
      <c r="I3" s="11"/>
      <c r="J3" s="11"/>
      <c r="K3" s="11"/>
      <c r="L3" s="12"/>
      <c r="M3" s="11"/>
      <c r="N3" s="5"/>
      <c r="O3" s="5"/>
      <c r="P3" s="6"/>
    </row>
    <row r="4" spans="1:17" ht="16.149999999999999" customHeight="1" thickBot="1" x14ac:dyDescent="0.35">
      <c r="A4" s="13" t="s">
        <v>2</v>
      </c>
      <c r="B4" s="57" t="s">
        <v>22</v>
      </c>
      <c r="C4" s="57"/>
      <c r="D4" s="57"/>
      <c r="E4" s="14"/>
      <c r="F4" s="7"/>
      <c r="G4" s="7"/>
      <c r="H4" s="7"/>
      <c r="I4" s="15" t="s">
        <v>3</v>
      </c>
      <c r="J4" s="58" t="s">
        <v>21</v>
      </c>
      <c r="K4" s="58"/>
      <c r="L4" s="58"/>
      <c r="M4" s="12"/>
      <c r="N4" s="5"/>
      <c r="O4" s="5"/>
      <c r="P4" s="6"/>
    </row>
    <row r="5" spans="1:17" ht="16.149999999999999" customHeight="1" x14ac:dyDescent="0.3">
      <c r="A5" s="13"/>
      <c r="B5" s="4"/>
      <c r="C5" s="16"/>
      <c r="D5" s="7"/>
      <c r="E5" s="7"/>
      <c r="F5" s="7"/>
      <c r="G5" s="7"/>
      <c r="H5" s="7"/>
      <c r="I5" s="12"/>
      <c r="J5" s="12"/>
      <c r="K5" s="12"/>
      <c r="L5" s="17"/>
      <c r="M5" s="17"/>
      <c r="N5" s="5"/>
      <c r="O5" s="5"/>
      <c r="P5" s="6"/>
    </row>
    <row r="6" spans="1:17" ht="16.149999999999999" customHeight="1" x14ac:dyDescent="0.2">
      <c r="A6" s="18" t="s">
        <v>4</v>
      </c>
      <c r="B6" s="19" t="s">
        <v>5</v>
      </c>
      <c r="C6" s="20" t="s">
        <v>6</v>
      </c>
      <c r="D6" s="19" t="s">
        <v>7</v>
      </c>
      <c r="E6" s="19" t="s">
        <v>8</v>
      </c>
      <c r="F6" s="19" t="s">
        <v>9</v>
      </c>
      <c r="G6" s="19" t="s">
        <v>0</v>
      </c>
      <c r="H6" s="19" t="s">
        <v>10</v>
      </c>
      <c r="I6" s="21" t="s">
        <v>11</v>
      </c>
      <c r="J6" s="21" t="s">
        <v>12</v>
      </c>
      <c r="K6" s="21" t="s">
        <v>13</v>
      </c>
      <c r="L6" s="21" t="s">
        <v>14</v>
      </c>
      <c r="M6" s="21" t="s">
        <v>15</v>
      </c>
      <c r="N6" s="21" t="s">
        <v>16</v>
      </c>
      <c r="O6" s="22" t="s">
        <v>17</v>
      </c>
      <c r="P6" s="22" t="s">
        <v>18</v>
      </c>
      <c r="Q6" s="19" t="s">
        <v>19</v>
      </c>
    </row>
    <row r="7" spans="1:17" s="28" customFormat="1" ht="16.149999999999999" customHeight="1" outlineLevel="2" x14ac:dyDescent="0.2">
      <c r="A7" s="23">
        <v>43686</v>
      </c>
      <c r="B7" s="24">
        <v>205270147</v>
      </c>
      <c r="C7" s="25">
        <v>22313</v>
      </c>
      <c r="D7" s="24" t="s">
        <v>24</v>
      </c>
      <c r="E7" s="24" t="s">
        <v>22</v>
      </c>
      <c r="F7" s="24" t="s">
        <v>23</v>
      </c>
      <c r="G7" s="24">
        <v>1.3</v>
      </c>
      <c r="H7" s="24" t="s">
        <v>20</v>
      </c>
      <c r="I7" s="26">
        <v>0</v>
      </c>
      <c r="J7" s="26">
        <v>2.7132000000000001</v>
      </c>
      <c r="K7" s="26">
        <v>66.154700000000005</v>
      </c>
      <c r="L7" s="26">
        <v>68.867900000000006</v>
      </c>
      <c r="M7" s="26">
        <v>0</v>
      </c>
      <c r="N7" s="26">
        <v>1.2521</v>
      </c>
      <c r="O7" s="26">
        <v>5.7674000000000003</v>
      </c>
      <c r="P7" s="27">
        <v>75.8874</v>
      </c>
      <c r="Q7" s="24">
        <v>152.43</v>
      </c>
    </row>
    <row r="8" spans="1:17" s="28" customFormat="1" ht="16.149999999999999" customHeight="1" outlineLevel="2" x14ac:dyDescent="0.2">
      <c r="A8" s="23">
        <v>43686</v>
      </c>
      <c r="B8" s="24">
        <v>205270147</v>
      </c>
      <c r="C8" s="25">
        <v>22314</v>
      </c>
      <c r="D8" s="24" t="s">
        <v>24</v>
      </c>
      <c r="E8" s="24" t="s">
        <v>22</v>
      </c>
      <c r="F8" s="24" t="s">
        <v>23</v>
      </c>
      <c r="G8" s="24">
        <v>1.3</v>
      </c>
      <c r="H8" s="24" t="s">
        <v>20</v>
      </c>
      <c r="I8" s="26">
        <v>0</v>
      </c>
      <c r="J8" s="26">
        <v>2.7132000000000001</v>
      </c>
      <c r="K8" s="26">
        <v>187.26779999999999</v>
      </c>
      <c r="L8" s="26">
        <v>189.98099999999999</v>
      </c>
      <c r="M8" s="26">
        <v>0</v>
      </c>
      <c r="N8" s="26">
        <v>3.4542000000000002</v>
      </c>
      <c r="O8" s="26">
        <v>15.9102</v>
      </c>
      <c r="P8" s="27">
        <v>209.34540000000001</v>
      </c>
      <c r="Q8" s="24">
        <v>431.49</v>
      </c>
    </row>
    <row r="9" spans="1:17" s="28" customFormat="1" ht="16.149999999999999" customHeight="1" outlineLevel="2" x14ac:dyDescent="0.2">
      <c r="A9" s="23">
        <v>43686</v>
      </c>
      <c r="B9" s="24">
        <v>205270147</v>
      </c>
      <c r="C9" s="25">
        <v>22315</v>
      </c>
      <c r="D9" s="24" t="s">
        <v>24</v>
      </c>
      <c r="E9" s="24" t="s">
        <v>22</v>
      </c>
      <c r="F9" s="24" t="s">
        <v>23</v>
      </c>
      <c r="G9" s="24">
        <v>1.3</v>
      </c>
      <c r="H9" s="24" t="s">
        <v>20</v>
      </c>
      <c r="I9" s="26">
        <v>0</v>
      </c>
      <c r="J9" s="26">
        <v>2.7132000000000001</v>
      </c>
      <c r="K9" s="26">
        <v>15.8744</v>
      </c>
      <c r="L9" s="26">
        <v>18.587599999999998</v>
      </c>
      <c r="M9" s="26">
        <v>0</v>
      </c>
      <c r="N9" s="26">
        <v>0.33800000000000002</v>
      </c>
      <c r="O9" s="26">
        <v>1.5566</v>
      </c>
      <c r="P9" s="27">
        <v>20.482199999999999</v>
      </c>
      <c r="Q9" s="24">
        <v>36.58</v>
      </c>
    </row>
    <row r="10" spans="1:17" s="28" customFormat="1" ht="16.149999999999999" customHeight="1" outlineLevel="2" x14ac:dyDescent="0.2">
      <c r="A10" s="23">
        <v>43686</v>
      </c>
      <c r="B10" s="24">
        <v>205270321</v>
      </c>
      <c r="C10" s="25">
        <v>22340</v>
      </c>
      <c r="D10" s="24" t="s">
        <v>24</v>
      </c>
      <c r="E10" s="24" t="s">
        <v>22</v>
      </c>
      <c r="F10" s="24" t="s">
        <v>23</v>
      </c>
      <c r="G10" s="24">
        <v>1</v>
      </c>
      <c r="H10" s="24" t="s">
        <v>20</v>
      </c>
      <c r="I10" s="26">
        <v>0</v>
      </c>
      <c r="J10" s="26">
        <v>2.0871</v>
      </c>
      <c r="K10" s="26">
        <v>343.78390000000002</v>
      </c>
      <c r="L10" s="26">
        <v>345.87099999999998</v>
      </c>
      <c r="M10" s="26">
        <v>0</v>
      </c>
      <c r="N10" s="26">
        <v>6.2885999999999997</v>
      </c>
      <c r="O10" s="26">
        <v>28.965499999999999</v>
      </c>
      <c r="P10" s="27">
        <v>381.12509999999997</v>
      </c>
      <c r="Q10" s="24">
        <v>792.13</v>
      </c>
    </row>
    <row r="11" spans="1:17" s="28" customFormat="1" ht="16.149999999999999" customHeight="1" outlineLevel="2" x14ac:dyDescent="0.2">
      <c r="A11" s="23">
        <v>43714</v>
      </c>
      <c r="B11" s="24">
        <v>205367533</v>
      </c>
      <c r="C11" s="25">
        <v>23230</v>
      </c>
      <c r="D11" s="24" t="s">
        <v>24</v>
      </c>
      <c r="E11" s="24" t="s">
        <v>22</v>
      </c>
      <c r="F11" s="24" t="s">
        <v>23</v>
      </c>
      <c r="G11" s="24">
        <v>162.69999999999999</v>
      </c>
      <c r="H11" s="24" t="s">
        <v>20</v>
      </c>
      <c r="I11" s="26">
        <v>0</v>
      </c>
      <c r="J11" s="26">
        <v>339.57119999999998</v>
      </c>
      <c r="K11" s="26">
        <v>252.12809999999999</v>
      </c>
      <c r="L11" s="26">
        <v>591.69929999999999</v>
      </c>
      <c r="M11" s="26">
        <v>0</v>
      </c>
      <c r="N11" s="26">
        <v>10.7582</v>
      </c>
      <c r="O11" s="26">
        <v>49.552799999999998</v>
      </c>
      <c r="P11" s="27">
        <v>652.01030000000003</v>
      </c>
      <c r="Q11" s="24">
        <v>580.94000000000005</v>
      </c>
    </row>
    <row r="12" spans="1:17" s="28" customFormat="1" ht="16.149999999999999" customHeight="1" outlineLevel="2" x14ac:dyDescent="0.2">
      <c r="A12" s="23">
        <v>43735</v>
      </c>
      <c r="B12" s="24">
        <v>205440732</v>
      </c>
      <c r="C12" s="25">
        <v>23952</v>
      </c>
      <c r="D12" s="24" t="s">
        <v>24</v>
      </c>
      <c r="E12" s="24" t="s">
        <v>22</v>
      </c>
      <c r="F12" s="24" t="s">
        <v>23</v>
      </c>
      <c r="G12" s="24">
        <v>1</v>
      </c>
      <c r="H12" s="24" t="s">
        <v>20</v>
      </c>
      <c r="I12" s="26">
        <v>0</v>
      </c>
      <c r="J12" s="26">
        <v>2.0952999999999999</v>
      </c>
      <c r="K12" s="26">
        <v>394.34140000000002</v>
      </c>
      <c r="L12" s="26">
        <v>396.43669999999997</v>
      </c>
      <c r="M12" s="26">
        <v>0</v>
      </c>
      <c r="N12" s="26">
        <v>7.2079000000000004</v>
      </c>
      <c r="O12" s="26">
        <v>33.200200000000002</v>
      </c>
      <c r="P12" s="27">
        <v>436.84480000000002</v>
      </c>
      <c r="Q12" s="24">
        <v>908.62</v>
      </c>
    </row>
    <row r="13" spans="1:17" s="28" customFormat="1" ht="16.149999999999999" customHeight="1" outlineLevel="2" x14ac:dyDescent="0.2">
      <c r="A13" s="23">
        <v>43728</v>
      </c>
      <c r="B13" s="24">
        <v>205415620</v>
      </c>
      <c r="C13" s="25">
        <v>23671</v>
      </c>
      <c r="D13" s="24" t="s">
        <v>25</v>
      </c>
      <c r="E13" s="24" t="s">
        <v>22</v>
      </c>
      <c r="F13" s="24" t="s">
        <v>23</v>
      </c>
      <c r="G13" s="24">
        <v>1.45</v>
      </c>
      <c r="H13" s="24" t="s">
        <v>20</v>
      </c>
      <c r="I13" s="26">
        <v>0</v>
      </c>
      <c r="J13" s="26">
        <v>3.0263</v>
      </c>
      <c r="K13" s="26">
        <v>227.54640000000001</v>
      </c>
      <c r="L13" s="26">
        <v>230.5727</v>
      </c>
      <c r="M13" s="26">
        <v>0</v>
      </c>
      <c r="N13" s="26">
        <v>4.1921999999999997</v>
      </c>
      <c r="O13" s="26">
        <v>19.309699999999999</v>
      </c>
      <c r="P13" s="27">
        <v>254.0746</v>
      </c>
      <c r="Q13" s="24">
        <v>524.29999999999995</v>
      </c>
    </row>
    <row r="14" spans="1:17" s="28" customFormat="1" ht="16.149999999999999" customHeight="1" outlineLevel="2" x14ac:dyDescent="0.2">
      <c r="A14" s="23">
        <v>43728</v>
      </c>
      <c r="B14" s="24">
        <v>205415620</v>
      </c>
      <c r="C14" s="25">
        <v>23672</v>
      </c>
      <c r="D14" s="24" t="s">
        <v>25</v>
      </c>
      <c r="E14" s="24" t="s">
        <v>22</v>
      </c>
      <c r="F14" s="24" t="s">
        <v>23</v>
      </c>
      <c r="G14" s="24">
        <v>1.45</v>
      </c>
      <c r="H14" s="24" t="s">
        <v>20</v>
      </c>
      <c r="I14" s="26">
        <v>0</v>
      </c>
      <c r="J14" s="26">
        <v>3.0263</v>
      </c>
      <c r="K14" s="26">
        <v>235.65809999999999</v>
      </c>
      <c r="L14" s="26">
        <v>238.68440000000001</v>
      </c>
      <c r="M14" s="26">
        <v>0</v>
      </c>
      <c r="N14" s="26">
        <v>4.3396999999999997</v>
      </c>
      <c r="O14" s="26">
        <v>19.989000000000001</v>
      </c>
      <c r="P14" s="27">
        <v>263.01310000000001</v>
      </c>
      <c r="Q14" s="24">
        <v>542.99</v>
      </c>
    </row>
    <row r="15" spans="1:17" s="28" customFormat="1" ht="16.149999999999999" customHeight="1" outlineLevel="2" x14ac:dyDescent="0.2">
      <c r="A15" s="23">
        <v>43741</v>
      </c>
      <c r="B15" s="24">
        <v>205464475</v>
      </c>
      <c r="C15" s="25">
        <v>24066</v>
      </c>
      <c r="D15" s="24" t="s">
        <v>24</v>
      </c>
      <c r="E15" s="24" t="s">
        <v>22</v>
      </c>
      <c r="F15" s="24" t="s">
        <v>23</v>
      </c>
      <c r="G15" s="24">
        <v>0.17</v>
      </c>
      <c r="H15" s="24" t="s">
        <v>20</v>
      </c>
      <c r="I15" s="26">
        <v>0</v>
      </c>
      <c r="J15" s="26">
        <v>0.34920000000000001</v>
      </c>
      <c r="K15" s="26">
        <v>2.1371000000000002</v>
      </c>
      <c r="L15" s="26">
        <v>2.4863</v>
      </c>
      <c r="M15" s="26">
        <v>0</v>
      </c>
      <c r="N15" s="26">
        <v>4.5199999999999997E-2</v>
      </c>
      <c r="O15" s="26">
        <v>0.2082</v>
      </c>
      <c r="P15" s="27">
        <v>2.7397</v>
      </c>
      <c r="Q15" s="24">
        <v>4.92</v>
      </c>
    </row>
    <row r="16" spans="1:17" s="28" customFormat="1" ht="16.149999999999999" customHeight="1" outlineLevel="2" x14ac:dyDescent="0.2">
      <c r="A16" s="23">
        <v>43741</v>
      </c>
      <c r="B16" s="24">
        <v>205464475</v>
      </c>
      <c r="C16" s="25">
        <v>24067</v>
      </c>
      <c r="D16" s="24" t="s">
        <v>24</v>
      </c>
      <c r="E16" s="24" t="s">
        <v>22</v>
      </c>
      <c r="F16" s="24" t="s">
        <v>23</v>
      </c>
      <c r="G16" s="24">
        <v>0.17</v>
      </c>
      <c r="H16" s="24" t="s">
        <v>20</v>
      </c>
      <c r="I16" s="26">
        <v>0</v>
      </c>
      <c r="J16" s="26">
        <v>0.34920000000000001</v>
      </c>
      <c r="K16" s="26">
        <v>5.0698999999999996</v>
      </c>
      <c r="L16" s="26">
        <v>5.4191000000000003</v>
      </c>
      <c r="M16" s="26">
        <v>0</v>
      </c>
      <c r="N16" s="26">
        <v>9.8500000000000004E-2</v>
      </c>
      <c r="O16" s="26">
        <v>0.45379999999999998</v>
      </c>
      <c r="P16" s="27">
        <v>5.9714</v>
      </c>
      <c r="Q16" s="24">
        <v>11.68</v>
      </c>
    </row>
    <row r="17" spans="1:17" s="28" customFormat="1" ht="16.149999999999999" customHeight="1" outlineLevel="2" x14ac:dyDescent="0.2">
      <c r="A17" s="23">
        <v>43741</v>
      </c>
      <c r="B17" s="24">
        <v>205464475</v>
      </c>
      <c r="C17" s="25">
        <v>24068</v>
      </c>
      <c r="D17" s="24" t="s">
        <v>24</v>
      </c>
      <c r="E17" s="24" t="s">
        <v>22</v>
      </c>
      <c r="F17" s="24" t="s">
        <v>23</v>
      </c>
      <c r="G17" s="24">
        <v>0.17</v>
      </c>
      <c r="H17" s="24" t="s">
        <v>20</v>
      </c>
      <c r="I17" s="26">
        <v>0</v>
      </c>
      <c r="J17" s="26">
        <v>0.34920000000000001</v>
      </c>
      <c r="K17" s="26">
        <v>4.0875000000000004</v>
      </c>
      <c r="L17" s="26">
        <v>4.4367000000000001</v>
      </c>
      <c r="M17" s="26">
        <v>0</v>
      </c>
      <c r="N17" s="26">
        <v>8.0699999999999994E-2</v>
      </c>
      <c r="O17" s="26">
        <v>0.37159999999999999</v>
      </c>
      <c r="P17" s="27">
        <v>4.8890000000000002</v>
      </c>
      <c r="Q17" s="24">
        <v>9.42</v>
      </c>
    </row>
    <row r="18" spans="1:17" s="28" customFormat="1" ht="16.149999999999999" customHeight="1" outlineLevel="2" x14ac:dyDescent="0.2">
      <c r="A18" s="23">
        <v>43741</v>
      </c>
      <c r="B18" s="24">
        <v>205464475</v>
      </c>
      <c r="C18" s="25">
        <v>24069</v>
      </c>
      <c r="D18" s="24" t="s">
        <v>24</v>
      </c>
      <c r="E18" s="24" t="s">
        <v>22</v>
      </c>
      <c r="F18" s="24" t="s">
        <v>23</v>
      </c>
      <c r="G18" s="24">
        <v>0.17</v>
      </c>
      <c r="H18" s="24" t="s">
        <v>20</v>
      </c>
      <c r="I18" s="26">
        <v>0</v>
      </c>
      <c r="J18" s="26">
        <v>0.34920000000000001</v>
      </c>
      <c r="K18" s="26">
        <v>11.4954</v>
      </c>
      <c r="L18" s="26">
        <v>11.8446</v>
      </c>
      <c r="M18" s="26">
        <v>0</v>
      </c>
      <c r="N18" s="26">
        <v>0.21540000000000001</v>
      </c>
      <c r="O18" s="26">
        <v>0.9919</v>
      </c>
      <c r="P18" s="27">
        <v>13.0519</v>
      </c>
      <c r="Q18" s="24">
        <v>26.49</v>
      </c>
    </row>
    <row r="19" spans="1:17" s="28" customFormat="1" ht="16.149999999999999" customHeight="1" outlineLevel="2" x14ac:dyDescent="0.2">
      <c r="A19" s="23">
        <v>43741</v>
      </c>
      <c r="B19" s="24">
        <v>205464475</v>
      </c>
      <c r="C19" s="25">
        <v>24070</v>
      </c>
      <c r="D19" s="24" t="s">
        <v>24</v>
      </c>
      <c r="E19" s="24" t="s">
        <v>22</v>
      </c>
      <c r="F19" s="24" t="s">
        <v>23</v>
      </c>
      <c r="G19" s="24">
        <v>0.17</v>
      </c>
      <c r="H19" s="24" t="s">
        <v>20</v>
      </c>
      <c r="I19" s="26">
        <v>0</v>
      </c>
      <c r="J19" s="26">
        <v>0.34920000000000001</v>
      </c>
      <c r="K19" s="26">
        <v>2.6227999999999998</v>
      </c>
      <c r="L19" s="26">
        <v>2.972</v>
      </c>
      <c r="M19" s="26">
        <v>0</v>
      </c>
      <c r="N19" s="26">
        <v>5.3999999999999999E-2</v>
      </c>
      <c r="O19" s="26">
        <v>0.24890000000000001</v>
      </c>
      <c r="P19" s="27">
        <v>3.2749000000000001</v>
      </c>
      <c r="Q19" s="24">
        <v>6.04</v>
      </c>
    </row>
    <row r="20" spans="1:17" s="28" customFormat="1" ht="16.149999999999999" customHeight="1" outlineLevel="2" x14ac:dyDescent="0.2">
      <c r="A20" s="23">
        <v>43741</v>
      </c>
      <c r="B20" s="24">
        <v>205464475</v>
      </c>
      <c r="C20" s="25">
        <v>24071</v>
      </c>
      <c r="D20" s="24" t="s">
        <v>24</v>
      </c>
      <c r="E20" s="24" t="s">
        <v>22</v>
      </c>
      <c r="F20" s="24" t="s">
        <v>23</v>
      </c>
      <c r="G20" s="24">
        <v>0.17</v>
      </c>
      <c r="H20" s="24" t="s">
        <v>20</v>
      </c>
      <c r="I20" s="26">
        <v>0</v>
      </c>
      <c r="J20" s="26">
        <v>0.34920000000000001</v>
      </c>
      <c r="K20" s="26">
        <v>3.0245000000000002</v>
      </c>
      <c r="L20" s="26">
        <v>3.3736999999999999</v>
      </c>
      <c r="M20" s="26">
        <v>0</v>
      </c>
      <c r="N20" s="26">
        <v>6.13E-2</v>
      </c>
      <c r="O20" s="26">
        <v>0.28249999999999997</v>
      </c>
      <c r="P20" s="27">
        <v>3.7174999999999998</v>
      </c>
      <c r="Q20" s="24">
        <v>6.97</v>
      </c>
    </row>
    <row r="21" spans="1:17" s="28" customFormat="1" ht="16.149999999999999" customHeight="1" outlineLevel="2" x14ac:dyDescent="0.2">
      <c r="A21" s="23">
        <v>43741</v>
      </c>
      <c r="B21" s="24">
        <v>205464475</v>
      </c>
      <c r="C21" s="25">
        <v>24072</v>
      </c>
      <c r="D21" s="24" t="s">
        <v>24</v>
      </c>
      <c r="E21" s="24" t="s">
        <v>22</v>
      </c>
      <c r="F21" s="24" t="s">
        <v>23</v>
      </c>
      <c r="G21" s="24">
        <v>0.17</v>
      </c>
      <c r="H21" s="24" t="s">
        <v>20</v>
      </c>
      <c r="I21" s="26">
        <v>0</v>
      </c>
      <c r="J21" s="26">
        <v>0.34920000000000001</v>
      </c>
      <c r="K21" s="26">
        <v>92.216700000000003</v>
      </c>
      <c r="L21" s="26">
        <v>92.565899999999999</v>
      </c>
      <c r="M21" s="26">
        <v>0</v>
      </c>
      <c r="N21" s="26">
        <v>1.6830000000000001</v>
      </c>
      <c r="O21" s="26">
        <v>7.7521000000000004</v>
      </c>
      <c r="P21" s="27">
        <v>102.001</v>
      </c>
      <c r="Q21" s="24">
        <v>212.48</v>
      </c>
    </row>
    <row r="22" spans="1:17" s="28" customFormat="1" ht="16.149999999999999" customHeight="1" outlineLevel="2" x14ac:dyDescent="0.2">
      <c r="A22" s="23">
        <v>43741</v>
      </c>
      <c r="B22" s="24">
        <v>205464475</v>
      </c>
      <c r="C22" s="25">
        <v>24073</v>
      </c>
      <c r="D22" s="24" t="s">
        <v>24</v>
      </c>
      <c r="E22" s="24" t="s">
        <v>22</v>
      </c>
      <c r="F22" s="24" t="s">
        <v>23</v>
      </c>
      <c r="G22" s="24">
        <v>0.17</v>
      </c>
      <c r="H22" s="24" t="s">
        <v>20</v>
      </c>
      <c r="I22" s="26">
        <v>0</v>
      </c>
      <c r="J22" s="26">
        <v>0.34920000000000001</v>
      </c>
      <c r="K22" s="26">
        <v>1.69</v>
      </c>
      <c r="L22" s="26">
        <v>2.0392000000000001</v>
      </c>
      <c r="M22" s="26">
        <v>0</v>
      </c>
      <c r="N22" s="26">
        <v>3.7100000000000001E-2</v>
      </c>
      <c r="O22" s="26">
        <v>0.17080000000000001</v>
      </c>
      <c r="P22" s="27">
        <v>2.2471000000000001</v>
      </c>
      <c r="Q22" s="24">
        <v>3.89</v>
      </c>
    </row>
    <row r="23" spans="1:17" s="28" customFormat="1" ht="16.149999999999999" customHeight="1" outlineLevel="2" x14ac:dyDescent="0.2">
      <c r="A23" s="23">
        <v>43741</v>
      </c>
      <c r="B23" s="24">
        <v>205464475</v>
      </c>
      <c r="C23" s="25">
        <v>24074</v>
      </c>
      <c r="D23" s="24" t="s">
        <v>24</v>
      </c>
      <c r="E23" s="24" t="s">
        <v>22</v>
      </c>
      <c r="F23" s="24" t="s">
        <v>23</v>
      </c>
      <c r="G23" s="24">
        <v>0.17</v>
      </c>
      <c r="H23" s="24" t="s">
        <v>20</v>
      </c>
      <c r="I23" s="26">
        <v>0</v>
      </c>
      <c r="J23" s="26">
        <v>0.34920000000000001</v>
      </c>
      <c r="K23" s="26">
        <v>182.11940000000001</v>
      </c>
      <c r="L23" s="26">
        <v>182.46860000000001</v>
      </c>
      <c r="M23" s="26">
        <v>0</v>
      </c>
      <c r="N23" s="26">
        <v>3.3176000000000001</v>
      </c>
      <c r="O23" s="26">
        <v>15.2811</v>
      </c>
      <c r="P23" s="27">
        <v>201.06729999999999</v>
      </c>
      <c r="Q23" s="24">
        <v>419.63</v>
      </c>
    </row>
    <row r="24" spans="1:17" s="28" customFormat="1" ht="16.149999999999999" customHeight="1" outlineLevel="2" x14ac:dyDescent="0.2">
      <c r="A24" s="23">
        <v>43741</v>
      </c>
      <c r="B24" s="24">
        <v>205469750</v>
      </c>
      <c r="C24" s="25">
        <v>24301</v>
      </c>
      <c r="D24" s="24" t="s">
        <v>24</v>
      </c>
      <c r="E24" s="24" t="s">
        <v>22</v>
      </c>
      <c r="F24" s="24" t="s">
        <v>23</v>
      </c>
      <c r="G24" s="24">
        <v>282.5</v>
      </c>
      <c r="H24" s="24" t="s">
        <v>20</v>
      </c>
      <c r="I24" s="26">
        <v>0</v>
      </c>
      <c r="J24" s="26">
        <v>591.92219999999998</v>
      </c>
      <c r="K24" s="26">
        <v>360.1574</v>
      </c>
      <c r="L24" s="26">
        <v>952.07960000000003</v>
      </c>
      <c r="M24" s="26">
        <v>0</v>
      </c>
      <c r="N24" s="26">
        <v>17.310500000000001</v>
      </c>
      <c r="O24" s="26">
        <v>79.733400000000003</v>
      </c>
      <c r="P24" s="27">
        <v>1049.1234999999999</v>
      </c>
      <c r="Q24" s="24">
        <v>829.86</v>
      </c>
    </row>
    <row r="25" spans="1:17" s="28" customFormat="1" ht="16.149999999999999" customHeight="1" outlineLevel="2" x14ac:dyDescent="0.2">
      <c r="A25" s="23">
        <v>43741</v>
      </c>
      <c r="B25" s="24">
        <v>205469750</v>
      </c>
      <c r="C25" s="25">
        <v>24302</v>
      </c>
      <c r="D25" s="24" t="s">
        <v>24</v>
      </c>
      <c r="E25" s="24" t="s">
        <v>22</v>
      </c>
      <c r="F25" s="24" t="s">
        <v>23</v>
      </c>
      <c r="G25" s="24">
        <v>282.5</v>
      </c>
      <c r="H25" s="24" t="s">
        <v>20</v>
      </c>
      <c r="I25" s="26">
        <v>0</v>
      </c>
      <c r="J25" s="26">
        <v>591.92219999999998</v>
      </c>
      <c r="K25" s="26">
        <v>2.1459000000000001</v>
      </c>
      <c r="L25" s="26">
        <v>594.06809999999996</v>
      </c>
      <c r="M25" s="26">
        <v>0</v>
      </c>
      <c r="N25" s="26">
        <v>10.8012</v>
      </c>
      <c r="O25" s="26">
        <v>49.751199999999997</v>
      </c>
      <c r="P25" s="27">
        <v>654.62049999999999</v>
      </c>
      <c r="Q25" s="24">
        <v>4.9400000000000004</v>
      </c>
    </row>
    <row r="26" spans="1:17" s="28" customFormat="1" ht="16.149999999999999" customHeight="1" outlineLevel="2" x14ac:dyDescent="0.2">
      <c r="A26" s="23">
        <v>43748</v>
      </c>
      <c r="B26" s="24">
        <v>205487666</v>
      </c>
      <c r="C26" s="25">
        <v>24463</v>
      </c>
      <c r="D26" s="24" t="s">
        <v>24</v>
      </c>
      <c r="E26" s="24" t="s">
        <v>22</v>
      </c>
      <c r="F26" s="24" t="s">
        <v>23</v>
      </c>
      <c r="G26" s="24">
        <v>7.17</v>
      </c>
      <c r="H26" s="24" t="s">
        <v>20</v>
      </c>
      <c r="I26" s="26">
        <v>0</v>
      </c>
      <c r="J26" s="26">
        <v>15.033799999999999</v>
      </c>
      <c r="K26" s="26">
        <v>109.1545</v>
      </c>
      <c r="L26" s="26">
        <v>124.1883</v>
      </c>
      <c r="M26" s="26">
        <v>0</v>
      </c>
      <c r="N26" s="26">
        <v>2.258</v>
      </c>
      <c r="O26" s="26">
        <v>10.4003</v>
      </c>
      <c r="P26" s="27">
        <v>136.8466</v>
      </c>
      <c r="Q26" s="24">
        <v>251.51</v>
      </c>
    </row>
    <row r="27" spans="1:17" s="28" customFormat="1" ht="16.149999999999999" customHeight="1" outlineLevel="2" x14ac:dyDescent="0.2">
      <c r="A27" s="23">
        <v>43748</v>
      </c>
      <c r="B27" s="24">
        <v>205487666</v>
      </c>
      <c r="C27" s="25">
        <v>24464</v>
      </c>
      <c r="D27" s="24" t="s">
        <v>24</v>
      </c>
      <c r="E27" s="24" t="s">
        <v>22</v>
      </c>
      <c r="F27" s="24" t="s">
        <v>23</v>
      </c>
      <c r="G27" s="24">
        <v>7.17</v>
      </c>
      <c r="H27" s="24" t="s">
        <v>20</v>
      </c>
      <c r="I27" s="26">
        <v>0</v>
      </c>
      <c r="J27" s="26">
        <v>15.033799999999999</v>
      </c>
      <c r="K27" s="26">
        <v>4.9909999999999997</v>
      </c>
      <c r="L27" s="26">
        <v>20.024799999999999</v>
      </c>
      <c r="M27" s="26">
        <v>0</v>
      </c>
      <c r="N27" s="26">
        <v>0.36409999999999998</v>
      </c>
      <c r="O27" s="26">
        <v>1.677</v>
      </c>
      <c r="P27" s="27">
        <v>22.065899999999999</v>
      </c>
      <c r="Q27" s="24">
        <v>11.5</v>
      </c>
    </row>
    <row r="28" spans="1:17" s="28" customFormat="1" ht="16.149999999999999" customHeight="1" outlineLevel="2" x14ac:dyDescent="0.2">
      <c r="A28" s="23">
        <v>43748</v>
      </c>
      <c r="B28" s="24">
        <v>205487666</v>
      </c>
      <c r="C28" s="25">
        <v>24465</v>
      </c>
      <c r="D28" s="24" t="s">
        <v>24</v>
      </c>
      <c r="E28" s="24" t="s">
        <v>22</v>
      </c>
      <c r="F28" s="24" t="s">
        <v>23</v>
      </c>
      <c r="G28" s="24">
        <v>7.17</v>
      </c>
      <c r="H28" s="24" t="s">
        <v>20</v>
      </c>
      <c r="I28" s="26">
        <v>0</v>
      </c>
      <c r="J28" s="26">
        <v>15.033799999999999</v>
      </c>
      <c r="K28" s="26">
        <v>14.708500000000001</v>
      </c>
      <c r="L28" s="26">
        <v>29.7423</v>
      </c>
      <c r="M28" s="26">
        <v>0</v>
      </c>
      <c r="N28" s="26">
        <v>0.54079999999999995</v>
      </c>
      <c r="O28" s="26">
        <v>2.4908000000000001</v>
      </c>
      <c r="P28" s="27">
        <v>32.773899999999998</v>
      </c>
      <c r="Q28" s="24">
        <v>33.89</v>
      </c>
    </row>
    <row r="29" spans="1:17" s="28" customFormat="1" ht="16.149999999999999" customHeight="1" outlineLevel="2" x14ac:dyDescent="0.2">
      <c r="A29" s="23">
        <v>43748</v>
      </c>
      <c r="B29" s="24">
        <v>205487666</v>
      </c>
      <c r="C29" s="25">
        <v>24466</v>
      </c>
      <c r="D29" s="24" t="s">
        <v>24</v>
      </c>
      <c r="E29" s="24" t="s">
        <v>22</v>
      </c>
      <c r="F29" s="24" t="s">
        <v>23</v>
      </c>
      <c r="G29" s="24">
        <v>7.17</v>
      </c>
      <c r="H29" s="24" t="s">
        <v>20</v>
      </c>
      <c r="I29" s="26">
        <v>0</v>
      </c>
      <c r="J29" s="26">
        <v>15.033799999999999</v>
      </c>
      <c r="K29" s="26">
        <v>2.4592999999999998</v>
      </c>
      <c r="L29" s="26">
        <v>17.493099999999998</v>
      </c>
      <c r="M29" s="26">
        <v>0</v>
      </c>
      <c r="N29" s="26">
        <v>0.31809999999999999</v>
      </c>
      <c r="O29" s="26">
        <v>1.4650000000000001</v>
      </c>
      <c r="P29" s="27">
        <v>19.276199999999999</v>
      </c>
      <c r="Q29" s="24">
        <v>5.67</v>
      </c>
    </row>
    <row r="30" spans="1:17" s="28" customFormat="1" ht="16.149999999999999" customHeight="1" outlineLevel="2" x14ac:dyDescent="0.2">
      <c r="A30" s="23">
        <v>43748</v>
      </c>
      <c r="B30" s="24">
        <v>205487666</v>
      </c>
      <c r="C30" s="25">
        <v>24467</v>
      </c>
      <c r="D30" s="24" t="s">
        <v>24</v>
      </c>
      <c r="E30" s="24" t="s">
        <v>22</v>
      </c>
      <c r="F30" s="24" t="s">
        <v>23</v>
      </c>
      <c r="G30" s="24">
        <v>7.17</v>
      </c>
      <c r="H30" s="24" t="s">
        <v>20</v>
      </c>
      <c r="I30" s="26">
        <v>0</v>
      </c>
      <c r="J30" s="26">
        <v>15.033799999999999</v>
      </c>
      <c r="K30" s="26">
        <v>5.8700999999999999</v>
      </c>
      <c r="L30" s="26">
        <v>20.9039</v>
      </c>
      <c r="M30" s="26">
        <v>0</v>
      </c>
      <c r="N30" s="26">
        <v>0.38009999999999999</v>
      </c>
      <c r="O30" s="26">
        <v>1.7505999999999999</v>
      </c>
      <c r="P30" s="27">
        <v>23.034600000000001</v>
      </c>
      <c r="Q30" s="24">
        <v>13.53</v>
      </c>
    </row>
    <row r="31" spans="1:17" s="28" customFormat="1" ht="16.149999999999999" customHeight="1" outlineLevel="2" x14ac:dyDescent="0.2">
      <c r="A31" s="23">
        <v>43748</v>
      </c>
      <c r="B31" s="24">
        <v>205487666</v>
      </c>
      <c r="C31" s="25">
        <v>24468</v>
      </c>
      <c r="D31" s="24" t="s">
        <v>24</v>
      </c>
      <c r="E31" s="24" t="s">
        <v>22</v>
      </c>
      <c r="F31" s="24" t="s">
        <v>23</v>
      </c>
      <c r="G31" s="24">
        <v>7.17</v>
      </c>
      <c r="H31" s="24" t="s">
        <v>20</v>
      </c>
      <c r="I31" s="26">
        <v>0</v>
      </c>
      <c r="J31" s="26">
        <v>15.033799999999999</v>
      </c>
      <c r="K31" s="26">
        <v>15.2704</v>
      </c>
      <c r="L31" s="26">
        <v>30.304200000000002</v>
      </c>
      <c r="M31" s="26">
        <v>0</v>
      </c>
      <c r="N31" s="26">
        <v>0.55100000000000005</v>
      </c>
      <c r="O31" s="26">
        <v>2.5379</v>
      </c>
      <c r="P31" s="27">
        <v>33.393099999999997</v>
      </c>
      <c r="Q31" s="24">
        <v>35.19</v>
      </c>
    </row>
    <row r="32" spans="1:17" s="28" customFormat="1" ht="16.149999999999999" customHeight="1" outlineLevel="2" x14ac:dyDescent="0.2">
      <c r="A32" s="23">
        <v>43748</v>
      </c>
      <c r="B32" s="24">
        <v>205487666</v>
      </c>
      <c r="C32" s="25">
        <v>24469</v>
      </c>
      <c r="D32" s="24" t="s">
        <v>24</v>
      </c>
      <c r="E32" s="24" t="s">
        <v>22</v>
      </c>
      <c r="F32" s="24" t="s">
        <v>23</v>
      </c>
      <c r="G32" s="24">
        <v>7.17</v>
      </c>
      <c r="H32" s="24" t="s">
        <v>20</v>
      </c>
      <c r="I32" s="26">
        <v>0</v>
      </c>
      <c r="J32" s="26">
        <v>15.033799999999999</v>
      </c>
      <c r="K32" s="26">
        <v>2.8942000000000001</v>
      </c>
      <c r="L32" s="26">
        <v>17.928000000000001</v>
      </c>
      <c r="M32" s="26">
        <v>0</v>
      </c>
      <c r="N32" s="26">
        <v>0.32600000000000001</v>
      </c>
      <c r="O32" s="26">
        <v>1.5014000000000001</v>
      </c>
      <c r="P32" s="27">
        <v>19.755400000000002</v>
      </c>
      <c r="Q32" s="24">
        <v>6.67</v>
      </c>
    </row>
    <row r="33" spans="1:17" s="28" customFormat="1" ht="16.149999999999999" customHeight="1" outlineLevel="2" x14ac:dyDescent="0.2">
      <c r="A33" s="23">
        <v>43748</v>
      </c>
      <c r="B33" s="24">
        <v>205487666</v>
      </c>
      <c r="C33" s="25">
        <v>24470</v>
      </c>
      <c r="D33" s="24" t="s">
        <v>24</v>
      </c>
      <c r="E33" s="24" t="s">
        <v>22</v>
      </c>
      <c r="F33" s="24" t="s">
        <v>23</v>
      </c>
      <c r="G33" s="24">
        <v>7.17</v>
      </c>
      <c r="H33" s="24" t="s">
        <v>20</v>
      </c>
      <c r="I33" s="26">
        <v>0</v>
      </c>
      <c r="J33" s="26">
        <v>15.033799999999999</v>
      </c>
      <c r="K33" s="26">
        <v>2.4855</v>
      </c>
      <c r="L33" s="26">
        <v>17.519300000000001</v>
      </c>
      <c r="M33" s="26">
        <v>0</v>
      </c>
      <c r="N33" s="26">
        <v>0.31850000000000001</v>
      </c>
      <c r="O33" s="26">
        <v>1.4672000000000001</v>
      </c>
      <c r="P33" s="27">
        <v>19.305</v>
      </c>
      <c r="Q33" s="24">
        <v>5.73</v>
      </c>
    </row>
    <row r="34" spans="1:17" s="28" customFormat="1" ht="16.149999999999999" customHeight="1" outlineLevel="2" x14ac:dyDescent="0.2">
      <c r="A34" s="23">
        <v>43748</v>
      </c>
      <c r="B34" s="24">
        <v>205487666</v>
      </c>
      <c r="C34" s="25">
        <v>24471</v>
      </c>
      <c r="D34" s="24" t="s">
        <v>24</v>
      </c>
      <c r="E34" s="24" t="s">
        <v>22</v>
      </c>
      <c r="F34" s="24" t="s">
        <v>23</v>
      </c>
      <c r="G34" s="24">
        <v>7.17</v>
      </c>
      <c r="H34" s="24" t="s">
        <v>20</v>
      </c>
      <c r="I34" s="26">
        <v>0</v>
      </c>
      <c r="J34" s="26">
        <v>15.033799999999999</v>
      </c>
      <c r="K34" s="26">
        <v>1.9552</v>
      </c>
      <c r="L34" s="26">
        <v>16.989000000000001</v>
      </c>
      <c r="M34" s="26">
        <v>0</v>
      </c>
      <c r="N34" s="26">
        <v>0.30890000000000001</v>
      </c>
      <c r="O34" s="26">
        <v>1.4228000000000001</v>
      </c>
      <c r="P34" s="27">
        <v>18.720700000000001</v>
      </c>
      <c r="Q34" s="24">
        <v>4.51</v>
      </c>
    </row>
    <row r="35" spans="1:17" s="28" customFormat="1" ht="16.149999999999999" customHeight="1" outlineLevel="2" x14ac:dyDescent="0.2">
      <c r="A35" s="23">
        <v>43748</v>
      </c>
      <c r="B35" s="24">
        <v>205487666</v>
      </c>
      <c r="C35" s="25">
        <v>24472</v>
      </c>
      <c r="D35" s="24" t="s">
        <v>24</v>
      </c>
      <c r="E35" s="24" t="s">
        <v>22</v>
      </c>
      <c r="F35" s="24" t="s">
        <v>23</v>
      </c>
      <c r="G35" s="24">
        <v>7.17</v>
      </c>
      <c r="H35" s="24" t="s">
        <v>20</v>
      </c>
      <c r="I35" s="26">
        <v>0</v>
      </c>
      <c r="J35" s="26">
        <v>15.033799999999999</v>
      </c>
      <c r="K35" s="26">
        <v>4.3159000000000001</v>
      </c>
      <c r="L35" s="26">
        <v>19.349699999999999</v>
      </c>
      <c r="M35" s="26">
        <v>0</v>
      </c>
      <c r="N35" s="26">
        <v>0.3518</v>
      </c>
      <c r="O35" s="26">
        <v>1.6205000000000001</v>
      </c>
      <c r="P35" s="27">
        <v>21.321999999999999</v>
      </c>
      <c r="Q35" s="24">
        <v>9.94</v>
      </c>
    </row>
    <row r="36" spans="1:17" s="28" customFormat="1" ht="16.149999999999999" customHeight="1" outlineLevel="2" x14ac:dyDescent="0.2">
      <c r="A36" s="23">
        <v>43748</v>
      </c>
      <c r="B36" s="24">
        <v>205487666</v>
      </c>
      <c r="C36" s="25">
        <v>24473</v>
      </c>
      <c r="D36" s="24" t="s">
        <v>24</v>
      </c>
      <c r="E36" s="24" t="s">
        <v>22</v>
      </c>
      <c r="F36" s="24" t="s">
        <v>23</v>
      </c>
      <c r="G36" s="24">
        <v>7.17</v>
      </c>
      <c r="H36" s="24" t="s">
        <v>20</v>
      </c>
      <c r="I36" s="26">
        <v>0</v>
      </c>
      <c r="J36" s="26">
        <v>15.033799999999999</v>
      </c>
      <c r="K36" s="26">
        <v>5.6725000000000003</v>
      </c>
      <c r="L36" s="26">
        <v>20.706299999999999</v>
      </c>
      <c r="M36" s="26">
        <v>0</v>
      </c>
      <c r="N36" s="26">
        <v>0.3765</v>
      </c>
      <c r="O36" s="26">
        <v>1.7341</v>
      </c>
      <c r="P36" s="27">
        <v>22.8169</v>
      </c>
      <c r="Q36" s="24">
        <v>13.07</v>
      </c>
    </row>
    <row r="37" spans="1:17" s="28" customFormat="1" ht="16.149999999999999" customHeight="1" outlineLevel="2" x14ac:dyDescent="0.2">
      <c r="A37" s="23">
        <v>43748</v>
      </c>
      <c r="B37" s="24">
        <v>205487666</v>
      </c>
      <c r="C37" s="25">
        <v>24474</v>
      </c>
      <c r="D37" s="24" t="s">
        <v>24</v>
      </c>
      <c r="E37" s="24" t="s">
        <v>22</v>
      </c>
      <c r="F37" s="24" t="s">
        <v>23</v>
      </c>
      <c r="G37" s="24">
        <v>7.17</v>
      </c>
      <c r="H37" s="24" t="s">
        <v>20</v>
      </c>
      <c r="I37" s="26">
        <v>0</v>
      </c>
      <c r="J37" s="26">
        <v>15.033799999999999</v>
      </c>
      <c r="K37" s="26">
        <v>10.5054</v>
      </c>
      <c r="L37" s="26">
        <v>25.539200000000001</v>
      </c>
      <c r="M37" s="26">
        <v>0</v>
      </c>
      <c r="N37" s="26">
        <v>0.46429999999999999</v>
      </c>
      <c r="O37" s="26">
        <v>2.1387999999999998</v>
      </c>
      <c r="P37" s="27">
        <v>28.142299999999999</v>
      </c>
      <c r="Q37" s="24">
        <v>24.21</v>
      </c>
    </row>
    <row r="38" spans="1:17" s="28" customFormat="1" ht="16.149999999999999" customHeight="1" outlineLevel="2" x14ac:dyDescent="0.2">
      <c r="A38" s="23">
        <v>43748</v>
      </c>
      <c r="B38" s="24">
        <v>205487666</v>
      </c>
      <c r="C38" s="25">
        <v>24475</v>
      </c>
      <c r="D38" s="24" t="s">
        <v>24</v>
      </c>
      <c r="E38" s="24" t="s">
        <v>22</v>
      </c>
      <c r="F38" s="24" t="s">
        <v>23</v>
      </c>
      <c r="G38" s="24">
        <v>7.17</v>
      </c>
      <c r="H38" s="24" t="s">
        <v>20</v>
      </c>
      <c r="I38" s="26">
        <v>0</v>
      </c>
      <c r="J38" s="26">
        <v>15.033799999999999</v>
      </c>
      <c r="K38" s="26">
        <v>14.2121</v>
      </c>
      <c r="L38" s="26">
        <v>29.245899999999999</v>
      </c>
      <c r="M38" s="26">
        <v>0</v>
      </c>
      <c r="N38" s="26">
        <v>0.53169999999999995</v>
      </c>
      <c r="O38" s="26">
        <v>2.4491999999999998</v>
      </c>
      <c r="P38" s="27">
        <v>32.226799999999997</v>
      </c>
      <c r="Q38" s="24">
        <v>32.75</v>
      </c>
    </row>
    <row r="39" spans="1:17" s="28" customFormat="1" ht="16.149999999999999" customHeight="1" outlineLevel="2" x14ac:dyDescent="0.2">
      <c r="A39" s="23">
        <v>43748</v>
      </c>
      <c r="B39" s="24">
        <v>205487666</v>
      </c>
      <c r="C39" s="25">
        <v>24476</v>
      </c>
      <c r="D39" s="24" t="s">
        <v>24</v>
      </c>
      <c r="E39" s="24" t="s">
        <v>22</v>
      </c>
      <c r="F39" s="24" t="s">
        <v>23</v>
      </c>
      <c r="G39" s="24">
        <v>7.17</v>
      </c>
      <c r="H39" s="24" t="s">
        <v>20</v>
      </c>
      <c r="I39" s="26">
        <v>0</v>
      </c>
      <c r="J39" s="26">
        <v>15.033799999999999</v>
      </c>
      <c r="K39" s="26">
        <v>2.0629</v>
      </c>
      <c r="L39" s="26">
        <v>17.096699999999998</v>
      </c>
      <c r="M39" s="26">
        <v>0</v>
      </c>
      <c r="N39" s="26">
        <v>0.31080000000000002</v>
      </c>
      <c r="O39" s="26">
        <v>1.4318</v>
      </c>
      <c r="P39" s="27">
        <v>18.839300000000001</v>
      </c>
      <c r="Q39" s="24">
        <v>4.75</v>
      </c>
    </row>
    <row r="40" spans="1:17" s="28" customFormat="1" ht="16.149999999999999" customHeight="1" outlineLevel="2" x14ac:dyDescent="0.2">
      <c r="A40" s="23">
        <v>43748</v>
      </c>
      <c r="B40" s="24">
        <v>205487666</v>
      </c>
      <c r="C40" s="25">
        <v>24477</v>
      </c>
      <c r="D40" s="24" t="s">
        <v>24</v>
      </c>
      <c r="E40" s="24" t="s">
        <v>22</v>
      </c>
      <c r="F40" s="24" t="s">
        <v>23</v>
      </c>
      <c r="G40" s="24">
        <v>7.17</v>
      </c>
      <c r="H40" s="24" t="s">
        <v>20</v>
      </c>
      <c r="I40" s="26">
        <v>0</v>
      </c>
      <c r="J40" s="26">
        <v>15.033799999999999</v>
      </c>
      <c r="K40" s="26">
        <v>0.24110000000000001</v>
      </c>
      <c r="L40" s="26">
        <v>15.274900000000001</v>
      </c>
      <c r="M40" s="26">
        <v>0</v>
      </c>
      <c r="N40" s="26">
        <v>0.2777</v>
      </c>
      <c r="O40" s="26">
        <v>1.2791999999999999</v>
      </c>
      <c r="P40" s="27">
        <v>16.831800000000001</v>
      </c>
      <c r="Q40" s="24">
        <v>0.56000000000000005</v>
      </c>
    </row>
    <row r="41" spans="1:17" s="28" customFormat="1" ht="16.149999999999999" customHeight="1" outlineLevel="2" x14ac:dyDescent="0.2">
      <c r="A41" s="23">
        <v>43748</v>
      </c>
      <c r="B41" s="24">
        <v>205487666</v>
      </c>
      <c r="C41" s="25">
        <v>24478</v>
      </c>
      <c r="D41" s="24" t="s">
        <v>24</v>
      </c>
      <c r="E41" s="24" t="s">
        <v>22</v>
      </c>
      <c r="F41" s="24" t="s">
        <v>23</v>
      </c>
      <c r="G41" s="24">
        <v>7.17</v>
      </c>
      <c r="H41" s="24" t="s">
        <v>20</v>
      </c>
      <c r="I41" s="26">
        <v>0</v>
      </c>
      <c r="J41" s="26">
        <v>15.033799999999999</v>
      </c>
      <c r="K41" s="26">
        <v>7.2880000000000003</v>
      </c>
      <c r="L41" s="26">
        <v>22.3218</v>
      </c>
      <c r="M41" s="26">
        <v>0</v>
      </c>
      <c r="N41" s="26">
        <v>0.40589999999999998</v>
      </c>
      <c r="O41" s="26">
        <v>1.8694</v>
      </c>
      <c r="P41" s="27">
        <v>24.597100000000001</v>
      </c>
      <c r="Q41" s="24">
        <v>16.79</v>
      </c>
    </row>
    <row r="42" spans="1:17" s="28" customFormat="1" ht="16.149999999999999" customHeight="1" outlineLevel="2" x14ac:dyDescent="0.2">
      <c r="A42" s="23">
        <v>43748</v>
      </c>
      <c r="B42" s="24">
        <v>205487666</v>
      </c>
      <c r="C42" s="25">
        <v>24479</v>
      </c>
      <c r="D42" s="24" t="s">
        <v>24</v>
      </c>
      <c r="E42" s="24" t="s">
        <v>22</v>
      </c>
      <c r="F42" s="24" t="s">
        <v>23</v>
      </c>
      <c r="G42" s="24">
        <v>7.17</v>
      </c>
      <c r="H42" s="24" t="s">
        <v>20</v>
      </c>
      <c r="I42" s="26">
        <v>0</v>
      </c>
      <c r="J42" s="26">
        <v>15.033799999999999</v>
      </c>
      <c r="K42" s="26">
        <v>3.9462000000000002</v>
      </c>
      <c r="L42" s="26">
        <v>18.98</v>
      </c>
      <c r="M42" s="26">
        <v>0</v>
      </c>
      <c r="N42" s="26">
        <v>0.34510000000000002</v>
      </c>
      <c r="O42" s="26">
        <v>1.5894999999999999</v>
      </c>
      <c r="P42" s="27">
        <v>20.9146</v>
      </c>
      <c r="Q42" s="24">
        <v>9.09</v>
      </c>
    </row>
    <row r="43" spans="1:17" s="28" customFormat="1" ht="16.149999999999999" customHeight="1" outlineLevel="2" x14ac:dyDescent="0.2">
      <c r="A43" s="23">
        <v>43748</v>
      </c>
      <c r="B43" s="24">
        <v>205487666</v>
      </c>
      <c r="C43" s="25">
        <v>24480</v>
      </c>
      <c r="D43" s="24" t="s">
        <v>24</v>
      </c>
      <c r="E43" s="24" t="s">
        <v>22</v>
      </c>
      <c r="F43" s="24" t="s">
        <v>23</v>
      </c>
      <c r="G43" s="24">
        <v>7.17</v>
      </c>
      <c r="H43" s="24" t="s">
        <v>20</v>
      </c>
      <c r="I43" s="26">
        <v>0</v>
      </c>
      <c r="J43" s="26">
        <v>15.033799999999999</v>
      </c>
      <c r="K43" s="26">
        <v>2.9424000000000001</v>
      </c>
      <c r="L43" s="26">
        <v>17.976199999999999</v>
      </c>
      <c r="M43" s="26">
        <v>0</v>
      </c>
      <c r="N43" s="26">
        <v>0.32679999999999998</v>
      </c>
      <c r="O43" s="26">
        <v>1.5054000000000001</v>
      </c>
      <c r="P43" s="27">
        <v>19.808399999999999</v>
      </c>
      <c r="Q43" s="24">
        <v>6.78</v>
      </c>
    </row>
    <row r="44" spans="1:17" s="28" customFormat="1" ht="16.149999999999999" customHeight="1" outlineLevel="2" x14ac:dyDescent="0.2">
      <c r="A44" s="23">
        <v>43748</v>
      </c>
      <c r="B44" s="24">
        <v>205487666</v>
      </c>
      <c r="C44" s="25">
        <v>24481</v>
      </c>
      <c r="D44" s="24" t="s">
        <v>24</v>
      </c>
      <c r="E44" s="24" t="s">
        <v>22</v>
      </c>
      <c r="F44" s="24" t="s">
        <v>23</v>
      </c>
      <c r="G44" s="24">
        <v>7.17</v>
      </c>
      <c r="H44" s="24" t="s">
        <v>20</v>
      </c>
      <c r="I44" s="26">
        <v>0</v>
      </c>
      <c r="J44" s="26">
        <v>15.033799999999999</v>
      </c>
      <c r="K44" s="26">
        <v>1.1231</v>
      </c>
      <c r="L44" s="26">
        <v>16.1569</v>
      </c>
      <c r="M44" s="26">
        <v>0</v>
      </c>
      <c r="N44" s="26">
        <v>0.29380000000000001</v>
      </c>
      <c r="O44" s="26">
        <v>1.3531</v>
      </c>
      <c r="P44" s="27">
        <v>17.803799999999999</v>
      </c>
      <c r="Q44" s="24">
        <v>2.59</v>
      </c>
    </row>
    <row r="45" spans="1:17" s="28" customFormat="1" ht="16.149999999999999" customHeight="1" outlineLevel="2" x14ac:dyDescent="0.2">
      <c r="A45" s="23">
        <v>43748</v>
      </c>
      <c r="B45" s="24">
        <v>205487666</v>
      </c>
      <c r="C45" s="25">
        <v>24482</v>
      </c>
      <c r="D45" s="24" t="s">
        <v>24</v>
      </c>
      <c r="E45" s="24" t="s">
        <v>22</v>
      </c>
      <c r="F45" s="24" t="s">
        <v>23</v>
      </c>
      <c r="G45" s="24">
        <v>7.17</v>
      </c>
      <c r="H45" s="24" t="s">
        <v>20</v>
      </c>
      <c r="I45" s="26">
        <v>0</v>
      </c>
      <c r="J45" s="26">
        <v>15.033799999999999</v>
      </c>
      <c r="K45" s="26">
        <v>6.0176999999999996</v>
      </c>
      <c r="L45" s="26">
        <v>21.051500000000001</v>
      </c>
      <c r="M45" s="26">
        <v>0</v>
      </c>
      <c r="N45" s="26">
        <v>0.38279999999999997</v>
      </c>
      <c r="O45" s="26">
        <v>1.7629999999999999</v>
      </c>
      <c r="P45" s="27">
        <v>23.197299999999998</v>
      </c>
      <c r="Q45" s="24">
        <v>13.87</v>
      </c>
    </row>
    <row r="46" spans="1:17" s="28" customFormat="1" ht="16.149999999999999" customHeight="1" outlineLevel="2" x14ac:dyDescent="0.2">
      <c r="A46" s="23">
        <v>43755</v>
      </c>
      <c r="B46" s="24">
        <v>205506792</v>
      </c>
      <c r="C46" s="25">
        <v>24551</v>
      </c>
      <c r="D46" s="24" t="s">
        <v>24</v>
      </c>
      <c r="E46" s="24" t="s">
        <v>22</v>
      </c>
      <c r="F46" s="24" t="s">
        <v>23</v>
      </c>
      <c r="G46" s="24">
        <v>2.2999999999999998</v>
      </c>
      <c r="H46" s="24" t="s">
        <v>20</v>
      </c>
      <c r="I46" s="26">
        <v>0</v>
      </c>
      <c r="J46" s="26">
        <v>4.8192000000000004</v>
      </c>
      <c r="K46" s="26">
        <v>352.39409999999998</v>
      </c>
      <c r="L46" s="26">
        <v>357.2133</v>
      </c>
      <c r="M46" s="26">
        <v>0</v>
      </c>
      <c r="N46" s="26">
        <v>6.4947999999999997</v>
      </c>
      <c r="O46" s="26">
        <v>29.915400000000002</v>
      </c>
      <c r="P46" s="27">
        <v>393.62349999999998</v>
      </c>
      <c r="Q46" s="24">
        <v>811.97</v>
      </c>
    </row>
    <row r="47" spans="1:17" s="28" customFormat="1" ht="16.149999999999999" customHeight="1" outlineLevel="2" x14ac:dyDescent="0.2">
      <c r="A47" s="23">
        <v>43748</v>
      </c>
      <c r="B47" s="24">
        <v>205487664</v>
      </c>
      <c r="C47" s="25">
        <v>24431</v>
      </c>
      <c r="D47" s="24" t="s">
        <v>25</v>
      </c>
      <c r="E47" s="24" t="s">
        <v>22</v>
      </c>
      <c r="F47" s="24" t="s">
        <v>23</v>
      </c>
      <c r="G47" s="24">
        <v>3.08</v>
      </c>
      <c r="H47" s="24" t="s">
        <v>20</v>
      </c>
      <c r="I47" s="26">
        <v>0</v>
      </c>
      <c r="J47" s="26">
        <v>6.4489000000000001</v>
      </c>
      <c r="K47" s="26">
        <v>4.7243000000000004</v>
      </c>
      <c r="L47" s="26">
        <v>11.1732</v>
      </c>
      <c r="M47" s="26">
        <v>0</v>
      </c>
      <c r="N47" s="26">
        <v>0.2031</v>
      </c>
      <c r="O47" s="26">
        <v>0.93569999999999998</v>
      </c>
      <c r="P47" s="27">
        <v>12.311999999999999</v>
      </c>
      <c r="Q47" s="24">
        <v>10.89</v>
      </c>
    </row>
    <row r="48" spans="1:17" s="28" customFormat="1" ht="16.149999999999999" customHeight="1" outlineLevel="2" x14ac:dyDescent="0.2">
      <c r="A48" s="23">
        <v>43748</v>
      </c>
      <c r="B48" s="24">
        <v>205487664</v>
      </c>
      <c r="C48" s="25">
        <v>24432</v>
      </c>
      <c r="D48" s="24" t="s">
        <v>25</v>
      </c>
      <c r="E48" s="24" t="s">
        <v>22</v>
      </c>
      <c r="F48" s="24" t="s">
        <v>23</v>
      </c>
      <c r="G48" s="24">
        <v>3.08</v>
      </c>
      <c r="H48" s="24" t="s">
        <v>20</v>
      </c>
      <c r="I48" s="26">
        <v>0</v>
      </c>
      <c r="J48" s="26">
        <v>6.4489000000000001</v>
      </c>
      <c r="K48" s="26">
        <v>2.9180000000000001</v>
      </c>
      <c r="L48" s="26">
        <v>9.3668999999999993</v>
      </c>
      <c r="M48" s="26">
        <v>0</v>
      </c>
      <c r="N48" s="26">
        <v>0.17030000000000001</v>
      </c>
      <c r="O48" s="26">
        <v>0.78439999999999999</v>
      </c>
      <c r="P48" s="27">
        <v>10.3216</v>
      </c>
      <c r="Q48" s="24">
        <v>6.72</v>
      </c>
    </row>
    <row r="49" spans="1:17" s="28" customFormat="1" ht="16.149999999999999" customHeight="1" outlineLevel="2" x14ac:dyDescent="0.2">
      <c r="A49" s="23">
        <v>43748</v>
      </c>
      <c r="B49" s="24">
        <v>205487664</v>
      </c>
      <c r="C49" s="25">
        <v>24433</v>
      </c>
      <c r="D49" s="24" t="s">
        <v>25</v>
      </c>
      <c r="E49" s="24" t="s">
        <v>22</v>
      </c>
      <c r="F49" s="24" t="s">
        <v>23</v>
      </c>
      <c r="G49" s="24">
        <v>3.08</v>
      </c>
      <c r="H49" s="24" t="s">
        <v>20</v>
      </c>
      <c r="I49" s="26">
        <v>0</v>
      </c>
      <c r="J49" s="26">
        <v>6.4489000000000001</v>
      </c>
      <c r="K49" s="26">
        <v>13.7104</v>
      </c>
      <c r="L49" s="26">
        <v>20.159300000000002</v>
      </c>
      <c r="M49" s="26">
        <v>0</v>
      </c>
      <c r="N49" s="26">
        <v>0.36649999999999999</v>
      </c>
      <c r="O49" s="26">
        <v>1.6882999999999999</v>
      </c>
      <c r="P49" s="27">
        <v>22.214099999999998</v>
      </c>
      <c r="Q49" s="24">
        <v>31.59</v>
      </c>
    </row>
    <row r="50" spans="1:17" s="28" customFormat="1" ht="16.149999999999999" customHeight="1" outlineLevel="2" x14ac:dyDescent="0.2">
      <c r="A50" s="23">
        <v>43748</v>
      </c>
      <c r="B50" s="24">
        <v>205487664</v>
      </c>
      <c r="C50" s="25">
        <v>24434</v>
      </c>
      <c r="D50" s="24" t="s">
        <v>25</v>
      </c>
      <c r="E50" s="24" t="s">
        <v>22</v>
      </c>
      <c r="F50" s="24" t="s">
        <v>23</v>
      </c>
      <c r="G50" s="24">
        <v>3.08</v>
      </c>
      <c r="H50" s="24" t="s">
        <v>20</v>
      </c>
      <c r="I50" s="26">
        <v>0</v>
      </c>
      <c r="J50" s="26">
        <v>6.4489000000000001</v>
      </c>
      <c r="K50" s="26">
        <v>6.0976999999999997</v>
      </c>
      <c r="L50" s="26">
        <v>12.5466</v>
      </c>
      <c r="M50" s="26">
        <v>0</v>
      </c>
      <c r="N50" s="26">
        <v>0.2281</v>
      </c>
      <c r="O50" s="26">
        <v>1.0507</v>
      </c>
      <c r="P50" s="27">
        <v>13.8254</v>
      </c>
      <c r="Q50" s="24">
        <v>14.05</v>
      </c>
    </row>
    <row r="51" spans="1:17" s="28" customFormat="1" ht="16.149999999999999" customHeight="1" outlineLevel="2" x14ac:dyDescent="0.2">
      <c r="A51" s="23">
        <v>43748</v>
      </c>
      <c r="B51" s="24">
        <v>205487664</v>
      </c>
      <c r="C51" s="25">
        <v>24435</v>
      </c>
      <c r="D51" s="24" t="s">
        <v>25</v>
      </c>
      <c r="E51" s="24" t="s">
        <v>22</v>
      </c>
      <c r="F51" s="24" t="s">
        <v>23</v>
      </c>
      <c r="G51" s="24">
        <v>3.08</v>
      </c>
      <c r="H51" s="24" t="s">
        <v>20</v>
      </c>
      <c r="I51" s="26">
        <v>0</v>
      </c>
      <c r="J51" s="26">
        <v>6.4489000000000001</v>
      </c>
      <c r="K51" s="26">
        <v>8.8171999999999997</v>
      </c>
      <c r="L51" s="26">
        <v>15.2661</v>
      </c>
      <c r="M51" s="26">
        <v>0</v>
      </c>
      <c r="N51" s="26">
        <v>0.27760000000000001</v>
      </c>
      <c r="O51" s="26">
        <v>1.2785</v>
      </c>
      <c r="P51" s="27">
        <v>16.822199999999999</v>
      </c>
      <c r="Q51" s="24">
        <v>20.32</v>
      </c>
    </row>
    <row r="52" spans="1:17" s="28" customFormat="1" ht="16.149999999999999" customHeight="1" outlineLevel="2" x14ac:dyDescent="0.2">
      <c r="A52" s="23">
        <v>43748</v>
      </c>
      <c r="B52" s="24">
        <v>205487664</v>
      </c>
      <c r="C52" s="25">
        <v>24436</v>
      </c>
      <c r="D52" s="24" t="s">
        <v>25</v>
      </c>
      <c r="E52" s="24" t="s">
        <v>22</v>
      </c>
      <c r="F52" s="24" t="s">
        <v>23</v>
      </c>
      <c r="G52" s="24">
        <v>3.08</v>
      </c>
      <c r="H52" s="24" t="s">
        <v>20</v>
      </c>
      <c r="I52" s="26">
        <v>0</v>
      </c>
      <c r="J52" s="26">
        <v>6.4489000000000001</v>
      </c>
      <c r="K52" s="26">
        <v>6.7937000000000003</v>
      </c>
      <c r="L52" s="26">
        <v>13.242599999999999</v>
      </c>
      <c r="M52" s="26">
        <v>0</v>
      </c>
      <c r="N52" s="26">
        <v>0.24079999999999999</v>
      </c>
      <c r="O52" s="26">
        <v>1.109</v>
      </c>
      <c r="P52" s="27">
        <v>14.5924</v>
      </c>
      <c r="Q52" s="24">
        <v>15.65</v>
      </c>
    </row>
    <row r="53" spans="1:17" s="28" customFormat="1" ht="16.149999999999999" customHeight="1" outlineLevel="2" x14ac:dyDescent="0.2">
      <c r="A53" s="23">
        <v>43748</v>
      </c>
      <c r="B53" s="24">
        <v>205487664</v>
      </c>
      <c r="C53" s="25">
        <v>24437</v>
      </c>
      <c r="D53" s="24" t="s">
        <v>25</v>
      </c>
      <c r="E53" s="24" t="s">
        <v>22</v>
      </c>
      <c r="F53" s="24" t="s">
        <v>23</v>
      </c>
      <c r="G53" s="24">
        <v>3.08</v>
      </c>
      <c r="H53" s="24" t="s">
        <v>20</v>
      </c>
      <c r="I53" s="26">
        <v>0</v>
      </c>
      <c r="J53" s="26">
        <v>6.4489000000000001</v>
      </c>
      <c r="K53" s="26">
        <v>5.5065999999999997</v>
      </c>
      <c r="L53" s="26">
        <v>11.955500000000001</v>
      </c>
      <c r="M53" s="26">
        <v>0</v>
      </c>
      <c r="N53" s="26">
        <v>0.21740000000000001</v>
      </c>
      <c r="O53" s="26">
        <v>1.0012000000000001</v>
      </c>
      <c r="P53" s="27">
        <v>13.174099999999999</v>
      </c>
      <c r="Q53" s="24">
        <v>12.69</v>
      </c>
    </row>
    <row r="54" spans="1:17" s="28" customFormat="1" ht="16.149999999999999" customHeight="1" outlineLevel="2" x14ac:dyDescent="0.2">
      <c r="A54" s="23">
        <v>43748</v>
      </c>
      <c r="B54" s="24">
        <v>205487664</v>
      </c>
      <c r="C54" s="25">
        <v>24438</v>
      </c>
      <c r="D54" s="24" t="s">
        <v>25</v>
      </c>
      <c r="E54" s="24" t="s">
        <v>22</v>
      </c>
      <c r="F54" s="24" t="s">
        <v>23</v>
      </c>
      <c r="G54" s="24">
        <v>3.08</v>
      </c>
      <c r="H54" s="24" t="s">
        <v>20</v>
      </c>
      <c r="I54" s="26">
        <v>0</v>
      </c>
      <c r="J54" s="26">
        <v>6.4489000000000001</v>
      </c>
      <c r="K54" s="26">
        <v>10.404400000000001</v>
      </c>
      <c r="L54" s="26">
        <v>16.853300000000001</v>
      </c>
      <c r="M54" s="26">
        <v>0</v>
      </c>
      <c r="N54" s="26">
        <v>0.30640000000000001</v>
      </c>
      <c r="O54" s="26">
        <v>1.4114</v>
      </c>
      <c r="P54" s="27">
        <v>18.571100000000001</v>
      </c>
      <c r="Q54" s="24">
        <v>23.97</v>
      </c>
    </row>
    <row r="55" spans="1:17" s="28" customFormat="1" ht="16.149999999999999" customHeight="1" outlineLevel="2" x14ac:dyDescent="0.2">
      <c r="A55" s="23">
        <v>43748</v>
      </c>
      <c r="B55" s="24">
        <v>205487664</v>
      </c>
      <c r="C55" s="25">
        <v>24439</v>
      </c>
      <c r="D55" s="24" t="s">
        <v>25</v>
      </c>
      <c r="E55" s="24" t="s">
        <v>22</v>
      </c>
      <c r="F55" s="24" t="s">
        <v>23</v>
      </c>
      <c r="G55" s="24">
        <v>3.08</v>
      </c>
      <c r="H55" s="24" t="s">
        <v>20</v>
      </c>
      <c r="I55" s="26">
        <v>0</v>
      </c>
      <c r="J55" s="26">
        <v>6.4489000000000001</v>
      </c>
      <c r="K55" s="26">
        <v>7.6473000000000004</v>
      </c>
      <c r="L55" s="26">
        <v>14.0962</v>
      </c>
      <c r="M55" s="26">
        <v>0</v>
      </c>
      <c r="N55" s="26">
        <v>0.25629999999999997</v>
      </c>
      <c r="O55" s="26">
        <v>1.1805000000000001</v>
      </c>
      <c r="P55" s="27">
        <v>15.532999999999999</v>
      </c>
      <c r="Q55" s="24">
        <v>17.62</v>
      </c>
    </row>
    <row r="56" spans="1:17" s="28" customFormat="1" ht="16.149999999999999" customHeight="1" outlineLevel="2" x14ac:dyDescent="0.2">
      <c r="A56" s="23">
        <v>43748</v>
      </c>
      <c r="B56" s="24">
        <v>205487664</v>
      </c>
      <c r="C56" s="25">
        <v>24440</v>
      </c>
      <c r="D56" s="24" t="s">
        <v>25</v>
      </c>
      <c r="E56" s="24" t="s">
        <v>22</v>
      </c>
      <c r="F56" s="24" t="s">
        <v>23</v>
      </c>
      <c r="G56" s="24">
        <v>3.08</v>
      </c>
      <c r="H56" s="24" t="s">
        <v>20</v>
      </c>
      <c r="I56" s="26">
        <v>0</v>
      </c>
      <c r="J56" s="26">
        <v>6.4489000000000001</v>
      </c>
      <c r="K56" s="26">
        <v>1.3984000000000001</v>
      </c>
      <c r="L56" s="26">
        <v>7.8472999999999997</v>
      </c>
      <c r="M56" s="26">
        <v>0</v>
      </c>
      <c r="N56" s="26">
        <v>0.14269999999999999</v>
      </c>
      <c r="O56" s="26">
        <v>0.65720000000000001</v>
      </c>
      <c r="P56" s="27">
        <v>8.6471999999999998</v>
      </c>
      <c r="Q56" s="24">
        <v>3.22</v>
      </c>
    </row>
    <row r="57" spans="1:17" s="28" customFormat="1" ht="16.149999999999999" customHeight="1" outlineLevel="2" x14ac:dyDescent="0.2">
      <c r="A57" s="23">
        <v>43748</v>
      </c>
      <c r="B57" s="24">
        <v>205487664</v>
      </c>
      <c r="C57" s="25">
        <v>24441</v>
      </c>
      <c r="D57" s="24" t="s">
        <v>25</v>
      </c>
      <c r="E57" s="24" t="s">
        <v>22</v>
      </c>
      <c r="F57" s="24" t="s">
        <v>23</v>
      </c>
      <c r="G57" s="24">
        <v>3.08</v>
      </c>
      <c r="H57" s="24" t="s">
        <v>20</v>
      </c>
      <c r="I57" s="26">
        <v>0</v>
      </c>
      <c r="J57" s="26">
        <v>6.4489000000000001</v>
      </c>
      <c r="K57" s="26">
        <v>6.9964000000000004</v>
      </c>
      <c r="L57" s="26">
        <v>13.4453</v>
      </c>
      <c r="M57" s="26">
        <v>0</v>
      </c>
      <c r="N57" s="26">
        <v>0.2445</v>
      </c>
      <c r="O57" s="26">
        <v>1.1259999999999999</v>
      </c>
      <c r="P57" s="27">
        <v>14.815799999999999</v>
      </c>
      <c r="Q57" s="24">
        <v>16.12</v>
      </c>
    </row>
    <row r="58" spans="1:17" s="28" customFormat="1" ht="16.149999999999999" customHeight="1" outlineLevel="2" x14ac:dyDescent="0.2">
      <c r="A58" s="23">
        <v>43748</v>
      </c>
      <c r="B58" s="24">
        <v>205487664</v>
      </c>
      <c r="C58" s="25">
        <v>24442</v>
      </c>
      <c r="D58" s="24" t="s">
        <v>25</v>
      </c>
      <c r="E58" s="24" t="s">
        <v>22</v>
      </c>
      <c r="F58" s="24" t="s">
        <v>23</v>
      </c>
      <c r="G58" s="24">
        <v>3.08</v>
      </c>
      <c r="H58" s="24" t="s">
        <v>20</v>
      </c>
      <c r="I58" s="26">
        <v>0</v>
      </c>
      <c r="J58" s="26">
        <v>6.4489000000000001</v>
      </c>
      <c r="K58" s="26">
        <v>53.006500000000003</v>
      </c>
      <c r="L58" s="26">
        <v>59.455399999999997</v>
      </c>
      <c r="M58" s="26">
        <v>0</v>
      </c>
      <c r="N58" s="26">
        <v>1.081</v>
      </c>
      <c r="O58" s="26">
        <v>4.9791999999999996</v>
      </c>
      <c r="P58" s="27">
        <v>65.515600000000006</v>
      </c>
      <c r="Q58" s="24">
        <v>122.13</v>
      </c>
    </row>
    <row r="59" spans="1:17" s="28" customFormat="1" ht="16.149999999999999" customHeight="1" outlineLevel="2" x14ac:dyDescent="0.2">
      <c r="A59" s="23">
        <v>43748</v>
      </c>
      <c r="B59" s="24">
        <v>205487664</v>
      </c>
      <c r="C59" s="25">
        <v>24443</v>
      </c>
      <c r="D59" s="24" t="s">
        <v>25</v>
      </c>
      <c r="E59" s="24" t="s">
        <v>22</v>
      </c>
      <c r="F59" s="24" t="s">
        <v>23</v>
      </c>
      <c r="G59" s="24">
        <v>3.08</v>
      </c>
      <c r="H59" s="24" t="s">
        <v>20</v>
      </c>
      <c r="I59" s="26">
        <v>0</v>
      </c>
      <c r="J59" s="26">
        <v>6.4489000000000001</v>
      </c>
      <c r="K59" s="26">
        <v>3.2988</v>
      </c>
      <c r="L59" s="26">
        <v>9.7477</v>
      </c>
      <c r="M59" s="26">
        <v>0</v>
      </c>
      <c r="N59" s="26">
        <v>0.1772</v>
      </c>
      <c r="O59" s="26">
        <v>0.81630000000000003</v>
      </c>
      <c r="P59" s="27">
        <v>10.741199999999999</v>
      </c>
      <c r="Q59" s="24">
        <v>7.6</v>
      </c>
    </row>
    <row r="60" spans="1:17" s="28" customFormat="1" ht="16.149999999999999" customHeight="1" outlineLevel="2" x14ac:dyDescent="0.2">
      <c r="A60" s="23">
        <v>43748</v>
      </c>
      <c r="B60" s="24">
        <v>205487664</v>
      </c>
      <c r="C60" s="25">
        <v>24444</v>
      </c>
      <c r="D60" s="24" t="s">
        <v>25</v>
      </c>
      <c r="E60" s="24" t="s">
        <v>22</v>
      </c>
      <c r="F60" s="24" t="s">
        <v>23</v>
      </c>
      <c r="G60" s="24">
        <v>3.08</v>
      </c>
      <c r="H60" s="24" t="s">
        <v>20</v>
      </c>
      <c r="I60" s="26">
        <v>0</v>
      </c>
      <c r="J60" s="26">
        <v>6.4489000000000001</v>
      </c>
      <c r="K60" s="26">
        <v>7.5831999999999997</v>
      </c>
      <c r="L60" s="26">
        <v>14.0321</v>
      </c>
      <c r="M60" s="26">
        <v>0</v>
      </c>
      <c r="N60" s="26">
        <v>0.25509999999999999</v>
      </c>
      <c r="O60" s="26">
        <v>1.1751</v>
      </c>
      <c r="P60" s="27">
        <v>15.462300000000001</v>
      </c>
      <c r="Q60" s="24">
        <v>17.47</v>
      </c>
    </row>
    <row r="61" spans="1:17" s="28" customFormat="1" ht="16.149999999999999" customHeight="1" outlineLevel="2" x14ac:dyDescent="0.2">
      <c r="A61" s="23">
        <v>43748</v>
      </c>
      <c r="B61" s="24">
        <v>205487664</v>
      </c>
      <c r="C61" s="25">
        <v>24445</v>
      </c>
      <c r="D61" s="24" t="s">
        <v>25</v>
      </c>
      <c r="E61" s="24" t="s">
        <v>22</v>
      </c>
      <c r="F61" s="24" t="s">
        <v>23</v>
      </c>
      <c r="G61" s="24">
        <v>3.08</v>
      </c>
      <c r="H61" s="24" t="s">
        <v>20</v>
      </c>
      <c r="I61" s="26">
        <v>0</v>
      </c>
      <c r="J61" s="26">
        <v>6.4489000000000001</v>
      </c>
      <c r="K61" s="26">
        <v>2.8727</v>
      </c>
      <c r="L61" s="26">
        <v>9.3216000000000001</v>
      </c>
      <c r="M61" s="26">
        <v>0</v>
      </c>
      <c r="N61" s="26">
        <v>0.16950000000000001</v>
      </c>
      <c r="O61" s="26">
        <v>0.78059999999999996</v>
      </c>
      <c r="P61" s="27">
        <v>10.271699999999999</v>
      </c>
      <c r="Q61" s="24">
        <v>6.62</v>
      </c>
    </row>
    <row r="62" spans="1:17" s="28" customFormat="1" ht="16.149999999999999" customHeight="1" outlineLevel="2" x14ac:dyDescent="0.2">
      <c r="A62" s="23">
        <v>43748</v>
      </c>
      <c r="B62" s="24">
        <v>205487664</v>
      </c>
      <c r="C62" s="25">
        <v>24446</v>
      </c>
      <c r="D62" s="24" t="s">
        <v>25</v>
      </c>
      <c r="E62" s="24" t="s">
        <v>22</v>
      </c>
      <c r="F62" s="24" t="s">
        <v>23</v>
      </c>
      <c r="G62" s="24">
        <v>3.08</v>
      </c>
      <c r="H62" s="24" t="s">
        <v>20</v>
      </c>
      <c r="I62" s="26">
        <v>0</v>
      </c>
      <c r="J62" s="26">
        <v>6.4489000000000001</v>
      </c>
      <c r="K62" s="26">
        <v>4.6111000000000004</v>
      </c>
      <c r="L62" s="26">
        <v>11.06</v>
      </c>
      <c r="M62" s="26">
        <v>0</v>
      </c>
      <c r="N62" s="26">
        <v>0.2011</v>
      </c>
      <c r="O62" s="26">
        <v>0.92620000000000002</v>
      </c>
      <c r="P62" s="27">
        <v>12.1873</v>
      </c>
      <c r="Q62" s="24">
        <v>10.62</v>
      </c>
    </row>
    <row r="63" spans="1:17" s="28" customFormat="1" ht="16.149999999999999" customHeight="1" outlineLevel="2" x14ac:dyDescent="0.2">
      <c r="A63" s="23">
        <v>43748</v>
      </c>
      <c r="B63" s="24">
        <v>205487664</v>
      </c>
      <c r="C63" s="25">
        <v>24447</v>
      </c>
      <c r="D63" s="24" t="s">
        <v>25</v>
      </c>
      <c r="E63" s="24" t="s">
        <v>22</v>
      </c>
      <c r="F63" s="24" t="s">
        <v>23</v>
      </c>
      <c r="G63" s="24">
        <v>3.08</v>
      </c>
      <c r="H63" s="24" t="s">
        <v>20</v>
      </c>
      <c r="I63" s="26">
        <v>0</v>
      </c>
      <c r="J63" s="26">
        <v>6.4489000000000001</v>
      </c>
      <c r="K63" s="26">
        <v>7.4663000000000004</v>
      </c>
      <c r="L63" s="26">
        <v>13.9152</v>
      </c>
      <c r="M63" s="26">
        <v>0</v>
      </c>
      <c r="N63" s="26">
        <v>0.253</v>
      </c>
      <c r="O63" s="26">
        <v>1.1654</v>
      </c>
      <c r="P63" s="27">
        <v>15.333600000000001</v>
      </c>
      <c r="Q63" s="24">
        <v>17.2</v>
      </c>
    </row>
    <row r="64" spans="1:17" s="28" customFormat="1" ht="16.149999999999999" customHeight="1" outlineLevel="2" x14ac:dyDescent="0.2">
      <c r="A64" s="23">
        <v>43748</v>
      </c>
      <c r="B64" s="24">
        <v>205487664</v>
      </c>
      <c r="C64" s="25">
        <v>24448</v>
      </c>
      <c r="D64" s="24" t="s">
        <v>25</v>
      </c>
      <c r="E64" s="24" t="s">
        <v>22</v>
      </c>
      <c r="F64" s="24" t="s">
        <v>23</v>
      </c>
      <c r="G64" s="24">
        <v>3.08</v>
      </c>
      <c r="H64" s="24" t="s">
        <v>20</v>
      </c>
      <c r="I64" s="26">
        <v>0</v>
      </c>
      <c r="J64" s="26">
        <v>6.4489000000000001</v>
      </c>
      <c r="K64" s="26">
        <v>10.931800000000001</v>
      </c>
      <c r="L64" s="26">
        <v>17.380700000000001</v>
      </c>
      <c r="M64" s="26">
        <v>0</v>
      </c>
      <c r="N64" s="26">
        <v>0.316</v>
      </c>
      <c r="O64" s="26">
        <v>1.4556</v>
      </c>
      <c r="P64" s="27">
        <v>19.1523</v>
      </c>
      <c r="Q64" s="24">
        <v>25.19</v>
      </c>
    </row>
    <row r="65" spans="1:17" s="28" customFormat="1" ht="16.149999999999999" customHeight="1" outlineLevel="2" x14ac:dyDescent="0.2">
      <c r="A65" s="23">
        <v>43748</v>
      </c>
      <c r="B65" s="24">
        <v>205487664</v>
      </c>
      <c r="C65" s="25">
        <v>24449</v>
      </c>
      <c r="D65" s="24" t="s">
        <v>25</v>
      </c>
      <c r="E65" s="24" t="s">
        <v>22</v>
      </c>
      <c r="F65" s="24" t="s">
        <v>23</v>
      </c>
      <c r="G65" s="24">
        <v>3.08</v>
      </c>
      <c r="H65" s="24" t="s">
        <v>20</v>
      </c>
      <c r="I65" s="26">
        <v>0</v>
      </c>
      <c r="J65" s="26">
        <v>6.4489000000000001</v>
      </c>
      <c r="K65" s="26">
        <v>20.195</v>
      </c>
      <c r="L65" s="26">
        <v>26.643899999999999</v>
      </c>
      <c r="M65" s="26">
        <v>0</v>
      </c>
      <c r="N65" s="26">
        <v>0.4844</v>
      </c>
      <c r="O65" s="26">
        <v>2.2313000000000001</v>
      </c>
      <c r="P65" s="27">
        <v>29.3596</v>
      </c>
      <c r="Q65" s="24">
        <v>46.53</v>
      </c>
    </row>
    <row r="66" spans="1:17" s="28" customFormat="1" ht="16.149999999999999" customHeight="1" outlineLevel="2" x14ac:dyDescent="0.2">
      <c r="A66" s="23">
        <v>43748</v>
      </c>
      <c r="B66" s="24">
        <v>205487664</v>
      </c>
      <c r="C66" s="25">
        <v>24450</v>
      </c>
      <c r="D66" s="24" t="s">
        <v>25</v>
      </c>
      <c r="E66" s="24" t="s">
        <v>22</v>
      </c>
      <c r="F66" s="24" t="s">
        <v>23</v>
      </c>
      <c r="G66" s="24">
        <v>3.08</v>
      </c>
      <c r="H66" s="24" t="s">
        <v>20</v>
      </c>
      <c r="I66" s="26">
        <v>0</v>
      </c>
      <c r="J66" s="26">
        <v>6.4489000000000001</v>
      </c>
      <c r="K66" s="26">
        <v>21.7</v>
      </c>
      <c r="L66" s="26">
        <v>28.148900000000001</v>
      </c>
      <c r="M66" s="26">
        <v>0</v>
      </c>
      <c r="N66" s="26">
        <v>0.51180000000000003</v>
      </c>
      <c r="O66" s="26">
        <v>2.3574000000000002</v>
      </c>
      <c r="P66" s="27">
        <v>31.0181</v>
      </c>
      <c r="Q66" s="24">
        <v>50</v>
      </c>
    </row>
    <row r="67" spans="1:17" s="28" customFormat="1" ht="16.149999999999999" customHeight="1" outlineLevel="2" x14ac:dyDescent="0.2">
      <c r="A67" s="23">
        <v>43748</v>
      </c>
      <c r="B67" s="24">
        <v>205487664</v>
      </c>
      <c r="C67" s="25">
        <v>24451</v>
      </c>
      <c r="D67" s="24" t="s">
        <v>25</v>
      </c>
      <c r="E67" s="24" t="s">
        <v>22</v>
      </c>
      <c r="F67" s="24" t="s">
        <v>23</v>
      </c>
      <c r="G67" s="24">
        <v>3.08</v>
      </c>
      <c r="H67" s="24" t="s">
        <v>20</v>
      </c>
      <c r="I67" s="26">
        <v>0</v>
      </c>
      <c r="J67" s="26">
        <v>6.4489000000000001</v>
      </c>
      <c r="K67" s="26">
        <v>2.6280999999999999</v>
      </c>
      <c r="L67" s="26">
        <v>9.077</v>
      </c>
      <c r="M67" s="26">
        <v>0</v>
      </c>
      <c r="N67" s="26">
        <v>0.16500000000000001</v>
      </c>
      <c r="O67" s="26">
        <v>0.76019999999999999</v>
      </c>
      <c r="P67" s="27">
        <v>10.0022</v>
      </c>
      <c r="Q67" s="24">
        <v>6.06</v>
      </c>
    </row>
    <row r="68" spans="1:17" s="28" customFormat="1" ht="16.149999999999999" customHeight="1" outlineLevel="2" x14ac:dyDescent="0.2">
      <c r="A68" s="23">
        <v>43748</v>
      </c>
      <c r="B68" s="24">
        <v>205487664</v>
      </c>
      <c r="C68" s="25">
        <v>24452</v>
      </c>
      <c r="D68" s="24" t="s">
        <v>25</v>
      </c>
      <c r="E68" s="24" t="s">
        <v>22</v>
      </c>
      <c r="F68" s="24" t="s">
        <v>23</v>
      </c>
      <c r="G68" s="24">
        <v>3.08</v>
      </c>
      <c r="H68" s="24" t="s">
        <v>20</v>
      </c>
      <c r="I68" s="26">
        <v>0</v>
      </c>
      <c r="J68" s="26">
        <v>6.4489000000000001</v>
      </c>
      <c r="K68" s="26">
        <v>7.9298999999999999</v>
      </c>
      <c r="L68" s="26">
        <v>14.3788</v>
      </c>
      <c r="M68" s="26">
        <v>0</v>
      </c>
      <c r="N68" s="26">
        <v>0.26140000000000002</v>
      </c>
      <c r="O68" s="26">
        <v>1.2041999999999999</v>
      </c>
      <c r="P68" s="27">
        <v>15.8444</v>
      </c>
      <c r="Q68" s="24">
        <v>18.27</v>
      </c>
    </row>
    <row r="69" spans="1:17" s="28" customFormat="1" ht="16.149999999999999" customHeight="1" outlineLevel="2" x14ac:dyDescent="0.2">
      <c r="A69" s="23">
        <v>43748</v>
      </c>
      <c r="B69" s="24">
        <v>205487664</v>
      </c>
      <c r="C69" s="25">
        <v>24453</v>
      </c>
      <c r="D69" s="24" t="s">
        <v>25</v>
      </c>
      <c r="E69" s="24" t="s">
        <v>22</v>
      </c>
      <c r="F69" s="24" t="s">
        <v>23</v>
      </c>
      <c r="G69" s="24">
        <v>3.08</v>
      </c>
      <c r="H69" s="24" t="s">
        <v>20</v>
      </c>
      <c r="I69" s="26">
        <v>0</v>
      </c>
      <c r="J69" s="26">
        <v>6.4489000000000001</v>
      </c>
      <c r="K69" s="26">
        <v>2.8933</v>
      </c>
      <c r="L69" s="26">
        <v>9.3422000000000001</v>
      </c>
      <c r="M69" s="26">
        <v>0</v>
      </c>
      <c r="N69" s="26">
        <v>0.1699</v>
      </c>
      <c r="O69" s="26">
        <v>0.78239999999999998</v>
      </c>
      <c r="P69" s="27">
        <v>10.294499999999999</v>
      </c>
      <c r="Q69" s="24">
        <v>6.67</v>
      </c>
    </row>
    <row r="70" spans="1:17" s="28" customFormat="1" ht="16.149999999999999" customHeight="1" outlineLevel="2" x14ac:dyDescent="0.2">
      <c r="A70" s="23">
        <v>43748</v>
      </c>
      <c r="B70" s="24">
        <v>205487664</v>
      </c>
      <c r="C70" s="25">
        <v>24454</v>
      </c>
      <c r="D70" s="24" t="s">
        <v>25</v>
      </c>
      <c r="E70" s="24" t="s">
        <v>22</v>
      </c>
      <c r="F70" s="24" t="s">
        <v>23</v>
      </c>
      <c r="G70" s="24">
        <v>3.08</v>
      </c>
      <c r="H70" s="24" t="s">
        <v>20</v>
      </c>
      <c r="I70" s="26">
        <v>0</v>
      </c>
      <c r="J70" s="26">
        <v>6.4489000000000001</v>
      </c>
      <c r="K70" s="26">
        <v>1.4107000000000001</v>
      </c>
      <c r="L70" s="26">
        <v>7.8596000000000004</v>
      </c>
      <c r="M70" s="26">
        <v>0</v>
      </c>
      <c r="N70" s="26">
        <v>0.1429</v>
      </c>
      <c r="O70" s="26">
        <v>0.65820000000000001</v>
      </c>
      <c r="P70" s="27">
        <v>8.6607000000000003</v>
      </c>
      <c r="Q70" s="24">
        <v>3.25</v>
      </c>
    </row>
    <row r="71" spans="1:17" s="28" customFormat="1" ht="16.149999999999999" customHeight="1" outlineLevel="2" x14ac:dyDescent="0.2">
      <c r="A71" s="23">
        <v>43748</v>
      </c>
      <c r="B71" s="24">
        <v>205487664</v>
      </c>
      <c r="C71" s="25">
        <v>24455</v>
      </c>
      <c r="D71" s="24" t="s">
        <v>25</v>
      </c>
      <c r="E71" s="24" t="s">
        <v>22</v>
      </c>
      <c r="F71" s="24" t="s">
        <v>23</v>
      </c>
      <c r="G71" s="24">
        <v>3.08</v>
      </c>
      <c r="H71" s="24" t="s">
        <v>20</v>
      </c>
      <c r="I71" s="26">
        <v>0</v>
      </c>
      <c r="J71" s="26">
        <v>6.4489000000000001</v>
      </c>
      <c r="K71" s="26">
        <v>3.472</v>
      </c>
      <c r="L71" s="26">
        <v>9.9208999999999996</v>
      </c>
      <c r="M71" s="26">
        <v>0</v>
      </c>
      <c r="N71" s="26">
        <v>0.1804</v>
      </c>
      <c r="O71" s="26">
        <v>0.83079999999999998</v>
      </c>
      <c r="P71" s="27">
        <v>10.9321</v>
      </c>
      <c r="Q71" s="24">
        <v>8</v>
      </c>
    </row>
    <row r="72" spans="1:17" s="28" customFormat="1" ht="16.149999999999999" customHeight="1" outlineLevel="2" x14ac:dyDescent="0.2">
      <c r="A72" s="23">
        <v>43748</v>
      </c>
      <c r="B72" s="24">
        <v>205487664</v>
      </c>
      <c r="C72" s="25">
        <v>24456</v>
      </c>
      <c r="D72" s="24" t="s">
        <v>25</v>
      </c>
      <c r="E72" s="24" t="s">
        <v>22</v>
      </c>
      <c r="F72" s="24" t="s">
        <v>23</v>
      </c>
      <c r="G72" s="24">
        <v>3.08</v>
      </c>
      <c r="H72" s="24" t="s">
        <v>20</v>
      </c>
      <c r="I72" s="26">
        <v>0</v>
      </c>
      <c r="J72" s="26">
        <v>6.4489000000000001</v>
      </c>
      <c r="K72" s="26">
        <v>4.7206999999999999</v>
      </c>
      <c r="L72" s="26">
        <v>11.169600000000001</v>
      </c>
      <c r="M72" s="26">
        <v>0</v>
      </c>
      <c r="N72" s="26">
        <v>0.2031</v>
      </c>
      <c r="O72" s="26">
        <v>0.93540000000000001</v>
      </c>
      <c r="P72" s="27">
        <v>12.3081</v>
      </c>
      <c r="Q72" s="24">
        <v>10.88</v>
      </c>
    </row>
    <row r="73" spans="1:17" s="28" customFormat="1" ht="16.149999999999999" customHeight="1" outlineLevel="2" x14ac:dyDescent="0.2">
      <c r="A73" s="23">
        <v>43748</v>
      </c>
      <c r="B73" s="24">
        <v>205487664</v>
      </c>
      <c r="C73" s="25">
        <v>24457</v>
      </c>
      <c r="D73" s="24" t="s">
        <v>25</v>
      </c>
      <c r="E73" s="24" t="s">
        <v>22</v>
      </c>
      <c r="F73" s="24" t="s">
        <v>23</v>
      </c>
      <c r="G73" s="24">
        <v>3.08</v>
      </c>
      <c r="H73" s="24" t="s">
        <v>20</v>
      </c>
      <c r="I73" s="26">
        <v>0</v>
      </c>
      <c r="J73" s="26">
        <v>6.4489000000000001</v>
      </c>
      <c r="K73" s="26">
        <v>0.64659999999999995</v>
      </c>
      <c r="L73" s="26">
        <v>7.0955000000000004</v>
      </c>
      <c r="M73" s="26">
        <v>0</v>
      </c>
      <c r="N73" s="26">
        <v>0.129</v>
      </c>
      <c r="O73" s="26">
        <v>0.59419999999999995</v>
      </c>
      <c r="P73" s="27">
        <v>7.8186999999999998</v>
      </c>
      <c r="Q73" s="24">
        <v>1.49</v>
      </c>
    </row>
    <row r="74" spans="1:17" s="28" customFormat="1" ht="16.149999999999999" customHeight="1" outlineLevel="2" x14ac:dyDescent="0.2">
      <c r="A74" s="23">
        <v>43755</v>
      </c>
      <c r="B74" s="24">
        <v>205506791</v>
      </c>
      <c r="C74" s="25">
        <v>24541</v>
      </c>
      <c r="D74" s="24" t="s">
        <v>25</v>
      </c>
      <c r="E74" s="24" t="s">
        <v>22</v>
      </c>
      <c r="F74" s="24" t="s">
        <v>23</v>
      </c>
      <c r="G74" s="24">
        <v>0.2</v>
      </c>
      <c r="H74" s="24" t="s">
        <v>20</v>
      </c>
      <c r="I74" s="26">
        <v>0</v>
      </c>
      <c r="J74" s="26">
        <v>0.41909999999999997</v>
      </c>
      <c r="K74" s="26">
        <v>4.6032999999999999</v>
      </c>
      <c r="L74" s="26">
        <v>5.0224000000000002</v>
      </c>
      <c r="M74" s="26">
        <v>0</v>
      </c>
      <c r="N74" s="26">
        <v>9.1300000000000006E-2</v>
      </c>
      <c r="O74" s="26">
        <v>0.42059999999999997</v>
      </c>
      <c r="P74" s="27">
        <v>5.5343</v>
      </c>
      <c r="Q74" s="24">
        <v>10.61</v>
      </c>
    </row>
    <row r="75" spans="1:17" s="28" customFormat="1" ht="16.149999999999999" customHeight="1" outlineLevel="2" x14ac:dyDescent="0.2">
      <c r="A75" s="23">
        <v>43755</v>
      </c>
      <c r="B75" s="24">
        <v>205506791</v>
      </c>
      <c r="C75" s="25">
        <v>24542</v>
      </c>
      <c r="D75" s="24" t="s">
        <v>25</v>
      </c>
      <c r="E75" s="24" t="s">
        <v>22</v>
      </c>
      <c r="F75" s="24" t="s">
        <v>23</v>
      </c>
      <c r="G75" s="24">
        <v>0.2</v>
      </c>
      <c r="H75" s="24" t="s">
        <v>20</v>
      </c>
      <c r="I75" s="26">
        <v>0</v>
      </c>
      <c r="J75" s="26">
        <v>0.41909999999999997</v>
      </c>
      <c r="K75" s="26">
        <v>8.1723999999999997</v>
      </c>
      <c r="L75" s="26">
        <v>8.5914999999999999</v>
      </c>
      <c r="M75" s="26">
        <v>0</v>
      </c>
      <c r="N75" s="26">
        <v>0.15620000000000001</v>
      </c>
      <c r="O75" s="26">
        <v>0.71950000000000003</v>
      </c>
      <c r="P75" s="27">
        <v>9.4672000000000001</v>
      </c>
      <c r="Q75" s="24">
        <v>18.829999999999998</v>
      </c>
    </row>
    <row r="76" spans="1:17" s="28" customFormat="1" ht="16.149999999999999" customHeight="1" outlineLevel="2" x14ac:dyDescent="0.2">
      <c r="A76" s="23">
        <v>43755</v>
      </c>
      <c r="B76" s="24">
        <v>205506791</v>
      </c>
      <c r="C76" s="25">
        <v>24543</v>
      </c>
      <c r="D76" s="24" t="s">
        <v>25</v>
      </c>
      <c r="E76" s="24" t="s">
        <v>22</v>
      </c>
      <c r="F76" s="24" t="s">
        <v>23</v>
      </c>
      <c r="G76" s="24">
        <v>0.2</v>
      </c>
      <c r="H76" s="24" t="s">
        <v>20</v>
      </c>
      <c r="I76" s="26">
        <v>0</v>
      </c>
      <c r="J76" s="26">
        <v>0.41909999999999997</v>
      </c>
      <c r="K76" s="26">
        <v>2.2250999999999999</v>
      </c>
      <c r="L76" s="26">
        <v>2.6442000000000001</v>
      </c>
      <c r="M76" s="26">
        <v>0</v>
      </c>
      <c r="N76" s="26">
        <v>4.8099999999999997E-2</v>
      </c>
      <c r="O76" s="26">
        <v>0.22140000000000001</v>
      </c>
      <c r="P76" s="27">
        <v>2.9137</v>
      </c>
      <c r="Q76" s="24">
        <v>5.13</v>
      </c>
    </row>
    <row r="77" spans="1:17" s="28" customFormat="1" ht="16.149999999999999" customHeight="1" outlineLevel="2" x14ac:dyDescent="0.2">
      <c r="A77" s="23">
        <v>43755</v>
      </c>
      <c r="B77" s="24">
        <v>205506791</v>
      </c>
      <c r="C77" s="25">
        <v>24544</v>
      </c>
      <c r="D77" s="24" t="s">
        <v>25</v>
      </c>
      <c r="E77" s="24" t="s">
        <v>22</v>
      </c>
      <c r="F77" s="24" t="s">
        <v>23</v>
      </c>
      <c r="G77" s="24">
        <v>0.2</v>
      </c>
      <c r="H77" s="24" t="s">
        <v>20</v>
      </c>
      <c r="I77" s="26">
        <v>0</v>
      </c>
      <c r="J77" s="26">
        <v>0.41909999999999997</v>
      </c>
      <c r="K77" s="26">
        <v>1.3647</v>
      </c>
      <c r="L77" s="26">
        <v>1.7838000000000001</v>
      </c>
      <c r="M77" s="26">
        <v>0</v>
      </c>
      <c r="N77" s="26">
        <v>3.2399999999999998E-2</v>
      </c>
      <c r="O77" s="26">
        <v>0.14940000000000001</v>
      </c>
      <c r="P77" s="27">
        <v>1.9656</v>
      </c>
      <c r="Q77" s="24">
        <v>3.14</v>
      </c>
    </row>
    <row r="78" spans="1:17" s="28" customFormat="1" ht="16.149999999999999" customHeight="1" outlineLevel="2" x14ac:dyDescent="0.2">
      <c r="A78" s="23">
        <v>43755</v>
      </c>
      <c r="B78" s="24">
        <v>205506791</v>
      </c>
      <c r="C78" s="25">
        <v>24545</v>
      </c>
      <c r="D78" s="24" t="s">
        <v>25</v>
      </c>
      <c r="E78" s="24" t="s">
        <v>22</v>
      </c>
      <c r="F78" s="24" t="s">
        <v>23</v>
      </c>
      <c r="G78" s="24">
        <v>0.2</v>
      </c>
      <c r="H78" s="24" t="s">
        <v>20</v>
      </c>
      <c r="I78" s="26">
        <v>0</v>
      </c>
      <c r="J78" s="26">
        <v>0.41909999999999997</v>
      </c>
      <c r="K78" s="26">
        <v>4.6936</v>
      </c>
      <c r="L78" s="26">
        <v>5.1127000000000002</v>
      </c>
      <c r="M78" s="26">
        <v>0</v>
      </c>
      <c r="N78" s="26">
        <v>9.2999999999999999E-2</v>
      </c>
      <c r="O78" s="26">
        <v>0.42820000000000003</v>
      </c>
      <c r="P78" s="27">
        <v>5.6338999999999997</v>
      </c>
      <c r="Q78" s="24">
        <v>10.81</v>
      </c>
    </row>
    <row r="79" spans="1:17" s="28" customFormat="1" ht="16.149999999999999" customHeight="1" outlineLevel="2" x14ac:dyDescent="0.2">
      <c r="A79" s="23">
        <v>43755</v>
      </c>
      <c r="B79" s="24">
        <v>205506791</v>
      </c>
      <c r="C79" s="25">
        <v>24546</v>
      </c>
      <c r="D79" s="24" t="s">
        <v>25</v>
      </c>
      <c r="E79" s="24" t="s">
        <v>22</v>
      </c>
      <c r="F79" s="24" t="s">
        <v>23</v>
      </c>
      <c r="G79" s="24">
        <v>0.2</v>
      </c>
      <c r="H79" s="24" t="s">
        <v>20</v>
      </c>
      <c r="I79" s="26">
        <v>0</v>
      </c>
      <c r="J79" s="26">
        <v>0.41909999999999997</v>
      </c>
      <c r="K79" s="26">
        <v>9.4205000000000005</v>
      </c>
      <c r="L79" s="26">
        <v>9.8396000000000008</v>
      </c>
      <c r="M79" s="26">
        <v>0</v>
      </c>
      <c r="N79" s="26">
        <v>0.1789</v>
      </c>
      <c r="O79" s="26">
        <v>0.82399999999999995</v>
      </c>
      <c r="P79" s="27">
        <v>10.842499999999999</v>
      </c>
      <c r="Q79" s="24">
        <v>21.71</v>
      </c>
    </row>
    <row r="80" spans="1:17" s="28" customFormat="1" ht="16.149999999999999" customHeight="1" outlineLevel="2" x14ac:dyDescent="0.2">
      <c r="A80" s="23">
        <v>43755</v>
      </c>
      <c r="B80" s="24">
        <v>205506791</v>
      </c>
      <c r="C80" s="25">
        <v>24547</v>
      </c>
      <c r="D80" s="24" t="s">
        <v>25</v>
      </c>
      <c r="E80" s="24" t="s">
        <v>22</v>
      </c>
      <c r="F80" s="24" t="s">
        <v>23</v>
      </c>
      <c r="G80" s="24">
        <v>0.2</v>
      </c>
      <c r="H80" s="24" t="s">
        <v>20</v>
      </c>
      <c r="I80" s="26">
        <v>0</v>
      </c>
      <c r="J80" s="26">
        <v>0.41909999999999997</v>
      </c>
      <c r="K80" s="26">
        <v>2.6345999999999998</v>
      </c>
      <c r="L80" s="26">
        <v>3.0537000000000001</v>
      </c>
      <c r="M80" s="26">
        <v>0</v>
      </c>
      <c r="N80" s="26">
        <v>5.5500000000000001E-2</v>
      </c>
      <c r="O80" s="26">
        <v>0.25569999999999998</v>
      </c>
      <c r="P80" s="27">
        <v>3.3649</v>
      </c>
      <c r="Q80" s="24">
        <v>6.07</v>
      </c>
    </row>
    <row r="81" spans="1:17" s="28" customFormat="1" ht="16.149999999999999" customHeight="1" outlineLevel="2" x14ac:dyDescent="0.2">
      <c r="A81" s="23">
        <v>43755</v>
      </c>
      <c r="B81" s="24">
        <v>205506791</v>
      </c>
      <c r="C81" s="25">
        <v>24548</v>
      </c>
      <c r="D81" s="24" t="s">
        <v>25</v>
      </c>
      <c r="E81" s="24" t="s">
        <v>22</v>
      </c>
      <c r="F81" s="24" t="s">
        <v>23</v>
      </c>
      <c r="G81" s="24">
        <v>0.2</v>
      </c>
      <c r="H81" s="24" t="s">
        <v>20</v>
      </c>
      <c r="I81" s="26">
        <v>0</v>
      </c>
      <c r="J81" s="26">
        <v>0.41909999999999997</v>
      </c>
      <c r="K81" s="26">
        <v>11.021000000000001</v>
      </c>
      <c r="L81" s="26">
        <v>11.440099999999999</v>
      </c>
      <c r="M81" s="26">
        <v>0</v>
      </c>
      <c r="N81" s="26">
        <v>0.20799999999999999</v>
      </c>
      <c r="O81" s="26">
        <v>0.95809999999999995</v>
      </c>
      <c r="P81" s="27">
        <v>12.606199999999999</v>
      </c>
      <c r="Q81" s="24">
        <v>25.39</v>
      </c>
    </row>
    <row r="82" spans="1:17" s="28" customFormat="1" ht="16.149999999999999" customHeight="1" outlineLevel="2" x14ac:dyDescent="0.2">
      <c r="A82" s="23">
        <v>43755</v>
      </c>
      <c r="B82" s="24">
        <v>205506791</v>
      </c>
      <c r="C82" s="25">
        <v>24549</v>
      </c>
      <c r="D82" s="24" t="s">
        <v>25</v>
      </c>
      <c r="E82" s="24" t="s">
        <v>22</v>
      </c>
      <c r="F82" s="24" t="s">
        <v>23</v>
      </c>
      <c r="G82" s="24">
        <v>0.2</v>
      </c>
      <c r="H82" s="24" t="s">
        <v>20</v>
      </c>
      <c r="I82" s="26">
        <v>0</v>
      </c>
      <c r="J82" s="26">
        <v>0.41909999999999997</v>
      </c>
      <c r="K82" s="26">
        <v>2.8407</v>
      </c>
      <c r="L82" s="26">
        <v>3.2597999999999998</v>
      </c>
      <c r="M82" s="26">
        <v>0</v>
      </c>
      <c r="N82" s="26">
        <v>5.9299999999999999E-2</v>
      </c>
      <c r="O82" s="26">
        <v>0.27300000000000002</v>
      </c>
      <c r="P82" s="27">
        <v>3.5920999999999998</v>
      </c>
      <c r="Q82" s="24">
        <v>6.55</v>
      </c>
    </row>
    <row r="83" spans="1:17" s="28" customFormat="1" ht="16.149999999999999" customHeight="1" outlineLevel="2" x14ac:dyDescent="0.2">
      <c r="A83" s="23">
        <v>43755</v>
      </c>
      <c r="B83" s="24">
        <v>205506791</v>
      </c>
      <c r="C83" s="25">
        <v>24550</v>
      </c>
      <c r="D83" s="24" t="s">
        <v>25</v>
      </c>
      <c r="E83" s="24" t="s">
        <v>22</v>
      </c>
      <c r="F83" s="24" t="s">
        <v>23</v>
      </c>
      <c r="G83" s="24">
        <v>0.2</v>
      </c>
      <c r="H83" s="24" t="s">
        <v>20</v>
      </c>
      <c r="I83" s="26">
        <v>0</v>
      </c>
      <c r="J83" s="26">
        <v>0.41909999999999997</v>
      </c>
      <c r="K83" s="26">
        <v>363.71480000000003</v>
      </c>
      <c r="L83" s="26">
        <v>364.13389999999998</v>
      </c>
      <c r="M83" s="26">
        <v>0</v>
      </c>
      <c r="N83" s="26">
        <v>6.6205999999999996</v>
      </c>
      <c r="O83" s="26">
        <v>30.495000000000001</v>
      </c>
      <c r="P83" s="27">
        <v>401.24950000000001</v>
      </c>
      <c r="Q83" s="24">
        <v>838.05</v>
      </c>
    </row>
    <row r="84" spans="1:17" s="28" customFormat="1" ht="16.149999999999999" customHeight="1" outlineLevel="2" x14ac:dyDescent="0.2">
      <c r="A84" s="23">
        <v>43762</v>
      </c>
      <c r="B84" s="24">
        <v>205536447</v>
      </c>
      <c r="C84" s="25">
        <v>24803</v>
      </c>
      <c r="D84" s="24" t="s">
        <v>24</v>
      </c>
      <c r="E84" s="24" t="s">
        <v>22</v>
      </c>
      <c r="F84" s="24" t="s">
        <v>23</v>
      </c>
      <c r="G84" s="24">
        <v>4.1900000000000004</v>
      </c>
      <c r="H84" s="24" t="s">
        <v>20</v>
      </c>
      <c r="I84" s="26">
        <v>0</v>
      </c>
      <c r="J84" s="26">
        <v>8.7782</v>
      </c>
      <c r="K84" s="26">
        <v>18.796800000000001</v>
      </c>
      <c r="L84" s="26">
        <v>27.574999999999999</v>
      </c>
      <c r="M84" s="26">
        <v>0</v>
      </c>
      <c r="N84" s="26">
        <v>0.50139999999999996</v>
      </c>
      <c r="O84" s="26">
        <v>2.3092999999999999</v>
      </c>
      <c r="P84" s="27">
        <v>30.3857</v>
      </c>
      <c r="Q84" s="24">
        <v>41.28</v>
      </c>
    </row>
    <row r="85" spans="1:17" s="28" customFormat="1" ht="16.149999999999999" customHeight="1" outlineLevel="2" x14ac:dyDescent="0.2">
      <c r="A85" s="23">
        <v>43762</v>
      </c>
      <c r="B85" s="24">
        <v>205536447</v>
      </c>
      <c r="C85" s="25">
        <v>24804</v>
      </c>
      <c r="D85" s="24" t="s">
        <v>24</v>
      </c>
      <c r="E85" s="24" t="s">
        <v>22</v>
      </c>
      <c r="F85" s="24" t="s">
        <v>23</v>
      </c>
      <c r="G85" s="24">
        <v>4.1900000000000004</v>
      </c>
      <c r="H85" s="24" t="s">
        <v>20</v>
      </c>
      <c r="I85" s="26">
        <v>0</v>
      </c>
      <c r="J85" s="26">
        <v>8.7782</v>
      </c>
      <c r="K85" s="26">
        <v>3.3414999999999999</v>
      </c>
      <c r="L85" s="26">
        <v>12.1197</v>
      </c>
      <c r="M85" s="26">
        <v>0</v>
      </c>
      <c r="N85" s="26">
        <v>0.22040000000000001</v>
      </c>
      <c r="O85" s="26">
        <v>1.0149999999999999</v>
      </c>
      <c r="P85" s="27">
        <v>13.3551</v>
      </c>
      <c r="Q85" s="24">
        <v>7.34</v>
      </c>
    </row>
    <row r="86" spans="1:17" s="28" customFormat="1" ht="16.149999999999999" customHeight="1" outlineLevel="2" x14ac:dyDescent="0.2">
      <c r="A86" s="23">
        <v>43762</v>
      </c>
      <c r="B86" s="24">
        <v>205536447</v>
      </c>
      <c r="C86" s="25">
        <v>24805</v>
      </c>
      <c r="D86" s="24" t="s">
        <v>24</v>
      </c>
      <c r="E86" s="24" t="s">
        <v>22</v>
      </c>
      <c r="F86" s="24" t="s">
        <v>23</v>
      </c>
      <c r="G86" s="24">
        <v>4.1900000000000004</v>
      </c>
      <c r="H86" s="24" t="s">
        <v>20</v>
      </c>
      <c r="I86" s="26">
        <v>0</v>
      </c>
      <c r="J86" s="26">
        <v>8.7782</v>
      </c>
      <c r="K86" s="26">
        <v>10.4651</v>
      </c>
      <c r="L86" s="26">
        <v>19.243300000000001</v>
      </c>
      <c r="M86" s="26">
        <v>0</v>
      </c>
      <c r="N86" s="26">
        <v>0.34989999999999999</v>
      </c>
      <c r="O86" s="26">
        <v>1.6115999999999999</v>
      </c>
      <c r="P86" s="27">
        <v>21.204799999999999</v>
      </c>
      <c r="Q86" s="24">
        <v>22.99</v>
      </c>
    </row>
    <row r="87" spans="1:17" s="28" customFormat="1" ht="16.149999999999999" customHeight="1" outlineLevel="2" x14ac:dyDescent="0.2">
      <c r="A87" s="23">
        <v>43762</v>
      </c>
      <c r="B87" s="24">
        <v>205536447</v>
      </c>
      <c r="C87" s="25">
        <v>24806</v>
      </c>
      <c r="D87" s="24" t="s">
        <v>24</v>
      </c>
      <c r="E87" s="24" t="s">
        <v>22</v>
      </c>
      <c r="F87" s="24" t="s">
        <v>23</v>
      </c>
      <c r="G87" s="24">
        <v>4.1900000000000004</v>
      </c>
      <c r="H87" s="24" t="s">
        <v>20</v>
      </c>
      <c r="I87" s="26">
        <v>0</v>
      </c>
      <c r="J87" s="26">
        <v>8.7782</v>
      </c>
      <c r="K87" s="26">
        <v>6.5864000000000003</v>
      </c>
      <c r="L87" s="26">
        <v>15.364599999999999</v>
      </c>
      <c r="M87" s="26">
        <v>0</v>
      </c>
      <c r="N87" s="26">
        <v>0.27939999999999998</v>
      </c>
      <c r="O87" s="26">
        <v>1.2867</v>
      </c>
      <c r="P87" s="27">
        <v>16.930700000000002</v>
      </c>
      <c r="Q87" s="24">
        <v>14.47</v>
      </c>
    </row>
    <row r="88" spans="1:17" s="28" customFormat="1" ht="16.149999999999999" customHeight="1" outlineLevel="2" x14ac:dyDescent="0.2">
      <c r="A88" s="23">
        <v>43762</v>
      </c>
      <c r="B88" s="24">
        <v>205536447</v>
      </c>
      <c r="C88" s="25">
        <v>24807</v>
      </c>
      <c r="D88" s="24" t="s">
        <v>24</v>
      </c>
      <c r="E88" s="24" t="s">
        <v>22</v>
      </c>
      <c r="F88" s="24" t="s">
        <v>23</v>
      </c>
      <c r="G88" s="24">
        <v>4.1900000000000004</v>
      </c>
      <c r="H88" s="24" t="s">
        <v>20</v>
      </c>
      <c r="I88" s="26">
        <v>0</v>
      </c>
      <c r="J88" s="26">
        <v>8.7782</v>
      </c>
      <c r="K88" s="26">
        <v>8.9428000000000001</v>
      </c>
      <c r="L88" s="26">
        <v>17.721</v>
      </c>
      <c r="M88" s="26">
        <v>0</v>
      </c>
      <c r="N88" s="26">
        <v>0.32219999999999999</v>
      </c>
      <c r="O88" s="26">
        <v>1.4841</v>
      </c>
      <c r="P88" s="27">
        <v>19.5273</v>
      </c>
      <c r="Q88" s="24">
        <v>19.64</v>
      </c>
    </row>
    <row r="89" spans="1:17" s="28" customFormat="1" ht="16.149999999999999" customHeight="1" outlineLevel="2" x14ac:dyDescent="0.2">
      <c r="A89" s="23">
        <v>43762</v>
      </c>
      <c r="B89" s="24">
        <v>205536447</v>
      </c>
      <c r="C89" s="25">
        <v>24808</v>
      </c>
      <c r="D89" s="24" t="s">
        <v>24</v>
      </c>
      <c r="E89" s="24" t="s">
        <v>22</v>
      </c>
      <c r="F89" s="24" t="s">
        <v>23</v>
      </c>
      <c r="G89" s="24">
        <v>4.1900000000000004</v>
      </c>
      <c r="H89" s="24" t="s">
        <v>20</v>
      </c>
      <c r="I89" s="26">
        <v>0</v>
      </c>
      <c r="J89" s="26">
        <v>8.7782</v>
      </c>
      <c r="K89" s="26">
        <v>5.0533000000000001</v>
      </c>
      <c r="L89" s="26">
        <v>13.8315</v>
      </c>
      <c r="M89" s="26">
        <v>0</v>
      </c>
      <c r="N89" s="26">
        <v>0.2515</v>
      </c>
      <c r="O89" s="26">
        <v>1.1583000000000001</v>
      </c>
      <c r="P89" s="27">
        <v>15.241300000000001</v>
      </c>
      <c r="Q89" s="24">
        <v>11.1</v>
      </c>
    </row>
    <row r="90" spans="1:17" s="28" customFormat="1" ht="16.149999999999999" customHeight="1" outlineLevel="2" x14ac:dyDescent="0.2">
      <c r="A90" s="23">
        <v>43762</v>
      </c>
      <c r="B90" s="24">
        <v>205536447</v>
      </c>
      <c r="C90" s="25">
        <v>24809</v>
      </c>
      <c r="D90" s="24" t="s">
        <v>24</v>
      </c>
      <c r="E90" s="24" t="s">
        <v>22</v>
      </c>
      <c r="F90" s="24" t="s">
        <v>23</v>
      </c>
      <c r="G90" s="24">
        <v>4.1900000000000004</v>
      </c>
      <c r="H90" s="24" t="s">
        <v>20</v>
      </c>
      <c r="I90" s="26">
        <v>0</v>
      </c>
      <c r="J90" s="26">
        <v>8.7782</v>
      </c>
      <c r="K90" s="26">
        <v>9.0175999999999998</v>
      </c>
      <c r="L90" s="26">
        <v>17.7958</v>
      </c>
      <c r="M90" s="26">
        <v>0</v>
      </c>
      <c r="N90" s="26">
        <v>0.3236</v>
      </c>
      <c r="O90" s="26">
        <v>1.4903</v>
      </c>
      <c r="P90" s="27">
        <v>19.6097</v>
      </c>
      <c r="Q90" s="24">
        <v>19.809999999999999</v>
      </c>
    </row>
    <row r="91" spans="1:17" s="28" customFormat="1" ht="16.149999999999999" customHeight="1" outlineLevel="2" x14ac:dyDescent="0.2">
      <c r="A91" s="23">
        <v>43762</v>
      </c>
      <c r="B91" s="24">
        <v>205536447</v>
      </c>
      <c r="C91" s="25">
        <v>24810</v>
      </c>
      <c r="D91" s="24" t="s">
        <v>24</v>
      </c>
      <c r="E91" s="24" t="s">
        <v>22</v>
      </c>
      <c r="F91" s="24" t="s">
        <v>23</v>
      </c>
      <c r="G91" s="24">
        <v>4.1900000000000004</v>
      </c>
      <c r="H91" s="24" t="s">
        <v>20</v>
      </c>
      <c r="I91" s="26">
        <v>0</v>
      </c>
      <c r="J91" s="26">
        <v>8.7782</v>
      </c>
      <c r="K91" s="26">
        <v>2.2719</v>
      </c>
      <c r="L91" s="26">
        <v>11.0501</v>
      </c>
      <c r="M91" s="26">
        <v>0</v>
      </c>
      <c r="N91" s="26">
        <v>0.2009</v>
      </c>
      <c r="O91" s="26">
        <v>0.9254</v>
      </c>
      <c r="P91" s="27">
        <v>12.176399999999999</v>
      </c>
      <c r="Q91" s="24">
        <v>4.99</v>
      </c>
    </row>
    <row r="92" spans="1:17" s="28" customFormat="1" ht="16.149999999999999" customHeight="1" outlineLevel="2" x14ac:dyDescent="0.2">
      <c r="A92" s="23">
        <v>43762</v>
      </c>
      <c r="B92" s="24">
        <v>205536447</v>
      </c>
      <c r="C92" s="25">
        <v>24811</v>
      </c>
      <c r="D92" s="24" t="s">
        <v>24</v>
      </c>
      <c r="E92" s="24" t="s">
        <v>22</v>
      </c>
      <c r="F92" s="24" t="s">
        <v>23</v>
      </c>
      <c r="G92" s="24">
        <v>4.1900000000000004</v>
      </c>
      <c r="H92" s="24" t="s">
        <v>20</v>
      </c>
      <c r="I92" s="26">
        <v>0</v>
      </c>
      <c r="J92" s="26">
        <v>8.7782</v>
      </c>
      <c r="K92" s="26">
        <v>2.5186000000000002</v>
      </c>
      <c r="L92" s="26">
        <v>11.296799999999999</v>
      </c>
      <c r="M92" s="26">
        <v>0</v>
      </c>
      <c r="N92" s="26">
        <v>0.2054</v>
      </c>
      <c r="O92" s="26">
        <v>0.94610000000000005</v>
      </c>
      <c r="P92" s="27">
        <v>12.4483</v>
      </c>
      <c r="Q92" s="24">
        <v>5.53</v>
      </c>
    </row>
    <row r="93" spans="1:17" s="28" customFormat="1" ht="16.149999999999999" customHeight="1" outlineLevel="2" x14ac:dyDescent="0.2">
      <c r="A93" s="23">
        <v>43762</v>
      </c>
      <c r="B93" s="24">
        <v>205536447</v>
      </c>
      <c r="C93" s="25">
        <v>24812</v>
      </c>
      <c r="D93" s="24" t="s">
        <v>24</v>
      </c>
      <c r="E93" s="24" t="s">
        <v>22</v>
      </c>
      <c r="F93" s="24" t="s">
        <v>23</v>
      </c>
      <c r="G93" s="24">
        <v>4.1900000000000004</v>
      </c>
      <c r="H93" s="24" t="s">
        <v>20</v>
      </c>
      <c r="I93" s="26">
        <v>0</v>
      </c>
      <c r="J93" s="26">
        <v>8.7782</v>
      </c>
      <c r="K93" s="26">
        <v>11.943</v>
      </c>
      <c r="L93" s="26">
        <v>20.7212</v>
      </c>
      <c r="M93" s="26">
        <v>0</v>
      </c>
      <c r="N93" s="26">
        <v>0.37669999999999998</v>
      </c>
      <c r="O93" s="26">
        <v>1.7353000000000001</v>
      </c>
      <c r="P93" s="27">
        <v>22.833200000000001</v>
      </c>
      <c r="Q93" s="24">
        <v>26.23</v>
      </c>
    </row>
    <row r="94" spans="1:17" s="28" customFormat="1" ht="16.149999999999999" customHeight="1" outlineLevel="2" x14ac:dyDescent="0.2">
      <c r="A94" s="23">
        <v>43762</v>
      </c>
      <c r="B94" s="24">
        <v>205536447</v>
      </c>
      <c r="C94" s="25">
        <v>24813</v>
      </c>
      <c r="D94" s="24" t="s">
        <v>24</v>
      </c>
      <c r="E94" s="24" t="s">
        <v>22</v>
      </c>
      <c r="F94" s="24" t="s">
        <v>23</v>
      </c>
      <c r="G94" s="24">
        <v>4.1900000000000004</v>
      </c>
      <c r="H94" s="24" t="s">
        <v>20</v>
      </c>
      <c r="I94" s="26">
        <v>0</v>
      </c>
      <c r="J94" s="26">
        <v>8.7782</v>
      </c>
      <c r="K94" s="26">
        <v>1.0550999999999999</v>
      </c>
      <c r="L94" s="26">
        <v>9.8332999999999995</v>
      </c>
      <c r="M94" s="26">
        <v>0</v>
      </c>
      <c r="N94" s="26">
        <v>0.17879999999999999</v>
      </c>
      <c r="O94" s="26">
        <v>0.82350000000000001</v>
      </c>
      <c r="P94" s="27">
        <v>10.835599999999999</v>
      </c>
      <c r="Q94" s="24">
        <v>2.3199999999999998</v>
      </c>
    </row>
    <row r="95" spans="1:17" s="28" customFormat="1" ht="16.149999999999999" customHeight="1" outlineLevel="2" x14ac:dyDescent="0.2">
      <c r="A95" s="23">
        <v>43762</v>
      </c>
      <c r="B95" s="24">
        <v>205536447</v>
      </c>
      <c r="C95" s="25">
        <v>24814</v>
      </c>
      <c r="D95" s="24" t="s">
        <v>24</v>
      </c>
      <c r="E95" s="24" t="s">
        <v>22</v>
      </c>
      <c r="F95" s="24" t="s">
        <v>23</v>
      </c>
      <c r="G95" s="24">
        <v>4.1900000000000004</v>
      </c>
      <c r="H95" s="24" t="s">
        <v>20</v>
      </c>
      <c r="I95" s="26">
        <v>0</v>
      </c>
      <c r="J95" s="26">
        <v>8.7782</v>
      </c>
      <c r="K95" s="26">
        <v>7.8319000000000001</v>
      </c>
      <c r="L95" s="26">
        <v>16.610099999999999</v>
      </c>
      <c r="M95" s="26">
        <v>0</v>
      </c>
      <c r="N95" s="26">
        <v>0.30199999999999999</v>
      </c>
      <c r="O95" s="26">
        <v>1.391</v>
      </c>
      <c r="P95" s="27">
        <v>18.303100000000001</v>
      </c>
      <c r="Q95" s="24">
        <v>17.2</v>
      </c>
    </row>
    <row r="96" spans="1:17" s="28" customFormat="1" ht="16.149999999999999" customHeight="1" outlineLevel="2" x14ac:dyDescent="0.2">
      <c r="A96" s="23">
        <v>43762</v>
      </c>
      <c r="B96" s="24">
        <v>205536447</v>
      </c>
      <c r="C96" s="25">
        <v>24815</v>
      </c>
      <c r="D96" s="24" t="s">
        <v>24</v>
      </c>
      <c r="E96" s="24" t="s">
        <v>22</v>
      </c>
      <c r="F96" s="24" t="s">
        <v>23</v>
      </c>
      <c r="G96" s="24">
        <v>4.1900000000000004</v>
      </c>
      <c r="H96" s="24" t="s">
        <v>20</v>
      </c>
      <c r="I96" s="26">
        <v>0</v>
      </c>
      <c r="J96" s="26">
        <v>8.7782</v>
      </c>
      <c r="K96" s="26">
        <v>13.815</v>
      </c>
      <c r="L96" s="26">
        <v>22.5932</v>
      </c>
      <c r="M96" s="26">
        <v>0</v>
      </c>
      <c r="N96" s="26">
        <v>0.4108</v>
      </c>
      <c r="O96" s="26">
        <v>1.8920999999999999</v>
      </c>
      <c r="P96" s="27">
        <v>24.896100000000001</v>
      </c>
      <c r="Q96" s="24">
        <v>30.34</v>
      </c>
    </row>
    <row r="97" spans="1:17" s="28" customFormat="1" ht="16.149999999999999" customHeight="1" outlineLevel="2" x14ac:dyDescent="0.2">
      <c r="A97" s="23">
        <v>43762</v>
      </c>
      <c r="B97" s="24">
        <v>205536447</v>
      </c>
      <c r="C97" s="25">
        <v>24816</v>
      </c>
      <c r="D97" s="24" t="s">
        <v>24</v>
      </c>
      <c r="E97" s="24" t="s">
        <v>22</v>
      </c>
      <c r="F97" s="24" t="s">
        <v>23</v>
      </c>
      <c r="G97" s="24">
        <v>4.1900000000000004</v>
      </c>
      <c r="H97" s="24" t="s">
        <v>20</v>
      </c>
      <c r="I97" s="26">
        <v>0</v>
      </c>
      <c r="J97" s="26">
        <v>8.7782</v>
      </c>
      <c r="K97" s="26">
        <v>2.6383000000000001</v>
      </c>
      <c r="L97" s="26">
        <v>11.416499999999999</v>
      </c>
      <c r="M97" s="26">
        <v>0</v>
      </c>
      <c r="N97" s="26">
        <v>0.20760000000000001</v>
      </c>
      <c r="O97" s="26">
        <v>0.95609999999999995</v>
      </c>
      <c r="P97" s="27">
        <v>12.5802</v>
      </c>
      <c r="Q97" s="24">
        <v>5.79</v>
      </c>
    </row>
    <row r="98" spans="1:17" s="28" customFormat="1" ht="16.149999999999999" customHeight="1" outlineLevel="2" x14ac:dyDescent="0.2">
      <c r="A98" s="23">
        <v>43762</v>
      </c>
      <c r="B98" s="24">
        <v>205536447</v>
      </c>
      <c r="C98" s="25">
        <v>24817</v>
      </c>
      <c r="D98" s="24" t="s">
        <v>24</v>
      </c>
      <c r="E98" s="24" t="s">
        <v>22</v>
      </c>
      <c r="F98" s="24" t="s">
        <v>23</v>
      </c>
      <c r="G98" s="24">
        <v>4.1900000000000004</v>
      </c>
      <c r="H98" s="24" t="s">
        <v>20</v>
      </c>
      <c r="I98" s="26">
        <v>0</v>
      </c>
      <c r="J98" s="26">
        <v>8.7782</v>
      </c>
      <c r="K98" s="26">
        <v>36.453800000000001</v>
      </c>
      <c r="L98" s="26">
        <v>45.231999999999999</v>
      </c>
      <c r="M98" s="26">
        <v>0</v>
      </c>
      <c r="N98" s="26">
        <v>0.82240000000000002</v>
      </c>
      <c r="O98" s="26">
        <v>3.7879999999999998</v>
      </c>
      <c r="P98" s="27">
        <v>49.842399999999998</v>
      </c>
      <c r="Q98" s="24">
        <v>80.069999999999993</v>
      </c>
    </row>
    <row r="99" spans="1:17" s="28" customFormat="1" ht="16.149999999999999" customHeight="1" outlineLevel="2" x14ac:dyDescent="0.2">
      <c r="A99" s="23">
        <v>43762</v>
      </c>
      <c r="B99" s="24">
        <v>205536447</v>
      </c>
      <c r="C99" s="25">
        <v>24818</v>
      </c>
      <c r="D99" s="24" t="s">
        <v>24</v>
      </c>
      <c r="E99" s="24" t="s">
        <v>22</v>
      </c>
      <c r="F99" s="24" t="s">
        <v>23</v>
      </c>
      <c r="G99" s="24">
        <v>4.1900000000000004</v>
      </c>
      <c r="H99" s="24" t="s">
        <v>20</v>
      </c>
      <c r="I99" s="26">
        <v>0</v>
      </c>
      <c r="J99" s="26">
        <v>8.7782</v>
      </c>
      <c r="K99" s="26">
        <v>6.4802999999999997</v>
      </c>
      <c r="L99" s="26">
        <v>15.2585</v>
      </c>
      <c r="M99" s="26">
        <v>0</v>
      </c>
      <c r="N99" s="26">
        <v>0.27739999999999998</v>
      </c>
      <c r="O99" s="26">
        <v>1.2778</v>
      </c>
      <c r="P99" s="27">
        <v>16.813700000000001</v>
      </c>
      <c r="Q99" s="24">
        <v>14.23</v>
      </c>
    </row>
    <row r="100" spans="1:17" s="28" customFormat="1" ht="16.149999999999999" customHeight="1" outlineLevel="2" x14ac:dyDescent="0.2">
      <c r="A100" s="23">
        <v>43762</v>
      </c>
      <c r="B100" s="24">
        <v>205536447</v>
      </c>
      <c r="C100" s="25">
        <v>24819</v>
      </c>
      <c r="D100" s="24" t="s">
        <v>24</v>
      </c>
      <c r="E100" s="24" t="s">
        <v>22</v>
      </c>
      <c r="F100" s="24" t="s">
        <v>23</v>
      </c>
      <c r="G100" s="24">
        <v>4.1900000000000004</v>
      </c>
      <c r="H100" s="24" t="s">
        <v>20</v>
      </c>
      <c r="I100" s="26">
        <v>0</v>
      </c>
      <c r="J100" s="26">
        <v>8.7782</v>
      </c>
      <c r="K100" s="26">
        <v>1.9948999999999999</v>
      </c>
      <c r="L100" s="26">
        <v>10.773099999999999</v>
      </c>
      <c r="M100" s="26">
        <v>0</v>
      </c>
      <c r="N100" s="26">
        <v>0.19589999999999999</v>
      </c>
      <c r="O100" s="26">
        <v>0.9022</v>
      </c>
      <c r="P100" s="27">
        <v>11.8712</v>
      </c>
      <c r="Q100" s="24">
        <v>4.38</v>
      </c>
    </row>
    <row r="101" spans="1:17" s="28" customFormat="1" ht="16.149999999999999" customHeight="1" outlineLevel="2" x14ac:dyDescent="0.2">
      <c r="A101" s="23">
        <v>43762</v>
      </c>
      <c r="B101" s="24">
        <v>205536447</v>
      </c>
      <c r="C101" s="25">
        <v>24820</v>
      </c>
      <c r="D101" s="24" t="s">
        <v>24</v>
      </c>
      <c r="E101" s="24" t="s">
        <v>22</v>
      </c>
      <c r="F101" s="24" t="s">
        <v>23</v>
      </c>
      <c r="G101" s="24">
        <v>4.1900000000000004</v>
      </c>
      <c r="H101" s="24" t="s">
        <v>20</v>
      </c>
      <c r="I101" s="26">
        <v>0</v>
      </c>
      <c r="J101" s="26">
        <v>8.7782</v>
      </c>
      <c r="K101" s="26">
        <v>14.485900000000001</v>
      </c>
      <c r="L101" s="26">
        <v>23.264099999999999</v>
      </c>
      <c r="M101" s="26">
        <v>0</v>
      </c>
      <c r="N101" s="26">
        <v>0.42299999999999999</v>
      </c>
      <c r="O101" s="26">
        <v>1.9482999999999999</v>
      </c>
      <c r="P101" s="27">
        <v>25.635400000000001</v>
      </c>
      <c r="Q101" s="24">
        <v>31.82</v>
      </c>
    </row>
    <row r="102" spans="1:17" s="28" customFormat="1" ht="16.149999999999999" customHeight="1" outlineLevel="2" x14ac:dyDescent="0.2">
      <c r="A102" s="23">
        <v>43762</v>
      </c>
      <c r="B102" s="24">
        <v>205536447</v>
      </c>
      <c r="C102" s="25">
        <v>24821</v>
      </c>
      <c r="D102" s="24" t="s">
        <v>24</v>
      </c>
      <c r="E102" s="24" t="s">
        <v>22</v>
      </c>
      <c r="F102" s="24" t="s">
        <v>23</v>
      </c>
      <c r="G102" s="24">
        <v>4.1900000000000004</v>
      </c>
      <c r="H102" s="24" t="s">
        <v>20</v>
      </c>
      <c r="I102" s="26">
        <v>0</v>
      </c>
      <c r="J102" s="26">
        <v>8.7782</v>
      </c>
      <c r="K102" s="26">
        <v>61.362000000000002</v>
      </c>
      <c r="L102" s="26">
        <v>70.140199999999993</v>
      </c>
      <c r="M102" s="26">
        <v>0</v>
      </c>
      <c r="N102" s="26">
        <v>1.2753000000000001</v>
      </c>
      <c r="O102" s="26">
        <v>5.8739999999999997</v>
      </c>
      <c r="P102" s="27">
        <v>77.289500000000004</v>
      </c>
      <c r="Q102" s="24">
        <v>134.77000000000001</v>
      </c>
    </row>
    <row r="103" spans="1:17" s="28" customFormat="1" ht="16.149999999999999" customHeight="1" outlineLevel="2" x14ac:dyDescent="0.2">
      <c r="A103" s="23">
        <v>43762</v>
      </c>
      <c r="B103" s="24">
        <v>205536449</v>
      </c>
      <c r="C103" s="25">
        <v>24857</v>
      </c>
      <c r="D103" s="24" t="s">
        <v>24</v>
      </c>
      <c r="E103" s="24" t="s">
        <v>22</v>
      </c>
      <c r="F103" s="24" t="s">
        <v>23</v>
      </c>
      <c r="G103" s="24">
        <v>2.62</v>
      </c>
      <c r="H103" s="24" t="s">
        <v>20</v>
      </c>
      <c r="I103" s="26">
        <v>0</v>
      </c>
      <c r="J103" s="26">
        <v>5.4839000000000002</v>
      </c>
      <c r="K103" s="26">
        <v>3.1191</v>
      </c>
      <c r="L103" s="26">
        <v>8.6029999999999998</v>
      </c>
      <c r="M103" s="26">
        <v>0</v>
      </c>
      <c r="N103" s="26">
        <v>0.15640000000000001</v>
      </c>
      <c r="O103" s="26">
        <v>0.72050000000000003</v>
      </c>
      <c r="P103" s="27">
        <v>9.4799000000000007</v>
      </c>
      <c r="Q103" s="24">
        <v>6.85</v>
      </c>
    </row>
    <row r="104" spans="1:17" s="28" customFormat="1" ht="16.149999999999999" customHeight="1" outlineLevel="2" x14ac:dyDescent="0.2">
      <c r="A104" s="23">
        <v>43762</v>
      </c>
      <c r="B104" s="24">
        <v>205536449</v>
      </c>
      <c r="C104" s="25">
        <v>24858</v>
      </c>
      <c r="D104" s="24" t="s">
        <v>24</v>
      </c>
      <c r="E104" s="24" t="s">
        <v>22</v>
      </c>
      <c r="F104" s="24" t="s">
        <v>23</v>
      </c>
      <c r="G104" s="24">
        <v>2.62</v>
      </c>
      <c r="H104" s="24" t="s">
        <v>20</v>
      </c>
      <c r="I104" s="26">
        <v>0</v>
      </c>
      <c r="J104" s="26">
        <v>5.4839000000000002</v>
      </c>
      <c r="K104" s="26">
        <v>5.5743</v>
      </c>
      <c r="L104" s="26">
        <v>11.058199999999999</v>
      </c>
      <c r="M104" s="26">
        <v>0</v>
      </c>
      <c r="N104" s="26">
        <v>0.2011</v>
      </c>
      <c r="O104" s="26">
        <v>0.92610000000000003</v>
      </c>
      <c r="P104" s="27">
        <v>12.1854</v>
      </c>
      <c r="Q104" s="24">
        <v>12.24</v>
      </c>
    </row>
    <row r="105" spans="1:17" s="28" customFormat="1" ht="16.149999999999999" customHeight="1" outlineLevel="2" x14ac:dyDescent="0.2">
      <c r="A105" s="23">
        <v>43762</v>
      </c>
      <c r="B105" s="24">
        <v>205536449</v>
      </c>
      <c r="C105" s="25">
        <v>24859</v>
      </c>
      <c r="D105" s="24" t="s">
        <v>24</v>
      </c>
      <c r="E105" s="24" t="s">
        <v>22</v>
      </c>
      <c r="F105" s="24" t="s">
        <v>23</v>
      </c>
      <c r="G105" s="24">
        <v>2.62</v>
      </c>
      <c r="H105" s="24" t="s">
        <v>20</v>
      </c>
      <c r="I105" s="26">
        <v>0</v>
      </c>
      <c r="J105" s="26">
        <v>5.4839000000000002</v>
      </c>
      <c r="K105" s="26">
        <v>12.3657</v>
      </c>
      <c r="L105" s="26">
        <v>17.849599999999999</v>
      </c>
      <c r="M105" s="26">
        <v>0</v>
      </c>
      <c r="N105" s="26">
        <v>0.32450000000000001</v>
      </c>
      <c r="O105" s="26">
        <v>1.4947999999999999</v>
      </c>
      <c r="P105" s="27">
        <v>19.668900000000001</v>
      </c>
      <c r="Q105" s="24">
        <v>27.16</v>
      </c>
    </row>
    <row r="106" spans="1:17" s="28" customFormat="1" ht="16.149999999999999" customHeight="1" outlineLevel="2" x14ac:dyDescent="0.2">
      <c r="A106" s="23">
        <v>43762</v>
      </c>
      <c r="B106" s="24">
        <v>205536449</v>
      </c>
      <c r="C106" s="25">
        <v>24860</v>
      </c>
      <c r="D106" s="24" t="s">
        <v>24</v>
      </c>
      <c r="E106" s="24" t="s">
        <v>22</v>
      </c>
      <c r="F106" s="24" t="s">
        <v>23</v>
      </c>
      <c r="G106" s="24">
        <v>2.62</v>
      </c>
      <c r="H106" s="24" t="s">
        <v>20</v>
      </c>
      <c r="I106" s="26">
        <v>0</v>
      </c>
      <c r="J106" s="26">
        <v>5.4839000000000002</v>
      </c>
      <c r="K106" s="26">
        <v>5.4557000000000002</v>
      </c>
      <c r="L106" s="26">
        <v>10.9396</v>
      </c>
      <c r="M106" s="26">
        <v>0</v>
      </c>
      <c r="N106" s="26">
        <v>0.19889999999999999</v>
      </c>
      <c r="O106" s="26">
        <v>0.91620000000000001</v>
      </c>
      <c r="P106" s="27">
        <v>12.0547</v>
      </c>
      <c r="Q106" s="24">
        <v>11.98</v>
      </c>
    </row>
    <row r="107" spans="1:17" s="28" customFormat="1" ht="16.149999999999999" customHeight="1" outlineLevel="2" x14ac:dyDescent="0.2">
      <c r="A107" s="23">
        <v>43762</v>
      </c>
      <c r="B107" s="24">
        <v>205536449</v>
      </c>
      <c r="C107" s="25">
        <v>24861</v>
      </c>
      <c r="D107" s="24" t="s">
        <v>24</v>
      </c>
      <c r="E107" s="24" t="s">
        <v>22</v>
      </c>
      <c r="F107" s="24" t="s">
        <v>23</v>
      </c>
      <c r="G107" s="24">
        <v>2.62</v>
      </c>
      <c r="H107" s="24" t="s">
        <v>20</v>
      </c>
      <c r="I107" s="26">
        <v>0</v>
      </c>
      <c r="J107" s="26">
        <v>5.4839000000000002</v>
      </c>
      <c r="K107" s="26">
        <v>3.3816000000000002</v>
      </c>
      <c r="L107" s="26">
        <v>8.8655000000000008</v>
      </c>
      <c r="M107" s="26">
        <v>0</v>
      </c>
      <c r="N107" s="26">
        <v>0.16120000000000001</v>
      </c>
      <c r="O107" s="26">
        <v>0.74250000000000005</v>
      </c>
      <c r="P107" s="27">
        <v>9.7691999999999997</v>
      </c>
      <c r="Q107" s="24">
        <v>7.43</v>
      </c>
    </row>
    <row r="108" spans="1:17" s="28" customFormat="1" ht="16.149999999999999" customHeight="1" outlineLevel="2" x14ac:dyDescent="0.2">
      <c r="A108" s="23">
        <v>43762</v>
      </c>
      <c r="B108" s="24">
        <v>205536449</v>
      </c>
      <c r="C108" s="25">
        <v>24862</v>
      </c>
      <c r="D108" s="24" t="s">
        <v>24</v>
      </c>
      <c r="E108" s="24" t="s">
        <v>22</v>
      </c>
      <c r="F108" s="24" t="s">
        <v>23</v>
      </c>
      <c r="G108" s="24">
        <v>2.62</v>
      </c>
      <c r="H108" s="24" t="s">
        <v>20</v>
      </c>
      <c r="I108" s="26">
        <v>0</v>
      </c>
      <c r="J108" s="26">
        <v>5.4839000000000002</v>
      </c>
      <c r="K108" s="26">
        <v>12.6122</v>
      </c>
      <c r="L108" s="26">
        <v>18.0961</v>
      </c>
      <c r="M108" s="26">
        <v>0</v>
      </c>
      <c r="N108" s="26">
        <v>0.32900000000000001</v>
      </c>
      <c r="O108" s="26">
        <v>1.5155000000000001</v>
      </c>
      <c r="P108" s="27">
        <v>19.9406</v>
      </c>
      <c r="Q108" s="24">
        <v>27.7</v>
      </c>
    </row>
    <row r="109" spans="1:17" s="28" customFormat="1" ht="16.149999999999999" customHeight="1" outlineLevel="2" x14ac:dyDescent="0.2">
      <c r="A109" s="23">
        <v>43762</v>
      </c>
      <c r="B109" s="24">
        <v>205536449</v>
      </c>
      <c r="C109" s="25">
        <v>24863</v>
      </c>
      <c r="D109" s="24" t="s">
        <v>24</v>
      </c>
      <c r="E109" s="24" t="s">
        <v>22</v>
      </c>
      <c r="F109" s="24" t="s">
        <v>23</v>
      </c>
      <c r="G109" s="24">
        <v>2.62</v>
      </c>
      <c r="H109" s="24" t="s">
        <v>20</v>
      </c>
      <c r="I109" s="26">
        <v>0</v>
      </c>
      <c r="J109" s="26">
        <v>5.4839000000000002</v>
      </c>
      <c r="K109" s="26">
        <v>14.039</v>
      </c>
      <c r="L109" s="26">
        <v>19.5229</v>
      </c>
      <c r="M109" s="26">
        <v>0</v>
      </c>
      <c r="N109" s="26">
        <v>0.35499999999999998</v>
      </c>
      <c r="O109" s="26">
        <v>1.635</v>
      </c>
      <c r="P109" s="27">
        <v>21.512899999999998</v>
      </c>
      <c r="Q109" s="24">
        <v>30.83</v>
      </c>
    </row>
    <row r="110" spans="1:17" s="28" customFormat="1" ht="16.149999999999999" customHeight="1" outlineLevel="2" x14ac:dyDescent="0.2">
      <c r="A110" s="23">
        <v>43762</v>
      </c>
      <c r="B110" s="24">
        <v>205536449</v>
      </c>
      <c r="C110" s="25">
        <v>24864</v>
      </c>
      <c r="D110" s="24" t="s">
        <v>24</v>
      </c>
      <c r="E110" s="24" t="s">
        <v>22</v>
      </c>
      <c r="F110" s="24" t="s">
        <v>23</v>
      </c>
      <c r="G110" s="24">
        <v>2.62</v>
      </c>
      <c r="H110" s="24" t="s">
        <v>20</v>
      </c>
      <c r="I110" s="26">
        <v>0</v>
      </c>
      <c r="J110" s="26">
        <v>5.4839000000000002</v>
      </c>
      <c r="K110" s="26">
        <v>6.8692000000000002</v>
      </c>
      <c r="L110" s="26">
        <v>12.3531</v>
      </c>
      <c r="M110" s="26">
        <v>0</v>
      </c>
      <c r="N110" s="26">
        <v>0.22459999999999999</v>
      </c>
      <c r="O110" s="26">
        <v>1.0345</v>
      </c>
      <c r="P110" s="27">
        <v>13.6122</v>
      </c>
      <c r="Q110" s="24">
        <v>15.09</v>
      </c>
    </row>
    <row r="111" spans="1:17" s="28" customFormat="1" ht="16.149999999999999" customHeight="1" outlineLevel="2" x14ac:dyDescent="0.2">
      <c r="A111" s="23">
        <v>43762</v>
      </c>
      <c r="B111" s="24">
        <v>205536449</v>
      </c>
      <c r="C111" s="25">
        <v>24865</v>
      </c>
      <c r="D111" s="24" t="s">
        <v>24</v>
      </c>
      <c r="E111" s="24" t="s">
        <v>22</v>
      </c>
      <c r="F111" s="24" t="s">
        <v>23</v>
      </c>
      <c r="G111" s="24">
        <v>2.62</v>
      </c>
      <c r="H111" s="24" t="s">
        <v>20</v>
      </c>
      <c r="I111" s="26">
        <v>0</v>
      </c>
      <c r="J111" s="26">
        <v>5.4839000000000002</v>
      </c>
      <c r="K111" s="26">
        <v>2.8041</v>
      </c>
      <c r="L111" s="26">
        <v>8.2880000000000003</v>
      </c>
      <c r="M111" s="26">
        <v>0</v>
      </c>
      <c r="N111" s="26">
        <v>0.1507</v>
      </c>
      <c r="O111" s="26">
        <v>0.69410000000000005</v>
      </c>
      <c r="P111" s="27">
        <v>9.1327999999999996</v>
      </c>
      <c r="Q111" s="24">
        <v>6.16</v>
      </c>
    </row>
    <row r="112" spans="1:17" s="28" customFormat="1" ht="16.149999999999999" customHeight="1" outlineLevel="2" x14ac:dyDescent="0.2">
      <c r="A112" s="23">
        <v>43762</v>
      </c>
      <c r="B112" s="24">
        <v>205536449</v>
      </c>
      <c r="C112" s="25">
        <v>24866</v>
      </c>
      <c r="D112" s="24" t="s">
        <v>24</v>
      </c>
      <c r="E112" s="24" t="s">
        <v>22</v>
      </c>
      <c r="F112" s="24" t="s">
        <v>23</v>
      </c>
      <c r="G112" s="24">
        <v>2.62</v>
      </c>
      <c r="H112" s="24" t="s">
        <v>20</v>
      </c>
      <c r="I112" s="26">
        <v>0</v>
      </c>
      <c r="J112" s="26">
        <v>5.4839000000000002</v>
      </c>
      <c r="K112" s="26">
        <v>4.6016000000000004</v>
      </c>
      <c r="L112" s="26">
        <v>10.0855</v>
      </c>
      <c r="M112" s="26">
        <v>0</v>
      </c>
      <c r="N112" s="26">
        <v>0.18340000000000001</v>
      </c>
      <c r="O112" s="26">
        <v>0.84460000000000002</v>
      </c>
      <c r="P112" s="27">
        <v>11.1135</v>
      </c>
      <c r="Q112" s="24">
        <v>10.11</v>
      </c>
    </row>
    <row r="113" spans="1:17" s="28" customFormat="1" ht="16.149999999999999" customHeight="1" outlineLevel="2" x14ac:dyDescent="0.2">
      <c r="A113" s="23">
        <v>43762</v>
      </c>
      <c r="B113" s="24">
        <v>205536449</v>
      </c>
      <c r="C113" s="25">
        <v>24867</v>
      </c>
      <c r="D113" s="24" t="s">
        <v>24</v>
      </c>
      <c r="E113" s="24" t="s">
        <v>22</v>
      </c>
      <c r="F113" s="24" t="s">
        <v>23</v>
      </c>
      <c r="G113" s="24">
        <v>2.62</v>
      </c>
      <c r="H113" s="24" t="s">
        <v>20</v>
      </c>
      <c r="I113" s="26">
        <v>0</v>
      </c>
      <c r="J113" s="26">
        <v>5.4839000000000002</v>
      </c>
      <c r="K113" s="26">
        <v>5.9386000000000001</v>
      </c>
      <c r="L113" s="26">
        <v>11.422499999999999</v>
      </c>
      <c r="M113" s="26">
        <v>0</v>
      </c>
      <c r="N113" s="26">
        <v>0.2077</v>
      </c>
      <c r="O113" s="26">
        <v>0.95660000000000001</v>
      </c>
      <c r="P113" s="27">
        <v>12.5868</v>
      </c>
      <c r="Q113" s="24">
        <v>13.04</v>
      </c>
    </row>
    <row r="114" spans="1:17" s="28" customFormat="1" ht="16.149999999999999" customHeight="1" outlineLevel="2" x14ac:dyDescent="0.2">
      <c r="A114" s="23">
        <v>43762</v>
      </c>
      <c r="B114" s="24">
        <v>205536449</v>
      </c>
      <c r="C114" s="25">
        <v>24868</v>
      </c>
      <c r="D114" s="24" t="s">
        <v>24</v>
      </c>
      <c r="E114" s="24" t="s">
        <v>22</v>
      </c>
      <c r="F114" s="24" t="s">
        <v>23</v>
      </c>
      <c r="G114" s="24">
        <v>2.62</v>
      </c>
      <c r="H114" s="24" t="s">
        <v>20</v>
      </c>
      <c r="I114" s="26">
        <v>0</v>
      </c>
      <c r="J114" s="26">
        <v>5.4839000000000002</v>
      </c>
      <c r="K114" s="26">
        <v>4.1909999999999998</v>
      </c>
      <c r="L114" s="26">
        <v>9.6748999999999992</v>
      </c>
      <c r="M114" s="26">
        <v>0</v>
      </c>
      <c r="N114" s="26">
        <v>0.1759</v>
      </c>
      <c r="O114" s="26">
        <v>0.81020000000000003</v>
      </c>
      <c r="P114" s="27">
        <v>10.661</v>
      </c>
      <c r="Q114" s="24">
        <v>9.1999999999999993</v>
      </c>
    </row>
    <row r="115" spans="1:17" s="28" customFormat="1" ht="16.149999999999999" customHeight="1" outlineLevel="2" x14ac:dyDescent="0.2">
      <c r="A115" s="23">
        <v>43762</v>
      </c>
      <c r="B115" s="24">
        <v>205536449</v>
      </c>
      <c r="C115" s="25">
        <v>24869</v>
      </c>
      <c r="D115" s="24" t="s">
        <v>24</v>
      </c>
      <c r="E115" s="24" t="s">
        <v>22</v>
      </c>
      <c r="F115" s="24" t="s">
        <v>23</v>
      </c>
      <c r="G115" s="24">
        <v>2.62</v>
      </c>
      <c r="H115" s="24" t="s">
        <v>20</v>
      </c>
      <c r="I115" s="26">
        <v>0</v>
      </c>
      <c r="J115" s="26">
        <v>5.4839000000000002</v>
      </c>
      <c r="K115" s="26">
        <v>2.194</v>
      </c>
      <c r="L115" s="26">
        <v>7.6779000000000002</v>
      </c>
      <c r="M115" s="26">
        <v>0</v>
      </c>
      <c r="N115" s="26">
        <v>0.1396</v>
      </c>
      <c r="O115" s="26">
        <v>0.64300000000000002</v>
      </c>
      <c r="P115" s="27">
        <v>8.4604999999999997</v>
      </c>
      <c r="Q115" s="24">
        <v>4.82</v>
      </c>
    </row>
    <row r="116" spans="1:17" s="28" customFormat="1" ht="16.149999999999999" customHeight="1" outlineLevel="2" x14ac:dyDescent="0.2">
      <c r="A116" s="23">
        <v>43762</v>
      </c>
      <c r="B116" s="24">
        <v>205536449</v>
      </c>
      <c r="C116" s="25">
        <v>24870</v>
      </c>
      <c r="D116" s="24" t="s">
        <v>24</v>
      </c>
      <c r="E116" s="24" t="s">
        <v>22</v>
      </c>
      <c r="F116" s="24" t="s">
        <v>23</v>
      </c>
      <c r="G116" s="24">
        <v>2.62</v>
      </c>
      <c r="H116" s="24" t="s">
        <v>20</v>
      </c>
      <c r="I116" s="26">
        <v>0</v>
      </c>
      <c r="J116" s="26">
        <v>5.4839000000000002</v>
      </c>
      <c r="K116" s="26">
        <v>3.4813999999999998</v>
      </c>
      <c r="L116" s="26">
        <v>8.9652999999999992</v>
      </c>
      <c r="M116" s="26">
        <v>0</v>
      </c>
      <c r="N116" s="26">
        <v>0.16300000000000001</v>
      </c>
      <c r="O116" s="26">
        <v>0.75080000000000002</v>
      </c>
      <c r="P116" s="27">
        <v>9.8790999999999993</v>
      </c>
      <c r="Q116" s="24">
        <v>7.65</v>
      </c>
    </row>
    <row r="117" spans="1:17" s="28" customFormat="1" ht="16.149999999999999" customHeight="1" outlineLevel="2" x14ac:dyDescent="0.2">
      <c r="A117" s="23">
        <v>43762</v>
      </c>
      <c r="B117" s="24">
        <v>205536449</v>
      </c>
      <c r="C117" s="25">
        <v>24871</v>
      </c>
      <c r="D117" s="24" t="s">
        <v>24</v>
      </c>
      <c r="E117" s="24" t="s">
        <v>22</v>
      </c>
      <c r="F117" s="24" t="s">
        <v>23</v>
      </c>
      <c r="G117" s="24">
        <v>2.62</v>
      </c>
      <c r="H117" s="24" t="s">
        <v>20</v>
      </c>
      <c r="I117" s="26">
        <v>0</v>
      </c>
      <c r="J117" s="26">
        <v>5.4839000000000002</v>
      </c>
      <c r="K117" s="26">
        <v>26.227399999999999</v>
      </c>
      <c r="L117" s="26">
        <v>31.711300000000001</v>
      </c>
      <c r="M117" s="26">
        <v>0</v>
      </c>
      <c r="N117" s="26">
        <v>0.5766</v>
      </c>
      <c r="O117" s="26">
        <v>2.6556999999999999</v>
      </c>
      <c r="P117" s="27">
        <v>34.943600000000004</v>
      </c>
      <c r="Q117" s="24">
        <v>57.6</v>
      </c>
    </row>
    <row r="118" spans="1:17" s="28" customFormat="1" ht="16.149999999999999" customHeight="1" outlineLevel="2" x14ac:dyDescent="0.2">
      <c r="A118" s="23">
        <v>43762</v>
      </c>
      <c r="B118" s="24">
        <v>205536449</v>
      </c>
      <c r="C118" s="25">
        <v>24872</v>
      </c>
      <c r="D118" s="24" t="s">
        <v>24</v>
      </c>
      <c r="E118" s="24" t="s">
        <v>22</v>
      </c>
      <c r="F118" s="24" t="s">
        <v>23</v>
      </c>
      <c r="G118" s="24">
        <v>2.62</v>
      </c>
      <c r="H118" s="24" t="s">
        <v>20</v>
      </c>
      <c r="I118" s="26">
        <v>0</v>
      </c>
      <c r="J118" s="26">
        <v>5.4839000000000002</v>
      </c>
      <c r="K118" s="26">
        <v>12.579800000000001</v>
      </c>
      <c r="L118" s="26">
        <v>18.063700000000001</v>
      </c>
      <c r="M118" s="26">
        <v>0</v>
      </c>
      <c r="N118" s="26">
        <v>0.32840000000000003</v>
      </c>
      <c r="O118" s="26">
        <v>1.5127999999999999</v>
      </c>
      <c r="P118" s="27">
        <v>19.904900000000001</v>
      </c>
      <c r="Q118" s="24">
        <v>27.63</v>
      </c>
    </row>
    <row r="119" spans="1:17" s="28" customFormat="1" ht="16.149999999999999" customHeight="1" outlineLevel="2" x14ac:dyDescent="0.2">
      <c r="A119" s="23">
        <v>43762</v>
      </c>
      <c r="B119" s="24">
        <v>205536449</v>
      </c>
      <c r="C119" s="25">
        <v>24873</v>
      </c>
      <c r="D119" s="24" t="s">
        <v>24</v>
      </c>
      <c r="E119" s="24" t="s">
        <v>22</v>
      </c>
      <c r="F119" s="24" t="s">
        <v>23</v>
      </c>
      <c r="G119" s="24">
        <v>2.62</v>
      </c>
      <c r="H119" s="24" t="s">
        <v>20</v>
      </c>
      <c r="I119" s="26">
        <v>0</v>
      </c>
      <c r="J119" s="26">
        <v>5.4839000000000002</v>
      </c>
      <c r="K119" s="26">
        <v>7.4927999999999999</v>
      </c>
      <c r="L119" s="26">
        <v>12.976699999999999</v>
      </c>
      <c r="M119" s="26">
        <v>0</v>
      </c>
      <c r="N119" s="26">
        <v>0.2359</v>
      </c>
      <c r="O119" s="26">
        <v>1.0868</v>
      </c>
      <c r="P119" s="27">
        <v>14.2994</v>
      </c>
      <c r="Q119" s="24">
        <v>16.46</v>
      </c>
    </row>
    <row r="120" spans="1:17" s="28" customFormat="1" ht="16.149999999999999" customHeight="1" outlineLevel="2" x14ac:dyDescent="0.2">
      <c r="A120" s="23">
        <v>43762</v>
      </c>
      <c r="B120" s="24">
        <v>205536449</v>
      </c>
      <c r="C120" s="25">
        <v>24874</v>
      </c>
      <c r="D120" s="24" t="s">
        <v>24</v>
      </c>
      <c r="E120" s="24" t="s">
        <v>22</v>
      </c>
      <c r="F120" s="24" t="s">
        <v>23</v>
      </c>
      <c r="G120" s="24">
        <v>2.62</v>
      </c>
      <c r="H120" s="24" t="s">
        <v>20</v>
      </c>
      <c r="I120" s="26">
        <v>0</v>
      </c>
      <c r="J120" s="26">
        <v>5.4839000000000002</v>
      </c>
      <c r="K120" s="26">
        <v>8.4966000000000008</v>
      </c>
      <c r="L120" s="26">
        <v>13.980499999999999</v>
      </c>
      <c r="M120" s="26">
        <v>0</v>
      </c>
      <c r="N120" s="26">
        <v>0.25419999999999998</v>
      </c>
      <c r="O120" s="26">
        <v>1.1708000000000001</v>
      </c>
      <c r="P120" s="27">
        <v>15.4055</v>
      </c>
      <c r="Q120" s="24">
        <v>18.66</v>
      </c>
    </row>
    <row r="121" spans="1:17" s="28" customFormat="1" ht="16.149999999999999" customHeight="1" outlineLevel="2" x14ac:dyDescent="0.2">
      <c r="A121" s="23">
        <v>43762</v>
      </c>
      <c r="B121" s="24">
        <v>205536449</v>
      </c>
      <c r="C121" s="25">
        <v>24875</v>
      </c>
      <c r="D121" s="24" t="s">
        <v>24</v>
      </c>
      <c r="E121" s="24" t="s">
        <v>22</v>
      </c>
      <c r="F121" s="24" t="s">
        <v>23</v>
      </c>
      <c r="G121" s="24">
        <v>2.62</v>
      </c>
      <c r="H121" s="24" t="s">
        <v>20</v>
      </c>
      <c r="I121" s="26">
        <v>0</v>
      </c>
      <c r="J121" s="26">
        <v>5.4839000000000002</v>
      </c>
      <c r="K121" s="26">
        <v>5.7324000000000002</v>
      </c>
      <c r="L121" s="26">
        <v>11.2163</v>
      </c>
      <c r="M121" s="26">
        <v>0</v>
      </c>
      <c r="N121" s="26">
        <v>0.2039</v>
      </c>
      <c r="O121" s="26">
        <v>0.93930000000000002</v>
      </c>
      <c r="P121" s="27">
        <v>12.359500000000001</v>
      </c>
      <c r="Q121" s="24">
        <v>12.59</v>
      </c>
    </row>
    <row r="122" spans="1:17" s="28" customFormat="1" ht="16.149999999999999" customHeight="1" outlineLevel="2" x14ac:dyDescent="0.2">
      <c r="A122" s="23">
        <v>43762</v>
      </c>
      <c r="B122" s="24">
        <v>205536449</v>
      </c>
      <c r="C122" s="25">
        <v>24876</v>
      </c>
      <c r="D122" s="24" t="s">
        <v>24</v>
      </c>
      <c r="E122" s="24" t="s">
        <v>22</v>
      </c>
      <c r="F122" s="24" t="s">
        <v>23</v>
      </c>
      <c r="G122" s="24">
        <v>2.62</v>
      </c>
      <c r="H122" s="24" t="s">
        <v>20</v>
      </c>
      <c r="I122" s="26">
        <v>0</v>
      </c>
      <c r="J122" s="26">
        <v>5.4839000000000002</v>
      </c>
      <c r="K122" s="26">
        <v>0.8054</v>
      </c>
      <c r="L122" s="26">
        <v>6.2892999999999999</v>
      </c>
      <c r="M122" s="26">
        <v>0</v>
      </c>
      <c r="N122" s="26">
        <v>0.1144</v>
      </c>
      <c r="O122" s="26">
        <v>0.52669999999999995</v>
      </c>
      <c r="P122" s="27">
        <v>6.9303999999999997</v>
      </c>
      <c r="Q122" s="24">
        <v>1.77</v>
      </c>
    </row>
    <row r="123" spans="1:17" s="28" customFormat="1" ht="16.149999999999999" customHeight="1" outlineLevel="2" x14ac:dyDescent="0.2">
      <c r="A123" s="23">
        <v>43762</v>
      </c>
      <c r="B123" s="24">
        <v>205536449</v>
      </c>
      <c r="C123" s="25">
        <v>24877</v>
      </c>
      <c r="D123" s="24" t="s">
        <v>24</v>
      </c>
      <c r="E123" s="24" t="s">
        <v>22</v>
      </c>
      <c r="F123" s="24" t="s">
        <v>23</v>
      </c>
      <c r="G123" s="24">
        <v>2.62</v>
      </c>
      <c r="H123" s="24" t="s">
        <v>20</v>
      </c>
      <c r="I123" s="26">
        <v>0</v>
      </c>
      <c r="J123" s="26">
        <v>5.4839000000000002</v>
      </c>
      <c r="K123" s="26">
        <v>15.4793</v>
      </c>
      <c r="L123" s="26">
        <v>20.963200000000001</v>
      </c>
      <c r="M123" s="26">
        <v>0</v>
      </c>
      <c r="N123" s="26">
        <v>0.38109999999999999</v>
      </c>
      <c r="O123" s="26">
        <v>1.7556</v>
      </c>
      <c r="P123" s="27">
        <v>23.099900000000002</v>
      </c>
      <c r="Q123" s="24">
        <v>34</v>
      </c>
    </row>
    <row r="124" spans="1:17" s="28" customFormat="1" ht="16.149999999999999" customHeight="1" outlineLevel="2" x14ac:dyDescent="0.2">
      <c r="A124" s="23">
        <v>43762</v>
      </c>
      <c r="B124" s="24">
        <v>205536449</v>
      </c>
      <c r="C124" s="25">
        <v>24878</v>
      </c>
      <c r="D124" s="24" t="s">
        <v>24</v>
      </c>
      <c r="E124" s="24" t="s">
        <v>22</v>
      </c>
      <c r="F124" s="24" t="s">
        <v>23</v>
      </c>
      <c r="G124" s="24">
        <v>2.62</v>
      </c>
      <c r="H124" s="24" t="s">
        <v>20</v>
      </c>
      <c r="I124" s="26">
        <v>0</v>
      </c>
      <c r="J124" s="26">
        <v>5.4839000000000002</v>
      </c>
      <c r="K124" s="26">
        <v>1.1661999999999999</v>
      </c>
      <c r="L124" s="26">
        <v>6.6501000000000001</v>
      </c>
      <c r="M124" s="26">
        <v>0</v>
      </c>
      <c r="N124" s="26">
        <v>0.12089999999999999</v>
      </c>
      <c r="O124" s="26">
        <v>0.55689999999999995</v>
      </c>
      <c r="P124" s="27">
        <v>7.3278999999999996</v>
      </c>
      <c r="Q124" s="24">
        <v>2.56</v>
      </c>
    </row>
    <row r="125" spans="1:17" s="28" customFormat="1" ht="16.149999999999999" customHeight="1" outlineLevel="2" x14ac:dyDescent="0.2">
      <c r="A125" s="23">
        <v>43762</v>
      </c>
      <c r="B125" s="24">
        <v>205536449</v>
      </c>
      <c r="C125" s="25">
        <v>24879</v>
      </c>
      <c r="D125" s="24" t="s">
        <v>24</v>
      </c>
      <c r="E125" s="24" t="s">
        <v>22</v>
      </c>
      <c r="F125" s="24" t="s">
        <v>23</v>
      </c>
      <c r="G125" s="24">
        <v>2.62</v>
      </c>
      <c r="H125" s="24" t="s">
        <v>20</v>
      </c>
      <c r="I125" s="26">
        <v>0</v>
      </c>
      <c r="J125" s="26">
        <v>5.4839000000000002</v>
      </c>
      <c r="K125" s="26">
        <v>6.2595999999999998</v>
      </c>
      <c r="L125" s="26">
        <v>11.743499999999999</v>
      </c>
      <c r="M125" s="26">
        <v>0</v>
      </c>
      <c r="N125" s="26">
        <v>0.2135</v>
      </c>
      <c r="O125" s="26">
        <v>0.98350000000000004</v>
      </c>
      <c r="P125" s="27">
        <v>12.9405</v>
      </c>
      <c r="Q125" s="24">
        <v>13.75</v>
      </c>
    </row>
    <row r="126" spans="1:17" s="28" customFormat="1" ht="16.149999999999999" customHeight="1" outlineLevel="2" x14ac:dyDescent="0.2">
      <c r="A126" s="23">
        <v>43762</v>
      </c>
      <c r="B126" s="24">
        <v>205536449</v>
      </c>
      <c r="C126" s="25">
        <v>24880</v>
      </c>
      <c r="D126" s="24" t="s">
        <v>24</v>
      </c>
      <c r="E126" s="24" t="s">
        <v>22</v>
      </c>
      <c r="F126" s="24" t="s">
        <v>23</v>
      </c>
      <c r="G126" s="24">
        <v>2.62</v>
      </c>
      <c r="H126" s="24" t="s">
        <v>20</v>
      </c>
      <c r="I126" s="26">
        <v>0</v>
      </c>
      <c r="J126" s="26">
        <v>5.4839000000000002</v>
      </c>
      <c r="K126" s="26">
        <v>2.4114</v>
      </c>
      <c r="L126" s="26">
        <v>7.8952999999999998</v>
      </c>
      <c r="M126" s="26">
        <v>0</v>
      </c>
      <c r="N126" s="26">
        <v>0.14360000000000001</v>
      </c>
      <c r="O126" s="26">
        <v>0.66120000000000001</v>
      </c>
      <c r="P126" s="27">
        <v>8.7001000000000008</v>
      </c>
      <c r="Q126" s="24">
        <v>5.3</v>
      </c>
    </row>
    <row r="127" spans="1:17" s="28" customFormat="1" ht="16.149999999999999" customHeight="1" outlineLevel="2" x14ac:dyDescent="0.2">
      <c r="A127" s="23">
        <v>43762</v>
      </c>
      <c r="B127" s="24">
        <v>205536449</v>
      </c>
      <c r="C127" s="25">
        <v>24881</v>
      </c>
      <c r="D127" s="24" t="s">
        <v>24</v>
      </c>
      <c r="E127" s="24" t="s">
        <v>22</v>
      </c>
      <c r="F127" s="24" t="s">
        <v>23</v>
      </c>
      <c r="G127" s="24">
        <v>2.62</v>
      </c>
      <c r="H127" s="24" t="s">
        <v>20</v>
      </c>
      <c r="I127" s="26">
        <v>0</v>
      </c>
      <c r="J127" s="26">
        <v>5.4839000000000002</v>
      </c>
      <c r="K127" s="26">
        <v>10.782</v>
      </c>
      <c r="L127" s="26">
        <v>16.265899999999998</v>
      </c>
      <c r="M127" s="26">
        <v>0</v>
      </c>
      <c r="N127" s="26">
        <v>0.29570000000000002</v>
      </c>
      <c r="O127" s="26">
        <v>1.3622000000000001</v>
      </c>
      <c r="P127" s="27">
        <v>17.9238</v>
      </c>
      <c r="Q127" s="24">
        <v>23.68</v>
      </c>
    </row>
    <row r="128" spans="1:17" s="28" customFormat="1" ht="16.149999999999999" customHeight="1" outlineLevel="2" x14ac:dyDescent="0.2">
      <c r="A128" s="23">
        <v>43762</v>
      </c>
      <c r="B128" s="24">
        <v>205536449</v>
      </c>
      <c r="C128" s="25">
        <v>24882</v>
      </c>
      <c r="D128" s="24" t="s">
        <v>24</v>
      </c>
      <c r="E128" s="24" t="s">
        <v>22</v>
      </c>
      <c r="F128" s="24" t="s">
        <v>23</v>
      </c>
      <c r="G128" s="24">
        <v>2.62</v>
      </c>
      <c r="H128" s="24" t="s">
        <v>20</v>
      </c>
      <c r="I128" s="26">
        <v>0</v>
      </c>
      <c r="J128" s="26">
        <v>5.4839000000000002</v>
      </c>
      <c r="K128" s="26">
        <v>11.2445</v>
      </c>
      <c r="L128" s="26">
        <v>16.728400000000001</v>
      </c>
      <c r="M128" s="26">
        <v>0</v>
      </c>
      <c r="N128" s="26">
        <v>0.30420000000000003</v>
      </c>
      <c r="O128" s="26">
        <v>1.4009</v>
      </c>
      <c r="P128" s="27">
        <v>18.433499999999999</v>
      </c>
      <c r="Q128" s="24">
        <v>24.7</v>
      </c>
    </row>
    <row r="129" spans="1:17" s="28" customFormat="1" ht="16.149999999999999" customHeight="1" outlineLevel="2" x14ac:dyDescent="0.2">
      <c r="A129" s="23">
        <v>43762</v>
      </c>
      <c r="B129" s="24">
        <v>205536449</v>
      </c>
      <c r="C129" s="25">
        <v>24883</v>
      </c>
      <c r="D129" s="24" t="s">
        <v>24</v>
      </c>
      <c r="E129" s="24" t="s">
        <v>22</v>
      </c>
      <c r="F129" s="24" t="s">
        <v>23</v>
      </c>
      <c r="G129" s="24">
        <v>2.62</v>
      </c>
      <c r="H129" s="24" t="s">
        <v>20</v>
      </c>
      <c r="I129" s="26">
        <v>0</v>
      </c>
      <c r="J129" s="26">
        <v>5.4839000000000002</v>
      </c>
      <c r="K129" s="26">
        <v>8.7608999999999995</v>
      </c>
      <c r="L129" s="26">
        <v>14.2448</v>
      </c>
      <c r="M129" s="26">
        <v>0</v>
      </c>
      <c r="N129" s="26">
        <v>0.25900000000000001</v>
      </c>
      <c r="O129" s="26">
        <v>1.1929000000000001</v>
      </c>
      <c r="P129" s="27">
        <v>15.6967</v>
      </c>
      <c r="Q129" s="24">
        <v>19.239999999999998</v>
      </c>
    </row>
    <row r="130" spans="1:17" s="28" customFormat="1" ht="16.149999999999999" customHeight="1" outlineLevel="2" x14ac:dyDescent="0.2">
      <c r="A130" s="23">
        <v>43762</v>
      </c>
      <c r="B130" s="24">
        <v>205536449</v>
      </c>
      <c r="C130" s="25">
        <v>24884</v>
      </c>
      <c r="D130" s="24" t="s">
        <v>24</v>
      </c>
      <c r="E130" s="24" t="s">
        <v>22</v>
      </c>
      <c r="F130" s="24" t="s">
        <v>23</v>
      </c>
      <c r="G130" s="24">
        <v>2.62</v>
      </c>
      <c r="H130" s="24" t="s">
        <v>20</v>
      </c>
      <c r="I130" s="26">
        <v>0</v>
      </c>
      <c r="J130" s="26">
        <v>5.4839000000000002</v>
      </c>
      <c r="K130" s="26">
        <v>13.571199999999999</v>
      </c>
      <c r="L130" s="26">
        <v>19.055099999999999</v>
      </c>
      <c r="M130" s="26">
        <v>0</v>
      </c>
      <c r="N130" s="26">
        <v>0.34649999999999997</v>
      </c>
      <c r="O130" s="26">
        <v>1.5958000000000001</v>
      </c>
      <c r="P130" s="27">
        <v>20.997399999999999</v>
      </c>
      <c r="Q130" s="24">
        <v>29.81</v>
      </c>
    </row>
    <row r="131" spans="1:17" s="28" customFormat="1" ht="16.149999999999999" customHeight="1" outlineLevel="2" x14ac:dyDescent="0.2">
      <c r="A131" s="23">
        <v>43762</v>
      </c>
      <c r="B131" s="24">
        <v>205536449</v>
      </c>
      <c r="C131" s="25">
        <v>24885</v>
      </c>
      <c r="D131" s="24" t="s">
        <v>24</v>
      </c>
      <c r="E131" s="24" t="s">
        <v>22</v>
      </c>
      <c r="F131" s="24" t="s">
        <v>23</v>
      </c>
      <c r="G131" s="24">
        <v>2.62</v>
      </c>
      <c r="H131" s="24" t="s">
        <v>20</v>
      </c>
      <c r="I131" s="26">
        <v>0</v>
      </c>
      <c r="J131" s="26">
        <v>5.4839000000000002</v>
      </c>
      <c r="K131" s="26">
        <v>1.8104</v>
      </c>
      <c r="L131" s="26">
        <v>7.2942999999999998</v>
      </c>
      <c r="M131" s="26">
        <v>0</v>
      </c>
      <c r="N131" s="26">
        <v>0.1326</v>
      </c>
      <c r="O131" s="26">
        <v>0.6109</v>
      </c>
      <c r="P131" s="27">
        <v>8.0378000000000007</v>
      </c>
      <c r="Q131" s="24">
        <v>3.98</v>
      </c>
    </row>
    <row r="132" spans="1:17" s="28" customFormat="1" ht="16.149999999999999" customHeight="1" outlineLevel="2" x14ac:dyDescent="0.2">
      <c r="A132" s="23">
        <v>43762</v>
      </c>
      <c r="B132" s="24">
        <v>205537010</v>
      </c>
      <c r="C132" s="25">
        <v>24886</v>
      </c>
      <c r="D132" s="24" t="s">
        <v>24</v>
      </c>
      <c r="E132" s="24" t="s">
        <v>22</v>
      </c>
      <c r="F132" s="24" t="s">
        <v>23</v>
      </c>
      <c r="G132" s="24">
        <v>0.46</v>
      </c>
      <c r="H132" s="24" t="s">
        <v>20</v>
      </c>
      <c r="I132" s="26">
        <v>0</v>
      </c>
      <c r="J132" s="26">
        <v>0.96379999999999999</v>
      </c>
      <c r="K132" s="26">
        <v>2.7317999999999998</v>
      </c>
      <c r="L132" s="26">
        <v>3.6956000000000002</v>
      </c>
      <c r="M132" s="26">
        <v>0</v>
      </c>
      <c r="N132" s="26">
        <v>6.7199999999999996E-2</v>
      </c>
      <c r="O132" s="26">
        <v>0.3095</v>
      </c>
      <c r="P132" s="27">
        <v>4.0723000000000003</v>
      </c>
      <c r="Q132" s="24">
        <v>6</v>
      </c>
    </row>
    <row r="133" spans="1:17" s="28" customFormat="1" ht="16.149999999999999" customHeight="1" outlineLevel="2" x14ac:dyDescent="0.2">
      <c r="A133" s="23">
        <v>43762</v>
      </c>
      <c r="B133" s="24">
        <v>205537010</v>
      </c>
      <c r="C133" s="25">
        <v>24887</v>
      </c>
      <c r="D133" s="24" t="s">
        <v>24</v>
      </c>
      <c r="E133" s="24" t="s">
        <v>22</v>
      </c>
      <c r="F133" s="24" t="s">
        <v>23</v>
      </c>
      <c r="G133" s="24">
        <v>0.46</v>
      </c>
      <c r="H133" s="24" t="s">
        <v>20</v>
      </c>
      <c r="I133" s="26">
        <v>0</v>
      </c>
      <c r="J133" s="26">
        <v>0.96379999999999999</v>
      </c>
      <c r="K133" s="26">
        <v>3.2867000000000002</v>
      </c>
      <c r="L133" s="26">
        <v>4.2504999999999997</v>
      </c>
      <c r="M133" s="26">
        <v>0</v>
      </c>
      <c r="N133" s="26">
        <v>7.7299999999999994E-2</v>
      </c>
      <c r="O133" s="26">
        <v>0.35599999999999998</v>
      </c>
      <c r="P133" s="27">
        <v>4.6837999999999997</v>
      </c>
      <c r="Q133" s="24">
        <v>7.22</v>
      </c>
    </row>
    <row r="134" spans="1:17" s="28" customFormat="1" ht="16.149999999999999" customHeight="1" outlineLevel="2" x14ac:dyDescent="0.2">
      <c r="A134" s="23">
        <v>43762</v>
      </c>
      <c r="B134" s="24">
        <v>205537010</v>
      </c>
      <c r="C134" s="25">
        <v>24888</v>
      </c>
      <c r="D134" s="24" t="s">
        <v>24</v>
      </c>
      <c r="E134" s="24" t="s">
        <v>22</v>
      </c>
      <c r="F134" s="24" t="s">
        <v>23</v>
      </c>
      <c r="G134" s="24">
        <v>0.46</v>
      </c>
      <c r="H134" s="24" t="s">
        <v>20</v>
      </c>
      <c r="I134" s="26">
        <v>0</v>
      </c>
      <c r="J134" s="26">
        <v>0.96379999999999999</v>
      </c>
      <c r="K134" s="26">
        <v>1.7315</v>
      </c>
      <c r="L134" s="26">
        <v>2.6953</v>
      </c>
      <c r="M134" s="26">
        <v>0</v>
      </c>
      <c r="N134" s="26">
        <v>4.9000000000000002E-2</v>
      </c>
      <c r="O134" s="26">
        <v>0.22570000000000001</v>
      </c>
      <c r="P134" s="27">
        <v>2.97</v>
      </c>
      <c r="Q134" s="24">
        <v>3.8</v>
      </c>
    </row>
    <row r="135" spans="1:17" s="28" customFormat="1" ht="16.149999999999999" customHeight="1" outlineLevel="2" x14ac:dyDescent="0.2">
      <c r="A135" s="23">
        <v>43762</v>
      </c>
      <c r="B135" s="24">
        <v>205537010</v>
      </c>
      <c r="C135" s="25">
        <v>24889</v>
      </c>
      <c r="D135" s="24" t="s">
        <v>24</v>
      </c>
      <c r="E135" s="24" t="s">
        <v>22</v>
      </c>
      <c r="F135" s="24" t="s">
        <v>23</v>
      </c>
      <c r="G135" s="24">
        <v>0.46</v>
      </c>
      <c r="H135" s="24" t="s">
        <v>20</v>
      </c>
      <c r="I135" s="26">
        <v>0</v>
      </c>
      <c r="J135" s="26">
        <v>0.96379999999999999</v>
      </c>
      <c r="K135" s="26">
        <v>2.7317999999999998</v>
      </c>
      <c r="L135" s="26">
        <v>3.6956000000000002</v>
      </c>
      <c r="M135" s="26">
        <v>0</v>
      </c>
      <c r="N135" s="26">
        <v>6.7199999999999996E-2</v>
      </c>
      <c r="O135" s="26">
        <v>0.3095</v>
      </c>
      <c r="P135" s="27">
        <v>4.0723000000000003</v>
      </c>
      <c r="Q135" s="24">
        <v>6</v>
      </c>
    </row>
    <row r="136" spans="1:17" s="28" customFormat="1" ht="16.149999999999999" customHeight="1" outlineLevel="2" x14ac:dyDescent="0.2">
      <c r="A136" s="23">
        <v>43762</v>
      </c>
      <c r="B136" s="24">
        <v>205537010</v>
      </c>
      <c r="C136" s="25">
        <v>24890</v>
      </c>
      <c r="D136" s="24" t="s">
        <v>24</v>
      </c>
      <c r="E136" s="24" t="s">
        <v>22</v>
      </c>
      <c r="F136" s="24" t="s">
        <v>23</v>
      </c>
      <c r="G136" s="24">
        <v>0.46</v>
      </c>
      <c r="H136" s="24" t="s">
        <v>20</v>
      </c>
      <c r="I136" s="26">
        <v>0</v>
      </c>
      <c r="J136" s="26">
        <v>0.96379999999999999</v>
      </c>
      <c r="K136" s="26">
        <v>74.855599999999995</v>
      </c>
      <c r="L136" s="26">
        <v>75.819400000000002</v>
      </c>
      <c r="M136" s="26">
        <v>0</v>
      </c>
      <c r="N136" s="26">
        <v>1.3785000000000001</v>
      </c>
      <c r="O136" s="26">
        <v>6.3495999999999997</v>
      </c>
      <c r="P136" s="27">
        <v>83.547499999999999</v>
      </c>
      <c r="Q136" s="24">
        <v>164.41</v>
      </c>
    </row>
    <row r="137" spans="1:17" s="28" customFormat="1" ht="16.149999999999999" customHeight="1" outlineLevel="2" x14ac:dyDescent="0.2">
      <c r="A137" s="23">
        <v>43762</v>
      </c>
      <c r="B137" s="24">
        <v>205537010</v>
      </c>
      <c r="C137" s="25">
        <v>24891</v>
      </c>
      <c r="D137" s="24" t="s">
        <v>24</v>
      </c>
      <c r="E137" s="24" t="s">
        <v>22</v>
      </c>
      <c r="F137" s="24" t="s">
        <v>23</v>
      </c>
      <c r="G137" s="24">
        <v>0.46</v>
      </c>
      <c r="H137" s="24" t="s">
        <v>20</v>
      </c>
      <c r="I137" s="26">
        <v>0</v>
      </c>
      <c r="J137" s="26">
        <v>0.96379999999999999</v>
      </c>
      <c r="K137" s="26">
        <v>3.3875999999999999</v>
      </c>
      <c r="L137" s="26">
        <v>4.3513999999999999</v>
      </c>
      <c r="M137" s="26">
        <v>0</v>
      </c>
      <c r="N137" s="26">
        <v>7.9100000000000004E-2</v>
      </c>
      <c r="O137" s="26">
        <v>0.3644</v>
      </c>
      <c r="P137" s="27">
        <v>4.7949000000000002</v>
      </c>
      <c r="Q137" s="24">
        <v>7.44</v>
      </c>
    </row>
    <row r="138" spans="1:17" s="28" customFormat="1" ht="16.149999999999999" customHeight="1" outlineLevel="2" x14ac:dyDescent="0.2">
      <c r="A138" s="23">
        <v>43762</v>
      </c>
      <c r="B138" s="24">
        <v>205537010</v>
      </c>
      <c r="C138" s="25">
        <v>24892</v>
      </c>
      <c r="D138" s="24" t="s">
        <v>24</v>
      </c>
      <c r="E138" s="24" t="s">
        <v>22</v>
      </c>
      <c r="F138" s="24" t="s">
        <v>23</v>
      </c>
      <c r="G138" s="24">
        <v>0.46</v>
      </c>
      <c r="H138" s="24" t="s">
        <v>20</v>
      </c>
      <c r="I138" s="26">
        <v>0</v>
      </c>
      <c r="J138" s="26">
        <v>0.96379999999999999</v>
      </c>
      <c r="K138" s="26">
        <v>28.853100000000001</v>
      </c>
      <c r="L138" s="26">
        <v>29.8169</v>
      </c>
      <c r="M138" s="26">
        <v>0</v>
      </c>
      <c r="N138" s="26">
        <v>0.54210000000000003</v>
      </c>
      <c r="O138" s="26">
        <v>2.4971000000000001</v>
      </c>
      <c r="P138" s="27">
        <v>32.856099999999998</v>
      </c>
      <c r="Q138" s="24">
        <v>63.37</v>
      </c>
    </row>
    <row r="139" spans="1:17" s="28" customFormat="1" ht="16.149999999999999" customHeight="1" outlineLevel="2" x14ac:dyDescent="0.2">
      <c r="A139" s="23">
        <v>43762</v>
      </c>
      <c r="B139" s="24">
        <v>205537010</v>
      </c>
      <c r="C139" s="25">
        <v>24893</v>
      </c>
      <c r="D139" s="24" t="s">
        <v>24</v>
      </c>
      <c r="E139" s="24" t="s">
        <v>22</v>
      </c>
      <c r="F139" s="24" t="s">
        <v>23</v>
      </c>
      <c r="G139" s="24">
        <v>0.46</v>
      </c>
      <c r="H139" s="24" t="s">
        <v>20</v>
      </c>
      <c r="I139" s="26">
        <v>0</v>
      </c>
      <c r="J139" s="26">
        <v>0.96379999999999999</v>
      </c>
      <c r="K139" s="26">
        <v>1.9133</v>
      </c>
      <c r="L139" s="26">
        <v>2.8771</v>
      </c>
      <c r="M139" s="26">
        <v>0</v>
      </c>
      <c r="N139" s="26">
        <v>5.2299999999999999E-2</v>
      </c>
      <c r="O139" s="26">
        <v>0.24099999999999999</v>
      </c>
      <c r="P139" s="27">
        <v>3.1703999999999999</v>
      </c>
      <c r="Q139" s="24">
        <v>4.2</v>
      </c>
    </row>
    <row r="140" spans="1:17" s="28" customFormat="1" ht="16.149999999999999" customHeight="1" outlineLevel="2" x14ac:dyDescent="0.2">
      <c r="A140" s="23">
        <v>43762</v>
      </c>
      <c r="B140" s="24">
        <v>205537010</v>
      </c>
      <c r="C140" s="25">
        <v>24894</v>
      </c>
      <c r="D140" s="24" t="s">
        <v>24</v>
      </c>
      <c r="E140" s="24" t="s">
        <v>22</v>
      </c>
      <c r="F140" s="24" t="s">
        <v>23</v>
      </c>
      <c r="G140" s="24">
        <v>0.46</v>
      </c>
      <c r="H140" s="24" t="s">
        <v>20</v>
      </c>
      <c r="I140" s="26">
        <v>0</v>
      </c>
      <c r="J140" s="26">
        <v>0.96379999999999999</v>
      </c>
      <c r="K140" s="26">
        <v>9.2500999999999998</v>
      </c>
      <c r="L140" s="26">
        <v>10.213900000000001</v>
      </c>
      <c r="M140" s="26">
        <v>0</v>
      </c>
      <c r="N140" s="26">
        <v>0.1857</v>
      </c>
      <c r="O140" s="26">
        <v>0.85540000000000005</v>
      </c>
      <c r="P140" s="27">
        <v>11.255000000000001</v>
      </c>
      <c r="Q140" s="24">
        <v>20.32</v>
      </c>
    </row>
    <row r="141" spans="1:17" s="28" customFormat="1" ht="16.149999999999999" customHeight="1" outlineLevel="2" x14ac:dyDescent="0.2">
      <c r="A141" s="23">
        <v>43762</v>
      </c>
      <c r="B141" s="24">
        <v>205537010</v>
      </c>
      <c r="C141" s="25">
        <v>24895</v>
      </c>
      <c r="D141" s="24" t="s">
        <v>24</v>
      </c>
      <c r="E141" s="24" t="s">
        <v>22</v>
      </c>
      <c r="F141" s="24" t="s">
        <v>23</v>
      </c>
      <c r="G141" s="24">
        <v>0.46</v>
      </c>
      <c r="H141" s="24" t="s">
        <v>20</v>
      </c>
      <c r="I141" s="26">
        <v>0</v>
      </c>
      <c r="J141" s="26">
        <v>0.96379999999999999</v>
      </c>
      <c r="K141" s="26">
        <v>9.8233999999999995</v>
      </c>
      <c r="L141" s="26">
        <v>10.7872</v>
      </c>
      <c r="M141" s="26">
        <v>0</v>
      </c>
      <c r="N141" s="26">
        <v>0.1961</v>
      </c>
      <c r="O141" s="26">
        <v>0.90339999999999998</v>
      </c>
      <c r="P141" s="27">
        <v>11.886699999999999</v>
      </c>
      <c r="Q141" s="24">
        <v>21.58</v>
      </c>
    </row>
    <row r="142" spans="1:17" s="28" customFormat="1" ht="16.149999999999999" customHeight="1" outlineLevel="2" x14ac:dyDescent="0.2">
      <c r="A142" s="23">
        <v>43762</v>
      </c>
      <c r="B142" s="24">
        <v>205537010</v>
      </c>
      <c r="C142" s="25">
        <v>24896</v>
      </c>
      <c r="D142" s="24" t="s">
        <v>24</v>
      </c>
      <c r="E142" s="24" t="s">
        <v>22</v>
      </c>
      <c r="F142" s="24" t="s">
        <v>23</v>
      </c>
      <c r="G142" s="24">
        <v>0.46</v>
      </c>
      <c r="H142" s="24" t="s">
        <v>20</v>
      </c>
      <c r="I142" s="26">
        <v>0</v>
      </c>
      <c r="J142" s="26">
        <v>0.96379999999999999</v>
      </c>
      <c r="K142" s="26">
        <v>19.973500000000001</v>
      </c>
      <c r="L142" s="26">
        <v>20.9373</v>
      </c>
      <c r="M142" s="26">
        <v>0</v>
      </c>
      <c r="N142" s="26">
        <v>0.38069999999999998</v>
      </c>
      <c r="O142" s="26">
        <v>1.7534000000000001</v>
      </c>
      <c r="P142" s="27">
        <v>23.071400000000001</v>
      </c>
      <c r="Q142" s="24">
        <v>43.87</v>
      </c>
    </row>
    <row r="143" spans="1:17" s="28" customFormat="1" ht="16.149999999999999" customHeight="1" outlineLevel="2" x14ac:dyDescent="0.2">
      <c r="A143" s="23">
        <v>43762</v>
      </c>
      <c r="B143" s="24">
        <v>205537010</v>
      </c>
      <c r="C143" s="25">
        <v>24897</v>
      </c>
      <c r="D143" s="24" t="s">
        <v>24</v>
      </c>
      <c r="E143" s="24" t="s">
        <v>22</v>
      </c>
      <c r="F143" s="24" t="s">
        <v>23</v>
      </c>
      <c r="G143" s="24">
        <v>0.46</v>
      </c>
      <c r="H143" s="24" t="s">
        <v>20</v>
      </c>
      <c r="I143" s="26">
        <v>0</v>
      </c>
      <c r="J143" s="26">
        <v>0.96379999999999999</v>
      </c>
      <c r="K143" s="26">
        <v>2.1246999999999998</v>
      </c>
      <c r="L143" s="26">
        <v>3.0884999999999998</v>
      </c>
      <c r="M143" s="26">
        <v>0</v>
      </c>
      <c r="N143" s="26">
        <v>5.62E-2</v>
      </c>
      <c r="O143" s="26">
        <v>0.25869999999999999</v>
      </c>
      <c r="P143" s="27">
        <v>3.4034</v>
      </c>
      <c r="Q143" s="24">
        <v>4.67</v>
      </c>
    </row>
    <row r="144" spans="1:17" s="28" customFormat="1" ht="16.149999999999999" customHeight="1" outlineLevel="2" x14ac:dyDescent="0.2">
      <c r="A144" s="23">
        <v>43762</v>
      </c>
      <c r="B144" s="24">
        <v>205537010</v>
      </c>
      <c r="C144" s="25">
        <v>24898</v>
      </c>
      <c r="D144" s="24" t="s">
        <v>24</v>
      </c>
      <c r="E144" s="24" t="s">
        <v>22</v>
      </c>
      <c r="F144" s="24" t="s">
        <v>23</v>
      </c>
      <c r="G144" s="24">
        <v>0.46</v>
      </c>
      <c r="H144" s="24" t="s">
        <v>20</v>
      </c>
      <c r="I144" s="26">
        <v>0</v>
      </c>
      <c r="J144" s="26">
        <v>0.96379999999999999</v>
      </c>
      <c r="K144" s="26">
        <v>5.2009999999999996</v>
      </c>
      <c r="L144" s="26">
        <v>6.1647999999999996</v>
      </c>
      <c r="M144" s="26">
        <v>0</v>
      </c>
      <c r="N144" s="26">
        <v>0.11210000000000001</v>
      </c>
      <c r="O144" s="26">
        <v>0.51629999999999998</v>
      </c>
      <c r="P144" s="27">
        <v>6.7931999999999997</v>
      </c>
      <c r="Q144" s="24">
        <v>11.42</v>
      </c>
    </row>
    <row r="145" spans="1:17" s="28" customFormat="1" ht="16.149999999999999" customHeight="1" outlineLevel="2" x14ac:dyDescent="0.2">
      <c r="A145" s="23">
        <v>43762</v>
      </c>
      <c r="B145" s="24">
        <v>205537010</v>
      </c>
      <c r="C145" s="25">
        <v>24899</v>
      </c>
      <c r="D145" s="24" t="s">
        <v>24</v>
      </c>
      <c r="E145" s="24" t="s">
        <v>22</v>
      </c>
      <c r="F145" s="24" t="s">
        <v>23</v>
      </c>
      <c r="G145" s="24">
        <v>0.46</v>
      </c>
      <c r="H145" s="24" t="s">
        <v>20</v>
      </c>
      <c r="I145" s="26">
        <v>0</v>
      </c>
      <c r="J145" s="26">
        <v>0.96379999999999999</v>
      </c>
      <c r="K145" s="26">
        <v>6.6727999999999996</v>
      </c>
      <c r="L145" s="26">
        <v>7.6365999999999996</v>
      </c>
      <c r="M145" s="26">
        <v>0</v>
      </c>
      <c r="N145" s="26">
        <v>0.13880000000000001</v>
      </c>
      <c r="O145" s="26">
        <v>0.63949999999999996</v>
      </c>
      <c r="P145" s="27">
        <v>8.4148999999999994</v>
      </c>
      <c r="Q145" s="24">
        <v>14.66</v>
      </c>
    </row>
    <row r="146" spans="1:17" s="28" customFormat="1" ht="16.149999999999999" customHeight="1" outlineLevel="2" x14ac:dyDescent="0.2">
      <c r="A146" s="23">
        <v>43762</v>
      </c>
      <c r="B146" s="24">
        <v>205537010</v>
      </c>
      <c r="C146" s="25">
        <v>24900</v>
      </c>
      <c r="D146" s="24" t="s">
        <v>24</v>
      </c>
      <c r="E146" s="24" t="s">
        <v>22</v>
      </c>
      <c r="F146" s="24" t="s">
        <v>23</v>
      </c>
      <c r="G146" s="24">
        <v>0.46</v>
      </c>
      <c r="H146" s="24" t="s">
        <v>20</v>
      </c>
      <c r="I146" s="26">
        <v>0</v>
      </c>
      <c r="J146" s="26">
        <v>0.96379999999999999</v>
      </c>
      <c r="K146" s="26">
        <v>186.8313</v>
      </c>
      <c r="L146" s="26">
        <v>187.79509999999999</v>
      </c>
      <c r="M146" s="26">
        <v>0</v>
      </c>
      <c r="N146" s="26">
        <v>3.4144999999999999</v>
      </c>
      <c r="O146" s="26">
        <v>15.7272</v>
      </c>
      <c r="P146" s="27">
        <v>206.93680000000001</v>
      </c>
      <c r="Q146" s="24">
        <v>410.35</v>
      </c>
    </row>
    <row r="147" spans="1:17" s="28" customFormat="1" ht="16.149999999999999" customHeight="1" outlineLevel="2" x14ac:dyDescent="0.2">
      <c r="A147" s="23">
        <v>43768</v>
      </c>
      <c r="B147" s="24">
        <v>205558042</v>
      </c>
      <c r="C147" s="25">
        <v>25023</v>
      </c>
      <c r="D147" s="24" t="s">
        <v>24</v>
      </c>
      <c r="E147" s="24" t="s">
        <v>22</v>
      </c>
      <c r="F147" s="24" t="s">
        <v>23</v>
      </c>
      <c r="G147" s="24">
        <v>0.23</v>
      </c>
      <c r="H147" s="24" t="s">
        <v>20</v>
      </c>
      <c r="I147" s="26">
        <v>0</v>
      </c>
      <c r="J147" s="26">
        <v>0.48449999999999999</v>
      </c>
      <c r="K147" s="26">
        <v>2.4076</v>
      </c>
      <c r="L147" s="26">
        <v>2.8921000000000001</v>
      </c>
      <c r="M147" s="26">
        <v>0</v>
      </c>
      <c r="N147" s="26">
        <v>5.2600000000000001E-2</v>
      </c>
      <c r="O147" s="26">
        <v>0.2422</v>
      </c>
      <c r="P147" s="27">
        <v>3.1869000000000001</v>
      </c>
      <c r="Q147" s="24">
        <v>5.29</v>
      </c>
    </row>
    <row r="148" spans="1:17" s="28" customFormat="1" ht="16.149999999999999" customHeight="1" outlineLevel="2" x14ac:dyDescent="0.2">
      <c r="A148" s="23">
        <v>43768</v>
      </c>
      <c r="B148" s="24">
        <v>205558042</v>
      </c>
      <c r="C148" s="25">
        <v>25024</v>
      </c>
      <c r="D148" s="24" t="s">
        <v>24</v>
      </c>
      <c r="E148" s="24" t="s">
        <v>22</v>
      </c>
      <c r="F148" s="24" t="s">
        <v>23</v>
      </c>
      <c r="G148" s="24">
        <v>0.23</v>
      </c>
      <c r="H148" s="24" t="s">
        <v>20</v>
      </c>
      <c r="I148" s="26">
        <v>0</v>
      </c>
      <c r="J148" s="26">
        <v>0.48449999999999999</v>
      </c>
      <c r="K148" s="26">
        <v>1.4071</v>
      </c>
      <c r="L148" s="26">
        <v>1.8915999999999999</v>
      </c>
      <c r="M148" s="26">
        <v>0</v>
      </c>
      <c r="N148" s="26">
        <v>3.44E-2</v>
      </c>
      <c r="O148" s="26">
        <v>0.15840000000000001</v>
      </c>
      <c r="P148" s="27">
        <v>2.0844</v>
      </c>
      <c r="Q148" s="24">
        <v>3.09</v>
      </c>
    </row>
    <row r="149" spans="1:17" s="28" customFormat="1" ht="16.149999999999999" customHeight="1" outlineLevel="2" x14ac:dyDescent="0.2">
      <c r="A149" s="23">
        <v>43768</v>
      </c>
      <c r="B149" s="24">
        <v>205558042</v>
      </c>
      <c r="C149" s="25">
        <v>25025</v>
      </c>
      <c r="D149" s="24" t="s">
        <v>24</v>
      </c>
      <c r="E149" s="24" t="s">
        <v>22</v>
      </c>
      <c r="F149" s="24" t="s">
        <v>23</v>
      </c>
      <c r="G149" s="24">
        <v>0.23</v>
      </c>
      <c r="H149" s="24" t="s">
        <v>20</v>
      </c>
      <c r="I149" s="26">
        <v>0</v>
      </c>
      <c r="J149" s="26">
        <v>0.48449999999999999</v>
      </c>
      <c r="K149" s="26">
        <v>3.3079999999999998</v>
      </c>
      <c r="L149" s="26">
        <v>3.7925</v>
      </c>
      <c r="M149" s="26">
        <v>0</v>
      </c>
      <c r="N149" s="26">
        <v>6.9000000000000006E-2</v>
      </c>
      <c r="O149" s="26">
        <v>0.31759999999999999</v>
      </c>
      <c r="P149" s="27">
        <v>4.1791</v>
      </c>
      <c r="Q149" s="24">
        <v>7.27</v>
      </c>
    </row>
    <row r="150" spans="1:17" s="28" customFormat="1" ht="16.149999999999999" customHeight="1" outlineLevel="2" x14ac:dyDescent="0.2">
      <c r="A150" s="23">
        <v>43768</v>
      </c>
      <c r="B150" s="24">
        <v>205558042</v>
      </c>
      <c r="C150" s="25">
        <v>25026</v>
      </c>
      <c r="D150" s="24" t="s">
        <v>24</v>
      </c>
      <c r="E150" s="24" t="s">
        <v>22</v>
      </c>
      <c r="F150" s="24" t="s">
        <v>23</v>
      </c>
      <c r="G150" s="24">
        <v>0.23</v>
      </c>
      <c r="H150" s="24" t="s">
        <v>20</v>
      </c>
      <c r="I150" s="26">
        <v>0</v>
      </c>
      <c r="J150" s="26">
        <v>0.48449999999999999</v>
      </c>
      <c r="K150" s="26">
        <v>29.294499999999999</v>
      </c>
      <c r="L150" s="26">
        <v>29.779</v>
      </c>
      <c r="M150" s="26">
        <v>0</v>
      </c>
      <c r="N150" s="26">
        <v>0.54139999999999999</v>
      </c>
      <c r="O150" s="26">
        <v>2.4939</v>
      </c>
      <c r="P150" s="27">
        <v>32.814300000000003</v>
      </c>
      <c r="Q150" s="24">
        <v>64.34</v>
      </c>
    </row>
    <row r="151" spans="1:17" s="28" customFormat="1" ht="16.149999999999999" customHeight="1" outlineLevel="2" x14ac:dyDescent="0.2">
      <c r="A151" s="23">
        <v>43768</v>
      </c>
      <c r="B151" s="24">
        <v>205558042</v>
      </c>
      <c r="C151" s="25">
        <v>25027</v>
      </c>
      <c r="D151" s="24" t="s">
        <v>24</v>
      </c>
      <c r="E151" s="24" t="s">
        <v>22</v>
      </c>
      <c r="F151" s="24" t="s">
        <v>23</v>
      </c>
      <c r="G151" s="24">
        <v>0.23</v>
      </c>
      <c r="H151" s="24" t="s">
        <v>20</v>
      </c>
      <c r="I151" s="26">
        <v>0</v>
      </c>
      <c r="J151" s="26">
        <v>0.48449999999999999</v>
      </c>
      <c r="K151" s="26">
        <v>2.5110000000000001</v>
      </c>
      <c r="L151" s="26">
        <v>2.9954999999999998</v>
      </c>
      <c r="M151" s="26">
        <v>0</v>
      </c>
      <c r="N151" s="26">
        <v>5.45E-2</v>
      </c>
      <c r="O151" s="26">
        <v>0.25090000000000001</v>
      </c>
      <c r="P151" s="27">
        <v>3.3008999999999999</v>
      </c>
      <c r="Q151" s="24">
        <v>5.52</v>
      </c>
    </row>
    <row r="152" spans="1:17" s="28" customFormat="1" ht="16.149999999999999" customHeight="1" outlineLevel="2" x14ac:dyDescent="0.2">
      <c r="A152" s="23">
        <v>43768</v>
      </c>
      <c r="B152" s="24">
        <v>205558042</v>
      </c>
      <c r="C152" s="25">
        <v>25028</v>
      </c>
      <c r="D152" s="24" t="s">
        <v>24</v>
      </c>
      <c r="E152" s="24" t="s">
        <v>22</v>
      </c>
      <c r="F152" s="24" t="s">
        <v>23</v>
      </c>
      <c r="G152" s="24">
        <v>0.23</v>
      </c>
      <c r="H152" s="24" t="s">
        <v>20</v>
      </c>
      <c r="I152" s="26">
        <v>0</v>
      </c>
      <c r="J152" s="26">
        <v>0.48449999999999999</v>
      </c>
      <c r="K152" s="26">
        <v>237.86869999999999</v>
      </c>
      <c r="L152" s="26">
        <v>238.35319999999999</v>
      </c>
      <c r="M152" s="26">
        <v>0</v>
      </c>
      <c r="N152" s="26">
        <v>4.3337000000000003</v>
      </c>
      <c r="O152" s="26">
        <v>19.961300000000001</v>
      </c>
      <c r="P152" s="27">
        <v>262.64819999999997</v>
      </c>
      <c r="Q152" s="24">
        <v>522.44000000000005</v>
      </c>
    </row>
    <row r="153" spans="1:17" s="28" customFormat="1" ht="16.149999999999999" customHeight="1" outlineLevel="2" x14ac:dyDescent="0.2">
      <c r="A153" s="23">
        <v>43768</v>
      </c>
      <c r="B153" s="24">
        <v>205558042</v>
      </c>
      <c r="C153" s="25">
        <v>25029</v>
      </c>
      <c r="D153" s="24" t="s">
        <v>24</v>
      </c>
      <c r="E153" s="24" t="s">
        <v>22</v>
      </c>
      <c r="F153" s="24" t="s">
        <v>23</v>
      </c>
      <c r="G153" s="24">
        <v>0.23</v>
      </c>
      <c r="H153" s="24" t="s">
        <v>20</v>
      </c>
      <c r="I153" s="26">
        <v>0</v>
      </c>
      <c r="J153" s="26">
        <v>0.48449999999999999</v>
      </c>
      <c r="K153" s="26">
        <v>1.2821</v>
      </c>
      <c r="L153" s="26">
        <v>1.7665999999999999</v>
      </c>
      <c r="M153" s="26">
        <v>0</v>
      </c>
      <c r="N153" s="26">
        <v>3.2099999999999997E-2</v>
      </c>
      <c r="O153" s="26">
        <v>0.1479</v>
      </c>
      <c r="P153" s="27">
        <v>1.9466000000000001</v>
      </c>
      <c r="Q153" s="24">
        <v>2.82</v>
      </c>
    </row>
    <row r="154" spans="1:17" s="28" customFormat="1" ht="16.149999999999999" customHeight="1" outlineLevel="2" x14ac:dyDescent="0.2">
      <c r="A154" s="23">
        <v>43768</v>
      </c>
      <c r="B154" s="24">
        <v>205558042</v>
      </c>
      <c r="C154" s="25">
        <v>25030</v>
      </c>
      <c r="D154" s="24" t="s">
        <v>24</v>
      </c>
      <c r="E154" s="24" t="s">
        <v>22</v>
      </c>
      <c r="F154" s="24" t="s">
        <v>23</v>
      </c>
      <c r="G154" s="24">
        <v>0.23</v>
      </c>
      <c r="H154" s="24" t="s">
        <v>20</v>
      </c>
      <c r="I154" s="26">
        <v>0</v>
      </c>
      <c r="J154" s="26">
        <v>0.48449999999999999</v>
      </c>
      <c r="K154" s="26">
        <v>3.9533999999999998</v>
      </c>
      <c r="L154" s="26">
        <v>4.4379</v>
      </c>
      <c r="M154" s="26">
        <v>0</v>
      </c>
      <c r="N154" s="26">
        <v>8.0699999999999994E-2</v>
      </c>
      <c r="O154" s="26">
        <v>0.37169999999999997</v>
      </c>
      <c r="P154" s="27">
        <v>4.8902999999999999</v>
      </c>
      <c r="Q154" s="24">
        <v>8.68</v>
      </c>
    </row>
    <row r="155" spans="1:17" s="28" customFormat="1" ht="16.149999999999999" customHeight="1" outlineLevel="2" x14ac:dyDescent="0.2">
      <c r="A155" s="23">
        <v>43768</v>
      </c>
      <c r="B155" s="24">
        <v>205558042</v>
      </c>
      <c r="C155" s="25">
        <v>25031</v>
      </c>
      <c r="D155" s="24" t="s">
        <v>24</v>
      </c>
      <c r="E155" s="24" t="s">
        <v>22</v>
      </c>
      <c r="F155" s="24" t="s">
        <v>23</v>
      </c>
      <c r="G155" s="24">
        <v>0.23</v>
      </c>
      <c r="H155" s="24" t="s">
        <v>20</v>
      </c>
      <c r="I155" s="26">
        <v>0</v>
      </c>
      <c r="J155" s="26">
        <v>0.48449999999999999</v>
      </c>
      <c r="K155" s="26">
        <v>20.942799999999998</v>
      </c>
      <c r="L155" s="26">
        <v>21.427299999999999</v>
      </c>
      <c r="M155" s="26">
        <v>0</v>
      </c>
      <c r="N155" s="26">
        <v>0.3896</v>
      </c>
      <c r="O155" s="26">
        <v>1.7945</v>
      </c>
      <c r="P155" s="27">
        <v>23.6114</v>
      </c>
      <c r="Q155" s="24">
        <v>46</v>
      </c>
    </row>
    <row r="156" spans="1:17" s="28" customFormat="1" ht="16.149999999999999" customHeight="1" outlineLevel="2" x14ac:dyDescent="0.2">
      <c r="A156" s="23">
        <v>43768</v>
      </c>
      <c r="B156" s="24">
        <v>205558042</v>
      </c>
      <c r="C156" s="25">
        <v>25032</v>
      </c>
      <c r="D156" s="24" t="s">
        <v>24</v>
      </c>
      <c r="E156" s="24" t="s">
        <v>22</v>
      </c>
      <c r="F156" s="24" t="s">
        <v>23</v>
      </c>
      <c r="G156" s="24">
        <v>0.23</v>
      </c>
      <c r="H156" s="24" t="s">
        <v>20</v>
      </c>
      <c r="I156" s="26">
        <v>0</v>
      </c>
      <c r="J156" s="26">
        <v>0.48449999999999999</v>
      </c>
      <c r="K156" s="26">
        <v>10.775399999999999</v>
      </c>
      <c r="L156" s="26">
        <v>11.2599</v>
      </c>
      <c r="M156" s="26">
        <v>0</v>
      </c>
      <c r="N156" s="26">
        <v>0.20469999999999999</v>
      </c>
      <c r="O156" s="26">
        <v>0.94299999999999995</v>
      </c>
      <c r="P156" s="27">
        <v>12.4076</v>
      </c>
      <c r="Q156" s="24">
        <v>23.67</v>
      </c>
    </row>
    <row r="157" spans="1:17" s="28" customFormat="1" ht="16.149999999999999" customHeight="1" outlineLevel="2" x14ac:dyDescent="0.2">
      <c r="A157" s="23">
        <v>43768</v>
      </c>
      <c r="B157" s="24">
        <v>205558042</v>
      </c>
      <c r="C157" s="25">
        <v>25033</v>
      </c>
      <c r="D157" s="24" t="s">
        <v>24</v>
      </c>
      <c r="E157" s="24" t="s">
        <v>22</v>
      </c>
      <c r="F157" s="24" t="s">
        <v>23</v>
      </c>
      <c r="G157" s="24">
        <v>0.23</v>
      </c>
      <c r="H157" s="24" t="s">
        <v>20</v>
      </c>
      <c r="I157" s="26">
        <v>0</v>
      </c>
      <c r="J157" s="26">
        <v>0.48449999999999999</v>
      </c>
      <c r="K157" s="26">
        <v>3.2768000000000002</v>
      </c>
      <c r="L157" s="26">
        <v>3.7612999999999999</v>
      </c>
      <c r="M157" s="26">
        <v>0</v>
      </c>
      <c r="N157" s="26">
        <v>6.8400000000000002E-2</v>
      </c>
      <c r="O157" s="26">
        <v>0.315</v>
      </c>
      <c r="P157" s="27">
        <v>4.1447000000000003</v>
      </c>
      <c r="Q157" s="24">
        <v>7.2</v>
      </c>
    </row>
    <row r="158" spans="1:17" s="28" customFormat="1" ht="16.149999999999999" customHeight="1" outlineLevel="2" x14ac:dyDescent="0.2">
      <c r="A158" s="23">
        <v>43768</v>
      </c>
      <c r="B158" s="24">
        <v>205558042</v>
      </c>
      <c r="C158" s="25">
        <v>25034</v>
      </c>
      <c r="D158" s="24" t="s">
        <v>24</v>
      </c>
      <c r="E158" s="24" t="s">
        <v>22</v>
      </c>
      <c r="F158" s="24" t="s">
        <v>23</v>
      </c>
      <c r="G158" s="24">
        <v>0.23</v>
      </c>
      <c r="H158" s="24" t="s">
        <v>20</v>
      </c>
      <c r="I158" s="26">
        <v>0</v>
      </c>
      <c r="J158" s="26">
        <v>0.48449999999999999</v>
      </c>
      <c r="K158" s="26">
        <v>11.7301</v>
      </c>
      <c r="L158" s="26">
        <v>12.214600000000001</v>
      </c>
      <c r="M158" s="26">
        <v>0</v>
      </c>
      <c r="N158" s="26">
        <v>0.22209999999999999</v>
      </c>
      <c r="O158" s="26">
        <v>1.0228999999999999</v>
      </c>
      <c r="P158" s="27">
        <v>13.4596</v>
      </c>
      <c r="Q158" s="24">
        <v>25.76</v>
      </c>
    </row>
    <row r="159" spans="1:17" s="28" customFormat="1" ht="16.149999999999999" customHeight="1" outlineLevel="2" x14ac:dyDescent="0.2">
      <c r="A159" s="23">
        <v>43768</v>
      </c>
      <c r="B159" s="24">
        <v>205558042</v>
      </c>
      <c r="C159" s="25">
        <v>25035</v>
      </c>
      <c r="D159" s="24" t="s">
        <v>24</v>
      </c>
      <c r="E159" s="24" t="s">
        <v>22</v>
      </c>
      <c r="F159" s="24" t="s">
        <v>23</v>
      </c>
      <c r="G159" s="24">
        <v>0.23</v>
      </c>
      <c r="H159" s="24" t="s">
        <v>20</v>
      </c>
      <c r="I159" s="26">
        <v>0</v>
      </c>
      <c r="J159" s="26">
        <v>0.48449999999999999</v>
      </c>
      <c r="K159" s="26">
        <v>21.990400000000001</v>
      </c>
      <c r="L159" s="26">
        <v>22.474900000000002</v>
      </c>
      <c r="M159" s="26">
        <v>0</v>
      </c>
      <c r="N159" s="26">
        <v>0.40860000000000002</v>
      </c>
      <c r="O159" s="26">
        <v>1.8822000000000001</v>
      </c>
      <c r="P159" s="27">
        <v>24.765699999999999</v>
      </c>
      <c r="Q159" s="24">
        <v>48.3</v>
      </c>
    </row>
    <row r="160" spans="1:17" s="28" customFormat="1" ht="16.149999999999999" customHeight="1" outlineLevel="2" x14ac:dyDescent="0.2">
      <c r="A160" s="23">
        <v>43768</v>
      </c>
      <c r="B160" s="24">
        <v>205558042</v>
      </c>
      <c r="C160" s="25">
        <v>25036</v>
      </c>
      <c r="D160" s="24" t="s">
        <v>24</v>
      </c>
      <c r="E160" s="24" t="s">
        <v>22</v>
      </c>
      <c r="F160" s="24" t="s">
        <v>23</v>
      </c>
      <c r="G160" s="24">
        <v>0.23</v>
      </c>
      <c r="H160" s="24" t="s">
        <v>20</v>
      </c>
      <c r="I160" s="26">
        <v>0</v>
      </c>
      <c r="J160" s="26">
        <v>0.48449999999999999</v>
      </c>
      <c r="K160" s="26">
        <v>13.702</v>
      </c>
      <c r="L160" s="26">
        <v>14.186500000000001</v>
      </c>
      <c r="M160" s="26">
        <v>0</v>
      </c>
      <c r="N160" s="26">
        <v>0.25790000000000002</v>
      </c>
      <c r="O160" s="26">
        <v>1.1880999999999999</v>
      </c>
      <c r="P160" s="27">
        <v>15.6325</v>
      </c>
      <c r="Q160" s="24">
        <v>30.09</v>
      </c>
    </row>
    <row r="161" spans="1:17" s="28" customFormat="1" ht="16.149999999999999" customHeight="1" outlineLevel="2" x14ac:dyDescent="0.2">
      <c r="A161" s="23">
        <v>43768</v>
      </c>
      <c r="B161" s="24">
        <v>205558042</v>
      </c>
      <c r="C161" s="25">
        <v>25037</v>
      </c>
      <c r="D161" s="24" t="s">
        <v>24</v>
      </c>
      <c r="E161" s="24" t="s">
        <v>22</v>
      </c>
      <c r="F161" s="24" t="s">
        <v>23</v>
      </c>
      <c r="G161" s="24">
        <v>0.23</v>
      </c>
      <c r="H161" s="24" t="s">
        <v>20</v>
      </c>
      <c r="I161" s="26">
        <v>0</v>
      </c>
      <c r="J161" s="26">
        <v>0.48449999999999999</v>
      </c>
      <c r="K161" s="26">
        <v>16.515699999999999</v>
      </c>
      <c r="L161" s="26">
        <v>17.0002</v>
      </c>
      <c r="M161" s="26">
        <v>0</v>
      </c>
      <c r="N161" s="26">
        <v>0.30909999999999999</v>
      </c>
      <c r="O161" s="26">
        <v>1.4237</v>
      </c>
      <c r="P161" s="27">
        <v>18.733000000000001</v>
      </c>
      <c r="Q161" s="24">
        <v>36.270000000000003</v>
      </c>
    </row>
    <row r="162" spans="1:17" s="28" customFormat="1" ht="16.149999999999999" customHeight="1" outlineLevel="2" x14ac:dyDescent="0.2">
      <c r="A162" s="23">
        <v>43768</v>
      </c>
      <c r="B162" s="24">
        <v>205558042</v>
      </c>
      <c r="C162" s="25">
        <v>25038</v>
      </c>
      <c r="D162" s="24" t="s">
        <v>24</v>
      </c>
      <c r="E162" s="24" t="s">
        <v>22</v>
      </c>
      <c r="F162" s="24" t="s">
        <v>23</v>
      </c>
      <c r="G162" s="24">
        <v>0.23</v>
      </c>
      <c r="H162" s="24" t="s">
        <v>20</v>
      </c>
      <c r="I162" s="26">
        <v>0</v>
      </c>
      <c r="J162" s="26">
        <v>0.48449999999999999</v>
      </c>
      <c r="K162" s="26">
        <v>2.6760000000000002</v>
      </c>
      <c r="L162" s="26">
        <v>3.1604999999999999</v>
      </c>
      <c r="M162" s="26">
        <v>0</v>
      </c>
      <c r="N162" s="26">
        <v>5.7500000000000002E-2</v>
      </c>
      <c r="O162" s="26">
        <v>0.26469999999999999</v>
      </c>
      <c r="P162" s="27">
        <v>3.4826999999999999</v>
      </c>
      <c r="Q162" s="24">
        <v>5.88</v>
      </c>
    </row>
    <row r="163" spans="1:17" s="28" customFormat="1" ht="16.149999999999999" customHeight="1" outlineLevel="2" x14ac:dyDescent="0.2">
      <c r="A163" s="23">
        <v>43768</v>
      </c>
      <c r="B163" s="24">
        <v>205558044</v>
      </c>
      <c r="C163" s="25">
        <v>25049</v>
      </c>
      <c r="D163" s="24" t="s">
        <v>24</v>
      </c>
      <c r="E163" s="24" t="s">
        <v>22</v>
      </c>
      <c r="F163" s="24" t="s">
        <v>23</v>
      </c>
      <c r="G163" s="24">
        <v>0.37</v>
      </c>
      <c r="H163" s="24" t="s">
        <v>20</v>
      </c>
      <c r="I163" s="26">
        <v>0</v>
      </c>
      <c r="J163" s="26">
        <v>0.78100000000000003</v>
      </c>
      <c r="K163" s="26">
        <v>6.1233000000000004</v>
      </c>
      <c r="L163" s="26">
        <v>6.9043000000000001</v>
      </c>
      <c r="M163" s="26">
        <v>0</v>
      </c>
      <c r="N163" s="26">
        <v>0.1255</v>
      </c>
      <c r="O163" s="26">
        <v>0.57820000000000005</v>
      </c>
      <c r="P163" s="27">
        <v>7.6079999999999997</v>
      </c>
      <c r="Q163" s="24">
        <v>13.45</v>
      </c>
    </row>
    <row r="164" spans="1:17" s="28" customFormat="1" ht="16.149999999999999" customHeight="1" outlineLevel="2" x14ac:dyDescent="0.2">
      <c r="A164" s="23">
        <v>43768</v>
      </c>
      <c r="B164" s="24">
        <v>205558044</v>
      </c>
      <c r="C164" s="25">
        <v>25050</v>
      </c>
      <c r="D164" s="24" t="s">
        <v>24</v>
      </c>
      <c r="E164" s="24" t="s">
        <v>22</v>
      </c>
      <c r="F164" s="24" t="s">
        <v>23</v>
      </c>
      <c r="G164" s="24">
        <v>0.37</v>
      </c>
      <c r="H164" s="24" t="s">
        <v>20</v>
      </c>
      <c r="I164" s="26">
        <v>0</v>
      </c>
      <c r="J164" s="26">
        <v>0.78100000000000003</v>
      </c>
      <c r="K164" s="26">
        <v>5.8407</v>
      </c>
      <c r="L164" s="26">
        <v>6.6216999999999997</v>
      </c>
      <c r="M164" s="26">
        <v>0</v>
      </c>
      <c r="N164" s="26">
        <v>0.12039999999999999</v>
      </c>
      <c r="O164" s="26">
        <v>0.55449999999999999</v>
      </c>
      <c r="P164" s="27">
        <v>7.2965999999999998</v>
      </c>
      <c r="Q164" s="24">
        <v>12.83</v>
      </c>
    </row>
    <row r="165" spans="1:17" s="28" customFormat="1" ht="16.149999999999999" customHeight="1" outlineLevel="2" x14ac:dyDescent="0.2">
      <c r="A165" s="23">
        <v>43768</v>
      </c>
      <c r="B165" s="24">
        <v>205558044</v>
      </c>
      <c r="C165" s="25">
        <v>25051</v>
      </c>
      <c r="D165" s="24" t="s">
        <v>24</v>
      </c>
      <c r="E165" s="24" t="s">
        <v>22</v>
      </c>
      <c r="F165" s="24" t="s">
        <v>23</v>
      </c>
      <c r="G165" s="24">
        <v>0.37</v>
      </c>
      <c r="H165" s="24" t="s">
        <v>20</v>
      </c>
      <c r="I165" s="26">
        <v>0</v>
      </c>
      <c r="J165" s="26">
        <v>0.78100000000000003</v>
      </c>
      <c r="K165" s="26">
        <v>12.1334</v>
      </c>
      <c r="L165" s="26">
        <v>12.914400000000001</v>
      </c>
      <c r="M165" s="26">
        <v>0</v>
      </c>
      <c r="N165" s="26">
        <v>0.23480000000000001</v>
      </c>
      <c r="O165" s="26">
        <v>1.0814999999999999</v>
      </c>
      <c r="P165" s="27">
        <v>14.230700000000001</v>
      </c>
      <c r="Q165" s="24">
        <v>26.65</v>
      </c>
    </row>
    <row r="166" spans="1:17" s="28" customFormat="1" ht="16.149999999999999" customHeight="1" outlineLevel="2" x14ac:dyDescent="0.2">
      <c r="A166" s="23">
        <v>43768</v>
      </c>
      <c r="B166" s="24">
        <v>205558044</v>
      </c>
      <c r="C166" s="25">
        <v>25052</v>
      </c>
      <c r="D166" s="24" t="s">
        <v>24</v>
      </c>
      <c r="E166" s="24" t="s">
        <v>22</v>
      </c>
      <c r="F166" s="24" t="s">
        <v>23</v>
      </c>
      <c r="G166" s="24">
        <v>0.37</v>
      </c>
      <c r="H166" s="24" t="s">
        <v>20</v>
      </c>
      <c r="I166" s="26">
        <v>0</v>
      </c>
      <c r="J166" s="26">
        <v>0.78100000000000003</v>
      </c>
      <c r="K166" s="26">
        <v>315.31639999999999</v>
      </c>
      <c r="L166" s="26">
        <v>316.09739999999999</v>
      </c>
      <c r="M166" s="26">
        <v>0</v>
      </c>
      <c r="N166" s="26">
        <v>5.7472000000000003</v>
      </c>
      <c r="O166" s="26">
        <v>26.472100000000001</v>
      </c>
      <c r="P166" s="27">
        <v>348.31670000000003</v>
      </c>
      <c r="Q166" s="24">
        <v>692.55</v>
      </c>
    </row>
    <row r="167" spans="1:17" s="28" customFormat="1" ht="16.149999999999999" customHeight="1" outlineLevel="2" x14ac:dyDescent="0.2">
      <c r="A167" s="23">
        <v>43768</v>
      </c>
      <c r="B167" s="24">
        <v>205558044</v>
      </c>
      <c r="C167" s="25">
        <v>25053</v>
      </c>
      <c r="D167" s="24" t="s">
        <v>24</v>
      </c>
      <c r="E167" s="24" t="s">
        <v>22</v>
      </c>
      <c r="F167" s="24" t="s">
        <v>23</v>
      </c>
      <c r="G167" s="24">
        <v>0.37</v>
      </c>
      <c r="H167" s="24" t="s">
        <v>20</v>
      </c>
      <c r="I167" s="26">
        <v>0</v>
      </c>
      <c r="J167" s="26">
        <v>0.78100000000000003</v>
      </c>
      <c r="K167" s="26">
        <v>6.2775999999999996</v>
      </c>
      <c r="L167" s="26">
        <v>7.0586000000000002</v>
      </c>
      <c r="M167" s="26">
        <v>0</v>
      </c>
      <c r="N167" s="26">
        <v>0.1283</v>
      </c>
      <c r="O167" s="26">
        <v>0.59109999999999996</v>
      </c>
      <c r="P167" s="27">
        <v>7.7779999999999996</v>
      </c>
      <c r="Q167" s="24">
        <v>13.79</v>
      </c>
    </row>
    <row r="168" spans="1:17" s="28" customFormat="1" ht="16.149999999999999" customHeight="1" outlineLevel="2" x14ac:dyDescent="0.2">
      <c r="A168" s="23">
        <v>43768</v>
      </c>
      <c r="B168" s="24">
        <v>205558044</v>
      </c>
      <c r="C168" s="25">
        <v>25054</v>
      </c>
      <c r="D168" s="24" t="s">
        <v>24</v>
      </c>
      <c r="E168" s="24" t="s">
        <v>22</v>
      </c>
      <c r="F168" s="24" t="s">
        <v>23</v>
      </c>
      <c r="G168" s="24">
        <v>0.37</v>
      </c>
      <c r="H168" s="24" t="s">
        <v>20</v>
      </c>
      <c r="I168" s="26">
        <v>0</v>
      </c>
      <c r="J168" s="26">
        <v>0.78100000000000003</v>
      </c>
      <c r="K168" s="26">
        <v>4.9988000000000001</v>
      </c>
      <c r="L168" s="26">
        <v>5.7797999999999998</v>
      </c>
      <c r="M168" s="26">
        <v>0</v>
      </c>
      <c r="N168" s="26">
        <v>0.1051</v>
      </c>
      <c r="O168" s="26">
        <v>0.48399999999999999</v>
      </c>
      <c r="P168" s="27">
        <v>6.3689</v>
      </c>
      <c r="Q168" s="24">
        <v>10.98</v>
      </c>
    </row>
    <row r="169" spans="1:17" s="28" customFormat="1" ht="16.149999999999999" customHeight="1" outlineLevel="2" x14ac:dyDescent="0.2">
      <c r="A169" s="23">
        <v>43768</v>
      </c>
      <c r="B169" s="24">
        <v>205558044</v>
      </c>
      <c r="C169" s="25">
        <v>25055</v>
      </c>
      <c r="D169" s="24" t="s">
        <v>24</v>
      </c>
      <c r="E169" s="24" t="s">
        <v>22</v>
      </c>
      <c r="F169" s="24" t="s">
        <v>23</v>
      </c>
      <c r="G169" s="24">
        <v>0.37</v>
      </c>
      <c r="H169" s="24" t="s">
        <v>20</v>
      </c>
      <c r="I169" s="26">
        <v>0</v>
      </c>
      <c r="J169" s="26">
        <v>0.78100000000000003</v>
      </c>
      <c r="K169" s="26">
        <v>2.8409</v>
      </c>
      <c r="L169" s="26">
        <v>3.6219000000000001</v>
      </c>
      <c r="M169" s="26">
        <v>0</v>
      </c>
      <c r="N169" s="26">
        <v>6.59E-2</v>
      </c>
      <c r="O169" s="26">
        <v>0.30330000000000001</v>
      </c>
      <c r="P169" s="27">
        <v>3.9910999999999999</v>
      </c>
      <c r="Q169" s="24">
        <v>6.24</v>
      </c>
    </row>
    <row r="170" spans="1:17" s="28" customFormat="1" ht="16.149999999999999" customHeight="1" outlineLevel="2" x14ac:dyDescent="0.2">
      <c r="A170" s="23">
        <v>43768</v>
      </c>
      <c r="B170" s="24">
        <v>205558044</v>
      </c>
      <c r="C170" s="25">
        <v>25056</v>
      </c>
      <c r="D170" s="24" t="s">
        <v>24</v>
      </c>
      <c r="E170" s="24" t="s">
        <v>22</v>
      </c>
      <c r="F170" s="24" t="s">
        <v>23</v>
      </c>
      <c r="G170" s="24">
        <v>0.37</v>
      </c>
      <c r="H170" s="24" t="s">
        <v>20</v>
      </c>
      <c r="I170" s="26">
        <v>0</v>
      </c>
      <c r="J170" s="26">
        <v>0.78100000000000003</v>
      </c>
      <c r="K170" s="26">
        <v>4.8933</v>
      </c>
      <c r="L170" s="26">
        <v>5.6742999999999997</v>
      </c>
      <c r="M170" s="26">
        <v>0</v>
      </c>
      <c r="N170" s="26">
        <v>0.1032</v>
      </c>
      <c r="O170" s="26">
        <v>0.47520000000000001</v>
      </c>
      <c r="P170" s="27">
        <v>6.2526999999999999</v>
      </c>
      <c r="Q170" s="24">
        <v>10.75</v>
      </c>
    </row>
    <row r="171" spans="1:17" s="28" customFormat="1" ht="16.149999999999999" customHeight="1" outlineLevel="2" x14ac:dyDescent="0.2">
      <c r="A171" s="23">
        <v>43768</v>
      </c>
      <c r="B171" s="24">
        <v>205558044</v>
      </c>
      <c r="C171" s="25">
        <v>25057</v>
      </c>
      <c r="D171" s="24" t="s">
        <v>24</v>
      </c>
      <c r="E171" s="24" t="s">
        <v>22</v>
      </c>
      <c r="F171" s="24" t="s">
        <v>23</v>
      </c>
      <c r="G171" s="24">
        <v>0.37</v>
      </c>
      <c r="H171" s="24" t="s">
        <v>20</v>
      </c>
      <c r="I171" s="26">
        <v>0</v>
      </c>
      <c r="J171" s="26">
        <v>0.78100000000000003</v>
      </c>
      <c r="K171" s="26">
        <v>2.9043000000000001</v>
      </c>
      <c r="L171" s="26">
        <v>3.6852999999999998</v>
      </c>
      <c r="M171" s="26">
        <v>0</v>
      </c>
      <c r="N171" s="26">
        <v>6.7000000000000004E-2</v>
      </c>
      <c r="O171" s="26">
        <v>0.30859999999999999</v>
      </c>
      <c r="P171" s="27">
        <v>4.0609000000000002</v>
      </c>
      <c r="Q171" s="24">
        <v>6.38</v>
      </c>
    </row>
    <row r="172" spans="1:17" s="28" customFormat="1" ht="16.149999999999999" customHeight="1" outlineLevel="2" x14ac:dyDescent="0.2">
      <c r="A172" s="23">
        <v>43768</v>
      </c>
      <c r="B172" s="24">
        <v>205558044</v>
      </c>
      <c r="C172" s="25">
        <v>25058</v>
      </c>
      <c r="D172" s="24" t="s">
        <v>24</v>
      </c>
      <c r="E172" s="24" t="s">
        <v>22</v>
      </c>
      <c r="F172" s="24" t="s">
        <v>23</v>
      </c>
      <c r="G172" s="24">
        <v>0.37</v>
      </c>
      <c r="H172" s="24" t="s">
        <v>20</v>
      </c>
      <c r="I172" s="26">
        <v>0</v>
      </c>
      <c r="J172" s="26">
        <v>0.78100000000000003</v>
      </c>
      <c r="K172" s="26">
        <v>14.272500000000001</v>
      </c>
      <c r="L172" s="26">
        <v>15.0535</v>
      </c>
      <c r="M172" s="26">
        <v>0</v>
      </c>
      <c r="N172" s="26">
        <v>0.2737</v>
      </c>
      <c r="O172" s="26">
        <v>1.2606999999999999</v>
      </c>
      <c r="P172" s="27">
        <v>16.587900000000001</v>
      </c>
      <c r="Q172" s="24">
        <v>31.35</v>
      </c>
    </row>
    <row r="173" spans="1:17" s="28" customFormat="1" ht="16.149999999999999" customHeight="1" outlineLevel="2" x14ac:dyDescent="0.2">
      <c r="A173" s="23">
        <v>43768</v>
      </c>
      <c r="B173" s="24">
        <v>205558044</v>
      </c>
      <c r="C173" s="25">
        <v>25059</v>
      </c>
      <c r="D173" s="24" t="s">
        <v>24</v>
      </c>
      <c r="E173" s="24" t="s">
        <v>22</v>
      </c>
      <c r="F173" s="24" t="s">
        <v>23</v>
      </c>
      <c r="G173" s="24">
        <v>0.37</v>
      </c>
      <c r="H173" s="24" t="s">
        <v>20</v>
      </c>
      <c r="I173" s="26">
        <v>0</v>
      </c>
      <c r="J173" s="26">
        <v>0.78100000000000003</v>
      </c>
      <c r="K173" s="26">
        <v>7.0823999999999998</v>
      </c>
      <c r="L173" s="26">
        <v>7.8634000000000004</v>
      </c>
      <c r="M173" s="26">
        <v>0</v>
      </c>
      <c r="N173" s="26">
        <v>0.14299999999999999</v>
      </c>
      <c r="O173" s="26">
        <v>0.65849999999999997</v>
      </c>
      <c r="P173" s="27">
        <v>8.6648999999999994</v>
      </c>
      <c r="Q173" s="24">
        <v>15.56</v>
      </c>
    </row>
    <row r="174" spans="1:17" s="28" customFormat="1" ht="16.149999999999999" customHeight="1" outlineLevel="2" x14ac:dyDescent="0.2">
      <c r="A174" s="23">
        <v>43768</v>
      </c>
      <c r="B174" s="24">
        <v>205558046</v>
      </c>
      <c r="C174" s="25">
        <v>25070</v>
      </c>
      <c r="D174" s="24" t="s">
        <v>24</v>
      </c>
      <c r="E174" s="24" t="s">
        <v>22</v>
      </c>
      <c r="F174" s="24" t="s">
        <v>23</v>
      </c>
      <c r="G174" s="24">
        <v>0.21</v>
      </c>
      <c r="H174" s="24" t="s">
        <v>20</v>
      </c>
      <c r="I174" s="26">
        <v>0</v>
      </c>
      <c r="J174" s="26">
        <v>0.43219999999999997</v>
      </c>
      <c r="K174" s="26">
        <v>14.933199999999999</v>
      </c>
      <c r="L174" s="26">
        <v>15.365399999999999</v>
      </c>
      <c r="M174" s="26">
        <v>0</v>
      </c>
      <c r="N174" s="26">
        <v>0.27939999999999998</v>
      </c>
      <c r="O174" s="26">
        <v>1.2867999999999999</v>
      </c>
      <c r="P174" s="27">
        <v>16.9316</v>
      </c>
      <c r="Q174" s="24">
        <v>32.799999999999997</v>
      </c>
    </row>
    <row r="175" spans="1:17" s="28" customFormat="1" ht="16.149999999999999" customHeight="1" outlineLevel="2" x14ac:dyDescent="0.2">
      <c r="A175" s="23">
        <v>43768</v>
      </c>
      <c r="B175" s="24">
        <v>205558046</v>
      </c>
      <c r="C175" s="25">
        <v>25071</v>
      </c>
      <c r="D175" s="24" t="s">
        <v>24</v>
      </c>
      <c r="E175" s="24" t="s">
        <v>22</v>
      </c>
      <c r="F175" s="24" t="s">
        <v>23</v>
      </c>
      <c r="G175" s="24">
        <v>0.21</v>
      </c>
      <c r="H175" s="24" t="s">
        <v>20</v>
      </c>
      <c r="I175" s="26">
        <v>0</v>
      </c>
      <c r="J175" s="26">
        <v>0.43219999999999997</v>
      </c>
      <c r="K175" s="26">
        <v>2.8330000000000002</v>
      </c>
      <c r="L175" s="26">
        <v>3.2652000000000001</v>
      </c>
      <c r="M175" s="26">
        <v>0</v>
      </c>
      <c r="N175" s="26">
        <v>5.9400000000000001E-2</v>
      </c>
      <c r="O175" s="26">
        <v>0.27339999999999998</v>
      </c>
      <c r="P175" s="27">
        <v>3.5979999999999999</v>
      </c>
      <c r="Q175" s="24">
        <v>6.22</v>
      </c>
    </row>
    <row r="176" spans="1:17" s="28" customFormat="1" ht="16.149999999999999" customHeight="1" outlineLevel="2" x14ac:dyDescent="0.2">
      <c r="A176" s="23">
        <v>43768</v>
      </c>
      <c r="B176" s="24">
        <v>205558046</v>
      </c>
      <c r="C176" s="25">
        <v>25072</v>
      </c>
      <c r="D176" s="24" t="s">
        <v>24</v>
      </c>
      <c r="E176" s="24" t="s">
        <v>22</v>
      </c>
      <c r="F176" s="24" t="s">
        <v>23</v>
      </c>
      <c r="G176" s="24">
        <v>0.21</v>
      </c>
      <c r="H176" s="24" t="s">
        <v>20</v>
      </c>
      <c r="I176" s="26">
        <v>0</v>
      </c>
      <c r="J176" s="26">
        <v>0.43219999999999997</v>
      </c>
      <c r="K176" s="26">
        <v>12.4573</v>
      </c>
      <c r="L176" s="26">
        <v>12.8895</v>
      </c>
      <c r="M176" s="26">
        <v>0</v>
      </c>
      <c r="N176" s="26">
        <v>0.2344</v>
      </c>
      <c r="O176" s="26">
        <v>1.0794999999999999</v>
      </c>
      <c r="P176" s="27">
        <v>14.2034</v>
      </c>
      <c r="Q176" s="24">
        <v>27.36</v>
      </c>
    </row>
    <row r="177" spans="1:17" s="28" customFormat="1" ht="16.149999999999999" customHeight="1" outlineLevel="2" x14ac:dyDescent="0.2">
      <c r="A177" s="23">
        <v>43768</v>
      </c>
      <c r="B177" s="24">
        <v>205558046</v>
      </c>
      <c r="C177" s="25">
        <v>25073</v>
      </c>
      <c r="D177" s="24" t="s">
        <v>24</v>
      </c>
      <c r="E177" s="24" t="s">
        <v>22</v>
      </c>
      <c r="F177" s="24" t="s">
        <v>23</v>
      </c>
      <c r="G177" s="24">
        <v>0.21</v>
      </c>
      <c r="H177" s="24" t="s">
        <v>20</v>
      </c>
      <c r="I177" s="26">
        <v>0</v>
      </c>
      <c r="J177" s="26">
        <v>0.43219999999999997</v>
      </c>
      <c r="K177" s="26">
        <v>2.319</v>
      </c>
      <c r="L177" s="26">
        <v>2.7511999999999999</v>
      </c>
      <c r="M177" s="26">
        <v>0</v>
      </c>
      <c r="N177" s="26">
        <v>0.05</v>
      </c>
      <c r="O177" s="26">
        <v>0.23039999999999999</v>
      </c>
      <c r="P177" s="27">
        <v>3.0316000000000001</v>
      </c>
      <c r="Q177" s="24">
        <v>5.09</v>
      </c>
    </row>
    <row r="178" spans="1:17" s="28" customFormat="1" ht="16.149999999999999" customHeight="1" outlineLevel="2" x14ac:dyDescent="0.2">
      <c r="A178" s="23">
        <v>43768</v>
      </c>
      <c r="B178" s="24">
        <v>205558046</v>
      </c>
      <c r="C178" s="25">
        <v>25074</v>
      </c>
      <c r="D178" s="24" t="s">
        <v>24</v>
      </c>
      <c r="E178" s="24" t="s">
        <v>22</v>
      </c>
      <c r="F178" s="24" t="s">
        <v>23</v>
      </c>
      <c r="G178" s="24">
        <v>0.21</v>
      </c>
      <c r="H178" s="24" t="s">
        <v>20</v>
      </c>
      <c r="I178" s="26">
        <v>0</v>
      </c>
      <c r="J178" s="26">
        <v>0.43219999999999997</v>
      </c>
      <c r="K178" s="26">
        <v>11.104200000000001</v>
      </c>
      <c r="L178" s="26">
        <v>11.5364</v>
      </c>
      <c r="M178" s="26">
        <v>0</v>
      </c>
      <c r="N178" s="26">
        <v>0.20979999999999999</v>
      </c>
      <c r="O178" s="26">
        <v>0.96609999999999996</v>
      </c>
      <c r="P178" s="27">
        <v>12.712300000000001</v>
      </c>
      <c r="Q178" s="24">
        <v>24.39</v>
      </c>
    </row>
    <row r="179" spans="1:17" s="28" customFormat="1" ht="16.149999999999999" customHeight="1" outlineLevel="2" x14ac:dyDescent="0.2">
      <c r="A179" s="23">
        <v>43768</v>
      </c>
      <c r="B179" s="24">
        <v>205558046</v>
      </c>
      <c r="C179" s="25">
        <v>25075</v>
      </c>
      <c r="D179" s="24" t="s">
        <v>24</v>
      </c>
      <c r="E179" s="24" t="s">
        <v>22</v>
      </c>
      <c r="F179" s="24" t="s">
        <v>23</v>
      </c>
      <c r="G179" s="24">
        <v>0.21</v>
      </c>
      <c r="H179" s="24" t="s">
        <v>20</v>
      </c>
      <c r="I179" s="26">
        <v>0</v>
      </c>
      <c r="J179" s="26">
        <v>0.43219999999999997</v>
      </c>
      <c r="K179" s="26">
        <v>5.8085000000000004</v>
      </c>
      <c r="L179" s="26">
        <v>6.2407000000000004</v>
      </c>
      <c r="M179" s="26">
        <v>0</v>
      </c>
      <c r="N179" s="26">
        <v>0.1135</v>
      </c>
      <c r="O179" s="26">
        <v>0.52259999999999995</v>
      </c>
      <c r="P179" s="27">
        <v>6.8768000000000002</v>
      </c>
      <c r="Q179" s="24">
        <v>12.76</v>
      </c>
    </row>
    <row r="180" spans="1:17" s="28" customFormat="1" ht="16.149999999999999" customHeight="1" outlineLevel="2" x14ac:dyDescent="0.2">
      <c r="A180" s="23">
        <v>43768</v>
      </c>
      <c r="B180" s="24">
        <v>205558046</v>
      </c>
      <c r="C180" s="25">
        <v>25076</v>
      </c>
      <c r="D180" s="24" t="s">
        <v>24</v>
      </c>
      <c r="E180" s="24" t="s">
        <v>22</v>
      </c>
      <c r="F180" s="24" t="s">
        <v>23</v>
      </c>
      <c r="G180" s="24">
        <v>0.21</v>
      </c>
      <c r="H180" s="24" t="s">
        <v>20</v>
      </c>
      <c r="I180" s="26">
        <v>0</v>
      </c>
      <c r="J180" s="26">
        <v>0.43219999999999997</v>
      </c>
      <c r="K180" s="26">
        <v>2.7317999999999998</v>
      </c>
      <c r="L180" s="26">
        <v>3.1640000000000001</v>
      </c>
      <c r="M180" s="26">
        <v>0</v>
      </c>
      <c r="N180" s="26">
        <v>5.7500000000000002E-2</v>
      </c>
      <c r="O180" s="26">
        <v>0.26500000000000001</v>
      </c>
      <c r="P180" s="27">
        <v>3.4864999999999999</v>
      </c>
      <c r="Q180" s="24">
        <v>6</v>
      </c>
    </row>
    <row r="181" spans="1:17" s="28" customFormat="1" ht="16.149999999999999" customHeight="1" outlineLevel="2" x14ac:dyDescent="0.2">
      <c r="A181" s="23">
        <v>43768</v>
      </c>
      <c r="B181" s="24">
        <v>205558046</v>
      </c>
      <c r="C181" s="25">
        <v>25077</v>
      </c>
      <c r="D181" s="24" t="s">
        <v>24</v>
      </c>
      <c r="E181" s="24" t="s">
        <v>22</v>
      </c>
      <c r="F181" s="24" t="s">
        <v>23</v>
      </c>
      <c r="G181" s="24">
        <v>0.21</v>
      </c>
      <c r="H181" s="24" t="s">
        <v>20</v>
      </c>
      <c r="I181" s="26">
        <v>0</v>
      </c>
      <c r="J181" s="26">
        <v>0.43219999999999997</v>
      </c>
      <c r="K181" s="26">
        <v>3.6423999999999999</v>
      </c>
      <c r="L181" s="26">
        <v>4.0746000000000002</v>
      </c>
      <c r="M181" s="26">
        <v>0</v>
      </c>
      <c r="N181" s="26">
        <v>7.4099999999999999E-2</v>
      </c>
      <c r="O181" s="26">
        <v>0.3412</v>
      </c>
      <c r="P181" s="27">
        <v>4.4898999999999996</v>
      </c>
      <c r="Q181" s="24">
        <v>8</v>
      </c>
    </row>
    <row r="182" spans="1:17" s="28" customFormat="1" ht="16.149999999999999" customHeight="1" outlineLevel="2" x14ac:dyDescent="0.2">
      <c r="A182" s="23">
        <v>43768</v>
      </c>
      <c r="B182" s="24">
        <v>205558046</v>
      </c>
      <c r="C182" s="25">
        <v>25078</v>
      </c>
      <c r="D182" s="24" t="s">
        <v>24</v>
      </c>
      <c r="E182" s="24" t="s">
        <v>22</v>
      </c>
      <c r="F182" s="24" t="s">
        <v>23</v>
      </c>
      <c r="G182" s="24">
        <v>0.21</v>
      </c>
      <c r="H182" s="24" t="s">
        <v>20</v>
      </c>
      <c r="I182" s="26">
        <v>0</v>
      </c>
      <c r="J182" s="26">
        <v>0.43219999999999997</v>
      </c>
      <c r="K182" s="26">
        <v>2.6859999999999999</v>
      </c>
      <c r="L182" s="26">
        <v>3.1181999999999999</v>
      </c>
      <c r="M182" s="26">
        <v>0</v>
      </c>
      <c r="N182" s="26">
        <v>5.67E-2</v>
      </c>
      <c r="O182" s="26">
        <v>0.2611</v>
      </c>
      <c r="P182" s="27">
        <v>3.4359999999999999</v>
      </c>
      <c r="Q182" s="24">
        <v>5.9</v>
      </c>
    </row>
    <row r="183" spans="1:17" s="28" customFormat="1" ht="16.149999999999999" customHeight="1" outlineLevel="2" x14ac:dyDescent="0.2">
      <c r="A183" s="23">
        <v>43768</v>
      </c>
      <c r="B183" s="24">
        <v>205558046</v>
      </c>
      <c r="C183" s="25">
        <v>25079</v>
      </c>
      <c r="D183" s="24" t="s">
        <v>24</v>
      </c>
      <c r="E183" s="24" t="s">
        <v>22</v>
      </c>
      <c r="F183" s="24" t="s">
        <v>23</v>
      </c>
      <c r="G183" s="24">
        <v>0.21</v>
      </c>
      <c r="H183" s="24" t="s">
        <v>20</v>
      </c>
      <c r="I183" s="26">
        <v>0</v>
      </c>
      <c r="J183" s="26">
        <v>0.43219999999999997</v>
      </c>
      <c r="K183" s="26">
        <v>1.8465</v>
      </c>
      <c r="L183" s="26">
        <v>2.2787000000000002</v>
      </c>
      <c r="M183" s="26">
        <v>0</v>
      </c>
      <c r="N183" s="26">
        <v>4.1399999999999999E-2</v>
      </c>
      <c r="O183" s="26">
        <v>0.1908</v>
      </c>
      <c r="P183" s="27">
        <v>2.5108999999999999</v>
      </c>
      <c r="Q183" s="24">
        <v>4.0599999999999996</v>
      </c>
    </row>
    <row r="184" spans="1:17" s="28" customFormat="1" ht="16.149999999999999" customHeight="1" outlineLevel="2" x14ac:dyDescent="0.2">
      <c r="A184" s="23">
        <v>43768</v>
      </c>
      <c r="B184" s="24">
        <v>205558046</v>
      </c>
      <c r="C184" s="25">
        <v>25080</v>
      </c>
      <c r="D184" s="24" t="s">
        <v>24</v>
      </c>
      <c r="E184" s="24" t="s">
        <v>22</v>
      </c>
      <c r="F184" s="24" t="s">
        <v>23</v>
      </c>
      <c r="G184" s="24">
        <v>0.21</v>
      </c>
      <c r="H184" s="24" t="s">
        <v>20</v>
      </c>
      <c r="I184" s="26">
        <v>0</v>
      </c>
      <c r="J184" s="26">
        <v>0.43219999999999997</v>
      </c>
      <c r="K184" s="26">
        <v>3.4300999999999999</v>
      </c>
      <c r="L184" s="26">
        <v>3.8622999999999998</v>
      </c>
      <c r="M184" s="26">
        <v>0</v>
      </c>
      <c r="N184" s="26">
        <v>7.0199999999999999E-2</v>
      </c>
      <c r="O184" s="26">
        <v>0.32350000000000001</v>
      </c>
      <c r="P184" s="27">
        <v>4.2560000000000002</v>
      </c>
      <c r="Q184" s="24">
        <v>7.53</v>
      </c>
    </row>
    <row r="185" spans="1:17" s="28" customFormat="1" ht="16.149999999999999" customHeight="1" outlineLevel="2" x14ac:dyDescent="0.2">
      <c r="A185" s="23">
        <v>43768</v>
      </c>
      <c r="B185" s="24">
        <v>205558046</v>
      </c>
      <c r="C185" s="25">
        <v>25081</v>
      </c>
      <c r="D185" s="24" t="s">
        <v>24</v>
      </c>
      <c r="E185" s="24" t="s">
        <v>22</v>
      </c>
      <c r="F185" s="24" t="s">
        <v>23</v>
      </c>
      <c r="G185" s="24">
        <v>0.21</v>
      </c>
      <c r="H185" s="24" t="s">
        <v>20</v>
      </c>
      <c r="I185" s="26">
        <v>0</v>
      </c>
      <c r="J185" s="26">
        <v>0.43219999999999997</v>
      </c>
      <c r="K185" s="26">
        <v>160.68049999999999</v>
      </c>
      <c r="L185" s="26">
        <v>161.11269999999999</v>
      </c>
      <c r="M185" s="26">
        <v>0</v>
      </c>
      <c r="N185" s="26">
        <v>2.9293</v>
      </c>
      <c r="O185" s="26">
        <v>13.492599999999999</v>
      </c>
      <c r="P185" s="27">
        <v>177.53460000000001</v>
      </c>
      <c r="Q185" s="24">
        <v>352.91</v>
      </c>
    </row>
    <row r="186" spans="1:17" s="28" customFormat="1" ht="16.149999999999999" customHeight="1" outlineLevel="2" x14ac:dyDescent="0.2">
      <c r="A186" s="23">
        <v>43768</v>
      </c>
      <c r="B186" s="24">
        <v>205558046</v>
      </c>
      <c r="C186" s="25">
        <v>25082</v>
      </c>
      <c r="D186" s="24" t="s">
        <v>24</v>
      </c>
      <c r="E186" s="24" t="s">
        <v>22</v>
      </c>
      <c r="F186" s="24" t="s">
        <v>23</v>
      </c>
      <c r="G186" s="24">
        <v>0.21</v>
      </c>
      <c r="H186" s="24" t="s">
        <v>20</v>
      </c>
      <c r="I186" s="26">
        <v>0</v>
      </c>
      <c r="J186" s="26">
        <v>0.43219999999999997</v>
      </c>
      <c r="K186" s="26">
        <v>10.2812</v>
      </c>
      <c r="L186" s="26">
        <v>10.7134</v>
      </c>
      <c r="M186" s="26">
        <v>0</v>
      </c>
      <c r="N186" s="26">
        <v>0.1948</v>
      </c>
      <c r="O186" s="26">
        <v>0.8972</v>
      </c>
      <c r="P186" s="27">
        <v>11.805400000000001</v>
      </c>
      <c r="Q186" s="24">
        <v>22.58</v>
      </c>
    </row>
    <row r="187" spans="1:17" s="28" customFormat="1" ht="16.149999999999999" customHeight="1" outlineLevel="2" x14ac:dyDescent="0.2">
      <c r="A187" s="23">
        <v>43768</v>
      </c>
      <c r="B187" s="24">
        <v>205558046</v>
      </c>
      <c r="C187" s="25">
        <v>25083</v>
      </c>
      <c r="D187" s="24" t="s">
        <v>24</v>
      </c>
      <c r="E187" s="24" t="s">
        <v>22</v>
      </c>
      <c r="F187" s="24" t="s">
        <v>23</v>
      </c>
      <c r="G187" s="24">
        <v>0.21</v>
      </c>
      <c r="H187" s="24" t="s">
        <v>20</v>
      </c>
      <c r="I187" s="26">
        <v>0</v>
      </c>
      <c r="J187" s="26">
        <v>0.43219999999999997</v>
      </c>
      <c r="K187" s="26">
        <v>4.7828999999999997</v>
      </c>
      <c r="L187" s="26">
        <v>5.2150999999999996</v>
      </c>
      <c r="M187" s="26">
        <v>0</v>
      </c>
      <c r="N187" s="26">
        <v>9.4799999999999995E-2</v>
      </c>
      <c r="O187" s="26">
        <v>0.43669999999999998</v>
      </c>
      <c r="P187" s="27">
        <v>5.7465999999999999</v>
      </c>
      <c r="Q187" s="24">
        <v>10.51</v>
      </c>
    </row>
    <row r="188" spans="1:17" s="28" customFormat="1" ht="16.149999999999999" customHeight="1" outlineLevel="2" x14ac:dyDescent="0.2">
      <c r="A188" s="23">
        <v>43768</v>
      </c>
      <c r="B188" s="24">
        <v>205558046</v>
      </c>
      <c r="C188" s="25">
        <v>25084</v>
      </c>
      <c r="D188" s="24" t="s">
        <v>24</v>
      </c>
      <c r="E188" s="24" t="s">
        <v>22</v>
      </c>
      <c r="F188" s="24" t="s">
        <v>23</v>
      </c>
      <c r="G188" s="24">
        <v>0.21</v>
      </c>
      <c r="H188" s="24" t="s">
        <v>20</v>
      </c>
      <c r="I188" s="26">
        <v>0</v>
      </c>
      <c r="J188" s="26">
        <v>0.43219999999999997</v>
      </c>
      <c r="K188" s="26">
        <v>11.7315</v>
      </c>
      <c r="L188" s="26">
        <v>12.1637</v>
      </c>
      <c r="M188" s="26">
        <v>0</v>
      </c>
      <c r="N188" s="26">
        <v>0.22120000000000001</v>
      </c>
      <c r="O188" s="26">
        <v>1.0186999999999999</v>
      </c>
      <c r="P188" s="27">
        <v>13.403600000000001</v>
      </c>
      <c r="Q188" s="24">
        <v>25.77</v>
      </c>
    </row>
    <row r="189" spans="1:17" s="28" customFormat="1" ht="16.149999999999999" customHeight="1" outlineLevel="2" x14ac:dyDescent="0.2">
      <c r="A189" s="23">
        <v>43768</v>
      </c>
      <c r="B189" s="24">
        <v>205558046</v>
      </c>
      <c r="C189" s="25">
        <v>25085</v>
      </c>
      <c r="D189" s="24" t="s">
        <v>24</v>
      </c>
      <c r="E189" s="24" t="s">
        <v>22</v>
      </c>
      <c r="F189" s="24" t="s">
        <v>23</v>
      </c>
      <c r="G189" s="24">
        <v>0.21</v>
      </c>
      <c r="H189" s="24" t="s">
        <v>20</v>
      </c>
      <c r="I189" s="26">
        <v>0</v>
      </c>
      <c r="J189" s="26">
        <v>0.43219999999999997</v>
      </c>
      <c r="K189" s="26">
        <v>14.6187</v>
      </c>
      <c r="L189" s="26">
        <v>15.0509</v>
      </c>
      <c r="M189" s="26">
        <v>0</v>
      </c>
      <c r="N189" s="26">
        <v>0.2737</v>
      </c>
      <c r="O189" s="26">
        <v>1.2605</v>
      </c>
      <c r="P189" s="27">
        <v>16.585100000000001</v>
      </c>
      <c r="Q189" s="24">
        <v>32.11</v>
      </c>
    </row>
    <row r="190" spans="1:17" s="28" customFormat="1" ht="16.149999999999999" customHeight="1" outlineLevel="2" x14ac:dyDescent="0.2">
      <c r="A190" s="23">
        <v>43770</v>
      </c>
      <c r="B190" s="24">
        <v>205568169</v>
      </c>
      <c r="C190" s="25">
        <v>25107</v>
      </c>
      <c r="D190" s="24" t="s">
        <v>24</v>
      </c>
      <c r="E190" s="24" t="s">
        <v>22</v>
      </c>
      <c r="F190" s="24" t="s">
        <v>23</v>
      </c>
      <c r="G190" s="24">
        <v>2.59</v>
      </c>
      <c r="H190" s="24" t="s">
        <v>20</v>
      </c>
      <c r="I190" s="26">
        <v>0</v>
      </c>
      <c r="J190" s="26">
        <v>5.4215999999999998</v>
      </c>
      <c r="K190" s="26">
        <v>34.402900000000002</v>
      </c>
      <c r="L190" s="26">
        <v>39.8245</v>
      </c>
      <c r="M190" s="26">
        <v>0</v>
      </c>
      <c r="N190" s="26">
        <v>0.72409999999999997</v>
      </c>
      <c r="O190" s="26">
        <v>3.3351999999999999</v>
      </c>
      <c r="P190" s="27">
        <v>43.883800000000001</v>
      </c>
      <c r="Q190" s="24">
        <v>75.56</v>
      </c>
    </row>
    <row r="191" spans="1:17" s="28" customFormat="1" ht="16.149999999999999" customHeight="1" outlineLevel="2" x14ac:dyDescent="0.2">
      <c r="A191" s="23">
        <v>43770</v>
      </c>
      <c r="B191" s="24">
        <v>205568169</v>
      </c>
      <c r="C191" s="25">
        <v>25108</v>
      </c>
      <c r="D191" s="24" t="s">
        <v>24</v>
      </c>
      <c r="E191" s="24" t="s">
        <v>22</v>
      </c>
      <c r="F191" s="24" t="s">
        <v>23</v>
      </c>
      <c r="G191" s="24">
        <v>2.59</v>
      </c>
      <c r="H191" s="24" t="s">
        <v>20</v>
      </c>
      <c r="I191" s="26">
        <v>0</v>
      </c>
      <c r="J191" s="26">
        <v>5.4215999999999998</v>
      </c>
      <c r="K191" s="26">
        <v>17.0883</v>
      </c>
      <c r="L191" s="26">
        <v>22.509899999999998</v>
      </c>
      <c r="M191" s="26">
        <v>0</v>
      </c>
      <c r="N191" s="26">
        <v>0.4093</v>
      </c>
      <c r="O191" s="26">
        <v>1.8851</v>
      </c>
      <c r="P191" s="27">
        <v>24.804300000000001</v>
      </c>
      <c r="Q191" s="24">
        <v>37.53</v>
      </c>
    </row>
    <row r="192" spans="1:17" s="28" customFormat="1" ht="16.149999999999999" customHeight="1" outlineLevel="2" x14ac:dyDescent="0.2">
      <c r="A192" s="23">
        <v>43770</v>
      </c>
      <c r="B192" s="24">
        <v>205568169</v>
      </c>
      <c r="C192" s="25">
        <v>25109</v>
      </c>
      <c r="D192" s="24" t="s">
        <v>24</v>
      </c>
      <c r="E192" s="24" t="s">
        <v>22</v>
      </c>
      <c r="F192" s="24" t="s">
        <v>23</v>
      </c>
      <c r="G192" s="24">
        <v>2.59</v>
      </c>
      <c r="H192" s="24" t="s">
        <v>20</v>
      </c>
      <c r="I192" s="26">
        <v>0</v>
      </c>
      <c r="J192" s="26">
        <v>5.4215999999999998</v>
      </c>
      <c r="K192" s="26">
        <v>2.2934000000000001</v>
      </c>
      <c r="L192" s="26">
        <v>7.7149999999999999</v>
      </c>
      <c r="M192" s="26">
        <v>0</v>
      </c>
      <c r="N192" s="26">
        <v>0.14030000000000001</v>
      </c>
      <c r="O192" s="26">
        <v>0.64610000000000001</v>
      </c>
      <c r="P192" s="27">
        <v>8.5014000000000003</v>
      </c>
      <c r="Q192" s="24">
        <v>5.04</v>
      </c>
    </row>
    <row r="193" spans="1:17" s="28" customFormat="1" ht="16.149999999999999" customHeight="1" outlineLevel="2" x14ac:dyDescent="0.2">
      <c r="A193" s="23">
        <v>43770</v>
      </c>
      <c r="B193" s="24">
        <v>205568169</v>
      </c>
      <c r="C193" s="25">
        <v>25110</v>
      </c>
      <c r="D193" s="24" t="s">
        <v>24</v>
      </c>
      <c r="E193" s="24" t="s">
        <v>22</v>
      </c>
      <c r="F193" s="24" t="s">
        <v>23</v>
      </c>
      <c r="G193" s="24">
        <v>2.59</v>
      </c>
      <c r="H193" s="24" t="s">
        <v>20</v>
      </c>
      <c r="I193" s="26">
        <v>0</v>
      </c>
      <c r="J193" s="26">
        <v>5.4215999999999998</v>
      </c>
      <c r="K193" s="26">
        <v>9.1567000000000007</v>
      </c>
      <c r="L193" s="26">
        <v>14.5783</v>
      </c>
      <c r="M193" s="26">
        <v>0</v>
      </c>
      <c r="N193" s="26">
        <v>0.2651</v>
      </c>
      <c r="O193" s="26">
        <v>1.2209000000000001</v>
      </c>
      <c r="P193" s="27">
        <v>16.064299999999999</v>
      </c>
      <c r="Q193" s="24">
        <v>20.11</v>
      </c>
    </row>
    <row r="194" spans="1:17" s="28" customFormat="1" ht="16.149999999999999" customHeight="1" outlineLevel="2" x14ac:dyDescent="0.2">
      <c r="A194" s="23">
        <v>43770</v>
      </c>
      <c r="B194" s="24">
        <v>205568169</v>
      </c>
      <c r="C194" s="25">
        <v>25111</v>
      </c>
      <c r="D194" s="24" t="s">
        <v>24</v>
      </c>
      <c r="E194" s="24" t="s">
        <v>22</v>
      </c>
      <c r="F194" s="24" t="s">
        <v>23</v>
      </c>
      <c r="G194" s="24">
        <v>2.59</v>
      </c>
      <c r="H194" s="24" t="s">
        <v>20</v>
      </c>
      <c r="I194" s="26">
        <v>0</v>
      </c>
      <c r="J194" s="26">
        <v>5.4215999999999998</v>
      </c>
      <c r="K194" s="26">
        <v>1.2141</v>
      </c>
      <c r="L194" s="26">
        <v>6.6356999999999999</v>
      </c>
      <c r="M194" s="26">
        <v>0</v>
      </c>
      <c r="N194" s="26">
        <v>0.1206</v>
      </c>
      <c r="O194" s="26">
        <v>0.55569999999999997</v>
      </c>
      <c r="P194" s="27">
        <v>7.3120000000000003</v>
      </c>
      <c r="Q194" s="24">
        <v>2.67</v>
      </c>
    </row>
    <row r="195" spans="1:17" s="28" customFormat="1" ht="16.149999999999999" customHeight="1" outlineLevel="2" x14ac:dyDescent="0.2">
      <c r="A195" s="23">
        <v>43770</v>
      </c>
      <c r="B195" s="24">
        <v>205568169</v>
      </c>
      <c r="C195" s="25">
        <v>25112</v>
      </c>
      <c r="D195" s="24" t="s">
        <v>24</v>
      </c>
      <c r="E195" s="24" t="s">
        <v>22</v>
      </c>
      <c r="F195" s="24" t="s">
        <v>23</v>
      </c>
      <c r="G195" s="24">
        <v>2.59</v>
      </c>
      <c r="H195" s="24" t="s">
        <v>20</v>
      </c>
      <c r="I195" s="26">
        <v>0</v>
      </c>
      <c r="J195" s="26">
        <v>5.4215999999999998</v>
      </c>
      <c r="K195" s="26">
        <v>63.994900000000001</v>
      </c>
      <c r="L195" s="26">
        <v>69.416499999999999</v>
      </c>
      <c r="M195" s="26">
        <v>0</v>
      </c>
      <c r="N195" s="26">
        <v>1.2621</v>
      </c>
      <c r="O195" s="26">
        <v>5.8133999999999997</v>
      </c>
      <c r="P195" s="27">
        <v>76.492000000000004</v>
      </c>
      <c r="Q195" s="24">
        <v>140.56</v>
      </c>
    </row>
    <row r="196" spans="1:17" s="28" customFormat="1" ht="16.149999999999999" customHeight="1" outlineLevel="2" x14ac:dyDescent="0.2">
      <c r="A196" s="23">
        <v>43770</v>
      </c>
      <c r="B196" s="24">
        <v>205568169</v>
      </c>
      <c r="C196" s="25">
        <v>25113</v>
      </c>
      <c r="D196" s="24" t="s">
        <v>24</v>
      </c>
      <c r="E196" s="24" t="s">
        <v>22</v>
      </c>
      <c r="F196" s="24" t="s">
        <v>23</v>
      </c>
      <c r="G196" s="24">
        <v>2.59</v>
      </c>
      <c r="H196" s="24" t="s">
        <v>20</v>
      </c>
      <c r="I196" s="26">
        <v>0</v>
      </c>
      <c r="J196" s="26">
        <v>5.4215999999999998</v>
      </c>
      <c r="K196" s="26">
        <v>1.0539000000000001</v>
      </c>
      <c r="L196" s="26">
        <v>6.4755000000000003</v>
      </c>
      <c r="M196" s="26">
        <v>0</v>
      </c>
      <c r="N196" s="26">
        <v>0.1177</v>
      </c>
      <c r="O196" s="26">
        <v>0.5423</v>
      </c>
      <c r="P196" s="27">
        <v>7.1355000000000004</v>
      </c>
      <c r="Q196" s="24">
        <v>2.31</v>
      </c>
    </row>
    <row r="197" spans="1:17" s="28" customFormat="1" ht="16.149999999999999" customHeight="1" outlineLevel="2" x14ac:dyDescent="0.2">
      <c r="A197" s="23">
        <v>43770</v>
      </c>
      <c r="B197" s="24">
        <v>205568169</v>
      </c>
      <c r="C197" s="25">
        <v>25114</v>
      </c>
      <c r="D197" s="24" t="s">
        <v>24</v>
      </c>
      <c r="E197" s="24" t="s">
        <v>22</v>
      </c>
      <c r="F197" s="24" t="s">
        <v>23</v>
      </c>
      <c r="G197" s="24">
        <v>2.59</v>
      </c>
      <c r="H197" s="24" t="s">
        <v>20</v>
      </c>
      <c r="I197" s="26">
        <v>0</v>
      </c>
      <c r="J197" s="26">
        <v>5.4215999999999998</v>
      </c>
      <c r="K197" s="26">
        <v>3.3151999999999999</v>
      </c>
      <c r="L197" s="26">
        <v>8.7368000000000006</v>
      </c>
      <c r="M197" s="26">
        <v>0</v>
      </c>
      <c r="N197" s="26">
        <v>0.15890000000000001</v>
      </c>
      <c r="O197" s="26">
        <v>0.73170000000000002</v>
      </c>
      <c r="P197" s="27">
        <v>9.6273999999999997</v>
      </c>
      <c r="Q197" s="24">
        <v>7.28</v>
      </c>
    </row>
    <row r="198" spans="1:17" s="28" customFormat="1" ht="16.149999999999999" customHeight="1" outlineLevel="2" x14ac:dyDescent="0.2">
      <c r="A198" s="23">
        <v>43770</v>
      </c>
      <c r="B198" s="24">
        <v>205568169</v>
      </c>
      <c r="C198" s="25">
        <v>25115</v>
      </c>
      <c r="D198" s="24" t="s">
        <v>24</v>
      </c>
      <c r="E198" s="24" t="s">
        <v>22</v>
      </c>
      <c r="F198" s="24" t="s">
        <v>23</v>
      </c>
      <c r="G198" s="24">
        <v>2.59</v>
      </c>
      <c r="H198" s="24" t="s">
        <v>20</v>
      </c>
      <c r="I198" s="26">
        <v>0</v>
      </c>
      <c r="J198" s="26">
        <v>5.4215999999999998</v>
      </c>
      <c r="K198" s="26">
        <v>5.4715999999999996</v>
      </c>
      <c r="L198" s="26">
        <v>10.8932</v>
      </c>
      <c r="M198" s="26">
        <v>0</v>
      </c>
      <c r="N198" s="26">
        <v>0.1981</v>
      </c>
      <c r="O198" s="26">
        <v>0.9123</v>
      </c>
      <c r="P198" s="27">
        <v>12.0036</v>
      </c>
      <c r="Q198" s="24">
        <v>12.02</v>
      </c>
    </row>
    <row r="199" spans="1:17" s="28" customFormat="1" ht="16.149999999999999" customHeight="1" outlineLevel="2" x14ac:dyDescent="0.2">
      <c r="A199" s="23">
        <v>43770</v>
      </c>
      <c r="B199" s="24">
        <v>205568169</v>
      </c>
      <c r="C199" s="25">
        <v>25116</v>
      </c>
      <c r="D199" s="24" t="s">
        <v>24</v>
      </c>
      <c r="E199" s="24" t="s">
        <v>22</v>
      </c>
      <c r="F199" s="24" t="s">
        <v>23</v>
      </c>
      <c r="G199" s="24">
        <v>2.59</v>
      </c>
      <c r="H199" s="24" t="s">
        <v>20</v>
      </c>
      <c r="I199" s="26">
        <v>0</v>
      </c>
      <c r="J199" s="26">
        <v>5.4215999999999998</v>
      </c>
      <c r="K199" s="26">
        <v>6.1363000000000003</v>
      </c>
      <c r="L199" s="26">
        <v>11.5579</v>
      </c>
      <c r="M199" s="26">
        <v>0</v>
      </c>
      <c r="N199" s="26">
        <v>0.21010000000000001</v>
      </c>
      <c r="O199" s="26">
        <v>0.96789999999999998</v>
      </c>
      <c r="P199" s="27">
        <v>12.735900000000001</v>
      </c>
      <c r="Q199" s="24">
        <v>13.48</v>
      </c>
    </row>
    <row r="200" spans="1:17" s="28" customFormat="1" ht="16.149999999999999" customHeight="1" outlineLevel="2" x14ac:dyDescent="0.2">
      <c r="A200" s="23">
        <v>43770</v>
      </c>
      <c r="B200" s="24">
        <v>205568169</v>
      </c>
      <c r="C200" s="25">
        <v>25117</v>
      </c>
      <c r="D200" s="24" t="s">
        <v>24</v>
      </c>
      <c r="E200" s="24" t="s">
        <v>22</v>
      </c>
      <c r="F200" s="24" t="s">
        <v>23</v>
      </c>
      <c r="G200" s="24">
        <v>2.59</v>
      </c>
      <c r="H200" s="24" t="s">
        <v>20</v>
      </c>
      <c r="I200" s="26">
        <v>0</v>
      </c>
      <c r="J200" s="26">
        <v>5.4215999999999998</v>
      </c>
      <c r="K200" s="26">
        <v>15.1206</v>
      </c>
      <c r="L200" s="26">
        <v>20.542200000000001</v>
      </c>
      <c r="M200" s="26">
        <v>0</v>
      </c>
      <c r="N200" s="26">
        <v>0.3735</v>
      </c>
      <c r="O200" s="26">
        <v>1.7202999999999999</v>
      </c>
      <c r="P200" s="27">
        <v>22.635999999999999</v>
      </c>
      <c r="Q200" s="24">
        <v>33.21</v>
      </c>
    </row>
    <row r="201" spans="1:17" s="28" customFormat="1" ht="16.149999999999999" customHeight="1" outlineLevel="2" x14ac:dyDescent="0.2">
      <c r="A201" s="23">
        <v>43770</v>
      </c>
      <c r="B201" s="24">
        <v>205568169</v>
      </c>
      <c r="C201" s="25">
        <v>25118</v>
      </c>
      <c r="D201" s="24" t="s">
        <v>24</v>
      </c>
      <c r="E201" s="24" t="s">
        <v>22</v>
      </c>
      <c r="F201" s="24" t="s">
        <v>23</v>
      </c>
      <c r="G201" s="24">
        <v>2.59</v>
      </c>
      <c r="H201" s="24" t="s">
        <v>20</v>
      </c>
      <c r="I201" s="26">
        <v>0</v>
      </c>
      <c r="J201" s="26">
        <v>5.4215999999999998</v>
      </c>
      <c r="K201" s="26">
        <v>2.5884999999999998</v>
      </c>
      <c r="L201" s="26">
        <v>8.0100999999999996</v>
      </c>
      <c r="M201" s="26">
        <v>0</v>
      </c>
      <c r="N201" s="26">
        <v>0.14560000000000001</v>
      </c>
      <c r="O201" s="26">
        <v>0.67079999999999995</v>
      </c>
      <c r="P201" s="27">
        <v>8.8264999999999993</v>
      </c>
      <c r="Q201" s="24">
        <v>5.69</v>
      </c>
    </row>
    <row r="202" spans="1:17" s="28" customFormat="1" ht="16.149999999999999" customHeight="1" outlineLevel="2" x14ac:dyDescent="0.2">
      <c r="A202" s="23">
        <v>43770</v>
      </c>
      <c r="B202" s="24">
        <v>205568169</v>
      </c>
      <c r="C202" s="25">
        <v>25119</v>
      </c>
      <c r="D202" s="24" t="s">
        <v>24</v>
      </c>
      <c r="E202" s="24" t="s">
        <v>22</v>
      </c>
      <c r="F202" s="24" t="s">
        <v>23</v>
      </c>
      <c r="G202" s="24">
        <v>2.59</v>
      </c>
      <c r="H202" s="24" t="s">
        <v>20</v>
      </c>
      <c r="I202" s="26">
        <v>0</v>
      </c>
      <c r="J202" s="26">
        <v>5.4215999999999998</v>
      </c>
      <c r="K202" s="26">
        <v>2.9516</v>
      </c>
      <c r="L202" s="26">
        <v>8.3732000000000006</v>
      </c>
      <c r="M202" s="26">
        <v>0</v>
      </c>
      <c r="N202" s="26">
        <v>0.1522</v>
      </c>
      <c r="O202" s="26">
        <v>0.70120000000000005</v>
      </c>
      <c r="P202" s="27">
        <v>9.2265999999999995</v>
      </c>
      <c r="Q202" s="24">
        <v>6.48</v>
      </c>
    </row>
    <row r="203" spans="1:17" s="28" customFormat="1" ht="16.149999999999999" customHeight="1" outlineLevel="2" x14ac:dyDescent="0.2">
      <c r="A203" s="23">
        <v>43770</v>
      </c>
      <c r="B203" s="24">
        <v>205568169</v>
      </c>
      <c r="C203" s="25">
        <v>25120</v>
      </c>
      <c r="D203" s="24" t="s">
        <v>24</v>
      </c>
      <c r="E203" s="24" t="s">
        <v>22</v>
      </c>
      <c r="F203" s="24" t="s">
        <v>23</v>
      </c>
      <c r="G203" s="24">
        <v>2.59</v>
      </c>
      <c r="H203" s="24" t="s">
        <v>20</v>
      </c>
      <c r="I203" s="26">
        <v>0</v>
      </c>
      <c r="J203" s="26">
        <v>5.4215999999999998</v>
      </c>
      <c r="K203" s="26">
        <v>6.5880999999999998</v>
      </c>
      <c r="L203" s="26">
        <v>12.0097</v>
      </c>
      <c r="M203" s="26">
        <v>0</v>
      </c>
      <c r="N203" s="26">
        <v>0.21840000000000001</v>
      </c>
      <c r="O203" s="26">
        <v>1.0058</v>
      </c>
      <c r="P203" s="27">
        <v>13.2339</v>
      </c>
      <c r="Q203" s="24">
        <v>14.47</v>
      </c>
    </row>
    <row r="204" spans="1:17" s="28" customFormat="1" ht="16.149999999999999" customHeight="1" outlineLevel="2" x14ac:dyDescent="0.2">
      <c r="A204" s="23">
        <v>43770</v>
      </c>
      <c r="B204" s="24">
        <v>205568169</v>
      </c>
      <c r="C204" s="25">
        <v>25121</v>
      </c>
      <c r="D204" s="24" t="s">
        <v>24</v>
      </c>
      <c r="E204" s="24" t="s">
        <v>22</v>
      </c>
      <c r="F204" s="24" t="s">
        <v>23</v>
      </c>
      <c r="G204" s="24">
        <v>2.59</v>
      </c>
      <c r="H204" s="24" t="s">
        <v>20</v>
      </c>
      <c r="I204" s="26">
        <v>0</v>
      </c>
      <c r="J204" s="26">
        <v>5.4215999999999998</v>
      </c>
      <c r="K204" s="26">
        <v>2.4198</v>
      </c>
      <c r="L204" s="26">
        <v>7.8414000000000001</v>
      </c>
      <c r="M204" s="26">
        <v>0</v>
      </c>
      <c r="N204" s="26">
        <v>0.1426</v>
      </c>
      <c r="O204" s="26">
        <v>0.65669999999999995</v>
      </c>
      <c r="P204" s="27">
        <v>8.6407000000000007</v>
      </c>
      <c r="Q204" s="24">
        <v>5.31</v>
      </c>
    </row>
    <row r="205" spans="1:17" s="28" customFormat="1" ht="16.149999999999999" customHeight="1" outlineLevel="2" x14ac:dyDescent="0.2">
      <c r="A205" s="23">
        <v>43770</v>
      </c>
      <c r="B205" s="24">
        <v>205568169</v>
      </c>
      <c r="C205" s="25">
        <v>25122</v>
      </c>
      <c r="D205" s="24" t="s">
        <v>24</v>
      </c>
      <c r="E205" s="24" t="s">
        <v>22</v>
      </c>
      <c r="F205" s="24" t="s">
        <v>23</v>
      </c>
      <c r="G205" s="24">
        <v>2.59</v>
      </c>
      <c r="H205" s="24" t="s">
        <v>20</v>
      </c>
      <c r="I205" s="26">
        <v>0</v>
      </c>
      <c r="J205" s="26">
        <v>5.4215999999999998</v>
      </c>
      <c r="K205" s="26">
        <v>4.5934999999999997</v>
      </c>
      <c r="L205" s="26">
        <v>10.0151</v>
      </c>
      <c r="M205" s="26">
        <v>0</v>
      </c>
      <c r="N205" s="26">
        <v>0.18210000000000001</v>
      </c>
      <c r="O205" s="26">
        <v>0.8387</v>
      </c>
      <c r="P205" s="27">
        <v>11.0359</v>
      </c>
      <c r="Q205" s="24">
        <v>10.09</v>
      </c>
    </row>
    <row r="206" spans="1:17" s="28" customFormat="1" ht="16.149999999999999" customHeight="1" outlineLevel="2" x14ac:dyDescent="0.2">
      <c r="A206" s="23">
        <v>43770</v>
      </c>
      <c r="B206" s="24">
        <v>205568169</v>
      </c>
      <c r="C206" s="25">
        <v>25123</v>
      </c>
      <c r="D206" s="24" t="s">
        <v>24</v>
      </c>
      <c r="E206" s="24" t="s">
        <v>22</v>
      </c>
      <c r="F206" s="24" t="s">
        <v>23</v>
      </c>
      <c r="G206" s="24">
        <v>2.59</v>
      </c>
      <c r="H206" s="24" t="s">
        <v>20</v>
      </c>
      <c r="I206" s="26">
        <v>0</v>
      </c>
      <c r="J206" s="26">
        <v>5.4215999999999998</v>
      </c>
      <c r="K206" s="26">
        <v>6.9698000000000002</v>
      </c>
      <c r="L206" s="26">
        <v>12.391400000000001</v>
      </c>
      <c r="M206" s="26">
        <v>0</v>
      </c>
      <c r="N206" s="26">
        <v>0.2253</v>
      </c>
      <c r="O206" s="26">
        <v>1.0377000000000001</v>
      </c>
      <c r="P206" s="27">
        <v>13.654400000000001</v>
      </c>
      <c r="Q206" s="24">
        <v>15.31</v>
      </c>
    </row>
    <row r="207" spans="1:17" s="28" customFormat="1" ht="16.149999999999999" customHeight="1" outlineLevel="2" x14ac:dyDescent="0.2">
      <c r="A207" s="23">
        <v>43770</v>
      </c>
      <c r="B207" s="24">
        <v>205568169</v>
      </c>
      <c r="C207" s="25">
        <v>25124</v>
      </c>
      <c r="D207" s="24" t="s">
        <v>24</v>
      </c>
      <c r="E207" s="24" t="s">
        <v>22</v>
      </c>
      <c r="F207" s="24" t="s">
        <v>23</v>
      </c>
      <c r="G207" s="24">
        <v>2.59</v>
      </c>
      <c r="H207" s="24" t="s">
        <v>20</v>
      </c>
      <c r="I207" s="26">
        <v>0</v>
      </c>
      <c r="J207" s="26">
        <v>5.4215999999999998</v>
      </c>
      <c r="K207" s="26">
        <v>8.4611999999999998</v>
      </c>
      <c r="L207" s="26">
        <v>13.8828</v>
      </c>
      <c r="M207" s="26">
        <v>0</v>
      </c>
      <c r="N207" s="26">
        <v>0.25240000000000001</v>
      </c>
      <c r="O207" s="26">
        <v>1.1626000000000001</v>
      </c>
      <c r="P207" s="27">
        <v>15.297800000000001</v>
      </c>
      <c r="Q207" s="24">
        <v>18.579999999999998</v>
      </c>
    </row>
    <row r="208" spans="1:17" s="28" customFormat="1" ht="16.149999999999999" customHeight="1" outlineLevel="2" x14ac:dyDescent="0.2">
      <c r="A208" s="23">
        <v>43770</v>
      </c>
      <c r="B208" s="24">
        <v>205568169</v>
      </c>
      <c r="C208" s="25">
        <v>25125</v>
      </c>
      <c r="D208" s="24" t="s">
        <v>24</v>
      </c>
      <c r="E208" s="24" t="s">
        <v>22</v>
      </c>
      <c r="F208" s="24" t="s">
        <v>23</v>
      </c>
      <c r="G208" s="24">
        <v>2.59</v>
      </c>
      <c r="H208" s="24" t="s">
        <v>20</v>
      </c>
      <c r="I208" s="26">
        <v>0</v>
      </c>
      <c r="J208" s="26">
        <v>5.4215999999999998</v>
      </c>
      <c r="K208" s="26">
        <v>15.949299999999999</v>
      </c>
      <c r="L208" s="26">
        <v>21.370899999999999</v>
      </c>
      <c r="M208" s="26">
        <v>0</v>
      </c>
      <c r="N208" s="26">
        <v>0.3886</v>
      </c>
      <c r="O208" s="26">
        <v>1.7897000000000001</v>
      </c>
      <c r="P208" s="27">
        <v>23.549199999999999</v>
      </c>
      <c r="Q208" s="24">
        <v>35.03</v>
      </c>
    </row>
    <row r="209" spans="1:17" s="28" customFormat="1" ht="16.149999999999999" customHeight="1" outlineLevel="2" x14ac:dyDescent="0.2">
      <c r="A209" s="23">
        <v>43770</v>
      </c>
      <c r="B209" s="24">
        <v>205568169</v>
      </c>
      <c r="C209" s="25">
        <v>25126</v>
      </c>
      <c r="D209" s="24" t="s">
        <v>24</v>
      </c>
      <c r="E209" s="24" t="s">
        <v>22</v>
      </c>
      <c r="F209" s="24" t="s">
        <v>23</v>
      </c>
      <c r="G209" s="24">
        <v>2.59</v>
      </c>
      <c r="H209" s="24" t="s">
        <v>20</v>
      </c>
      <c r="I209" s="26">
        <v>0</v>
      </c>
      <c r="J209" s="26">
        <v>5.4215999999999998</v>
      </c>
      <c r="K209" s="26">
        <v>12.013199999999999</v>
      </c>
      <c r="L209" s="26">
        <v>17.434799999999999</v>
      </c>
      <c r="M209" s="26">
        <v>0</v>
      </c>
      <c r="N209" s="26">
        <v>0.317</v>
      </c>
      <c r="O209" s="26">
        <v>1.4601</v>
      </c>
      <c r="P209" s="27">
        <v>19.2119</v>
      </c>
      <c r="Q209" s="24">
        <v>26.39</v>
      </c>
    </row>
    <row r="210" spans="1:17" s="28" customFormat="1" ht="16.149999999999999" customHeight="1" outlineLevel="2" x14ac:dyDescent="0.2">
      <c r="A210" s="23">
        <v>43770</v>
      </c>
      <c r="B210" s="24">
        <v>205568169</v>
      </c>
      <c r="C210" s="25">
        <v>25127</v>
      </c>
      <c r="D210" s="24" t="s">
        <v>24</v>
      </c>
      <c r="E210" s="24" t="s">
        <v>22</v>
      </c>
      <c r="F210" s="24" t="s">
        <v>23</v>
      </c>
      <c r="G210" s="24">
        <v>2.59</v>
      </c>
      <c r="H210" s="24" t="s">
        <v>20</v>
      </c>
      <c r="I210" s="26">
        <v>0</v>
      </c>
      <c r="J210" s="26">
        <v>5.4215999999999998</v>
      </c>
      <c r="K210" s="26">
        <v>2.5943000000000001</v>
      </c>
      <c r="L210" s="26">
        <v>8.0159000000000002</v>
      </c>
      <c r="M210" s="26">
        <v>0</v>
      </c>
      <c r="N210" s="26">
        <v>0.1457</v>
      </c>
      <c r="O210" s="26">
        <v>0.67130000000000001</v>
      </c>
      <c r="P210" s="27">
        <v>8.8329000000000004</v>
      </c>
      <c r="Q210" s="24">
        <v>5.7</v>
      </c>
    </row>
    <row r="211" spans="1:17" s="28" customFormat="1" ht="16.149999999999999" customHeight="1" outlineLevel="2" x14ac:dyDescent="0.2">
      <c r="A211" s="23">
        <v>43770</v>
      </c>
      <c r="B211" s="24">
        <v>205568169</v>
      </c>
      <c r="C211" s="25">
        <v>25128</v>
      </c>
      <c r="D211" s="24" t="s">
        <v>24</v>
      </c>
      <c r="E211" s="24" t="s">
        <v>22</v>
      </c>
      <c r="F211" s="24" t="s">
        <v>23</v>
      </c>
      <c r="G211" s="24">
        <v>2.59</v>
      </c>
      <c r="H211" s="24" t="s">
        <v>20</v>
      </c>
      <c r="I211" s="26">
        <v>0</v>
      </c>
      <c r="J211" s="26">
        <v>5.4215999999999998</v>
      </c>
      <c r="K211" s="26">
        <v>5.0972999999999997</v>
      </c>
      <c r="L211" s="26">
        <v>10.5189</v>
      </c>
      <c r="M211" s="26">
        <v>0</v>
      </c>
      <c r="N211" s="26">
        <v>0.1913</v>
      </c>
      <c r="O211" s="26">
        <v>0.88090000000000002</v>
      </c>
      <c r="P211" s="27">
        <v>11.591100000000001</v>
      </c>
      <c r="Q211" s="24">
        <v>11.2</v>
      </c>
    </row>
    <row r="212" spans="1:17" s="28" customFormat="1" ht="16.149999999999999" customHeight="1" outlineLevel="2" x14ac:dyDescent="0.2">
      <c r="A212" s="23">
        <v>43770</v>
      </c>
      <c r="B212" s="24">
        <v>205568169</v>
      </c>
      <c r="C212" s="25">
        <v>25129</v>
      </c>
      <c r="D212" s="24" t="s">
        <v>24</v>
      </c>
      <c r="E212" s="24" t="s">
        <v>22</v>
      </c>
      <c r="F212" s="24" t="s">
        <v>23</v>
      </c>
      <c r="G212" s="24">
        <v>2.59</v>
      </c>
      <c r="H212" s="24" t="s">
        <v>20</v>
      </c>
      <c r="I212" s="26">
        <v>0</v>
      </c>
      <c r="J212" s="26">
        <v>5.4215999999999998</v>
      </c>
      <c r="K212" s="26">
        <v>4.5928000000000004</v>
      </c>
      <c r="L212" s="26">
        <v>10.0144</v>
      </c>
      <c r="M212" s="26">
        <v>0</v>
      </c>
      <c r="N212" s="26">
        <v>0.18210000000000001</v>
      </c>
      <c r="O212" s="26">
        <v>0.8387</v>
      </c>
      <c r="P212" s="27">
        <v>11.0352</v>
      </c>
      <c r="Q212" s="24">
        <v>10.09</v>
      </c>
    </row>
    <row r="213" spans="1:17" s="28" customFormat="1" ht="16.149999999999999" customHeight="1" outlineLevel="2" x14ac:dyDescent="0.2">
      <c r="A213" s="23">
        <v>43770</v>
      </c>
      <c r="B213" s="24">
        <v>205568169</v>
      </c>
      <c r="C213" s="25">
        <v>25130</v>
      </c>
      <c r="D213" s="24" t="s">
        <v>24</v>
      </c>
      <c r="E213" s="24" t="s">
        <v>22</v>
      </c>
      <c r="F213" s="24" t="s">
        <v>23</v>
      </c>
      <c r="G213" s="24">
        <v>2.59</v>
      </c>
      <c r="H213" s="24" t="s">
        <v>20</v>
      </c>
      <c r="I213" s="26">
        <v>0</v>
      </c>
      <c r="J213" s="26">
        <v>5.4215999999999998</v>
      </c>
      <c r="K213" s="26">
        <v>4.7577999999999996</v>
      </c>
      <c r="L213" s="26">
        <v>10.179399999999999</v>
      </c>
      <c r="M213" s="26">
        <v>0</v>
      </c>
      <c r="N213" s="26">
        <v>0.18509999999999999</v>
      </c>
      <c r="O213" s="26">
        <v>0.85250000000000004</v>
      </c>
      <c r="P213" s="27">
        <v>11.217000000000001</v>
      </c>
      <c r="Q213" s="24">
        <v>10.45</v>
      </c>
    </row>
    <row r="214" spans="1:17" s="28" customFormat="1" ht="16.149999999999999" customHeight="1" outlineLevel="2" x14ac:dyDescent="0.2">
      <c r="A214" s="23">
        <v>43755</v>
      </c>
      <c r="B214" s="24">
        <v>205511205</v>
      </c>
      <c r="C214" s="25">
        <v>24591</v>
      </c>
      <c r="D214" s="24" t="s">
        <v>25</v>
      </c>
      <c r="E214" s="24" t="s">
        <v>22</v>
      </c>
      <c r="F214" s="24" t="s">
        <v>23</v>
      </c>
      <c r="G214" s="24">
        <v>1.1299999999999999</v>
      </c>
      <c r="H214" s="24" t="s">
        <v>20</v>
      </c>
      <c r="I214" s="26">
        <v>0</v>
      </c>
      <c r="J214" s="26">
        <v>2.3647</v>
      </c>
      <c r="K214" s="26">
        <v>33.152799999999999</v>
      </c>
      <c r="L214" s="26">
        <v>35.517499999999998</v>
      </c>
      <c r="M214" s="26">
        <v>0</v>
      </c>
      <c r="N214" s="26">
        <v>0.64580000000000004</v>
      </c>
      <c r="O214" s="26">
        <v>2.9744999999999999</v>
      </c>
      <c r="P214" s="27">
        <v>39.137799999999999</v>
      </c>
      <c r="Q214" s="24">
        <v>76.39</v>
      </c>
    </row>
    <row r="215" spans="1:17" s="28" customFormat="1" ht="16.149999999999999" customHeight="1" outlineLevel="2" x14ac:dyDescent="0.2">
      <c r="A215" s="23">
        <v>43755</v>
      </c>
      <c r="B215" s="24">
        <v>205511205</v>
      </c>
      <c r="C215" s="25">
        <v>24592</v>
      </c>
      <c r="D215" s="24" t="s">
        <v>25</v>
      </c>
      <c r="E215" s="24" t="s">
        <v>22</v>
      </c>
      <c r="F215" s="24" t="s">
        <v>23</v>
      </c>
      <c r="G215" s="24">
        <v>1.1299999999999999</v>
      </c>
      <c r="H215" s="24" t="s">
        <v>20</v>
      </c>
      <c r="I215" s="26">
        <v>0</v>
      </c>
      <c r="J215" s="26">
        <v>2.3647</v>
      </c>
      <c r="K215" s="26">
        <v>8.0298999999999996</v>
      </c>
      <c r="L215" s="26">
        <v>10.394600000000001</v>
      </c>
      <c r="M215" s="26">
        <v>0</v>
      </c>
      <c r="N215" s="26">
        <v>0.189</v>
      </c>
      <c r="O215" s="26">
        <v>0.87050000000000005</v>
      </c>
      <c r="P215" s="27">
        <v>11.4541</v>
      </c>
      <c r="Q215" s="24">
        <v>18.5</v>
      </c>
    </row>
    <row r="216" spans="1:17" s="28" customFormat="1" ht="16.149999999999999" customHeight="1" outlineLevel="2" x14ac:dyDescent="0.2">
      <c r="A216" s="23">
        <v>43755</v>
      </c>
      <c r="B216" s="24">
        <v>205511205</v>
      </c>
      <c r="C216" s="25">
        <v>24593</v>
      </c>
      <c r="D216" s="24" t="s">
        <v>25</v>
      </c>
      <c r="E216" s="24" t="s">
        <v>22</v>
      </c>
      <c r="F216" s="24" t="s">
        <v>23</v>
      </c>
      <c r="G216" s="24">
        <v>1.1299999999999999</v>
      </c>
      <c r="H216" s="24" t="s">
        <v>20</v>
      </c>
      <c r="I216" s="26">
        <v>0</v>
      </c>
      <c r="J216" s="26">
        <v>2.3647</v>
      </c>
      <c r="K216" s="26">
        <v>5.5301999999999998</v>
      </c>
      <c r="L216" s="26">
        <v>7.8948999999999998</v>
      </c>
      <c r="M216" s="26">
        <v>0</v>
      </c>
      <c r="N216" s="26">
        <v>0.14349999999999999</v>
      </c>
      <c r="O216" s="26">
        <v>0.66120000000000001</v>
      </c>
      <c r="P216" s="27">
        <v>8.6996000000000002</v>
      </c>
      <c r="Q216" s="24">
        <v>12.74</v>
      </c>
    </row>
    <row r="217" spans="1:17" s="28" customFormat="1" ht="16.149999999999999" customHeight="1" outlineLevel="2" x14ac:dyDescent="0.2">
      <c r="A217" s="23">
        <v>43755</v>
      </c>
      <c r="B217" s="24">
        <v>205511205</v>
      </c>
      <c r="C217" s="25">
        <v>24594</v>
      </c>
      <c r="D217" s="24" t="s">
        <v>25</v>
      </c>
      <c r="E217" s="24" t="s">
        <v>22</v>
      </c>
      <c r="F217" s="24" t="s">
        <v>23</v>
      </c>
      <c r="G217" s="24">
        <v>1.1299999999999999</v>
      </c>
      <c r="H217" s="24" t="s">
        <v>20</v>
      </c>
      <c r="I217" s="26">
        <v>0</v>
      </c>
      <c r="J217" s="26">
        <v>2.3647</v>
      </c>
      <c r="K217" s="26">
        <v>0.87080000000000002</v>
      </c>
      <c r="L217" s="26">
        <v>3.2355</v>
      </c>
      <c r="M217" s="26">
        <v>0</v>
      </c>
      <c r="N217" s="26">
        <v>5.8799999999999998E-2</v>
      </c>
      <c r="O217" s="26">
        <v>0.27100000000000002</v>
      </c>
      <c r="P217" s="27">
        <v>3.5653000000000001</v>
      </c>
      <c r="Q217" s="24">
        <v>2.0099999999999998</v>
      </c>
    </row>
    <row r="218" spans="1:17" s="28" customFormat="1" ht="16.149999999999999" customHeight="1" outlineLevel="2" x14ac:dyDescent="0.2">
      <c r="A218" s="23">
        <v>43755</v>
      </c>
      <c r="B218" s="24">
        <v>205511205</v>
      </c>
      <c r="C218" s="25">
        <v>24595</v>
      </c>
      <c r="D218" s="24" t="s">
        <v>25</v>
      </c>
      <c r="E218" s="24" t="s">
        <v>22</v>
      </c>
      <c r="F218" s="24" t="s">
        <v>23</v>
      </c>
      <c r="G218" s="24">
        <v>1.1299999999999999</v>
      </c>
      <c r="H218" s="24" t="s">
        <v>20</v>
      </c>
      <c r="I218" s="26">
        <v>0</v>
      </c>
      <c r="J218" s="26">
        <v>2.3647</v>
      </c>
      <c r="K218" s="26">
        <v>4.3441999999999998</v>
      </c>
      <c r="L218" s="26">
        <v>6.7088999999999999</v>
      </c>
      <c r="M218" s="26">
        <v>0</v>
      </c>
      <c r="N218" s="26">
        <v>0.122</v>
      </c>
      <c r="O218" s="26">
        <v>0.56179999999999997</v>
      </c>
      <c r="P218" s="27">
        <v>7.3926999999999996</v>
      </c>
      <c r="Q218" s="24">
        <v>10.01</v>
      </c>
    </row>
    <row r="219" spans="1:17" s="28" customFormat="1" ht="16.149999999999999" customHeight="1" outlineLevel="2" x14ac:dyDescent="0.2">
      <c r="A219" s="23">
        <v>43755</v>
      </c>
      <c r="B219" s="24">
        <v>205511205</v>
      </c>
      <c r="C219" s="25">
        <v>24596</v>
      </c>
      <c r="D219" s="24" t="s">
        <v>25</v>
      </c>
      <c r="E219" s="24" t="s">
        <v>22</v>
      </c>
      <c r="F219" s="24" t="s">
        <v>23</v>
      </c>
      <c r="G219" s="24">
        <v>1.1299999999999999</v>
      </c>
      <c r="H219" s="24" t="s">
        <v>20</v>
      </c>
      <c r="I219" s="26">
        <v>0</v>
      </c>
      <c r="J219" s="26">
        <v>2.3647</v>
      </c>
      <c r="K219" s="26">
        <v>2.2467999999999999</v>
      </c>
      <c r="L219" s="26">
        <v>4.6115000000000004</v>
      </c>
      <c r="M219" s="26">
        <v>0</v>
      </c>
      <c r="N219" s="26">
        <v>8.3799999999999999E-2</v>
      </c>
      <c r="O219" s="26">
        <v>0.38619999999999999</v>
      </c>
      <c r="P219" s="27">
        <v>5.0815000000000001</v>
      </c>
      <c r="Q219" s="24">
        <v>5.18</v>
      </c>
    </row>
    <row r="220" spans="1:17" s="28" customFormat="1" ht="16.149999999999999" customHeight="1" outlineLevel="2" x14ac:dyDescent="0.2">
      <c r="A220" s="23">
        <v>43755</v>
      </c>
      <c r="B220" s="24">
        <v>205511205</v>
      </c>
      <c r="C220" s="25">
        <v>24597</v>
      </c>
      <c r="D220" s="24" t="s">
        <v>25</v>
      </c>
      <c r="E220" s="24" t="s">
        <v>22</v>
      </c>
      <c r="F220" s="24" t="s">
        <v>23</v>
      </c>
      <c r="G220" s="24">
        <v>1.1299999999999999</v>
      </c>
      <c r="H220" s="24" t="s">
        <v>20</v>
      </c>
      <c r="I220" s="26">
        <v>0</v>
      </c>
      <c r="J220" s="26">
        <v>2.3647</v>
      </c>
      <c r="K220" s="26">
        <v>4.0507</v>
      </c>
      <c r="L220" s="26">
        <v>6.4154</v>
      </c>
      <c r="M220" s="26">
        <v>0</v>
      </c>
      <c r="N220" s="26">
        <v>0.1166</v>
      </c>
      <c r="O220" s="26">
        <v>0.5373</v>
      </c>
      <c r="P220" s="27">
        <v>7.0693000000000001</v>
      </c>
      <c r="Q220" s="24">
        <v>9.33</v>
      </c>
    </row>
    <row r="221" spans="1:17" s="28" customFormat="1" ht="16.149999999999999" customHeight="1" outlineLevel="2" x14ac:dyDescent="0.2">
      <c r="A221" s="23">
        <v>43755</v>
      </c>
      <c r="B221" s="24">
        <v>205511205</v>
      </c>
      <c r="C221" s="25">
        <v>24598</v>
      </c>
      <c r="D221" s="24" t="s">
        <v>25</v>
      </c>
      <c r="E221" s="24" t="s">
        <v>22</v>
      </c>
      <c r="F221" s="24" t="s">
        <v>23</v>
      </c>
      <c r="G221" s="24">
        <v>1.1299999999999999</v>
      </c>
      <c r="H221" s="24" t="s">
        <v>20</v>
      </c>
      <c r="I221" s="26">
        <v>0</v>
      </c>
      <c r="J221" s="26">
        <v>2.3647</v>
      </c>
      <c r="K221" s="26">
        <v>5.4973000000000001</v>
      </c>
      <c r="L221" s="26">
        <v>7.8620000000000001</v>
      </c>
      <c r="M221" s="26">
        <v>0</v>
      </c>
      <c r="N221" s="26">
        <v>0.1429</v>
      </c>
      <c r="O221" s="26">
        <v>0.65839999999999999</v>
      </c>
      <c r="P221" s="27">
        <v>8.6632999999999996</v>
      </c>
      <c r="Q221" s="24">
        <v>12.67</v>
      </c>
    </row>
    <row r="222" spans="1:17" s="28" customFormat="1" ht="16.149999999999999" customHeight="1" outlineLevel="2" x14ac:dyDescent="0.2">
      <c r="A222" s="23">
        <v>43755</v>
      </c>
      <c r="B222" s="24">
        <v>205511205</v>
      </c>
      <c r="C222" s="25">
        <v>24599</v>
      </c>
      <c r="D222" s="24" t="s">
        <v>25</v>
      </c>
      <c r="E222" s="24" t="s">
        <v>22</v>
      </c>
      <c r="F222" s="24" t="s">
        <v>23</v>
      </c>
      <c r="G222" s="24">
        <v>1.1299999999999999</v>
      </c>
      <c r="H222" s="24" t="s">
        <v>20</v>
      </c>
      <c r="I222" s="26">
        <v>0</v>
      </c>
      <c r="J222" s="26">
        <v>2.3647</v>
      </c>
      <c r="K222" s="26">
        <v>2.056</v>
      </c>
      <c r="L222" s="26">
        <v>4.4207000000000001</v>
      </c>
      <c r="M222" s="26">
        <v>0</v>
      </c>
      <c r="N222" s="26">
        <v>8.0399999999999999E-2</v>
      </c>
      <c r="O222" s="26">
        <v>0.37019999999999997</v>
      </c>
      <c r="P222" s="27">
        <v>4.8712999999999997</v>
      </c>
      <c r="Q222" s="24">
        <v>4.74</v>
      </c>
    </row>
    <row r="223" spans="1:17" s="28" customFormat="1" ht="16.149999999999999" customHeight="1" outlineLevel="2" x14ac:dyDescent="0.2">
      <c r="A223" s="23">
        <v>43755</v>
      </c>
      <c r="B223" s="24">
        <v>205511205</v>
      </c>
      <c r="C223" s="25">
        <v>24600</v>
      </c>
      <c r="D223" s="24" t="s">
        <v>25</v>
      </c>
      <c r="E223" s="24" t="s">
        <v>22</v>
      </c>
      <c r="F223" s="24" t="s">
        <v>23</v>
      </c>
      <c r="G223" s="24">
        <v>1.1299999999999999</v>
      </c>
      <c r="H223" s="24" t="s">
        <v>20</v>
      </c>
      <c r="I223" s="26">
        <v>0</v>
      </c>
      <c r="J223" s="26">
        <v>2.3647</v>
      </c>
      <c r="K223" s="26">
        <v>3.5442999999999998</v>
      </c>
      <c r="L223" s="26">
        <v>5.9089999999999998</v>
      </c>
      <c r="M223" s="26">
        <v>0</v>
      </c>
      <c r="N223" s="26">
        <v>0.1074</v>
      </c>
      <c r="O223" s="26">
        <v>0.49490000000000001</v>
      </c>
      <c r="P223" s="27">
        <v>6.5113000000000003</v>
      </c>
      <c r="Q223" s="24">
        <v>8.17</v>
      </c>
    </row>
    <row r="224" spans="1:17" s="28" customFormat="1" ht="16.149999999999999" customHeight="1" outlineLevel="2" x14ac:dyDescent="0.2">
      <c r="A224" s="23">
        <v>43755</v>
      </c>
      <c r="B224" s="24">
        <v>205511205</v>
      </c>
      <c r="C224" s="25">
        <v>24601</v>
      </c>
      <c r="D224" s="24" t="s">
        <v>25</v>
      </c>
      <c r="E224" s="24" t="s">
        <v>22</v>
      </c>
      <c r="F224" s="24" t="s">
        <v>23</v>
      </c>
      <c r="G224" s="24">
        <v>1.1299999999999999</v>
      </c>
      <c r="H224" s="24" t="s">
        <v>20</v>
      </c>
      <c r="I224" s="26">
        <v>0</v>
      </c>
      <c r="J224" s="26">
        <v>2.3647</v>
      </c>
      <c r="K224" s="26">
        <v>1.8151999999999999</v>
      </c>
      <c r="L224" s="26">
        <v>4.1798999999999999</v>
      </c>
      <c r="M224" s="26">
        <v>0</v>
      </c>
      <c r="N224" s="26">
        <v>7.5999999999999998E-2</v>
      </c>
      <c r="O224" s="26">
        <v>0.35010000000000002</v>
      </c>
      <c r="P224" s="27">
        <v>4.6059999999999999</v>
      </c>
      <c r="Q224" s="24">
        <v>4.18</v>
      </c>
    </row>
    <row r="225" spans="1:17" s="28" customFormat="1" ht="16.149999999999999" customHeight="1" outlineLevel="2" x14ac:dyDescent="0.2">
      <c r="A225" s="23">
        <v>43755</v>
      </c>
      <c r="B225" s="24">
        <v>205511205</v>
      </c>
      <c r="C225" s="25">
        <v>24602</v>
      </c>
      <c r="D225" s="24" t="s">
        <v>25</v>
      </c>
      <c r="E225" s="24" t="s">
        <v>22</v>
      </c>
      <c r="F225" s="24" t="s">
        <v>23</v>
      </c>
      <c r="G225" s="24">
        <v>1.1299999999999999</v>
      </c>
      <c r="H225" s="24" t="s">
        <v>20</v>
      </c>
      <c r="I225" s="26">
        <v>0</v>
      </c>
      <c r="J225" s="26">
        <v>2.3647</v>
      </c>
      <c r="K225" s="26">
        <v>2.8519999999999999</v>
      </c>
      <c r="L225" s="26">
        <v>5.2167000000000003</v>
      </c>
      <c r="M225" s="26">
        <v>0</v>
      </c>
      <c r="N225" s="26">
        <v>9.4799999999999995E-2</v>
      </c>
      <c r="O225" s="26">
        <v>0.43690000000000001</v>
      </c>
      <c r="P225" s="27">
        <v>5.7484000000000002</v>
      </c>
      <c r="Q225" s="24">
        <v>6.57</v>
      </c>
    </row>
    <row r="226" spans="1:17" s="28" customFormat="1" ht="16.149999999999999" customHeight="1" outlineLevel="2" x14ac:dyDescent="0.2">
      <c r="A226" s="23">
        <v>43755</v>
      </c>
      <c r="B226" s="24">
        <v>205511205</v>
      </c>
      <c r="C226" s="25">
        <v>24603</v>
      </c>
      <c r="D226" s="24" t="s">
        <v>25</v>
      </c>
      <c r="E226" s="24" t="s">
        <v>22</v>
      </c>
      <c r="F226" s="24" t="s">
        <v>23</v>
      </c>
      <c r="G226" s="24">
        <v>1.1299999999999999</v>
      </c>
      <c r="H226" s="24" t="s">
        <v>20</v>
      </c>
      <c r="I226" s="26">
        <v>0</v>
      </c>
      <c r="J226" s="26">
        <v>2.3647</v>
      </c>
      <c r="K226" s="26">
        <v>3.0642999999999998</v>
      </c>
      <c r="L226" s="26">
        <v>5.4290000000000003</v>
      </c>
      <c r="M226" s="26">
        <v>0</v>
      </c>
      <c r="N226" s="26">
        <v>9.8699999999999996E-2</v>
      </c>
      <c r="O226" s="26">
        <v>0.45469999999999999</v>
      </c>
      <c r="P226" s="27">
        <v>5.9824000000000002</v>
      </c>
      <c r="Q226" s="24">
        <v>7.06</v>
      </c>
    </row>
    <row r="227" spans="1:17" s="28" customFormat="1" ht="16.149999999999999" customHeight="1" outlineLevel="2" x14ac:dyDescent="0.2">
      <c r="A227" s="23">
        <v>43755</v>
      </c>
      <c r="B227" s="24">
        <v>205511205</v>
      </c>
      <c r="C227" s="25">
        <v>24604</v>
      </c>
      <c r="D227" s="24" t="s">
        <v>25</v>
      </c>
      <c r="E227" s="24" t="s">
        <v>22</v>
      </c>
      <c r="F227" s="24" t="s">
        <v>23</v>
      </c>
      <c r="G227" s="24">
        <v>1.1299999999999999</v>
      </c>
      <c r="H227" s="24" t="s">
        <v>20</v>
      </c>
      <c r="I227" s="26">
        <v>0</v>
      </c>
      <c r="J227" s="26">
        <v>2.3647</v>
      </c>
      <c r="K227" s="26">
        <v>15.244199999999999</v>
      </c>
      <c r="L227" s="26">
        <v>17.608899999999998</v>
      </c>
      <c r="M227" s="26">
        <v>0</v>
      </c>
      <c r="N227" s="26">
        <v>0.32019999999999998</v>
      </c>
      <c r="O227" s="26">
        <v>1.4746999999999999</v>
      </c>
      <c r="P227" s="27">
        <v>19.4038</v>
      </c>
      <c r="Q227" s="24">
        <v>35.119999999999997</v>
      </c>
    </row>
    <row r="228" spans="1:17" s="28" customFormat="1" ht="16.149999999999999" customHeight="1" outlineLevel="2" x14ac:dyDescent="0.2">
      <c r="A228" s="23">
        <v>43755</v>
      </c>
      <c r="B228" s="24">
        <v>205511205</v>
      </c>
      <c r="C228" s="25">
        <v>24605</v>
      </c>
      <c r="D228" s="24" t="s">
        <v>25</v>
      </c>
      <c r="E228" s="24" t="s">
        <v>22</v>
      </c>
      <c r="F228" s="24" t="s">
        <v>23</v>
      </c>
      <c r="G228" s="24">
        <v>1.1299999999999999</v>
      </c>
      <c r="H228" s="24" t="s">
        <v>20</v>
      </c>
      <c r="I228" s="26">
        <v>0</v>
      </c>
      <c r="J228" s="26">
        <v>2.3647</v>
      </c>
      <c r="K228" s="26">
        <v>6.0278</v>
      </c>
      <c r="L228" s="26">
        <v>8.3925000000000001</v>
      </c>
      <c r="M228" s="26">
        <v>0</v>
      </c>
      <c r="N228" s="26">
        <v>0.15260000000000001</v>
      </c>
      <c r="O228" s="26">
        <v>0.70279999999999998</v>
      </c>
      <c r="P228" s="27">
        <v>9.2478999999999996</v>
      </c>
      <c r="Q228" s="24">
        <v>13.89</v>
      </c>
    </row>
    <row r="229" spans="1:17" s="28" customFormat="1" ht="16.149999999999999" customHeight="1" outlineLevel="2" x14ac:dyDescent="0.2">
      <c r="A229" s="23">
        <v>43755</v>
      </c>
      <c r="B229" s="24">
        <v>205511205</v>
      </c>
      <c r="C229" s="25">
        <v>24606</v>
      </c>
      <c r="D229" s="24" t="s">
        <v>25</v>
      </c>
      <c r="E229" s="24" t="s">
        <v>22</v>
      </c>
      <c r="F229" s="24" t="s">
        <v>23</v>
      </c>
      <c r="G229" s="24">
        <v>1.1299999999999999</v>
      </c>
      <c r="H229" s="24" t="s">
        <v>20</v>
      </c>
      <c r="I229" s="26">
        <v>0</v>
      </c>
      <c r="J229" s="26">
        <v>2.3647</v>
      </c>
      <c r="K229" s="26">
        <v>1.6533</v>
      </c>
      <c r="L229" s="26">
        <v>4.0179999999999998</v>
      </c>
      <c r="M229" s="26">
        <v>0</v>
      </c>
      <c r="N229" s="26">
        <v>7.3099999999999998E-2</v>
      </c>
      <c r="O229" s="26">
        <v>0.33650000000000002</v>
      </c>
      <c r="P229" s="27">
        <v>4.4276</v>
      </c>
      <c r="Q229" s="24">
        <v>3.81</v>
      </c>
    </row>
    <row r="230" spans="1:17" s="28" customFormat="1" ht="16.149999999999999" customHeight="1" outlineLevel="2" x14ac:dyDescent="0.2">
      <c r="A230" s="23">
        <v>43755</v>
      </c>
      <c r="B230" s="24">
        <v>205511205</v>
      </c>
      <c r="C230" s="25">
        <v>24607</v>
      </c>
      <c r="D230" s="24" t="s">
        <v>25</v>
      </c>
      <c r="E230" s="24" t="s">
        <v>22</v>
      </c>
      <c r="F230" s="24" t="s">
        <v>23</v>
      </c>
      <c r="G230" s="24">
        <v>1.1299999999999999</v>
      </c>
      <c r="H230" s="24" t="s">
        <v>20</v>
      </c>
      <c r="I230" s="26">
        <v>0</v>
      </c>
      <c r="J230" s="26">
        <v>2.3647</v>
      </c>
      <c r="K230" s="26">
        <v>4.5880000000000001</v>
      </c>
      <c r="L230" s="26">
        <v>6.9527000000000001</v>
      </c>
      <c r="M230" s="26">
        <v>0</v>
      </c>
      <c r="N230" s="26">
        <v>0.12640000000000001</v>
      </c>
      <c r="O230" s="26">
        <v>0.58230000000000004</v>
      </c>
      <c r="P230" s="27">
        <v>7.6614000000000004</v>
      </c>
      <c r="Q230" s="24">
        <v>10.57</v>
      </c>
    </row>
    <row r="231" spans="1:17" s="28" customFormat="1" ht="16.149999999999999" customHeight="1" outlineLevel="2" x14ac:dyDescent="0.2">
      <c r="A231" s="23">
        <v>43755</v>
      </c>
      <c r="B231" s="24">
        <v>205511205</v>
      </c>
      <c r="C231" s="25">
        <v>24608</v>
      </c>
      <c r="D231" s="24" t="s">
        <v>25</v>
      </c>
      <c r="E231" s="24" t="s">
        <v>22</v>
      </c>
      <c r="F231" s="24" t="s">
        <v>23</v>
      </c>
      <c r="G231" s="24">
        <v>1.1299999999999999</v>
      </c>
      <c r="H231" s="24" t="s">
        <v>20</v>
      </c>
      <c r="I231" s="26">
        <v>0</v>
      </c>
      <c r="J231" s="26">
        <v>2.3647</v>
      </c>
      <c r="K231" s="26">
        <v>5.8166000000000002</v>
      </c>
      <c r="L231" s="26">
        <v>8.1813000000000002</v>
      </c>
      <c r="M231" s="26">
        <v>0</v>
      </c>
      <c r="N231" s="26">
        <v>0.14879999999999999</v>
      </c>
      <c r="O231" s="26">
        <v>0.68520000000000003</v>
      </c>
      <c r="P231" s="27">
        <v>9.0152999999999999</v>
      </c>
      <c r="Q231" s="24">
        <v>13.4</v>
      </c>
    </row>
    <row r="232" spans="1:17" s="28" customFormat="1" ht="16.149999999999999" customHeight="1" outlineLevel="2" x14ac:dyDescent="0.2">
      <c r="A232" s="23">
        <v>43755</v>
      </c>
      <c r="B232" s="24">
        <v>205511205</v>
      </c>
      <c r="C232" s="25">
        <v>24609</v>
      </c>
      <c r="D232" s="24" t="s">
        <v>25</v>
      </c>
      <c r="E232" s="24" t="s">
        <v>22</v>
      </c>
      <c r="F232" s="24" t="s">
        <v>23</v>
      </c>
      <c r="G232" s="24">
        <v>1.1299999999999999</v>
      </c>
      <c r="H232" s="24" t="s">
        <v>20</v>
      </c>
      <c r="I232" s="26">
        <v>0</v>
      </c>
      <c r="J232" s="26">
        <v>2.3647</v>
      </c>
      <c r="K232" s="26">
        <v>4.0873999999999997</v>
      </c>
      <c r="L232" s="26">
        <v>6.4520999999999997</v>
      </c>
      <c r="M232" s="26">
        <v>0</v>
      </c>
      <c r="N232" s="26">
        <v>0.1173</v>
      </c>
      <c r="O232" s="26">
        <v>0.5403</v>
      </c>
      <c r="P232" s="27">
        <v>7.1097000000000001</v>
      </c>
      <c r="Q232" s="24">
        <v>9.42</v>
      </c>
    </row>
    <row r="233" spans="1:17" s="28" customFormat="1" ht="16.149999999999999" customHeight="1" outlineLevel="2" x14ac:dyDescent="0.2">
      <c r="A233" s="23">
        <v>43755</v>
      </c>
      <c r="B233" s="24">
        <v>205511205</v>
      </c>
      <c r="C233" s="25">
        <v>24610</v>
      </c>
      <c r="D233" s="24" t="s">
        <v>25</v>
      </c>
      <c r="E233" s="24" t="s">
        <v>22</v>
      </c>
      <c r="F233" s="24" t="s">
        <v>23</v>
      </c>
      <c r="G233" s="24">
        <v>1.1299999999999999</v>
      </c>
      <c r="H233" s="24" t="s">
        <v>20</v>
      </c>
      <c r="I233" s="26">
        <v>0</v>
      </c>
      <c r="J233" s="26">
        <v>2.3647</v>
      </c>
      <c r="K233" s="26">
        <v>2.6040000000000001</v>
      </c>
      <c r="L233" s="26">
        <v>4.9687000000000001</v>
      </c>
      <c r="M233" s="26">
        <v>0</v>
      </c>
      <c r="N233" s="26">
        <v>9.0300000000000005E-2</v>
      </c>
      <c r="O233" s="26">
        <v>0.41610000000000003</v>
      </c>
      <c r="P233" s="27">
        <v>5.4751000000000003</v>
      </c>
      <c r="Q233" s="24">
        <v>6</v>
      </c>
    </row>
    <row r="234" spans="1:17" s="28" customFormat="1" ht="16.149999999999999" customHeight="1" outlineLevel="2" x14ac:dyDescent="0.2">
      <c r="A234" s="23">
        <v>43755</v>
      </c>
      <c r="B234" s="24">
        <v>205511205</v>
      </c>
      <c r="C234" s="25">
        <v>24611</v>
      </c>
      <c r="D234" s="24" t="s">
        <v>25</v>
      </c>
      <c r="E234" s="24" t="s">
        <v>22</v>
      </c>
      <c r="F234" s="24" t="s">
        <v>23</v>
      </c>
      <c r="G234" s="24">
        <v>1.1299999999999999</v>
      </c>
      <c r="H234" s="24" t="s">
        <v>20</v>
      </c>
      <c r="I234" s="26">
        <v>0</v>
      </c>
      <c r="J234" s="26">
        <v>2.3647</v>
      </c>
      <c r="K234" s="26">
        <v>1.4711000000000001</v>
      </c>
      <c r="L234" s="26">
        <v>3.8357999999999999</v>
      </c>
      <c r="M234" s="26">
        <v>0</v>
      </c>
      <c r="N234" s="26">
        <v>6.9699999999999998E-2</v>
      </c>
      <c r="O234" s="26">
        <v>0.32119999999999999</v>
      </c>
      <c r="P234" s="27">
        <v>4.2267000000000001</v>
      </c>
      <c r="Q234" s="24">
        <v>3.39</v>
      </c>
    </row>
    <row r="235" spans="1:17" s="28" customFormat="1" ht="16.149999999999999" customHeight="1" outlineLevel="2" x14ac:dyDescent="0.2">
      <c r="A235" s="23">
        <v>43755</v>
      </c>
      <c r="B235" s="24">
        <v>205511205</v>
      </c>
      <c r="C235" s="25">
        <v>24612</v>
      </c>
      <c r="D235" s="24" t="s">
        <v>25</v>
      </c>
      <c r="E235" s="24" t="s">
        <v>22</v>
      </c>
      <c r="F235" s="24" t="s">
        <v>23</v>
      </c>
      <c r="G235" s="24">
        <v>1.1299999999999999</v>
      </c>
      <c r="H235" s="24" t="s">
        <v>20</v>
      </c>
      <c r="I235" s="26">
        <v>0</v>
      </c>
      <c r="J235" s="26">
        <v>2.3647</v>
      </c>
      <c r="K235" s="26">
        <v>4.774</v>
      </c>
      <c r="L235" s="26">
        <v>7.1387</v>
      </c>
      <c r="M235" s="26">
        <v>0</v>
      </c>
      <c r="N235" s="26">
        <v>0.1298</v>
      </c>
      <c r="O235" s="26">
        <v>0.5978</v>
      </c>
      <c r="P235" s="27">
        <v>7.8662999999999998</v>
      </c>
      <c r="Q235" s="24">
        <v>11</v>
      </c>
    </row>
    <row r="236" spans="1:17" s="28" customFormat="1" ht="16.149999999999999" customHeight="1" outlineLevel="2" x14ac:dyDescent="0.2">
      <c r="A236" s="23">
        <v>43755</v>
      </c>
      <c r="B236" s="24">
        <v>205511205</v>
      </c>
      <c r="C236" s="25">
        <v>24613</v>
      </c>
      <c r="D236" s="24" t="s">
        <v>25</v>
      </c>
      <c r="E236" s="24" t="s">
        <v>22</v>
      </c>
      <c r="F236" s="24" t="s">
        <v>23</v>
      </c>
      <c r="G236" s="24">
        <v>1.1299999999999999</v>
      </c>
      <c r="H236" s="24" t="s">
        <v>20</v>
      </c>
      <c r="I236" s="26">
        <v>0</v>
      </c>
      <c r="J236" s="26">
        <v>2.3647</v>
      </c>
      <c r="K236" s="26">
        <v>10.3653</v>
      </c>
      <c r="L236" s="26">
        <v>12.73</v>
      </c>
      <c r="M236" s="26">
        <v>0</v>
      </c>
      <c r="N236" s="26">
        <v>0.23150000000000001</v>
      </c>
      <c r="O236" s="26">
        <v>1.0661</v>
      </c>
      <c r="P236" s="27">
        <v>14.0276</v>
      </c>
      <c r="Q236" s="24">
        <v>23.88</v>
      </c>
    </row>
    <row r="237" spans="1:17" s="28" customFormat="1" ht="16.149999999999999" customHeight="1" outlineLevel="2" x14ac:dyDescent="0.2">
      <c r="A237" s="23">
        <v>43755</v>
      </c>
      <c r="B237" s="24">
        <v>205511205</v>
      </c>
      <c r="C237" s="25">
        <v>24614</v>
      </c>
      <c r="D237" s="24" t="s">
        <v>25</v>
      </c>
      <c r="E237" s="24" t="s">
        <v>22</v>
      </c>
      <c r="F237" s="24" t="s">
        <v>23</v>
      </c>
      <c r="G237" s="24">
        <v>1.1299999999999999</v>
      </c>
      <c r="H237" s="24" t="s">
        <v>20</v>
      </c>
      <c r="I237" s="26">
        <v>0</v>
      </c>
      <c r="J237" s="26">
        <v>2.3647</v>
      </c>
      <c r="K237" s="26">
        <v>1.5671999999999999</v>
      </c>
      <c r="L237" s="26">
        <v>3.9319000000000002</v>
      </c>
      <c r="M237" s="26">
        <v>0</v>
      </c>
      <c r="N237" s="26">
        <v>7.1499999999999994E-2</v>
      </c>
      <c r="O237" s="26">
        <v>0.32929999999999998</v>
      </c>
      <c r="P237" s="27">
        <v>4.3327</v>
      </c>
      <c r="Q237" s="24">
        <v>3.61</v>
      </c>
    </row>
    <row r="238" spans="1:17" s="28" customFormat="1" ht="16.149999999999999" customHeight="1" outlineLevel="2" x14ac:dyDescent="0.2">
      <c r="A238" s="23">
        <v>43755</v>
      </c>
      <c r="B238" s="24">
        <v>205511205</v>
      </c>
      <c r="C238" s="25">
        <v>24615</v>
      </c>
      <c r="D238" s="24" t="s">
        <v>25</v>
      </c>
      <c r="E238" s="24" t="s">
        <v>22</v>
      </c>
      <c r="F238" s="24" t="s">
        <v>23</v>
      </c>
      <c r="G238" s="24">
        <v>1.1299999999999999</v>
      </c>
      <c r="H238" s="24" t="s">
        <v>20</v>
      </c>
      <c r="I238" s="26">
        <v>0</v>
      </c>
      <c r="J238" s="26">
        <v>2.3647</v>
      </c>
      <c r="K238" s="26">
        <v>1.736</v>
      </c>
      <c r="L238" s="26">
        <v>4.1006999999999998</v>
      </c>
      <c r="M238" s="26">
        <v>0</v>
      </c>
      <c r="N238" s="26">
        <v>7.46E-2</v>
      </c>
      <c r="O238" s="26">
        <v>0.34339999999999998</v>
      </c>
      <c r="P238" s="27">
        <v>4.5186999999999999</v>
      </c>
      <c r="Q238" s="24">
        <v>4</v>
      </c>
    </row>
    <row r="239" spans="1:17" s="28" customFormat="1" ht="16.149999999999999" customHeight="1" outlineLevel="2" x14ac:dyDescent="0.2">
      <c r="A239" s="23">
        <v>43755</v>
      </c>
      <c r="B239" s="24">
        <v>205511205</v>
      </c>
      <c r="C239" s="25">
        <v>24616</v>
      </c>
      <c r="D239" s="24" t="s">
        <v>25</v>
      </c>
      <c r="E239" s="24" t="s">
        <v>22</v>
      </c>
      <c r="F239" s="24" t="s">
        <v>23</v>
      </c>
      <c r="G239" s="24">
        <v>1.1299999999999999</v>
      </c>
      <c r="H239" s="24" t="s">
        <v>20</v>
      </c>
      <c r="I239" s="26">
        <v>0</v>
      </c>
      <c r="J239" s="26">
        <v>2.3647</v>
      </c>
      <c r="K239" s="26">
        <v>2.3128000000000002</v>
      </c>
      <c r="L239" s="26">
        <v>4.6775000000000002</v>
      </c>
      <c r="M239" s="26">
        <v>0</v>
      </c>
      <c r="N239" s="26">
        <v>8.5000000000000006E-2</v>
      </c>
      <c r="O239" s="26">
        <v>0.39169999999999999</v>
      </c>
      <c r="P239" s="27">
        <v>5.1542000000000003</v>
      </c>
      <c r="Q239" s="24">
        <v>5.33</v>
      </c>
    </row>
    <row r="240" spans="1:17" s="28" customFormat="1" ht="16.149999999999999" customHeight="1" outlineLevel="2" x14ac:dyDescent="0.2">
      <c r="A240" s="23">
        <v>43755</v>
      </c>
      <c r="B240" s="24">
        <v>205511205</v>
      </c>
      <c r="C240" s="25">
        <v>24617</v>
      </c>
      <c r="D240" s="24" t="s">
        <v>25</v>
      </c>
      <c r="E240" s="24" t="s">
        <v>22</v>
      </c>
      <c r="F240" s="24" t="s">
        <v>23</v>
      </c>
      <c r="G240" s="24">
        <v>1.1299999999999999</v>
      </c>
      <c r="H240" s="24" t="s">
        <v>20</v>
      </c>
      <c r="I240" s="26">
        <v>0</v>
      </c>
      <c r="J240" s="26">
        <v>2.3647</v>
      </c>
      <c r="K240" s="26">
        <v>2.0253000000000001</v>
      </c>
      <c r="L240" s="26">
        <v>4.3899999999999997</v>
      </c>
      <c r="M240" s="26">
        <v>0</v>
      </c>
      <c r="N240" s="26">
        <v>7.9799999999999996E-2</v>
      </c>
      <c r="O240" s="26">
        <v>0.36770000000000003</v>
      </c>
      <c r="P240" s="27">
        <v>4.8375000000000004</v>
      </c>
      <c r="Q240" s="24">
        <v>4.67</v>
      </c>
    </row>
    <row r="241" spans="1:17" s="28" customFormat="1" ht="16.149999999999999" customHeight="1" outlineLevel="2" x14ac:dyDescent="0.2">
      <c r="A241" s="23">
        <v>43755</v>
      </c>
      <c r="B241" s="24">
        <v>205511205</v>
      </c>
      <c r="C241" s="25">
        <v>24618</v>
      </c>
      <c r="D241" s="24" t="s">
        <v>25</v>
      </c>
      <c r="E241" s="24" t="s">
        <v>22</v>
      </c>
      <c r="F241" s="24" t="s">
        <v>23</v>
      </c>
      <c r="G241" s="24">
        <v>1.1299999999999999</v>
      </c>
      <c r="H241" s="24" t="s">
        <v>20</v>
      </c>
      <c r="I241" s="26">
        <v>0</v>
      </c>
      <c r="J241" s="26">
        <v>2.3647</v>
      </c>
      <c r="K241" s="26">
        <v>1.736</v>
      </c>
      <c r="L241" s="26">
        <v>4.1006999999999998</v>
      </c>
      <c r="M241" s="26">
        <v>0</v>
      </c>
      <c r="N241" s="26">
        <v>7.46E-2</v>
      </c>
      <c r="O241" s="26">
        <v>0.34339999999999998</v>
      </c>
      <c r="P241" s="27">
        <v>4.5186999999999999</v>
      </c>
      <c r="Q241" s="24">
        <v>4</v>
      </c>
    </row>
    <row r="242" spans="1:17" s="28" customFormat="1" ht="16.149999999999999" customHeight="1" outlineLevel="2" x14ac:dyDescent="0.2">
      <c r="A242" s="23">
        <v>43755</v>
      </c>
      <c r="B242" s="24">
        <v>205511205</v>
      </c>
      <c r="C242" s="25">
        <v>24619</v>
      </c>
      <c r="D242" s="24" t="s">
        <v>25</v>
      </c>
      <c r="E242" s="24" t="s">
        <v>22</v>
      </c>
      <c r="F242" s="24" t="s">
        <v>23</v>
      </c>
      <c r="G242" s="24">
        <v>1.1299999999999999</v>
      </c>
      <c r="H242" s="24" t="s">
        <v>20</v>
      </c>
      <c r="I242" s="26">
        <v>0</v>
      </c>
      <c r="J242" s="26">
        <v>2.3647</v>
      </c>
      <c r="K242" s="26">
        <v>5.7725999999999997</v>
      </c>
      <c r="L242" s="26">
        <v>8.1372999999999998</v>
      </c>
      <c r="M242" s="26">
        <v>0</v>
      </c>
      <c r="N242" s="26">
        <v>0.14799999999999999</v>
      </c>
      <c r="O242" s="26">
        <v>0.68149999999999999</v>
      </c>
      <c r="P242" s="27">
        <v>8.9667999999999992</v>
      </c>
      <c r="Q242" s="24">
        <v>13.3</v>
      </c>
    </row>
    <row r="243" spans="1:17" s="28" customFormat="1" ht="16.149999999999999" customHeight="1" outlineLevel="2" x14ac:dyDescent="0.2">
      <c r="A243" s="23">
        <v>43755</v>
      </c>
      <c r="B243" s="24">
        <v>205511205</v>
      </c>
      <c r="C243" s="25">
        <v>24620</v>
      </c>
      <c r="D243" s="24" t="s">
        <v>25</v>
      </c>
      <c r="E243" s="24" t="s">
        <v>22</v>
      </c>
      <c r="F243" s="24" t="s">
        <v>23</v>
      </c>
      <c r="G243" s="24">
        <v>1.1299999999999999</v>
      </c>
      <c r="H243" s="24" t="s">
        <v>20</v>
      </c>
      <c r="I243" s="26">
        <v>0</v>
      </c>
      <c r="J243" s="26">
        <v>2.3647</v>
      </c>
      <c r="K243" s="26">
        <v>3.1913999999999998</v>
      </c>
      <c r="L243" s="26">
        <v>5.5560999999999998</v>
      </c>
      <c r="M243" s="26">
        <v>0</v>
      </c>
      <c r="N243" s="26">
        <v>0.10100000000000001</v>
      </c>
      <c r="O243" s="26">
        <v>0.46529999999999999</v>
      </c>
      <c r="P243" s="27">
        <v>6.1223999999999998</v>
      </c>
      <c r="Q243" s="24">
        <v>7.35</v>
      </c>
    </row>
    <row r="244" spans="1:17" s="28" customFormat="1" ht="16.149999999999999" customHeight="1" outlineLevel="2" x14ac:dyDescent="0.2">
      <c r="A244" s="23">
        <v>43755</v>
      </c>
      <c r="B244" s="24">
        <v>205511205</v>
      </c>
      <c r="C244" s="25">
        <v>24621</v>
      </c>
      <c r="D244" s="24" t="s">
        <v>25</v>
      </c>
      <c r="E244" s="24" t="s">
        <v>22</v>
      </c>
      <c r="F244" s="24" t="s">
        <v>23</v>
      </c>
      <c r="G244" s="24">
        <v>1.1299999999999999</v>
      </c>
      <c r="H244" s="24" t="s">
        <v>20</v>
      </c>
      <c r="I244" s="26">
        <v>0</v>
      </c>
      <c r="J244" s="26">
        <v>2.3647</v>
      </c>
      <c r="K244" s="26">
        <v>10.3643</v>
      </c>
      <c r="L244" s="26">
        <v>12.728999999999999</v>
      </c>
      <c r="M244" s="26">
        <v>0</v>
      </c>
      <c r="N244" s="26">
        <v>0.23139999999999999</v>
      </c>
      <c r="O244" s="26">
        <v>1.0660000000000001</v>
      </c>
      <c r="P244" s="27">
        <v>14.026400000000001</v>
      </c>
      <c r="Q244" s="24">
        <v>23.88</v>
      </c>
    </row>
    <row r="245" spans="1:17" s="28" customFormat="1" ht="16.149999999999999" customHeight="1" outlineLevel="2" x14ac:dyDescent="0.2">
      <c r="A245" s="23">
        <v>43755</v>
      </c>
      <c r="B245" s="24">
        <v>205511205</v>
      </c>
      <c r="C245" s="25">
        <v>24622</v>
      </c>
      <c r="D245" s="24" t="s">
        <v>25</v>
      </c>
      <c r="E245" s="24" t="s">
        <v>22</v>
      </c>
      <c r="F245" s="24" t="s">
        <v>23</v>
      </c>
      <c r="G245" s="24">
        <v>1.1299999999999999</v>
      </c>
      <c r="H245" s="24" t="s">
        <v>20</v>
      </c>
      <c r="I245" s="26">
        <v>0</v>
      </c>
      <c r="J245" s="26">
        <v>2.3647</v>
      </c>
      <c r="K245" s="26">
        <v>8.5716000000000001</v>
      </c>
      <c r="L245" s="26">
        <v>10.936299999999999</v>
      </c>
      <c r="M245" s="26">
        <v>0</v>
      </c>
      <c r="N245" s="26">
        <v>0.1988</v>
      </c>
      <c r="O245" s="26">
        <v>0.91590000000000005</v>
      </c>
      <c r="P245" s="27">
        <v>12.051</v>
      </c>
      <c r="Q245" s="24">
        <v>19.75</v>
      </c>
    </row>
    <row r="246" spans="1:17" s="28" customFormat="1" ht="16.149999999999999" customHeight="1" outlineLevel="2" x14ac:dyDescent="0.2">
      <c r="A246" s="23">
        <v>43755</v>
      </c>
      <c r="B246" s="24">
        <v>205511205</v>
      </c>
      <c r="C246" s="25">
        <v>24623</v>
      </c>
      <c r="D246" s="24" t="s">
        <v>25</v>
      </c>
      <c r="E246" s="24" t="s">
        <v>22</v>
      </c>
      <c r="F246" s="24" t="s">
        <v>23</v>
      </c>
      <c r="G246" s="24">
        <v>1.1299999999999999</v>
      </c>
      <c r="H246" s="24" t="s">
        <v>20</v>
      </c>
      <c r="I246" s="26">
        <v>0</v>
      </c>
      <c r="J246" s="26">
        <v>2.3647</v>
      </c>
      <c r="K246" s="26">
        <v>9.2007999999999992</v>
      </c>
      <c r="L246" s="26">
        <v>11.5655</v>
      </c>
      <c r="M246" s="26">
        <v>0</v>
      </c>
      <c r="N246" s="26">
        <v>0.21029999999999999</v>
      </c>
      <c r="O246" s="26">
        <v>0.96860000000000002</v>
      </c>
      <c r="P246" s="27">
        <v>12.744400000000001</v>
      </c>
      <c r="Q246" s="24">
        <v>21.2</v>
      </c>
    </row>
    <row r="247" spans="1:17" s="28" customFormat="1" ht="16.149999999999999" customHeight="1" outlineLevel="2" x14ac:dyDescent="0.2">
      <c r="A247" s="23">
        <v>43755</v>
      </c>
      <c r="B247" s="24">
        <v>205511205</v>
      </c>
      <c r="C247" s="25">
        <v>24624</v>
      </c>
      <c r="D247" s="24" t="s">
        <v>25</v>
      </c>
      <c r="E247" s="24" t="s">
        <v>22</v>
      </c>
      <c r="F247" s="24" t="s">
        <v>23</v>
      </c>
      <c r="G247" s="24">
        <v>1.1299999999999999</v>
      </c>
      <c r="H247" s="24" t="s">
        <v>20</v>
      </c>
      <c r="I247" s="26">
        <v>0</v>
      </c>
      <c r="J247" s="26">
        <v>2.3647</v>
      </c>
      <c r="K247" s="26">
        <v>2.3102999999999998</v>
      </c>
      <c r="L247" s="26">
        <v>4.6749999999999998</v>
      </c>
      <c r="M247" s="26">
        <v>0</v>
      </c>
      <c r="N247" s="26">
        <v>8.5000000000000006E-2</v>
      </c>
      <c r="O247" s="26">
        <v>0.39150000000000001</v>
      </c>
      <c r="P247" s="27">
        <v>5.1515000000000004</v>
      </c>
      <c r="Q247" s="24">
        <v>5.32</v>
      </c>
    </row>
    <row r="248" spans="1:17" s="28" customFormat="1" ht="16.149999999999999" customHeight="1" outlineLevel="2" x14ac:dyDescent="0.2">
      <c r="A248" s="23">
        <v>43755</v>
      </c>
      <c r="B248" s="24">
        <v>205511205</v>
      </c>
      <c r="C248" s="25">
        <v>24625</v>
      </c>
      <c r="D248" s="24" t="s">
        <v>25</v>
      </c>
      <c r="E248" s="24" t="s">
        <v>22</v>
      </c>
      <c r="F248" s="24" t="s">
        <v>23</v>
      </c>
      <c r="G248" s="24">
        <v>1.1299999999999999</v>
      </c>
      <c r="H248" s="24" t="s">
        <v>20</v>
      </c>
      <c r="I248" s="26">
        <v>0</v>
      </c>
      <c r="J248" s="26">
        <v>2.3647</v>
      </c>
      <c r="K248" s="26">
        <v>2.0253000000000001</v>
      </c>
      <c r="L248" s="26">
        <v>4.3899999999999997</v>
      </c>
      <c r="M248" s="26">
        <v>0</v>
      </c>
      <c r="N248" s="26">
        <v>7.9799999999999996E-2</v>
      </c>
      <c r="O248" s="26">
        <v>0.36770000000000003</v>
      </c>
      <c r="P248" s="27">
        <v>4.8375000000000004</v>
      </c>
      <c r="Q248" s="24">
        <v>4.67</v>
      </c>
    </row>
    <row r="249" spans="1:17" s="28" customFormat="1" ht="16.149999999999999" customHeight="1" outlineLevel="2" x14ac:dyDescent="0.2">
      <c r="A249" s="23">
        <v>43755</v>
      </c>
      <c r="B249" s="24">
        <v>205511206</v>
      </c>
      <c r="C249" s="25">
        <v>24626</v>
      </c>
      <c r="D249" s="24" t="s">
        <v>25</v>
      </c>
      <c r="E249" s="24" t="s">
        <v>22</v>
      </c>
      <c r="F249" s="24" t="s">
        <v>23</v>
      </c>
      <c r="G249" s="24">
        <v>1.1000000000000001</v>
      </c>
      <c r="H249" s="24" t="s">
        <v>20</v>
      </c>
      <c r="I249" s="26">
        <v>0</v>
      </c>
      <c r="J249" s="26">
        <v>2.2957000000000001</v>
      </c>
      <c r="K249" s="26">
        <v>2.0909</v>
      </c>
      <c r="L249" s="26">
        <v>4.3865999999999996</v>
      </c>
      <c r="M249" s="26">
        <v>0</v>
      </c>
      <c r="N249" s="26">
        <v>7.9799999999999996E-2</v>
      </c>
      <c r="O249" s="26">
        <v>0.3674</v>
      </c>
      <c r="P249" s="27">
        <v>4.8338000000000001</v>
      </c>
      <c r="Q249" s="24">
        <v>4.82</v>
      </c>
    </row>
    <row r="250" spans="1:17" s="28" customFormat="1" ht="16.149999999999999" customHeight="1" outlineLevel="2" x14ac:dyDescent="0.2">
      <c r="A250" s="23">
        <v>43755</v>
      </c>
      <c r="B250" s="24">
        <v>205511206</v>
      </c>
      <c r="C250" s="25">
        <v>24627</v>
      </c>
      <c r="D250" s="24" t="s">
        <v>25</v>
      </c>
      <c r="E250" s="24" t="s">
        <v>22</v>
      </c>
      <c r="F250" s="24" t="s">
        <v>23</v>
      </c>
      <c r="G250" s="24">
        <v>1.1000000000000001</v>
      </c>
      <c r="H250" s="24" t="s">
        <v>20</v>
      </c>
      <c r="I250" s="26">
        <v>0</v>
      </c>
      <c r="J250" s="26">
        <v>2.2957000000000001</v>
      </c>
      <c r="K250" s="26">
        <v>5.5456000000000003</v>
      </c>
      <c r="L250" s="26">
        <v>7.8413000000000004</v>
      </c>
      <c r="M250" s="26">
        <v>0</v>
      </c>
      <c r="N250" s="26">
        <v>0.1426</v>
      </c>
      <c r="O250" s="26">
        <v>0.65669999999999995</v>
      </c>
      <c r="P250" s="27">
        <v>8.6405999999999992</v>
      </c>
      <c r="Q250" s="24">
        <v>12.78</v>
      </c>
    </row>
    <row r="251" spans="1:17" s="28" customFormat="1" ht="16.149999999999999" customHeight="1" outlineLevel="2" x14ac:dyDescent="0.2">
      <c r="A251" s="23">
        <v>43755</v>
      </c>
      <c r="B251" s="24">
        <v>205511206</v>
      </c>
      <c r="C251" s="25">
        <v>24628</v>
      </c>
      <c r="D251" s="24" t="s">
        <v>25</v>
      </c>
      <c r="E251" s="24" t="s">
        <v>22</v>
      </c>
      <c r="F251" s="24" t="s">
        <v>23</v>
      </c>
      <c r="G251" s="24">
        <v>1.1000000000000001</v>
      </c>
      <c r="H251" s="24" t="s">
        <v>20</v>
      </c>
      <c r="I251" s="26">
        <v>0</v>
      </c>
      <c r="J251" s="26">
        <v>2.2957000000000001</v>
      </c>
      <c r="K251" s="26">
        <v>3.3714</v>
      </c>
      <c r="L251" s="26">
        <v>5.6670999999999996</v>
      </c>
      <c r="M251" s="26">
        <v>0</v>
      </c>
      <c r="N251" s="26">
        <v>0.10299999999999999</v>
      </c>
      <c r="O251" s="26">
        <v>0.47460000000000002</v>
      </c>
      <c r="P251" s="27">
        <v>6.2446999999999999</v>
      </c>
      <c r="Q251" s="24">
        <v>7.77</v>
      </c>
    </row>
    <row r="252" spans="1:17" s="28" customFormat="1" ht="16.149999999999999" customHeight="1" outlineLevel="2" x14ac:dyDescent="0.2">
      <c r="A252" s="23">
        <v>43755</v>
      </c>
      <c r="B252" s="24">
        <v>205511206</v>
      </c>
      <c r="C252" s="25">
        <v>24629</v>
      </c>
      <c r="D252" s="24" t="s">
        <v>25</v>
      </c>
      <c r="E252" s="24" t="s">
        <v>22</v>
      </c>
      <c r="F252" s="24" t="s">
        <v>23</v>
      </c>
      <c r="G252" s="24">
        <v>1.1000000000000001</v>
      </c>
      <c r="H252" s="24" t="s">
        <v>20</v>
      </c>
      <c r="I252" s="26">
        <v>0</v>
      </c>
      <c r="J252" s="26">
        <v>2.2957000000000001</v>
      </c>
      <c r="K252" s="26">
        <v>5.8338000000000001</v>
      </c>
      <c r="L252" s="26">
        <v>8.1295000000000002</v>
      </c>
      <c r="M252" s="26">
        <v>0</v>
      </c>
      <c r="N252" s="26">
        <v>0.14779999999999999</v>
      </c>
      <c r="O252" s="26">
        <v>0.68079999999999996</v>
      </c>
      <c r="P252" s="27">
        <v>8.9581</v>
      </c>
      <c r="Q252" s="24">
        <v>13.44</v>
      </c>
    </row>
    <row r="253" spans="1:17" s="28" customFormat="1" ht="16.149999999999999" customHeight="1" outlineLevel="2" x14ac:dyDescent="0.2">
      <c r="A253" s="23">
        <v>43755</v>
      </c>
      <c r="B253" s="24">
        <v>205511206</v>
      </c>
      <c r="C253" s="25">
        <v>24630</v>
      </c>
      <c r="D253" s="24" t="s">
        <v>25</v>
      </c>
      <c r="E253" s="24" t="s">
        <v>22</v>
      </c>
      <c r="F253" s="24" t="s">
        <v>23</v>
      </c>
      <c r="G253" s="24">
        <v>1.1000000000000001</v>
      </c>
      <c r="H253" s="24" t="s">
        <v>20</v>
      </c>
      <c r="I253" s="26">
        <v>0</v>
      </c>
      <c r="J253" s="26">
        <v>2.2957000000000001</v>
      </c>
      <c r="K253" s="26">
        <v>24.8993</v>
      </c>
      <c r="L253" s="26">
        <v>27.195</v>
      </c>
      <c r="M253" s="26">
        <v>0</v>
      </c>
      <c r="N253" s="26">
        <v>0.4945</v>
      </c>
      <c r="O253" s="26">
        <v>2.2774999999999999</v>
      </c>
      <c r="P253" s="27">
        <v>29.966999999999999</v>
      </c>
      <c r="Q253" s="24">
        <v>57.37</v>
      </c>
    </row>
    <row r="254" spans="1:17" s="28" customFormat="1" ht="16.149999999999999" customHeight="1" outlineLevel="2" x14ac:dyDescent="0.2">
      <c r="A254" s="23">
        <v>43755</v>
      </c>
      <c r="B254" s="24">
        <v>205511206</v>
      </c>
      <c r="C254" s="25">
        <v>24631</v>
      </c>
      <c r="D254" s="24" t="s">
        <v>25</v>
      </c>
      <c r="E254" s="24" t="s">
        <v>22</v>
      </c>
      <c r="F254" s="24" t="s">
        <v>23</v>
      </c>
      <c r="G254" s="24">
        <v>1.1000000000000001</v>
      </c>
      <c r="H254" s="24" t="s">
        <v>20</v>
      </c>
      <c r="I254" s="26">
        <v>0</v>
      </c>
      <c r="J254" s="26">
        <v>2.2957000000000001</v>
      </c>
      <c r="K254" s="26">
        <v>8.6973000000000003</v>
      </c>
      <c r="L254" s="26">
        <v>10.993</v>
      </c>
      <c r="M254" s="26">
        <v>0</v>
      </c>
      <c r="N254" s="26">
        <v>0.19989999999999999</v>
      </c>
      <c r="O254" s="26">
        <v>0.92059999999999997</v>
      </c>
      <c r="P254" s="27">
        <v>12.1135</v>
      </c>
      <c r="Q254" s="24">
        <v>20.04</v>
      </c>
    </row>
    <row r="255" spans="1:17" s="28" customFormat="1" ht="16.149999999999999" customHeight="1" outlineLevel="2" x14ac:dyDescent="0.2">
      <c r="A255" s="23">
        <v>43755</v>
      </c>
      <c r="B255" s="24">
        <v>205511206</v>
      </c>
      <c r="C255" s="25">
        <v>24632</v>
      </c>
      <c r="D255" s="24" t="s">
        <v>25</v>
      </c>
      <c r="E255" s="24" t="s">
        <v>22</v>
      </c>
      <c r="F255" s="24" t="s">
        <v>23</v>
      </c>
      <c r="G255" s="24">
        <v>1.1000000000000001</v>
      </c>
      <c r="H255" s="24" t="s">
        <v>20</v>
      </c>
      <c r="I255" s="26">
        <v>0</v>
      </c>
      <c r="J255" s="26">
        <v>2.2957000000000001</v>
      </c>
      <c r="K255" s="26">
        <v>34.6556</v>
      </c>
      <c r="L255" s="26">
        <v>36.951300000000003</v>
      </c>
      <c r="M255" s="26">
        <v>0</v>
      </c>
      <c r="N255" s="26">
        <v>0.67179999999999995</v>
      </c>
      <c r="O255" s="26">
        <v>3.0945</v>
      </c>
      <c r="P255" s="27">
        <v>40.717599999999997</v>
      </c>
      <c r="Q255" s="24">
        <v>79.849999999999994</v>
      </c>
    </row>
    <row r="256" spans="1:17" s="28" customFormat="1" ht="16.149999999999999" customHeight="1" outlineLevel="2" x14ac:dyDescent="0.2">
      <c r="A256" s="23">
        <v>43755</v>
      </c>
      <c r="B256" s="24">
        <v>205511206</v>
      </c>
      <c r="C256" s="25">
        <v>24633</v>
      </c>
      <c r="D256" s="24" t="s">
        <v>25</v>
      </c>
      <c r="E256" s="24" t="s">
        <v>22</v>
      </c>
      <c r="F256" s="24" t="s">
        <v>23</v>
      </c>
      <c r="G256" s="24">
        <v>1.1000000000000001</v>
      </c>
      <c r="H256" s="24" t="s">
        <v>20</v>
      </c>
      <c r="I256" s="26">
        <v>0</v>
      </c>
      <c r="J256" s="26">
        <v>2.2957000000000001</v>
      </c>
      <c r="K256" s="26">
        <v>6.5667999999999997</v>
      </c>
      <c r="L256" s="26">
        <v>8.8625000000000007</v>
      </c>
      <c r="M256" s="26">
        <v>0</v>
      </c>
      <c r="N256" s="26">
        <v>0.16109999999999999</v>
      </c>
      <c r="O256" s="26">
        <v>0.74219999999999997</v>
      </c>
      <c r="P256" s="27">
        <v>9.7658000000000005</v>
      </c>
      <c r="Q256" s="24">
        <v>15.13</v>
      </c>
    </row>
    <row r="257" spans="1:17" s="28" customFormat="1" ht="16.149999999999999" customHeight="1" outlineLevel="2" x14ac:dyDescent="0.2">
      <c r="A257" s="23">
        <v>43755</v>
      </c>
      <c r="B257" s="24">
        <v>205511206</v>
      </c>
      <c r="C257" s="25">
        <v>24634</v>
      </c>
      <c r="D257" s="24" t="s">
        <v>25</v>
      </c>
      <c r="E257" s="24" t="s">
        <v>22</v>
      </c>
      <c r="F257" s="24" t="s">
        <v>23</v>
      </c>
      <c r="G257" s="24">
        <v>1.1000000000000001</v>
      </c>
      <c r="H257" s="24" t="s">
        <v>20</v>
      </c>
      <c r="I257" s="26">
        <v>0</v>
      </c>
      <c r="J257" s="26">
        <v>2.2957000000000001</v>
      </c>
      <c r="K257" s="26">
        <v>3.9380000000000002</v>
      </c>
      <c r="L257" s="26">
        <v>6.2336999999999998</v>
      </c>
      <c r="M257" s="26">
        <v>0</v>
      </c>
      <c r="N257" s="26">
        <v>0.1133</v>
      </c>
      <c r="O257" s="26">
        <v>0.52210000000000001</v>
      </c>
      <c r="P257" s="27">
        <v>6.8691000000000004</v>
      </c>
      <c r="Q257" s="24">
        <v>9.07</v>
      </c>
    </row>
    <row r="258" spans="1:17" s="28" customFormat="1" ht="16.149999999999999" customHeight="1" outlineLevel="2" x14ac:dyDescent="0.2">
      <c r="A258" s="23">
        <v>43755</v>
      </c>
      <c r="B258" s="24">
        <v>205511206</v>
      </c>
      <c r="C258" s="25">
        <v>24635</v>
      </c>
      <c r="D258" s="24" t="s">
        <v>25</v>
      </c>
      <c r="E258" s="24" t="s">
        <v>22</v>
      </c>
      <c r="F258" s="24" t="s">
        <v>23</v>
      </c>
      <c r="G258" s="24">
        <v>1.1000000000000001</v>
      </c>
      <c r="H258" s="24" t="s">
        <v>20</v>
      </c>
      <c r="I258" s="26">
        <v>0</v>
      </c>
      <c r="J258" s="26">
        <v>2.2957000000000001</v>
      </c>
      <c r="K258" s="26">
        <v>3.7519999999999998</v>
      </c>
      <c r="L258" s="26">
        <v>6.0476999999999999</v>
      </c>
      <c r="M258" s="26">
        <v>0</v>
      </c>
      <c r="N258" s="26">
        <v>0.11</v>
      </c>
      <c r="O258" s="26">
        <v>0.50649999999999995</v>
      </c>
      <c r="P258" s="27">
        <v>6.6642000000000001</v>
      </c>
      <c r="Q258" s="24">
        <v>8.65</v>
      </c>
    </row>
    <row r="259" spans="1:17" s="28" customFormat="1" ht="16.149999999999999" customHeight="1" outlineLevel="2" x14ac:dyDescent="0.2">
      <c r="A259" s="23">
        <v>43755</v>
      </c>
      <c r="B259" s="24">
        <v>205511206</v>
      </c>
      <c r="C259" s="25">
        <v>24636</v>
      </c>
      <c r="D259" s="24" t="s">
        <v>25</v>
      </c>
      <c r="E259" s="24" t="s">
        <v>22</v>
      </c>
      <c r="F259" s="24" t="s">
        <v>23</v>
      </c>
      <c r="G259" s="24">
        <v>1.1000000000000001</v>
      </c>
      <c r="H259" s="24" t="s">
        <v>20</v>
      </c>
      <c r="I259" s="26">
        <v>0</v>
      </c>
      <c r="J259" s="26">
        <v>2.2957000000000001</v>
      </c>
      <c r="K259" s="26">
        <v>8.4216999999999995</v>
      </c>
      <c r="L259" s="26">
        <v>10.7174</v>
      </c>
      <c r="M259" s="26">
        <v>0</v>
      </c>
      <c r="N259" s="26">
        <v>0.19489999999999999</v>
      </c>
      <c r="O259" s="26">
        <v>0.89749999999999996</v>
      </c>
      <c r="P259" s="27">
        <v>11.809799999999999</v>
      </c>
      <c r="Q259" s="24">
        <v>19.399999999999999</v>
      </c>
    </row>
    <row r="260" spans="1:17" s="28" customFormat="1" ht="16.149999999999999" customHeight="1" outlineLevel="2" x14ac:dyDescent="0.2">
      <c r="A260" s="23">
        <v>43755</v>
      </c>
      <c r="B260" s="24">
        <v>205511206</v>
      </c>
      <c r="C260" s="25">
        <v>24637</v>
      </c>
      <c r="D260" s="24" t="s">
        <v>25</v>
      </c>
      <c r="E260" s="24" t="s">
        <v>22</v>
      </c>
      <c r="F260" s="24" t="s">
        <v>23</v>
      </c>
      <c r="G260" s="24">
        <v>1.1000000000000001</v>
      </c>
      <c r="H260" s="24" t="s">
        <v>20</v>
      </c>
      <c r="I260" s="26">
        <v>0</v>
      </c>
      <c r="J260" s="26">
        <v>2.2957000000000001</v>
      </c>
      <c r="K260" s="26">
        <v>30.448699999999999</v>
      </c>
      <c r="L260" s="26">
        <v>32.744399999999999</v>
      </c>
      <c r="M260" s="26">
        <v>0</v>
      </c>
      <c r="N260" s="26">
        <v>0.59540000000000004</v>
      </c>
      <c r="O260" s="26">
        <v>2.7422</v>
      </c>
      <c r="P260" s="27">
        <v>36.082000000000001</v>
      </c>
      <c r="Q260" s="24">
        <v>70.16</v>
      </c>
    </row>
    <row r="261" spans="1:17" s="28" customFormat="1" ht="16.149999999999999" customHeight="1" outlineLevel="2" x14ac:dyDescent="0.2">
      <c r="A261" s="23">
        <v>43755</v>
      </c>
      <c r="B261" s="24">
        <v>205511206</v>
      </c>
      <c r="C261" s="25">
        <v>24638</v>
      </c>
      <c r="D261" s="24" t="s">
        <v>25</v>
      </c>
      <c r="E261" s="24" t="s">
        <v>22</v>
      </c>
      <c r="F261" s="24" t="s">
        <v>23</v>
      </c>
      <c r="G261" s="24">
        <v>1.1000000000000001</v>
      </c>
      <c r="H261" s="24" t="s">
        <v>20</v>
      </c>
      <c r="I261" s="26">
        <v>0</v>
      </c>
      <c r="J261" s="26">
        <v>2.2957000000000001</v>
      </c>
      <c r="K261" s="26">
        <v>18.188400000000001</v>
      </c>
      <c r="L261" s="26">
        <v>20.484100000000002</v>
      </c>
      <c r="M261" s="26">
        <v>0</v>
      </c>
      <c r="N261" s="26">
        <v>0.37240000000000001</v>
      </c>
      <c r="O261" s="26">
        <v>1.7155</v>
      </c>
      <c r="P261" s="27">
        <v>22.571999999999999</v>
      </c>
      <c r="Q261" s="24">
        <v>41.91</v>
      </c>
    </row>
    <row r="262" spans="1:17" s="28" customFormat="1" ht="16.149999999999999" customHeight="1" outlineLevel="2" x14ac:dyDescent="0.2">
      <c r="A262" s="23">
        <v>43755</v>
      </c>
      <c r="B262" s="24">
        <v>205511206</v>
      </c>
      <c r="C262" s="25">
        <v>24639</v>
      </c>
      <c r="D262" s="24" t="s">
        <v>25</v>
      </c>
      <c r="E262" s="24" t="s">
        <v>22</v>
      </c>
      <c r="F262" s="24" t="s">
        <v>23</v>
      </c>
      <c r="G262" s="24">
        <v>1.1000000000000001</v>
      </c>
      <c r="H262" s="24" t="s">
        <v>20</v>
      </c>
      <c r="I262" s="26">
        <v>0</v>
      </c>
      <c r="J262" s="26">
        <v>2.2957000000000001</v>
      </c>
      <c r="K262" s="26">
        <v>9.2803000000000004</v>
      </c>
      <c r="L262" s="26">
        <v>11.576000000000001</v>
      </c>
      <c r="M262" s="26">
        <v>0</v>
      </c>
      <c r="N262" s="26">
        <v>0.21049999999999999</v>
      </c>
      <c r="O262" s="26">
        <v>0.96940000000000004</v>
      </c>
      <c r="P262" s="27">
        <v>12.7559</v>
      </c>
      <c r="Q262" s="24">
        <v>21.38</v>
      </c>
    </row>
    <row r="263" spans="1:17" s="28" customFormat="1" ht="16.149999999999999" customHeight="1" outlineLevel="2" x14ac:dyDescent="0.2">
      <c r="A263" s="23">
        <v>43755</v>
      </c>
      <c r="B263" s="24">
        <v>205511206</v>
      </c>
      <c r="C263" s="25">
        <v>24640</v>
      </c>
      <c r="D263" s="24" t="s">
        <v>25</v>
      </c>
      <c r="E263" s="24" t="s">
        <v>22</v>
      </c>
      <c r="F263" s="24" t="s">
        <v>23</v>
      </c>
      <c r="G263" s="24">
        <v>1.1000000000000001</v>
      </c>
      <c r="H263" s="24" t="s">
        <v>20</v>
      </c>
      <c r="I263" s="26">
        <v>0</v>
      </c>
      <c r="J263" s="26">
        <v>2.2957000000000001</v>
      </c>
      <c r="K263" s="26">
        <v>2.0253000000000001</v>
      </c>
      <c r="L263" s="26">
        <v>4.3209999999999997</v>
      </c>
      <c r="M263" s="26">
        <v>0</v>
      </c>
      <c r="N263" s="26">
        <v>7.8600000000000003E-2</v>
      </c>
      <c r="O263" s="26">
        <v>0.3619</v>
      </c>
      <c r="P263" s="27">
        <v>4.7614999999999998</v>
      </c>
      <c r="Q263" s="24">
        <v>4.67</v>
      </c>
    </row>
    <row r="264" spans="1:17" s="28" customFormat="1" ht="16.149999999999999" customHeight="1" outlineLevel="2" x14ac:dyDescent="0.2">
      <c r="A264" s="23">
        <v>43755</v>
      </c>
      <c r="B264" s="24">
        <v>205511206</v>
      </c>
      <c r="C264" s="25">
        <v>24641</v>
      </c>
      <c r="D264" s="24" t="s">
        <v>25</v>
      </c>
      <c r="E264" s="24" t="s">
        <v>22</v>
      </c>
      <c r="F264" s="24" t="s">
        <v>23</v>
      </c>
      <c r="G264" s="24">
        <v>1.1000000000000001</v>
      </c>
      <c r="H264" s="24" t="s">
        <v>20</v>
      </c>
      <c r="I264" s="26">
        <v>0</v>
      </c>
      <c r="J264" s="26">
        <v>2.2957000000000001</v>
      </c>
      <c r="K264" s="26">
        <v>2.6793</v>
      </c>
      <c r="L264" s="26">
        <v>4.9749999999999996</v>
      </c>
      <c r="M264" s="26">
        <v>0</v>
      </c>
      <c r="N264" s="26">
        <v>9.0499999999999997E-2</v>
      </c>
      <c r="O264" s="26">
        <v>0.41660000000000003</v>
      </c>
      <c r="P264" s="27">
        <v>5.4821</v>
      </c>
      <c r="Q264" s="24">
        <v>6.17</v>
      </c>
    </row>
    <row r="265" spans="1:17" s="28" customFormat="1" ht="16.149999999999999" customHeight="1" outlineLevel="2" x14ac:dyDescent="0.2">
      <c r="A265" s="23">
        <v>43755</v>
      </c>
      <c r="B265" s="24">
        <v>205511206</v>
      </c>
      <c r="C265" s="25">
        <v>24642</v>
      </c>
      <c r="D265" s="24" t="s">
        <v>25</v>
      </c>
      <c r="E265" s="24" t="s">
        <v>22</v>
      </c>
      <c r="F265" s="24" t="s">
        <v>23</v>
      </c>
      <c r="G265" s="24">
        <v>1.1000000000000001</v>
      </c>
      <c r="H265" s="24" t="s">
        <v>20</v>
      </c>
      <c r="I265" s="26">
        <v>0</v>
      </c>
      <c r="J265" s="26">
        <v>2.2957000000000001</v>
      </c>
      <c r="K265" s="26">
        <v>2.6280999999999999</v>
      </c>
      <c r="L265" s="26">
        <v>4.9238</v>
      </c>
      <c r="M265" s="26">
        <v>0</v>
      </c>
      <c r="N265" s="26">
        <v>8.9499999999999996E-2</v>
      </c>
      <c r="O265" s="26">
        <v>0.41239999999999999</v>
      </c>
      <c r="P265" s="27">
        <v>5.4257</v>
      </c>
      <c r="Q265" s="24">
        <v>6.06</v>
      </c>
    </row>
    <row r="266" spans="1:17" s="28" customFormat="1" ht="16.149999999999999" customHeight="1" outlineLevel="2" x14ac:dyDescent="0.2">
      <c r="A266" s="23">
        <v>43755</v>
      </c>
      <c r="B266" s="24">
        <v>205511206</v>
      </c>
      <c r="C266" s="25">
        <v>24643</v>
      </c>
      <c r="D266" s="24" t="s">
        <v>25</v>
      </c>
      <c r="E266" s="24" t="s">
        <v>22</v>
      </c>
      <c r="F266" s="24" t="s">
        <v>23</v>
      </c>
      <c r="G266" s="24">
        <v>1.1000000000000001</v>
      </c>
      <c r="H266" s="24" t="s">
        <v>20</v>
      </c>
      <c r="I266" s="26">
        <v>0</v>
      </c>
      <c r="J266" s="26">
        <v>2.2957000000000001</v>
      </c>
      <c r="K266" s="26">
        <v>6.8189000000000002</v>
      </c>
      <c r="L266" s="26">
        <v>9.1145999999999994</v>
      </c>
      <c r="M266" s="26">
        <v>0</v>
      </c>
      <c r="N266" s="26">
        <v>0.16569999999999999</v>
      </c>
      <c r="O266" s="26">
        <v>0.76329999999999998</v>
      </c>
      <c r="P266" s="27">
        <v>10.0436</v>
      </c>
      <c r="Q266" s="24">
        <v>15.71</v>
      </c>
    </row>
    <row r="267" spans="1:17" s="28" customFormat="1" ht="16.149999999999999" customHeight="1" outlineLevel="2" x14ac:dyDescent="0.2">
      <c r="A267" s="23">
        <v>43755</v>
      </c>
      <c r="B267" s="24">
        <v>205511206</v>
      </c>
      <c r="C267" s="25">
        <v>24644</v>
      </c>
      <c r="D267" s="24" t="s">
        <v>25</v>
      </c>
      <c r="E267" s="24" t="s">
        <v>22</v>
      </c>
      <c r="F267" s="24" t="s">
        <v>23</v>
      </c>
      <c r="G267" s="24">
        <v>1.1000000000000001</v>
      </c>
      <c r="H267" s="24" t="s">
        <v>20</v>
      </c>
      <c r="I267" s="26">
        <v>0</v>
      </c>
      <c r="J267" s="26">
        <v>2.2957000000000001</v>
      </c>
      <c r="K267" s="26">
        <v>3.7559999999999998</v>
      </c>
      <c r="L267" s="26">
        <v>6.0517000000000003</v>
      </c>
      <c r="M267" s="26">
        <v>0</v>
      </c>
      <c r="N267" s="26">
        <v>0.11</v>
      </c>
      <c r="O267" s="26">
        <v>0.50680000000000003</v>
      </c>
      <c r="P267" s="27">
        <v>6.6684999999999999</v>
      </c>
      <c r="Q267" s="24">
        <v>8.65</v>
      </c>
    </row>
    <row r="268" spans="1:17" s="28" customFormat="1" ht="16.149999999999999" customHeight="1" outlineLevel="2" x14ac:dyDescent="0.2">
      <c r="A268" s="23">
        <v>43755</v>
      </c>
      <c r="B268" s="24">
        <v>205511206</v>
      </c>
      <c r="C268" s="25">
        <v>24645</v>
      </c>
      <c r="D268" s="24" t="s">
        <v>25</v>
      </c>
      <c r="E268" s="24" t="s">
        <v>22</v>
      </c>
      <c r="F268" s="24" t="s">
        <v>23</v>
      </c>
      <c r="G268" s="24">
        <v>1.1000000000000001</v>
      </c>
      <c r="H268" s="24" t="s">
        <v>20</v>
      </c>
      <c r="I268" s="26">
        <v>0</v>
      </c>
      <c r="J268" s="26">
        <v>2.2957000000000001</v>
      </c>
      <c r="K268" s="26">
        <v>3.8269000000000002</v>
      </c>
      <c r="L268" s="26">
        <v>6.1226000000000003</v>
      </c>
      <c r="M268" s="26">
        <v>0</v>
      </c>
      <c r="N268" s="26">
        <v>0.1113</v>
      </c>
      <c r="O268" s="26">
        <v>0.51270000000000004</v>
      </c>
      <c r="P268" s="27">
        <v>6.7465999999999999</v>
      </c>
      <c r="Q268" s="24">
        <v>8.82</v>
      </c>
    </row>
    <row r="269" spans="1:17" s="28" customFormat="1" ht="16.149999999999999" customHeight="1" outlineLevel="2" x14ac:dyDescent="0.2">
      <c r="A269" s="23">
        <v>43755</v>
      </c>
      <c r="B269" s="24">
        <v>205511206</v>
      </c>
      <c r="C269" s="25">
        <v>24646</v>
      </c>
      <c r="D269" s="24" t="s">
        <v>25</v>
      </c>
      <c r="E269" s="24" t="s">
        <v>22</v>
      </c>
      <c r="F269" s="24" t="s">
        <v>23</v>
      </c>
      <c r="G269" s="24">
        <v>1.1000000000000001</v>
      </c>
      <c r="H269" s="24" t="s">
        <v>20</v>
      </c>
      <c r="I269" s="26">
        <v>0</v>
      </c>
      <c r="J269" s="26">
        <v>2.2957000000000001</v>
      </c>
      <c r="K269" s="26">
        <v>4.3952999999999998</v>
      </c>
      <c r="L269" s="26">
        <v>6.6909999999999998</v>
      </c>
      <c r="M269" s="26">
        <v>0</v>
      </c>
      <c r="N269" s="26">
        <v>0.1217</v>
      </c>
      <c r="O269" s="26">
        <v>0.56030000000000002</v>
      </c>
      <c r="P269" s="27">
        <v>7.3730000000000002</v>
      </c>
      <c r="Q269" s="24">
        <v>10.130000000000001</v>
      </c>
    </row>
    <row r="270" spans="1:17" s="28" customFormat="1" ht="16.149999999999999" customHeight="1" outlineLevel="2" x14ac:dyDescent="0.2">
      <c r="A270" s="23">
        <v>43755</v>
      </c>
      <c r="B270" s="24">
        <v>205511206</v>
      </c>
      <c r="C270" s="25">
        <v>24647</v>
      </c>
      <c r="D270" s="24" t="s">
        <v>25</v>
      </c>
      <c r="E270" s="24" t="s">
        <v>22</v>
      </c>
      <c r="F270" s="24" t="s">
        <v>23</v>
      </c>
      <c r="G270" s="24">
        <v>1.1000000000000001</v>
      </c>
      <c r="H270" s="24" t="s">
        <v>20</v>
      </c>
      <c r="I270" s="26">
        <v>0</v>
      </c>
      <c r="J270" s="26">
        <v>2.2957000000000001</v>
      </c>
      <c r="K270" s="26">
        <v>7.2169999999999996</v>
      </c>
      <c r="L270" s="26">
        <v>9.5127000000000006</v>
      </c>
      <c r="M270" s="26">
        <v>0</v>
      </c>
      <c r="N270" s="26">
        <v>0.17299999999999999</v>
      </c>
      <c r="O270" s="26">
        <v>0.79669999999999996</v>
      </c>
      <c r="P270" s="27">
        <v>10.4824</v>
      </c>
      <c r="Q270" s="24">
        <v>16.63</v>
      </c>
    </row>
    <row r="271" spans="1:17" s="28" customFormat="1" ht="16.149999999999999" customHeight="1" outlineLevel="2" x14ac:dyDescent="0.2">
      <c r="A271" s="23">
        <v>43755</v>
      </c>
      <c r="B271" s="24">
        <v>205511206</v>
      </c>
      <c r="C271" s="25">
        <v>24648</v>
      </c>
      <c r="D271" s="24" t="s">
        <v>25</v>
      </c>
      <c r="E271" s="24" t="s">
        <v>22</v>
      </c>
      <c r="F271" s="24" t="s">
        <v>23</v>
      </c>
      <c r="G271" s="24">
        <v>1.1000000000000001</v>
      </c>
      <c r="H271" s="24" t="s">
        <v>20</v>
      </c>
      <c r="I271" s="26">
        <v>0</v>
      </c>
      <c r="J271" s="26">
        <v>2.2957000000000001</v>
      </c>
      <c r="K271" s="26">
        <v>1.736</v>
      </c>
      <c r="L271" s="26">
        <v>4.0316999999999998</v>
      </c>
      <c r="M271" s="26">
        <v>0</v>
      </c>
      <c r="N271" s="26">
        <v>7.3300000000000004E-2</v>
      </c>
      <c r="O271" s="26">
        <v>0.33760000000000001</v>
      </c>
      <c r="P271" s="27">
        <v>4.4425999999999997</v>
      </c>
      <c r="Q271" s="24">
        <v>4</v>
      </c>
    </row>
    <row r="272" spans="1:17" s="28" customFormat="1" ht="16.149999999999999" customHeight="1" outlineLevel="2" x14ac:dyDescent="0.2">
      <c r="A272" s="23">
        <v>43755</v>
      </c>
      <c r="B272" s="24">
        <v>205511207</v>
      </c>
      <c r="C272" s="25">
        <v>24649</v>
      </c>
      <c r="D272" s="24" t="s">
        <v>25</v>
      </c>
      <c r="E272" s="24" t="s">
        <v>22</v>
      </c>
      <c r="F272" s="24" t="s">
        <v>23</v>
      </c>
      <c r="G272" s="24">
        <v>6.24</v>
      </c>
      <c r="H272" s="24" t="s">
        <v>20</v>
      </c>
      <c r="I272" s="26">
        <v>0</v>
      </c>
      <c r="J272" s="26">
        <v>13.0671</v>
      </c>
      <c r="K272" s="26">
        <v>8.9959000000000007</v>
      </c>
      <c r="L272" s="26">
        <v>22.062999999999999</v>
      </c>
      <c r="M272" s="26">
        <v>0</v>
      </c>
      <c r="N272" s="26">
        <v>0.40110000000000001</v>
      </c>
      <c r="O272" s="26">
        <v>1.8476999999999999</v>
      </c>
      <c r="P272" s="27">
        <v>24.311800000000002</v>
      </c>
      <c r="Q272" s="24">
        <v>20.73</v>
      </c>
    </row>
    <row r="273" spans="1:17" s="28" customFormat="1" ht="16.149999999999999" customHeight="1" outlineLevel="2" x14ac:dyDescent="0.2">
      <c r="A273" s="23">
        <v>43755</v>
      </c>
      <c r="B273" s="24">
        <v>205511207</v>
      </c>
      <c r="C273" s="25">
        <v>24650</v>
      </c>
      <c r="D273" s="24" t="s">
        <v>25</v>
      </c>
      <c r="E273" s="24" t="s">
        <v>22</v>
      </c>
      <c r="F273" s="24" t="s">
        <v>23</v>
      </c>
      <c r="G273" s="24">
        <v>6.24</v>
      </c>
      <c r="H273" s="24" t="s">
        <v>20</v>
      </c>
      <c r="I273" s="26">
        <v>0</v>
      </c>
      <c r="J273" s="26">
        <v>13.0671</v>
      </c>
      <c r="K273" s="26">
        <v>36.810699999999997</v>
      </c>
      <c r="L273" s="26">
        <v>49.877800000000001</v>
      </c>
      <c r="M273" s="26">
        <v>0</v>
      </c>
      <c r="N273" s="26">
        <v>0.90690000000000004</v>
      </c>
      <c r="O273" s="26">
        <v>4.1771000000000003</v>
      </c>
      <c r="P273" s="27">
        <v>54.961799999999997</v>
      </c>
      <c r="Q273" s="24">
        <v>84.82</v>
      </c>
    </row>
    <row r="274" spans="1:17" s="28" customFormat="1" ht="16.149999999999999" customHeight="1" outlineLevel="2" x14ac:dyDescent="0.2">
      <c r="A274" s="23">
        <v>43755</v>
      </c>
      <c r="B274" s="24">
        <v>205511207</v>
      </c>
      <c r="C274" s="25">
        <v>24651</v>
      </c>
      <c r="D274" s="24" t="s">
        <v>25</v>
      </c>
      <c r="E274" s="24" t="s">
        <v>22</v>
      </c>
      <c r="F274" s="24" t="s">
        <v>23</v>
      </c>
      <c r="G274" s="24">
        <v>6.24</v>
      </c>
      <c r="H274" s="24" t="s">
        <v>20</v>
      </c>
      <c r="I274" s="26">
        <v>0</v>
      </c>
      <c r="J274" s="26">
        <v>13.0671</v>
      </c>
      <c r="K274" s="26">
        <v>2.0724</v>
      </c>
      <c r="L274" s="26">
        <v>15.1395</v>
      </c>
      <c r="M274" s="26">
        <v>0</v>
      </c>
      <c r="N274" s="26">
        <v>0.27529999999999999</v>
      </c>
      <c r="O274" s="26">
        <v>1.2679</v>
      </c>
      <c r="P274" s="27">
        <v>16.682700000000001</v>
      </c>
      <c r="Q274" s="24">
        <v>4.78</v>
      </c>
    </row>
    <row r="275" spans="1:17" s="28" customFormat="1" ht="16.149999999999999" customHeight="1" outlineLevel="2" x14ac:dyDescent="0.2">
      <c r="A275" s="23">
        <v>43755</v>
      </c>
      <c r="B275" s="24">
        <v>205511207</v>
      </c>
      <c r="C275" s="25">
        <v>24652</v>
      </c>
      <c r="D275" s="24" t="s">
        <v>25</v>
      </c>
      <c r="E275" s="24" t="s">
        <v>22</v>
      </c>
      <c r="F275" s="24" t="s">
        <v>23</v>
      </c>
      <c r="G275" s="24">
        <v>6.24</v>
      </c>
      <c r="H275" s="24" t="s">
        <v>20</v>
      </c>
      <c r="I275" s="26">
        <v>0</v>
      </c>
      <c r="J275" s="26">
        <v>13.0671</v>
      </c>
      <c r="K275" s="26">
        <v>4.2460000000000004</v>
      </c>
      <c r="L275" s="26">
        <v>17.313099999999999</v>
      </c>
      <c r="M275" s="26">
        <v>0</v>
      </c>
      <c r="N275" s="26">
        <v>0.31480000000000002</v>
      </c>
      <c r="O275" s="26">
        <v>1.4499</v>
      </c>
      <c r="P275" s="27">
        <v>19.0778</v>
      </c>
      <c r="Q275" s="24">
        <v>9.7799999999999994</v>
      </c>
    </row>
    <row r="276" spans="1:17" s="28" customFormat="1" ht="16.149999999999999" customHeight="1" outlineLevel="2" x14ac:dyDescent="0.2">
      <c r="A276" s="23">
        <v>43755</v>
      </c>
      <c r="B276" s="24">
        <v>205511207</v>
      </c>
      <c r="C276" s="25">
        <v>24653</v>
      </c>
      <c r="D276" s="24" t="s">
        <v>25</v>
      </c>
      <c r="E276" s="24" t="s">
        <v>22</v>
      </c>
      <c r="F276" s="24" t="s">
        <v>23</v>
      </c>
      <c r="G276" s="24">
        <v>6.24</v>
      </c>
      <c r="H276" s="24" t="s">
        <v>20</v>
      </c>
      <c r="I276" s="26">
        <v>0</v>
      </c>
      <c r="J276" s="26">
        <v>13.0671</v>
      </c>
      <c r="K276" s="26">
        <v>16.231000000000002</v>
      </c>
      <c r="L276" s="26">
        <v>29.298100000000002</v>
      </c>
      <c r="M276" s="26">
        <v>0</v>
      </c>
      <c r="N276" s="26">
        <v>0.53269999999999995</v>
      </c>
      <c r="O276" s="26">
        <v>2.4535999999999998</v>
      </c>
      <c r="P276" s="27">
        <v>32.284399999999998</v>
      </c>
      <c r="Q276" s="24">
        <v>37.4</v>
      </c>
    </row>
    <row r="277" spans="1:17" s="28" customFormat="1" ht="16.149999999999999" customHeight="1" outlineLevel="2" x14ac:dyDescent="0.2">
      <c r="A277" s="23">
        <v>43755</v>
      </c>
      <c r="B277" s="24">
        <v>205511207</v>
      </c>
      <c r="C277" s="25">
        <v>24654</v>
      </c>
      <c r="D277" s="24" t="s">
        <v>25</v>
      </c>
      <c r="E277" s="24" t="s">
        <v>22</v>
      </c>
      <c r="F277" s="24" t="s">
        <v>23</v>
      </c>
      <c r="G277" s="24">
        <v>6.24</v>
      </c>
      <c r="H277" s="24" t="s">
        <v>20</v>
      </c>
      <c r="I277" s="26">
        <v>0</v>
      </c>
      <c r="J277" s="26">
        <v>13.0671</v>
      </c>
      <c r="K277" s="26">
        <v>17.000599999999999</v>
      </c>
      <c r="L277" s="26">
        <v>30.067699999999999</v>
      </c>
      <c r="M277" s="26">
        <v>0</v>
      </c>
      <c r="N277" s="26">
        <v>0.54669999999999996</v>
      </c>
      <c r="O277" s="26">
        <v>2.5181</v>
      </c>
      <c r="P277" s="27">
        <v>33.1325</v>
      </c>
      <c r="Q277" s="24">
        <v>39.17</v>
      </c>
    </row>
    <row r="278" spans="1:17" s="28" customFormat="1" ht="16.149999999999999" customHeight="1" outlineLevel="2" x14ac:dyDescent="0.2">
      <c r="A278" s="23">
        <v>43755</v>
      </c>
      <c r="B278" s="24">
        <v>205511207</v>
      </c>
      <c r="C278" s="25">
        <v>24655</v>
      </c>
      <c r="D278" s="24" t="s">
        <v>25</v>
      </c>
      <c r="E278" s="24" t="s">
        <v>22</v>
      </c>
      <c r="F278" s="24" t="s">
        <v>23</v>
      </c>
      <c r="G278" s="24">
        <v>6.24</v>
      </c>
      <c r="H278" s="24" t="s">
        <v>20</v>
      </c>
      <c r="I278" s="26">
        <v>0</v>
      </c>
      <c r="J278" s="26">
        <v>13.0671</v>
      </c>
      <c r="K278" s="26">
        <v>1.8720000000000001</v>
      </c>
      <c r="L278" s="26">
        <v>14.9391</v>
      </c>
      <c r="M278" s="26">
        <v>0</v>
      </c>
      <c r="N278" s="26">
        <v>0.27160000000000001</v>
      </c>
      <c r="O278" s="26">
        <v>1.2511000000000001</v>
      </c>
      <c r="P278" s="27">
        <v>16.4618</v>
      </c>
      <c r="Q278" s="24">
        <v>4.3099999999999996</v>
      </c>
    </row>
    <row r="279" spans="1:17" s="28" customFormat="1" ht="16.149999999999999" customHeight="1" outlineLevel="2" x14ac:dyDescent="0.2">
      <c r="A279" s="23">
        <v>43755</v>
      </c>
      <c r="B279" s="24">
        <v>205511207</v>
      </c>
      <c r="C279" s="25">
        <v>24656</v>
      </c>
      <c r="D279" s="24" t="s">
        <v>25</v>
      </c>
      <c r="E279" s="24" t="s">
        <v>22</v>
      </c>
      <c r="F279" s="24" t="s">
        <v>23</v>
      </c>
      <c r="G279" s="24">
        <v>6.24</v>
      </c>
      <c r="H279" s="24" t="s">
        <v>20</v>
      </c>
      <c r="I279" s="26">
        <v>0</v>
      </c>
      <c r="J279" s="26">
        <v>13.0671</v>
      </c>
      <c r="K279" s="26">
        <v>15.8169</v>
      </c>
      <c r="L279" s="26">
        <v>28.884</v>
      </c>
      <c r="M279" s="26">
        <v>0</v>
      </c>
      <c r="N279" s="26">
        <v>0.5252</v>
      </c>
      <c r="O279" s="26">
        <v>2.4188999999999998</v>
      </c>
      <c r="P279" s="27">
        <v>31.828099999999999</v>
      </c>
      <c r="Q279" s="24">
        <v>36.44</v>
      </c>
    </row>
    <row r="280" spans="1:17" s="28" customFormat="1" ht="16.149999999999999" customHeight="1" outlineLevel="2" x14ac:dyDescent="0.2">
      <c r="A280" s="23">
        <v>43755</v>
      </c>
      <c r="B280" s="24">
        <v>205511207</v>
      </c>
      <c r="C280" s="25">
        <v>24657</v>
      </c>
      <c r="D280" s="24" t="s">
        <v>25</v>
      </c>
      <c r="E280" s="24" t="s">
        <v>22</v>
      </c>
      <c r="F280" s="24" t="s">
        <v>23</v>
      </c>
      <c r="G280" s="24">
        <v>6.24</v>
      </c>
      <c r="H280" s="24" t="s">
        <v>20</v>
      </c>
      <c r="I280" s="26">
        <v>0</v>
      </c>
      <c r="J280" s="26">
        <v>13.0671</v>
      </c>
      <c r="K280" s="26">
        <v>7.3864000000000001</v>
      </c>
      <c r="L280" s="26">
        <v>20.453499999999998</v>
      </c>
      <c r="M280" s="26">
        <v>0</v>
      </c>
      <c r="N280" s="26">
        <v>0.37190000000000001</v>
      </c>
      <c r="O280" s="26">
        <v>1.7129000000000001</v>
      </c>
      <c r="P280" s="27">
        <v>22.5383</v>
      </c>
      <c r="Q280" s="24">
        <v>17.02</v>
      </c>
    </row>
    <row r="281" spans="1:17" s="28" customFormat="1" ht="16.149999999999999" customHeight="1" outlineLevel="2" x14ac:dyDescent="0.2">
      <c r="A281" s="23">
        <v>43755</v>
      </c>
      <c r="B281" s="24">
        <v>205511207</v>
      </c>
      <c r="C281" s="25">
        <v>24658</v>
      </c>
      <c r="D281" s="24" t="s">
        <v>25</v>
      </c>
      <c r="E281" s="24" t="s">
        <v>22</v>
      </c>
      <c r="F281" s="24" t="s">
        <v>23</v>
      </c>
      <c r="G281" s="24">
        <v>6.24</v>
      </c>
      <c r="H281" s="24" t="s">
        <v>20</v>
      </c>
      <c r="I281" s="26">
        <v>0</v>
      </c>
      <c r="J281" s="26">
        <v>13.0671</v>
      </c>
      <c r="K281" s="26">
        <v>1.6073999999999999</v>
      </c>
      <c r="L281" s="26">
        <v>14.6745</v>
      </c>
      <c r="M281" s="26">
        <v>0</v>
      </c>
      <c r="N281" s="26">
        <v>0.26679999999999998</v>
      </c>
      <c r="O281" s="26">
        <v>1.2289000000000001</v>
      </c>
      <c r="P281" s="27">
        <v>16.170200000000001</v>
      </c>
      <c r="Q281" s="24">
        <v>3.7</v>
      </c>
    </row>
    <row r="282" spans="1:17" s="28" customFormat="1" ht="16.149999999999999" customHeight="1" outlineLevel="2" x14ac:dyDescent="0.2">
      <c r="A282" s="23">
        <v>43755</v>
      </c>
      <c r="B282" s="24">
        <v>205511207</v>
      </c>
      <c r="C282" s="25">
        <v>24659</v>
      </c>
      <c r="D282" s="24" t="s">
        <v>25</v>
      </c>
      <c r="E282" s="24" t="s">
        <v>22</v>
      </c>
      <c r="F282" s="24" t="s">
        <v>23</v>
      </c>
      <c r="G282" s="24">
        <v>6.24</v>
      </c>
      <c r="H282" s="24" t="s">
        <v>20</v>
      </c>
      <c r="I282" s="26">
        <v>0</v>
      </c>
      <c r="J282" s="26">
        <v>13.0671</v>
      </c>
      <c r="K282" s="26">
        <v>5.3452000000000002</v>
      </c>
      <c r="L282" s="26">
        <v>18.412299999999998</v>
      </c>
      <c r="M282" s="26">
        <v>0</v>
      </c>
      <c r="N282" s="26">
        <v>0.33479999999999999</v>
      </c>
      <c r="O282" s="26">
        <v>1.542</v>
      </c>
      <c r="P282" s="27">
        <v>20.289100000000001</v>
      </c>
      <c r="Q282" s="24">
        <v>12.32</v>
      </c>
    </row>
    <row r="283" spans="1:17" s="28" customFormat="1" ht="16.149999999999999" customHeight="1" outlineLevel="2" x14ac:dyDescent="0.2">
      <c r="A283" s="23">
        <v>43755</v>
      </c>
      <c r="B283" s="24">
        <v>205511207</v>
      </c>
      <c r="C283" s="25">
        <v>24660</v>
      </c>
      <c r="D283" s="24" t="s">
        <v>25</v>
      </c>
      <c r="E283" s="24" t="s">
        <v>22</v>
      </c>
      <c r="F283" s="24" t="s">
        <v>23</v>
      </c>
      <c r="G283" s="24">
        <v>6.24</v>
      </c>
      <c r="H283" s="24" t="s">
        <v>20</v>
      </c>
      <c r="I283" s="26">
        <v>0</v>
      </c>
      <c r="J283" s="26">
        <v>13.0671</v>
      </c>
      <c r="K283" s="26">
        <v>6.1885000000000003</v>
      </c>
      <c r="L283" s="26">
        <v>19.255600000000001</v>
      </c>
      <c r="M283" s="26">
        <v>0</v>
      </c>
      <c r="N283" s="26">
        <v>0.35010000000000002</v>
      </c>
      <c r="O283" s="26">
        <v>1.6126</v>
      </c>
      <c r="P283" s="27">
        <v>21.218299999999999</v>
      </c>
      <c r="Q283" s="24">
        <v>14.26</v>
      </c>
    </row>
    <row r="284" spans="1:17" s="28" customFormat="1" ht="16.149999999999999" customHeight="1" outlineLevel="2" x14ac:dyDescent="0.2">
      <c r="A284" s="23">
        <v>43755</v>
      </c>
      <c r="B284" s="24">
        <v>205511207</v>
      </c>
      <c r="C284" s="25">
        <v>24661</v>
      </c>
      <c r="D284" s="24" t="s">
        <v>25</v>
      </c>
      <c r="E284" s="24" t="s">
        <v>22</v>
      </c>
      <c r="F284" s="24" t="s">
        <v>23</v>
      </c>
      <c r="G284" s="24">
        <v>6.24</v>
      </c>
      <c r="H284" s="24" t="s">
        <v>20</v>
      </c>
      <c r="I284" s="26">
        <v>0</v>
      </c>
      <c r="J284" s="26">
        <v>13.0671</v>
      </c>
      <c r="K284" s="26">
        <v>7.7080000000000002</v>
      </c>
      <c r="L284" s="26">
        <v>20.775099999999998</v>
      </c>
      <c r="M284" s="26">
        <v>0</v>
      </c>
      <c r="N284" s="26">
        <v>0.37769999999999998</v>
      </c>
      <c r="O284" s="26">
        <v>1.7398</v>
      </c>
      <c r="P284" s="27">
        <v>22.892600000000002</v>
      </c>
      <c r="Q284" s="24">
        <v>17.760000000000002</v>
      </c>
    </row>
    <row r="285" spans="1:17" s="28" customFormat="1" ht="16.149999999999999" customHeight="1" outlineLevel="2" x14ac:dyDescent="0.2">
      <c r="A285" s="23">
        <v>43755</v>
      </c>
      <c r="B285" s="24">
        <v>205511207</v>
      </c>
      <c r="C285" s="25">
        <v>24662</v>
      </c>
      <c r="D285" s="24" t="s">
        <v>25</v>
      </c>
      <c r="E285" s="24" t="s">
        <v>22</v>
      </c>
      <c r="F285" s="24" t="s">
        <v>23</v>
      </c>
      <c r="G285" s="24">
        <v>6.24</v>
      </c>
      <c r="H285" s="24" t="s">
        <v>20</v>
      </c>
      <c r="I285" s="26">
        <v>0</v>
      </c>
      <c r="J285" s="26">
        <v>13.0671</v>
      </c>
      <c r="K285" s="26">
        <v>10.297700000000001</v>
      </c>
      <c r="L285" s="26">
        <v>23.364799999999999</v>
      </c>
      <c r="M285" s="26">
        <v>0</v>
      </c>
      <c r="N285" s="26">
        <v>0.42480000000000001</v>
      </c>
      <c r="O285" s="26">
        <v>1.9567000000000001</v>
      </c>
      <c r="P285" s="27">
        <v>25.746300000000002</v>
      </c>
      <c r="Q285" s="24">
        <v>23.73</v>
      </c>
    </row>
    <row r="286" spans="1:17" s="28" customFormat="1" ht="16.149999999999999" customHeight="1" outlineLevel="2" x14ac:dyDescent="0.2">
      <c r="A286" s="23">
        <v>43755</v>
      </c>
      <c r="B286" s="24">
        <v>205511207</v>
      </c>
      <c r="C286" s="25">
        <v>24663</v>
      </c>
      <c r="D286" s="24" t="s">
        <v>25</v>
      </c>
      <c r="E286" s="24" t="s">
        <v>22</v>
      </c>
      <c r="F286" s="24" t="s">
        <v>23</v>
      </c>
      <c r="G286" s="24">
        <v>6.24</v>
      </c>
      <c r="H286" s="24" t="s">
        <v>20</v>
      </c>
      <c r="I286" s="26">
        <v>0</v>
      </c>
      <c r="J286" s="26">
        <v>13.0671</v>
      </c>
      <c r="K286" s="26">
        <v>46.564900000000002</v>
      </c>
      <c r="L286" s="26">
        <v>59.631999999999998</v>
      </c>
      <c r="M286" s="26">
        <v>0</v>
      </c>
      <c r="N286" s="26">
        <v>1.0842000000000001</v>
      </c>
      <c r="O286" s="26">
        <v>4.9939999999999998</v>
      </c>
      <c r="P286" s="27">
        <v>65.7102</v>
      </c>
      <c r="Q286" s="24">
        <v>107.29</v>
      </c>
    </row>
    <row r="287" spans="1:17" s="28" customFormat="1" ht="16.149999999999999" customHeight="1" outlineLevel="2" x14ac:dyDescent="0.2">
      <c r="A287" s="23">
        <v>43755</v>
      </c>
      <c r="B287" s="24">
        <v>205511207</v>
      </c>
      <c r="C287" s="25">
        <v>24664</v>
      </c>
      <c r="D287" s="24" t="s">
        <v>25</v>
      </c>
      <c r="E287" s="24" t="s">
        <v>22</v>
      </c>
      <c r="F287" s="24" t="s">
        <v>23</v>
      </c>
      <c r="G287" s="24">
        <v>6.24</v>
      </c>
      <c r="H287" s="24" t="s">
        <v>20</v>
      </c>
      <c r="I287" s="26">
        <v>0</v>
      </c>
      <c r="J287" s="26">
        <v>13.0671</v>
      </c>
      <c r="K287" s="26">
        <v>13.1416</v>
      </c>
      <c r="L287" s="26">
        <v>26.2087</v>
      </c>
      <c r="M287" s="26">
        <v>0</v>
      </c>
      <c r="N287" s="26">
        <v>0.47649999999999998</v>
      </c>
      <c r="O287" s="26">
        <v>2.1949000000000001</v>
      </c>
      <c r="P287" s="27">
        <v>28.880099999999999</v>
      </c>
      <c r="Q287" s="24">
        <v>30.28</v>
      </c>
    </row>
    <row r="288" spans="1:17" s="28" customFormat="1" ht="16.149999999999999" customHeight="1" outlineLevel="2" x14ac:dyDescent="0.2">
      <c r="A288" s="23">
        <v>43755</v>
      </c>
      <c r="B288" s="24">
        <v>205511207</v>
      </c>
      <c r="C288" s="25">
        <v>24665</v>
      </c>
      <c r="D288" s="24" t="s">
        <v>25</v>
      </c>
      <c r="E288" s="24" t="s">
        <v>22</v>
      </c>
      <c r="F288" s="24" t="s">
        <v>23</v>
      </c>
      <c r="G288" s="24">
        <v>6.24</v>
      </c>
      <c r="H288" s="24" t="s">
        <v>20</v>
      </c>
      <c r="I288" s="26">
        <v>0</v>
      </c>
      <c r="J288" s="26">
        <v>13.0671</v>
      </c>
      <c r="K288" s="26">
        <v>2.0375000000000001</v>
      </c>
      <c r="L288" s="26">
        <v>15.1046</v>
      </c>
      <c r="M288" s="26">
        <v>0</v>
      </c>
      <c r="N288" s="26">
        <v>0.27460000000000001</v>
      </c>
      <c r="O288" s="26">
        <v>1.2649999999999999</v>
      </c>
      <c r="P288" s="27">
        <v>16.644200000000001</v>
      </c>
      <c r="Q288" s="24">
        <v>4.6900000000000004</v>
      </c>
    </row>
    <row r="289" spans="1:17" s="28" customFormat="1" ht="16.149999999999999" customHeight="1" outlineLevel="2" x14ac:dyDescent="0.2">
      <c r="A289" s="23">
        <v>43755</v>
      </c>
      <c r="B289" s="24">
        <v>205511207</v>
      </c>
      <c r="C289" s="25">
        <v>24666</v>
      </c>
      <c r="D289" s="24" t="s">
        <v>25</v>
      </c>
      <c r="E289" s="24" t="s">
        <v>22</v>
      </c>
      <c r="F289" s="24" t="s">
        <v>23</v>
      </c>
      <c r="G289" s="24">
        <v>6.24</v>
      </c>
      <c r="H289" s="24" t="s">
        <v>20</v>
      </c>
      <c r="I289" s="26">
        <v>0</v>
      </c>
      <c r="J289" s="26">
        <v>13.0671</v>
      </c>
      <c r="K289" s="26">
        <v>2.2991000000000001</v>
      </c>
      <c r="L289" s="26">
        <v>15.366199999999999</v>
      </c>
      <c r="M289" s="26">
        <v>0</v>
      </c>
      <c r="N289" s="26">
        <v>0.27939999999999998</v>
      </c>
      <c r="O289" s="26">
        <v>1.2868999999999999</v>
      </c>
      <c r="P289" s="27">
        <v>16.932500000000001</v>
      </c>
      <c r="Q289" s="24">
        <v>5.3</v>
      </c>
    </row>
    <row r="290" spans="1:17" s="28" customFormat="1" ht="16.149999999999999" customHeight="1" outlineLevel="2" x14ac:dyDescent="0.2">
      <c r="A290" s="23">
        <v>43755</v>
      </c>
      <c r="B290" s="24">
        <v>205511207</v>
      </c>
      <c r="C290" s="25">
        <v>24667</v>
      </c>
      <c r="D290" s="24" t="s">
        <v>25</v>
      </c>
      <c r="E290" s="24" t="s">
        <v>22</v>
      </c>
      <c r="F290" s="24" t="s">
        <v>23</v>
      </c>
      <c r="G290" s="24">
        <v>6.24</v>
      </c>
      <c r="H290" s="24" t="s">
        <v>20</v>
      </c>
      <c r="I290" s="26">
        <v>0</v>
      </c>
      <c r="J290" s="26">
        <v>13.0671</v>
      </c>
      <c r="K290" s="26">
        <v>2.6042000000000001</v>
      </c>
      <c r="L290" s="26">
        <v>15.6713</v>
      </c>
      <c r="M290" s="26">
        <v>0</v>
      </c>
      <c r="N290" s="26">
        <v>0.28489999999999999</v>
      </c>
      <c r="O290" s="26">
        <v>1.3124</v>
      </c>
      <c r="P290" s="27">
        <v>17.268599999999999</v>
      </c>
      <c r="Q290" s="24">
        <v>6</v>
      </c>
    </row>
    <row r="291" spans="1:17" s="28" customFormat="1" ht="16.149999999999999" customHeight="1" outlineLevel="2" x14ac:dyDescent="0.2">
      <c r="A291" s="23">
        <v>43755</v>
      </c>
      <c r="B291" s="24">
        <v>205511207</v>
      </c>
      <c r="C291" s="25">
        <v>24668</v>
      </c>
      <c r="D291" s="24" t="s">
        <v>25</v>
      </c>
      <c r="E291" s="24" t="s">
        <v>22</v>
      </c>
      <c r="F291" s="24" t="s">
        <v>23</v>
      </c>
      <c r="G291" s="24">
        <v>6.24</v>
      </c>
      <c r="H291" s="24" t="s">
        <v>20</v>
      </c>
      <c r="I291" s="26">
        <v>0</v>
      </c>
      <c r="J291" s="26">
        <v>13.0671</v>
      </c>
      <c r="K291" s="26">
        <v>6.9557000000000002</v>
      </c>
      <c r="L291" s="26">
        <v>20.0228</v>
      </c>
      <c r="M291" s="26">
        <v>0</v>
      </c>
      <c r="N291" s="26">
        <v>0.36409999999999998</v>
      </c>
      <c r="O291" s="26">
        <v>1.6768000000000001</v>
      </c>
      <c r="P291" s="27">
        <v>22.063700000000001</v>
      </c>
      <c r="Q291" s="24">
        <v>16.03</v>
      </c>
    </row>
    <row r="292" spans="1:17" s="28" customFormat="1" ht="16.149999999999999" customHeight="1" outlineLevel="2" x14ac:dyDescent="0.2">
      <c r="A292" s="23">
        <v>43755</v>
      </c>
      <c r="B292" s="24">
        <v>205511207</v>
      </c>
      <c r="C292" s="25">
        <v>24669</v>
      </c>
      <c r="D292" s="24" t="s">
        <v>25</v>
      </c>
      <c r="E292" s="24" t="s">
        <v>22</v>
      </c>
      <c r="F292" s="24" t="s">
        <v>23</v>
      </c>
      <c r="G292" s="24">
        <v>6.24</v>
      </c>
      <c r="H292" s="24" t="s">
        <v>20</v>
      </c>
      <c r="I292" s="26">
        <v>0</v>
      </c>
      <c r="J292" s="26">
        <v>13.0671</v>
      </c>
      <c r="K292" s="26">
        <v>6.5136000000000003</v>
      </c>
      <c r="L292" s="26">
        <v>19.5807</v>
      </c>
      <c r="M292" s="26">
        <v>0</v>
      </c>
      <c r="N292" s="26">
        <v>0.35599999999999998</v>
      </c>
      <c r="O292" s="26">
        <v>1.6397999999999999</v>
      </c>
      <c r="P292" s="27">
        <v>21.576499999999999</v>
      </c>
      <c r="Q292" s="24">
        <v>15.01</v>
      </c>
    </row>
    <row r="293" spans="1:17" s="28" customFormat="1" ht="16.149999999999999" customHeight="1" outlineLevel="2" x14ac:dyDescent="0.2">
      <c r="A293" s="23">
        <v>43755</v>
      </c>
      <c r="B293" s="24">
        <v>205511207</v>
      </c>
      <c r="C293" s="25">
        <v>24670</v>
      </c>
      <c r="D293" s="24" t="s">
        <v>25</v>
      </c>
      <c r="E293" s="24" t="s">
        <v>22</v>
      </c>
      <c r="F293" s="24" t="s">
        <v>23</v>
      </c>
      <c r="G293" s="24">
        <v>6.24</v>
      </c>
      <c r="H293" s="24" t="s">
        <v>20</v>
      </c>
      <c r="I293" s="26">
        <v>0</v>
      </c>
      <c r="J293" s="26">
        <v>13.0671</v>
      </c>
      <c r="K293" s="26">
        <v>3.3469000000000002</v>
      </c>
      <c r="L293" s="26">
        <v>16.414000000000001</v>
      </c>
      <c r="M293" s="26">
        <v>0</v>
      </c>
      <c r="N293" s="26">
        <v>0.2984</v>
      </c>
      <c r="O293" s="26">
        <v>1.3746</v>
      </c>
      <c r="P293" s="27">
        <v>18.087</v>
      </c>
      <c r="Q293" s="24">
        <v>7.71</v>
      </c>
    </row>
    <row r="294" spans="1:17" s="28" customFormat="1" ht="16.149999999999999" customHeight="1" outlineLevel="2" x14ac:dyDescent="0.2">
      <c r="A294" s="23">
        <v>43755</v>
      </c>
      <c r="B294" s="24">
        <v>205511208</v>
      </c>
      <c r="C294" s="25">
        <v>24671</v>
      </c>
      <c r="D294" s="24" t="s">
        <v>25</v>
      </c>
      <c r="E294" s="24" t="s">
        <v>22</v>
      </c>
      <c r="F294" s="24" t="s">
        <v>23</v>
      </c>
      <c r="G294" s="24">
        <v>5.0999999999999996</v>
      </c>
      <c r="H294" s="24" t="s">
        <v>20</v>
      </c>
      <c r="I294" s="26">
        <v>0</v>
      </c>
      <c r="J294" s="26">
        <v>10.694100000000001</v>
      </c>
      <c r="K294" s="26">
        <v>3.8090000000000002</v>
      </c>
      <c r="L294" s="26">
        <v>14.5031</v>
      </c>
      <c r="M294" s="26">
        <v>0</v>
      </c>
      <c r="N294" s="26">
        <v>0.26369999999999999</v>
      </c>
      <c r="O294" s="26">
        <v>1.2145999999999999</v>
      </c>
      <c r="P294" s="27">
        <v>15.981400000000001</v>
      </c>
      <c r="Q294" s="24">
        <v>8.7799999999999994</v>
      </c>
    </row>
    <row r="295" spans="1:17" s="28" customFormat="1" ht="16.149999999999999" customHeight="1" outlineLevel="2" x14ac:dyDescent="0.2">
      <c r="A295" s="23">
        <v>43755</v>
      </c>
      <c r="B295" s="24">
        <v>205511208</v>
      </c>
      <c r="C295" s="25">
        <v>24672</v>
      </c>
      <c r="D295" s="24" t="s">
        <v>25</v>
      </c>
      <c r="E295" s="24" t="s">
        <v>22</v>
      </c>
      <c r="F295" s="24" t="s">
        <v>23</v>
      </c>
      <c r="G295" s="24">
        <v>5.0999999999999996</v>
      </c>
      <c r="H295" s="24" t="s">
        <v>20</v>
      </c>
      <c r="I295" s="26">
        <v>0</v>
      </c>
      <c r="J295" s="26">
        <v>10.694100000000001</v>
      </c>
      <c r="K295" s="26">
        <v>12.410299999999999</v>
      </c>
      <c r="L295" s="26">
        <v>23.104399999999998</v>
      </c>
      <c r="M295" s="26">
        <v>0</v>
      </c>
      <c r="N295" s="26">
        <v>0.42009999999999997</v>
      </c>
      <c r="O295" s="26">
        <v>1.9349000000000001</v>
      </c>
      <c r="P295" s="27">
        <v>25.459399999999999</v>
      </c>
      <c r="Q295" s="24">
        <v>28.6</v>
      </c>
    </row>
    <row r="296" spans="1:17" s="28" customFormat="1" ht="16.149999999999999" customHeight="1" outlineLevel="2" x14ac:dyDescent="0.2">
      <c r="A296" s="23">
        <v>43755</v>
      </c>
      <c r="B296" s="24">
        <v>205511208</v>
      </c>
      <c r="C296" s="25">
        <v>24673</v>
      </c>
      <c r="D296" s="24" t="s">
        <v>25</v>
      </c>
      <c r="E296" s="24" t="s">
        <v>22</v>
      </c>
      <c r="F296" s="24" t="s">
        <v>23</v>
      </c>
      <c r="G296" s="24">
        <v>5.0999999999999996</v>
      </c>
      <c r="H296" s="24" t="s">
        <v>20</v>
      </c>
      <c r="I296" s="26">
        <v>0</v>
      </c>
      <c r="J296" s="26">
        <v>10.694100000000001</v>
      </c>
      <c r="K296" s="26">
        <v>2.9403999999999999</v>
      </c>
      <c r="L296" s="26">
        <v>13.634499999999999</v>
      </c>
      <c r="M296" s="26">
        <v>0</v>
      </c>
      <c r="N296" s="26">
        <v>0.24790000000000001</v>
      </c>
      <c r="O296" s="26">
        <v>1.1417999999999999</v>
      </c>
      <c r="P296" s="27">
        <v>15.0242</v>
      </c>
      <c r="Q296" s="24">
        <v>6.78</v>
      </c>
    </row>
    <row r="297" spans="1:17" s="28" customFormat="1" ht="16.149999999999999" customHeight="1" outlineLevel="2" x14ac:dyDescent="0.2">
      <c r="A297" s="23">
        <v>43755</v>
      </c>
      <c r="B297" s="24">
        <v>205511208</v>
      </c>
      <c r="C297" s="25">
        <v>24674</v>
      </c>
      <c r="D297" s="24" t="s">
        <v>25</v>
      </c>
      <c r="E297" s="24" t="s">
        <v>22</v>
      </c>
      <c r="F297" s="24" t="s">
        <v>23</v>
      </c>
      <c r="G297" s="24">
        <v>5.0999999999999996</v>
      </c>
      <c r="H297" s="24" t="s">
        <v>20</v>
      </c>
      <c r="I297" s="26">
        <v>0</v>
      </c>
      <c r="J297" s="26">
        <v>10.694100000000001</v>
      </c>
      <c r="K297" s="26">
        <v>19.538499999999999</v>
      </c>
      <c r="L297" s="26">
        <v>30.232600000000001</v>
      </c>
      <c r="M297" s="26">
        <v>0</v>
      </c>
      <c r="N297" s="26">
        <v>0.54969999999999997</v>
      </c>
      <c r="O297" s="26">
        <v>2.5318999999999998</v>
      </c>
      <c r="P297" s="27">
        <v>33.3142</v>
      </c>
      <c r="Q297" s="24">
        <v>45.02</v>
      </c>
    </row>
    <row r="298" spans="1:17" s="28" customFormat="1" ht="16.149999999999999" customHeight="1" outlineLevel="2" x14ac:dyDescent="0.2">
      <c r="A298" s="23">
        <v>43755</v>
      </c>
      <c r="B298" s="24">
        <v>205511208</v>
      </c>
      <c r="C298" s="25">
        <v>24675</v>
      </c>
      <c r="D298" s="24" t="s">
        <v>25</v>
      </c>
      <c r="E298" s="24" t="s">
        <v>22</v>
      </c>
      <c r="F298" s="24" t="s">
        <v>23</v>
      </c>
      <c r="G298" s="24">
        <v>5.0999999999999996</v>
      </c>
      <c r="H298" s="24" t="s">
        <v>20</v>
      </c>
      <c r="I298" s="26">
        <v>0</v>
      </c>
      <c r="J298" s="26">
        <v>10.694100000000001</v>
      </c>
      <c r="K298" s="26">
        <v>25.2636</v>
      </c>
      <c r="L298" s="26">
        <v>35.957700000000003</v>
      </c>
      <c r="M298" s="26">
        <v>0</v>
      </c>
      <c r="N298" s="26">
        <v>0.65380000000000005</v>
      </c>
      <c r="O298" s="26">
        <v>3.0112999999999999</v>
      </c>
      <c r="P298" s="27">
        <v>39.622799999999998</v>
      </c>
      <c r="Q298" s="24">
        <v>58.21</v>
      </c>
    </row>
    <row r="299" spans="1:17" s="28" customFormat="1" ht="16.149999999999999" customHeight="1" outlineLevel="2" x14ac:dyDescent="0.2">
      <c r="A299" s="23">
        <v>43755</v>
      </c>
      <c r="B299" s="24">
        <v>205511208</v>
      </c>
      <c r="C299" s="25">
        <v>24676</v>
      </c>
      <c r="D299" s="24" t="s">
        <v>25</v>
      </c>
      <c r="E299" s="24" t="s">
        <v>22</v>
      </c>
      <c r="F299" s="24" t="s">
        <v>23</v>
      </c>
      <c r="G299" s="24">
        <v>5.0999999999999996</v>
      </c>
      <c r="H299" s="24" t="s">
        <v>20</v>
      </c>
      <c r="I299" s="26">
        <v>0</v>
      </c>
      <c r="J299" s="26">
        <v>10.694100000000001</v>
      </c>
      <c r="K299" s="26">
        <v>5.2332000000000001</v>
      </c>
      <c r="L299" s="26">
        <v>15.927300000000001</v>
      </c>
      <c r="M299" s="26">
        <v>0</v>
      </c>
      <c r="N299" s="26">
        <v>0.28960000000000002</v>
      </c>
      <c r="O299" s="26">
        <v>1.3339000000000001</v>
      </c>
      <c r="P299" s="27">
        <v>17.550799999999999</v>
      </c>
      <c r="Q299" s="24">
        <v>12.06</v>
      </c>
    </row>
    <row r="300" spans="1:17" s="28" customFormat="1" ht="16.149999999999999" customHeight="1" outlineLevel="2" x14ac:dyDescent="0.2">
      <c r="A300" s="23">
        <v>43755</v>
      </c>
      <c r="B300" s="24">
        <v>205511208</v>
      </c>
      <c r="C300" s="25">
        <v>24677</v>
      </c>
      <c r="D300" s="24" t="s">
        <v>25</v>
      </c>
      <c r="E300" s="24" t="s">
        <v>22</v>
      </c>
      <c r="F300" s="24" t="s">
        <v>23</v>
      </c>
      <c r="G300" s="24">
        <v>5.0999999999999996</v>
      </c>
      <c r="H300" s="24" t="s">
        <v>20</v>
      </c>
      <c r="I300" s="26">
        <v>0</v>
      </c>
      <c r="J300" s="26">
        <v>10.694100000000001</v>
      </c>
      <c r="K300" s="26">
        <v>7.6810999999999998</v>
      </c>
      <c r="L300" s="26">
        <v>18.3752</v>
      </c>
      <c r="M300" s="26">
        <v>0</v>
      </c>
      <c r="N300" s="26">
        <v>0.33410000000000001</v>
      </c>
      <c r="O300" s="26">
        <v>1.5388999999999999</v>
      </c>
      <c r="P300" s="27">
        <v>20.248200000000001</v>
      </c>
      <c r="Q300" s="24">
        <v>17.7</v>
      </c>
    </row>
    <row r="301" spans="1:17" s="28" customFormat="1" ht="16.149999999999999" customHeight="1" outlineLevel="2" x14ac:dyDescent="0.2">
      <c r="A301" s="23">
        <v>43755</v>
      </c>
      <c r="B301" s="24">
        <v>205511208</v>
      </c>
      <c r="C301" s="25">
        <v>24678</v>
      </c>
      <c r="D301" s="24" t="s">
        <v>25</v>
      </c>
      <c r="E301" s="24" t="s">
        <v>22</v>
      </c>
      <c r="F301" s="24" t="s">
        <v>23</v>
      </c>
      <c r="G301" s="24">
        <v>5.0999999999999996</v>
      </c>
      <c r="H301" s="24" t="s">
        <v>20</v>
      </c>
      <c r="I301" s="26">
        <v>0</v>
      </c>
      <c r="J301" s="26">
        <v>10.694100000000001</v>
      </c>
      <c r="K301" s="26">
        <v>1.9616</v>
      </c>
      <c r="L301" s="26">
        <v>12.6557</v>
      </c>
      <c r="M301" s="26">
        <v>0</v>
      </c>
      <c r="N301" s="26">
        <v>0.2301</v>
      </c>
      <c r="O301" s="26">
        <v>1.0599000000000001</v>
      </c>
      <c r="P301" s="27">
        <v>13.9457</v>
      </c>
      <c r="Q301" s="24">
        <v>4.5199999999999996</v>
      </c>
    </row>
    <row r="302" spans="1:17" s="28" customFormat="1" ht="16.149999999999999" customHeight="1" outlineLevel="2" x14ac:dyDescent="0.2">
      <c r="A302" s="23">
        <v>43755</v>
      </c>
      <c r="B302" s="24">
        <v>205511208</v>
      </c>
      <c r="C302" s="25">
        <v>24679</v>
      </c>
      <c r="D302" s="24" t="s">
        <v>25</v>
      </c>
      <c r="E302" s="24" t="s">
        <v>22</v>
      </c>
      <c r="F302" s="24" t="s">
        <v>23</v>
      </c>
      <c r="G302" s="24">
        <v>5.0999999999999996</v>
      </c>
      <c r="H302" s="24" t="s">
        <v>20</v>
      </c>
      <c r="I302" s="26">
        <v>0</v>
      </c>
      <c r="J302" s="26">
        <v>10.694100000000001</v>
      </c>
      <c r="K302" s="26">
        <v>12.6342</v>
      </c>
      <c r="L302" s="26">
        <v>23.328299999999999</v>
      </c>
      <c r="M302" s="26">
        <v>0</v>
      </c>
      <c r="N302" s="26">
        <v>0.42420000000000002</v>
      </c>
      <c r="O302" s="26">
        <v>1.9537</v>
      </c>
      <c r="P302" s="27">
        <v>25.706199999999999</v>
      </c>
      <c r="Q302" s="24">
        <v>29.11</v>
      </c>
    </row>
    <row r="303" spans="1:17" s="28" customFormat="1" ht="16.149999999999999" customHeight="1" outlineLevel="2" x14ac:dyDescent="0.2">
      <c r="A303" s="23">
        <v>43755</v>
      </c>
      <c r="B303" s="24">
        <v>205511208</v>
      </c>
      <c r="C303" s="25">
        <v>24680</v>
      </c>
      <c r="D303" s="24" t="s">
        <v>25</v>
      </c>
      <c r="E303" s="24" t="s">
        <v>22</v>
      </c>
      <c r="F303" s="24" t="s">
        <v>23</v>
      </c>
      <c r="G303" s="24">
        <v>5.0999999999999996</v>
      </c>
      <c r="H303" s="24" t="s">
        <v>20</v>
      </c>
      <c r="I303" s="26">
        <v>0</v>
      </c>
      <c r="J303" s="26">
        <v>10.694100000000001</v>
      </c>
      <c r="K303" s="26">
        <v>58.359400000000001</v>
      </c>
      <c r="L303" s="26">
        <v>69.0535</v>
      </c>
      <c r="M303" s="26">
        <v>0</v>
      </c>
      <c r="N303" s="26">
        <v>1.2555000000000001</v>
      </c>
      <c r="O303" s="26">
        <v>5.7830000000000004</v>
      </c>
      <c r="P303" s="27">
        <v>76.091999999999999</v>
      </c>
      <c r="Q303" s="24">
        <v>134.47</v>
      </c>
    </row>
    <row r="304" spans="1:17" s="28" customFormat="1" ht="16.149999999999999" customHeight="1" outlineLevel="2" x14ac:dyDescent="0.2">
      <c r="A304" s="23">
        <v>43755</v>
      </c>
      <c r="B304" s="24">
        <v>205511208</v>
      </c>
      <c r="C304" s="25">
        <v>24681</v>
      </c>
      <c r="D304" s="24" t="s">
        <v>25</v>
      </c>
      <c r="E304" s="24" t="s">
        <v>22</v>
      </c>
      <c r="F304" s="24" t="s">
        <v>23</v>
      </c>
      <c r="G304" s="24">
        <v>5.0999999999999996</v>
      </c>
      <c r="H304" s="24" t="s">
        <v>20</v>
      </c>
      <c r="I304" s="26">
        <v>0</v>
      </c>
      <c r="J304" s="26">
        <v>10.694100000000001</v>
      </c>
      <c r="K304" s="26">
        <v>2.0253000000000001</v>
      </c>
      <c r="L304" s="26">
        <v>12.7194</v>
      </c>
      <c r="M304" s="26">
        <v>0</v>
      </c>
      <c r="N304" s="26">
        <v>0.23130000000000001</v>
      </c>
      <c r="O304" s="26">
        <v>1.0651999999999999</v>
      </c>
      <c r="P304" s="27">
        <v>14.0159</v>
      </c>
      <c r="Q304" s="24">
        <v>4.67</v>
      </c>
    </row>
    <row r="305" spans="1:17" s="28" customFormat="1" ht="16.149999999999999" customHeight="1" outlineLevel="2" x14ac:dyDescent="0.2">
      <c r="A305" s="23">
        <v>43755</v>
      </c>
      <c r="B305" s="24">
        <v>205511208</v>
      </c>
      <c r="C305" s="25">
        <v>24682</v>
      </c>
      <c r="D305" s="24" t="s">
        <v>25</v>
      </c>
      <c r="E305" s="24" t="s">
        <v>22</v>
      </c>
      <c r="F305" s="24" t="s">
        <v>23</v>
      </c>
      <c r="G305" s="24">
        <v>5.0999999999999996</v>
      </c>
      <c r="H305" s="24" t="s">
        <v>20</v>
      </c>
      <c r="I305" s="26">
        <v>0</v>
      </c>
      <c r="J305" s="26">
        <v>10.694100000000001</v>
      </c>
      <c r="K305" s="26">
        <v>1.1814</v>
      </c>
      <c r="L305" s="26">
        <v>11.875500000000001</v>
      </c>
      <c r="M305" s="26">
        <v>0</v>
      </c>
      <c r="N305" s="26">
        <v>0.21590000000000001</v>
      </c>
      <c r="O305" s="26">
        <v>0.99450000000000005</v>
      </c>
      <c r="P305" s="27">
        <v>13.085900000000001</v>
      </c>
      <c r="Q305" s="24">
        <v>2.72</v>
      </c>
    </row>
    <row r="306" spans="1:17" s="28" customFormat="1" ht="16.149999999999999" customHeight="1" outlineLevel="2" x14ac:dyDescent="0.2">
      <c r="A306" s="23">
        <v>43755</v>
      </c>
      <c r="B306" s="24">
        <v>205511208</v>
      </c>
      <c r="C306" s="25">
        <v>24683</v>
      </c>
      <c r="D306" s="24" t="s">
        <v>25</v>
      </c>
      <c r="E306" s="24" t="s">
        <v>22</v>
      </c>
      <c r="F306" s="24" t="s">
        <v>23</v>
      </c>
      <c r="G306" s="24">
        <v>5.0999999999999996</v>
      </c>
      <c r="H306" s="24" t="s">
        <v>20</v>
      </c>
      <c r="I306" s="26">
        <v>0</v>
      </c>
      <c r="J306" s="26">
        <v>10.694100000000001</v>
      </c>
      <c r="K306" s="26">
        <v>2.1469999999999998</v>
      </c>
      <c r="L306" s="26">
        <v>12.841100000000001</v>
      </c>
      <c r="M306" s="26">
        <v>0</v>
      </c>
      <c r="N306" s="26">
        <v>0.23350000000000001</v>
      </c>
      <c r="O306" s="26">
        <v>1.0753999999999999</v>
      </c>
      <c r="P306" s="27">
        <v>14.15</v>
      </c>
      <c r="Q306" s="24">
        <v>4.95</v>
      </c>
    </row>
    <row r="307" spans="1:17" s="28" customFormat="1" ht="16.149999999999999" customHeight="1" outlineLevel="2" x14ac:dyDescent="0.2">
      <c r="A307" s="23">
        <v>43755</v>
      </c>
      <c r="B307" s="24">
        <v>205511208</v>
      </c>
      <c r="C307" s="25">
        <v>24684</v>
      </c>
      <c r="D307" s="24" t="s">
        <v>25</v>
      </c>
      <c r="E307" s="24" t="s">
        <v>22</v>
      </c>
      <c r="F307" s="24" t="s">
        <v>23</v>
      </c>
      <c r="G307" s="24">
        <v>5.0999999999999996</v>
      </c>
      <c r="H307" s="24" t="s">
        <v>20</v>
      </c>
      <c r="I307" s="26">
        <v>0</v>
      </c>
      <c r="J307" s="26">
        <v>10.694100000000001</v>
      </c>
      <c r="K307" s="26">
        <v>10.879899999999999</v>
      </c>
      <c r="L307" s="26">
        <v>21.574000000000002</v>
      </c>
      <c r="M307" s="26">
        <v>0</v>
      </c>
      <c r="N307" s="26">
        <v>0.39229999999999998</v>
      </c>
      <c r="O307" s="26">
        <v>1.8067</v>
      </c>
      <c r="P307" s="27">
        <v>23.773</v>
      </c>
      <c r="Q307" s="24">
        <v>25.07</v>
      </c>
    </row>
    <row r="308" spans="1:17" s="28" customFormat="1" ht="16.149999999999999" customHeight="1" outlineLevel="2" x14ac:dyDescent="0.2">
      <c r="A308" s="23">
        <v>43755</v>
      </c>
      <c r="B308" s="24">
        <v>205511208</v>
      </c>
      <c r="C308" s="25">
        <v>24685</v>
      </c>
      <c r="D308" s="24" t="s">
        <v>25</v>
      </c>
      <c r="E308" s="24" t="s">
        <v>22</v>
      </c>
      <c r="F308" s="24" t="s">
        <v>23</v>
      </c>
      <c r="G308" s="24">
        <v>5.0999999999999996</v>
      </c>
      <c r="H308" s="24" t="s">
        <v>20</v>
      </c>
      <c r="I308" s="26">
        <v>0</v>
      </c>
      <c r="J308" s="26">
        <v>10.694100000000001</v>
      </c>
      <c r="K308" s="26">
        <v>9.1957000000000004</v>
      </c>
      <c r="L308" s="26">
        <v>19.889800000000001</v>
      </c>
      <c r="M308" s="26">
        <v>0</v>
      </c>
      <c r="N308" s="26">
        <v>0.36159999999999998</v>
      </c>
      <c r="O308" s="26">
        <v>1.6657</v>
      </c>
      <c r="P308" s="27">
        <v>21.917100000000001</v>
      </c>
      <c r="Q308" s="24">
        <v>21.19</v>
      </c>
    </row>
    <row r="309" spans="1:17" s="28" customFormat="1" ht="16.149999999999999" customHeight="1" outlineLevel="2" x14ac:dyDescent="0.2">
      <c r="A309" s="23">
        <v>43755</v>
      </c>
      <c r="B309" s="24">
        <v>205511208</v>
      </c>
      <c r="C309" s="25">
        <v>24686</v>
      </c>
      <c r="D309" s="24" t="s">
        <v>25</v>
      </c>
      <c r="E309" s="24" t="s">
        <v>22</v>
      </c>
      <c r="F309" s="24" t="s">
        <v>23</v>
      </c>
      <c r="G309" s="24">
        <v>5.0999999999999996</v>
      </c>
      <c r="H309" s="24" t="s">
        <v>20</v>
      </c>
      <c r="I309" s="26">
        <v>0</v>
      </c>
      <c r="J309" s="26">
        <v>10.694100000000001</v>
      </c>
      <c r="K309" s="26">
        <v>13.773</v>
      </c>
      <c r="L309" s="26">
        <v>24.467099999999999</v>
      </c>
      <c r="M309" s="26">
        <v>0</v>
      </c>
      <c r="N309" s="26">
        <v>0.44490000000000002</v>
      </c>
      <c r="O309" s="26">
        <v>2.0489999999999999</v>
      </c>
      <c r="P309" s="27">
        <v>26.960999999999999</v>
      </c>
      <c r="Q309" s="24">
        <v>31.73</v>
      </c>
    </row>
    <row r="310" spans="1:17" s="28" customFormat="1" ht="16.149999999999999" customHeight="1" outlineLevel="2" x14ac:dyDescent="0.2">
      <c r="A310" s="23">
        <v>43755</v>
      </c>
      <c r="B310" s="24">
        <v>205511208</v>
      </c>
      <c r="C310" s="25">
        <v>24687</v>
      </c>
      <c r="D310" s="24" t="s">
        <v>25</v>
      </c>
      <c r="E310" s="24" t="s">
        <v>22</v>
      </c>
      <c r="F310" s="24" t="s">
        <v>23</v>
      </c>
      <c r="G310" s="24">
        <v>5.0999999999999996</v>
      </c>
      <c r="H310" s="24" t="s">
        <v>20</v>
      </c>
      <c r="I310" s="26">
        <v>0</v>
      </c>
      <c r="J310" s="26">
        <v>10.694100000000001</v>
      </c>
      <c r="K310" s="26">
        <v>1.736</v>
      </c>
      <c r="L310" s="26">
        <v>12.430099999999999</v>
      </c>
      <c r="M310" s="26">
        <v>0</v>
      </c>
      <c r="N310" s="26">
        <v>0.22600000000000001</v>
      </c>
      <c r="O310" s="26">
        <v>1.0409999999999999</v>
      </c>
      <c r="P310" s="27">
        <v>13.697100000000001</v>
      </c>
      <c r="Q310" s="24">
        <v>4</v>
      </c>
    </row>
    <row r="311" spans="1:17" s="28" customFormat="1" ht="16.149999999999999" customHeight="1" outlineLevel="2" x14ac:dyDescent="0.2">
      <c r="A311" s="23">
        <v>43755</v>
      </c>
      <c r="B311" s="24">
        <v>205511208</v>
      </c>
      <c r="C311" s="25">
        <v>24688</v>
      </c>
      <c r="D311" s="24" t="s">
        <v>25</v>
      </c>
      <c r="E311" s="24" t="s">
        <v>22</v>
      </c>
      <c r="F311" s="24" t="s">
        <v>23</v>
      </c>
      <c r="G311" s="24">
        <v>5.0999999999999996</v>
      </c>
      <c r="H311" s="24" t="s">
        <v>20</v>
      </c>
      <c r="I311" s="26">
        <v>0</v>
      </c>
      <c r="J311" s="26">
        <v>10.694100000000001</v>
      </c>
      <c r="K311" s="26">
        <v>5.2271999999999998</v>
      </c>
      <c r="L311" s="26">
        <v>15.9213</v>
      </c>
      <c r="M311" s="26">
        <v>0</v>
      </c>
      <c r="N311" s="26">
        <v>0.28949999999999998</v>
      </c>
      <c r="O311" s="26">
        <v>1.3333999999999999</v>
      </c>
      <c r="P311" s="27">
        <v>17.5442</v>
      </c>
      <c r="Q311" s="24">
        <v>12.04</v>
      </c>
    </row>
    <row r="312" spans="1:17" s="28" customFormat="1" ht="16.149999999999999" customHeight="1" outlineLevel="2" x14ac:dyDescent="0.2">
      <c r="A312" s="23">
        <v>43755</v>
      </c>
      <c r="B312" s="24">
        <v>205511208</v>
      </c>
      <c r="C312" s="25">
        <v>24689</v>
      </c>
      <c r="D312" s="24" t="s">
        <v>25</v>
      </c>
      <c r="E312" s="24" t="s">
        <v>22</v>
      </c>
      <c r="F312" s="24" t="s">
        <v>23</v>
      </c>
      <c r="G312" s="24">
        <v>5.0999999999999996</v>
      </c>
      <c r="H312" s="24" t="s">
        <v>20</v>
      </c>
      <c r="I312" s="26">
        <v>0</v>
      </c>
      <c r="J312" s="26">
        <v>10.694100000000001</v>
      </c>
      <c r="K312" s="26">
        <v>7.8120000000000003</v>
      </c>
      <c r="L312" s="26">
        <v>18.5061</v>
      </c>
      <c r="M312" s="26">
        <v>0</v>
      </c>
      <c r="N312" s="26">
        <v>0.33650000000000002</v>
      </c>
      <c r="O312" s="26">
        <v>1.5498000000000001</v>
      </c>
      <c r="P312" s="27">
        <v>20.392399999999999</v>
      </c>
      <c r="Q312" s="24">
        <v>18</v>
      </c>
    </row>
    <row r="313" spans="1:17" s="28" customFormat="1" ht="16.149999999999999" customHeight="1" outlineLevel="2" x14ac:dyDescent="0.2">
      <c r="A313" s="23">
        <v>43755</v>
      </c>
      <c r="B313" s="24">
        <v>205511208</v>
      </c>
      <c r="C313" s="25">
        <v>24690</v>
      </c>
      <c r="D313" s="24" t="s">
        <v>25</v>
      </c>
      <c r="E313" s="24" t="s">
        <v>22</v>
      </c>
      <c r="F313" s="24" t="s">
        <v>23</v>
      </c>
      <c r="G313" s="24">
        <v>5.0999999999999996</v>
      </c>
      <c r="H313" s="24" t="s">
        <v>20</v>
      </c>
      <c r="I313" s="26">
        <v>0</v>
      </c>
      <c r="J313" s="26">
        <v>10.694100000000001</v>
      </c>
      <c r="K313" s="26">
        <v>11.8512</v>
      </c>
      <c r="L313" s="26">
        <v>22.545300000000001</v>
      </c>
      <c r="M313" s="26">
        <v>0</v>
      </c>
      <c r="N313" s="26">
        <v>0.40989999999999999</v>
      </c>
      <c r="O313" s="26">
        <v>1.8880999999999999</v>
      </c>
      <c r="P313" s="27">
        <v>24.843299999999999</v>
      </c>
      <c r="Q313" s="24">
        <v>27.31</v>
      </c>
    </row>
    <row r="314" spans="1:17" s="28" customFormat="1" ht="16.149999999999999" customHeight="1" outlineLevel="2" x14ac:dyDescent="0.2">
      <c r="A314" s="23">
        <v>43755</v>
      </c>
      <c r="B314" s="24">
        <v>205511208</v>
      </c>
      <c r="C314" s="25">
        <v>24691</v>
      </c>
      <c r="D314" s="24" t="s">
        <v>25</v>
      </c>
      <c r="E314" s="24" t="s">
        <v>22</v>
      </c>
      <c r="F314" s="24" t="s">
        <v>23</v>
      </c>
      <c r="G314" s="24">
        <v>5.0999999999999996</v>
      </c>
      <c r="H314" s="24" t="s">
        <v>20</v>
      </c>
      <c r="I314" s="26">
        <v>0</v>
      </c>
      <c r="J314" s="26">
        <v>10.694100000000001</v>
      </c>
      <c r="K314" s="26">
        <v>9.2969000000000008</v>
      </c>
      <c r="L314" s="26">
        <v>19.991</v>
      </c>
      <c r="M314" s="26">
        <v>0</v>
      </c>
      <c r="N314" s="26">
        <v>0.36349999999999999</v>
      </c>
      <c r="O314" s="26">
        <v>1.6741999999999999</v>
      </c>
      <c r="P314" s="27">
        <v>22.028700000000001</v>
      </c>
      <c r="Q314" s="24">
        <v>21.42</v>
      </c>
    </row>
    <row r="315" spans="1:17" s="28" customFormat="1" ht="16.149999999999999" customHeight="1" outlineLevel="2" x14ac:dyDescent="0.2">
      <c r="A315" s="23">
        <v>43755</v>
      </c>
      <c r="B315" s="24">
        <v>205511208</v>
      </c>
      <c r="C315" s="25">
        <v>24692</v>
      </c>
      <c r="D315" s="24" t="s">
        <v>25</v>
      </c>
      <c r="E315" s="24" t="s">
        <v>22</v>
      </c>
      <c r="F315" s="24" t="s">
        <v>23</v>
      </c>
      <c r="G315" s="24">
        <v>5.0999999999999996</v>
      </c>
      <c r="H315" s="24" t="s">
        <v>20</v>
      </c>
      <c r="I315" s="26">
        <v>0</v>
      </c>
      <c r="J315" s="26">
        <v>10.694100000000001</v>
      </c>
      <c r="K315" s="26">
        <v>4.7439999999999998</v>
      </c>
      <c r="L315" s="26">
        <v>15.4381</v>
      </c>
      <c r="M315" s="26">
        <v>0</v>
      </c>
      <c r="N315" s="26">
        <v>0.28070000000000001</v>
      </c>
      <c r="O315" s="26">
        <v>1.2928999999999999</v>
      </c>
      <c r="P315" s="27">
        <v>17.011700000000001</v>
      </c>
      <c r="Q315" s="24">
        <v>10.93</v>
      </c>
    </row>
    <row r="316" spans="1:17" s="28" customFormat="1" ht="16.149999999999999" customHeight="1" outlineLevel="2" x14ac:dyDescent="0.2">
      <c r="A316" s="23">
        <v>43755</v>
      </c>
      <c r="B316" s="24">
        <v>205511208</v>
      </c>
      <c r="C316" s="25">
        <v>24693</v>
      </c>
      <c r="D316" s="24" t="s">
        <v>25</v>
      </c>
      <c r="E316" s="24" t="s">
        <v>22</v>
      </c>
      <c r="F316" s="24" t="s">
        <v>23</v>
      </c>
      <c r="G316" s="24">
        <v>5.0999999999999996</v>
      </c>
      <c r="H316" s="24" t="s">
        <v>20</v>
      </c>
      <c r="I316" s="26">
        <v>0</v>
      </c>
      <c r="J316" s="26">
        <v>10.694100000000001</v>
      </c>
      <c r="K316" s="26">
        <v>1.1060000000000001</v>
      </c>
      <c r="L316" s="26">
        <v>11.8001</v>
      </c>
      <c r="M316" s="26">
        <v>0</v>
      </c>
      <c r="N316" s="26">
        <v>0.2145</v>
      </c>
      <c r="O316" s="26">
        <v>0.98819999999999997</v>
      </c>
      <c r="P316" s="27">
        <v>13.002800000000001</v>
      </c>
      <c r="Q316" s="24">
        <v>2.5499999999999998</v>
      </c>
    </row>
    <row r="317" spans="1:17" s="28" customFormat="1" ht="16.149999999999999" customHeight="1" outlineLevel="2" x14ac:dyDescent="0.2">
      <c r="A317" s="23">
        <v>43755</v>
      </c>
      <c r="B317" s="24">
        <v>205511208</v>
      </c>
      <c r="C317" s="25">
        <v>24694</v>
      </c>
      <c r="D317" s="24" t="s">
        <v>25</v>
      </c>
      <c r="E317" s="24" t="s">
        <v>22</v>
      </c>
      <c r="F317" s="24" t="s">
        <v>23</v>
      </c>
      <c r="G317" s="24">
        <v>5.0999999999999996</v>
      </c>
      <c r="H317" s="24" t="s">
        <v>20</v>
      </c>
      <c r="I317" s="26">
        <v>0</v>
      </c>
      <c r="J317" s="26">
        <v>10.694100000000001</v>
      </c>
      <c r="K317" s="26">
        <v>2.1217999999999999</v>
      </c>
      <c r="L317" s="26">
        <v>12.815899999999999</v>
      </c>
      <c r="M317" s="26">
        <v>0</v>
      </c>
      <c r="N317" s="26">
        <v>0.23300000000000001</v>
      </c>
      <c r="O317" s="26">
        <v>1.0732999999999999</v>
      </c>
      <c r="P317" s="27">
        <v>14.122199999999999</v>
      </c>
      <c r="Q317" s="24">
        <v>4.8899999999999997</v>
      </c>
    </row>
    <row r="318" spans="1:17" s="28" customFormat="1" ht="16.149999999999999" customHeight="1" outlineLevel="2" x14ac:dyDescent="0.2">
      <c r="A318" s="23">
        <v>43755</v>
      </c>
      <c r="B318" s="24">
        <v>205511208</v>
      </c>
      <c r="C318" s="25">
        <v>24695</v>
      </c>
      <c r="D318" s="24" t="s">
        <v>25</v>
      </c>
      <c r="E318" s="24" t="s">
        <v>22</v>
      </c>
      <c r="F318" s="24" t="s">
        <v>23</v>
      </c>
      <c r="G318" s="24">
        <v>5.0999999999999996</v>
      </c>
      <c r="H318" s="24" t="s">
        <v>20</v>
      </c>
      <c r="I318" s="26">
        <v>0</v>
      </c>
      <c r="J318" s="26">
        <v>10.694100000000001</v>
      </c>
      <c r="K318" s="26">
        <v>12.106299999999999</v>
      </c>
      <c r="L318" s="26">
        <v>22.8004</v>
      </c>
      <c r="M318" s="26">
        <v>0</v>
      </c>
      <c r="N318" s="26">
        <v>0.41460000000000002</v>
      </c>
      <c r="O318" s="26">
        <v>1.9095</v>
      </c>
      <c r="P318" s="27">
        <v>25.124500000000001</v>
      </c>
      <c r="Q318" s="24">
        <v>27.89</v>
      </c>
    </row>
    <row r="319" spans="1:17" s="28" customFormat="1" ht="16.149999999999999" customHeight="1" outlineLevel="2" x14ac:dyDescent="0.2">
      <c r="A319" s="23">
        <v>43755</v>
      </c>
      <c r="B319" s="24">
        <v>205511208</v>
      </c>
      <c r="C319" s="25">
        <v>24696</v>
      </c>
      <c r="D319" s="24" t="s">
        <v>25</v>
      </c>
      <c r="E319" s="24" t="s">
        <v>22</v>
      </c>
      <c r="F319" s="24" t="s">
        <v>23</v>
      </c>
      <c r="G319" s="24">
        <v>5.0999999999999996</v>
      </c>
      <c r="H319" s="24" t="s">
        <v>20</v>
      </c>
      <c r="I319" s="26">
        <v>0</v>
      </c>
      <c r="J319" s="26">
        <v>10.694100000000001</v>
      </c>
      <c r="K319" s="26">
        <v>4.1862000000000004</v>
      </c>
      <c r="L319" s="26">
        <v>14.8803</v>
      </c>
      <c r="M319" s="26">
        <v>0</v>
      </c>
      <c r="N319" s="26">
        <v>0.27060000000000001</v>
      </c>
      <c r="O319" s="26">
        <v>1.2462</v>
      </c>
      <c r="P319" s="27">
        <v>16.397099999999998</v>
      </c>
      <c r="Q319" s="24">
        <v>9.65</v>
      </c>
    </row>
    <row r="320" spans="1:17" s="28" customFormat="1" ht="16.149999999999999" customHeight="1" outlineLevel="2" x14ac:dyDescent="0.2">
      <c r="A320" s="23">
        <v>43762</v>
      </c>
      <c r="B320" s="24">
        <v>205536448</v>
      </c>
      <c r="C320" s="25">
        <v>24833</v>
      </c>
      <c r="D320" s="24" t="s">
        <v>25</v>
      </c>
      <c r="E320" s="24" t="s">
        <v>22</v>
      </c>
      <c r="F320" s="24" t="s">
        <v>23</v>
      </c>
      <c r="G320" s="24">
        <v>5.07</v>
      </c>
      <c r="H320" s="24" t="s">
        <v>20</v>
      </c>
      <c r="I320" s="26">
        <v>0</v>
      </c>
      <c r="J320" s="26">
        <v>10.6249</v>
      </c>
      <c r="K320" s="26">
        <v>2.9003999999999999</v>
      </c>
      <c r="L320" s="26">
        <v>13.5253</v>
      </c>
      <c r="M320" s="26">
        <v>0</v>
      </c>
      <c r="N320" s="26">
        <v>0.24590000000000001</v>
      </c>
      <c r="O320" s="26">
        <v>1.1327</v>
      </c>
      <c r="P320" s="27">
        <v>14.9039</v>
      </c>
      <c r="Q320" s="24">
        <v>6.37</v>
      </c>
    </row>
    <row r="321" spans="1:17" s="28" customFormat="1" ht="16.149999999999999" customHeight="1" outlineLevel="2" x14ac:dyDescent="0.2">
      <c r="A321" s="23">
        <v>43762</v>
      </c>
      <c r="B321" s="24">
        <v>205536448</v>
      </c>
      <c r="C321" s="25">
        <v>24834</v>
      </c>
      <c r="D321" s="24" t="s">
        <v>25</v>
      </c>
      <c r="E321" s="24" t="s">
        <v>22</v>
      </c>
      <c r="F321" s="24" t="s">
        <v>23</v>
      </c>
      <c r="G321" s="24">
        <v>5.07</v>
      </c>
      <c r="H321" s="24" t="s">
        <v>20</v>
      </c>
      <c r="I321" s="26">
        <v>0</v>
      </c>
      <c r="J321" s="26">
        <v>10.6249</v>
      </c>
      <c r="K321" s="26">
        <v>4.5515999999999996</v>
      </c>
      <c r="L321" s="26">
        <v>15.176500000000001</v>
      </c>
      <c r="M321" s="26">
        <v>0</v>
      </c>
      <c r="N321" s="26">
        <v>0.27589999999999998</v>
      </c>
      <c r="O321" s="26">
        <v>1.2709999999999999</v>
      </c>
      <c r="P321" s="27">
        <v>16.723400000000002</v>
      </c>
      <c r="Q321" s="24">
        <v>10</v>
      </c>
    </row>
    <row r="322" spans="1:17" s="28" customFormat="1" ht="16.149999999999999" customHeight="1" outlineLevel="2" x14ac:dyDescent="0.2">
      <c r="A322" s="23">
        <v>43762</v>
      </c>
      <c r="B322" s="24">
        <v>205536448</v>
      </c>
      <c r="C322" s="25">
        <v>24835</v>
      </c>
      <c r="D322" s="24" t="s">
        <v>25</v>
      </c>
      <c r="E322" s="24" t="s">
        <v>22</v>
      </c>
      <c r="F322" s="24" t="s">
        <v>23</v>
      </c>
      <c r="G322" s="24">
        <v>5.07</v>
      </c>
      <c r="H322" s="24" t="s">
        <v>20</v>
      </c>
      <c r="I322" s="26">
        <v>0</v>
      </c>
      <c r="J322" s="26">
        <v>10.6249</v>
      </c>
      <c r="K322" s="26">
        <v>6.7523999999999997</v>
      </c>
      <c r="L322" s="26">
        <v>17.377300000000002</v>
      </c>
      <c r="M322" s="26">
        <v>0</v>
      </c>
      <c r="N322" s="26">
        <v>0.316</v>
      </c>
      <c r="O322" s="26">
        <v>1.4553</v>
      </c>
      <c r="P322" s="27">
        <v>19.148599999999998</v>
      </c>
      <c r="Q322" s="24">
        <v>14.83</v>
      </c>
    </row>
    <row r="323" spans="1:17" s="28" customFormat="1" ht="16.149999999999999" customHeight="1" outlineLevel="2" x14ac:dyDescent="0.2">
      <c r="A323" s="23">
        <v>43762</v>
      </c>
      <c r="B323" s="24">
        <v>205536448</v>
      </c>
      <c r="C323" s="25">
        <v>24836</v>
      </c>
      <c r="D323" s="24" t="s">
        <v>25</v>
      </c>
      <c r="E323" s="24" t="s">
        <v>22</v>
      </c>
      <c r="F323" s="24" t="s">
        <v>23</v>
      </c>
      <c r="G323" s="24">
        <v>5.07</v>
      </c>
      <c r="H323" s="24" t="s">
        <v>20</v>
      </c>
      <c r="I323" s="26">
        <v>0</v>
      </c>
      <c r="J323" s="26">
        <v>10.6249</v>
      </c>
      <c r="K323" s="26">
        <v>3.5918000000000001</v>
      </c>
      <c r="L323" s="26">
        <v>14.216699999999999</v>
      </c>
      <c r="M323" s="26">
        <v>0</v>
      </c>
      <c r="N323" s="26">
        <v>0.25850000000000001</v>
      </c>
      <c r="O323" s="26">
        <v>1.1906000000000001</v>
      </c>
      <c r="P323" s="27">
        <v>15.665800000000001</v>
      </c>
      <c r="Q323" s="24">
        <v>7.89</v>
      </c>
    </row>
    <row r="324" spans="1:17" s="28" customFormat="1" ht="16.149999999999999" customHeight="1" outlineLevel="2" x14ac:dyDescent="0.2">
      <c r="A324" s="23">
        <v>43762</v>
      </c>
      <c r="B324" s="24">
        <v>205536448</v>
      </c>
      <c r="C324" s="25">
        <v>24837</v>
      </c>
      <c r="D324" s="24" t="s">
        <v>25</v>
      </c>
      <c r="E324" s="24" t="s">
        <v>22</v>
      </c>
      <c r="F324" s="24" t="s">
        <v>23</v>
      </c>
      <c r="G324" s="24">
        <v>5.07</v>
      </c>
      <c r="H324" s="24" t="s">
        <v>20</v>
      </c>
      <c r="I324" s="26">
        <v>0</v>
      </c>
      <c r="J324" s="26">
        <v>10.6249</v>
      </c>
      <c r="K324" s="26">
        <v>12.816700000000001</v>
      </c>
      <c r="L324" s="26">
        <v>23.441600000000001</v>
      </c>
      <c r="M324" s="26">
        <v>0</v>
      </c>
      <c r="N324" s="26">
        <v>0.42620000000000002</v>
      </c>
      <c r="O324" s="26">
        <v>1.9632000000000001</v>
      </c>
      <c r="P324" s="27">
        <v>25.831</v>
      </c>
      <c r="Q324" s="24">
        <v>28.15</v>
      </c>
    </row>
    <row r="325" spans="1:17" s="28" customFormat="1" ht="16.149999999999999" customHeight="1" outlineLevel="2" x14ac:dyDescent="0.2">
      <c r="A325" s="23">
        <v>43762</v>
      </c>
      <c r="B325" s="24">
        <v>205536448</v>
      </c>
      <c r="C325" s="25">
        <v>24838</v>
      </c>
      <c r="D325" s="24" t="s">
        <v>25</v>
      </c>
      <c r="E325" s="24" t="s">
        <v>22</v>
      </c>
      <c r="F325" s="24" t="s">
        <v>23</v>
      </c>
      <c r="G325" s="24">
        <v>5.07</v>
      </c>
      <c r="H325" s="24" t="s">
        <v>20</v>
      </c>
      <c r="I325" s="26">
        <v>0</v>
      </c>
      <c r="J325" s="26">
        <v>10.6249</v>
      </c>
      <c r="K325" s="26">
        <v>4.2773000000000003</v>
      </c>
      <c r="L325" s="26">
        <v>14.902200000000001</v>
      </c>
      <c r="M325" s="26">
        <v>0</v>
      </c>
      <c r="N325" s="26">
        <v>0.27089999999999997</v>
      </c>
      <c r="O325" s="26">
        <v>1.248</v>
      </c>
      <c r="P325" s="27">
        <v>16.421099999999999</v>
      </c>
      <c r="Q325" s="24">
        <v>9.39</v>
      </c>
    </row>
    <row r="326" spans="1:17" s="28" customFormat="1" ht="16.149999999999999" customHeight="1" outlineLevel="2" x14ac:dyDescent="0.2">
      <c r="A326" s="23">
        <v>43762</v>
      </c>
      <c r="B326" s="24">
        <v>205536448</v>
      </c>
      <c r="C326" s="25">
        <v>24839</v>
      </c>
      <c r="D326" s="24" t="s">
        <v>25</v>
      </c>
      <c r="E326" s="24" t="s">
        <v>22</v>
      </c>
      <c r="F326" s="24" t="s">
        <v>23</v>
      </c>
      <c r="G326" s="24">
        <v>5.07</v>
      </c>
      <c r="H326" s="24" t="s">
        <v>20</v>
      </c>
      <c r="I326" s="26">
        <v>0</v>
      </c>
      <c r="J326" s="26">
        <v>10.6249</v>
      </c>
      <c r="K326" s="26">
        <v>3.6423999999999999</v>
      </c>
      <c r="L326" s="26">
        <v>14.267300000000001</v>
      </c>
      <c r="M326" s="26">
        <v>0</v>
      </c>
      <c r="N326" s="26">
        <v>0.25940000000000002</v>
      </c>
      <c r="O326" s="26">
        <v>1.1948000000000001</v>
      </c>
      <c r="P326" s="27">
        <v>15.721500000000001</v>
      </c>
      <c r="Q326" s="24">
        <v>8</v>
      </c>
    </row>
    <row r="327" spans="1:17" s="28" customFormat="1" ht="16.149999999999999" customHeight="1" outlineLevel="2" x14ac:dyDescent="0.2">
      <c r="A327" s="23">
        <v>43762</v>
      </c>
      <c r="B327" s="24">
        <v>205536448</v>
      </c>
      <c r="C327" s="25">
        <v>24840</v>
      </c>
      <c r="D327" s="24" t="s">
        <v>25</v>
      </c>
      <c r="E327" s="24" t="s">
        <v>22</v>
      </c>
      <c r="F327" s="24" t="s">
        <v>23</v>
      </c>
      <c r="G327" s="24">
        <v>5.07</v>
      </c>
      <c r="H327" s="24" t="s">
        <v>20</v>
      </c>
      <c r="I327" s="26">
        <v>0</v>
      </c>
      <c r="J327" s="26">
        <v>10.6249</v>
      </c>
      <c r="K327" s="26">
        <v>2.7526999999999999</v>
      </c>
      <c r="L327" s="26">
        <v>13.377599999999999</v>
      </c>
      <c r="M327" s="26">
        <v>0</v>
      </c>
      <c r="N327" s="26">
        <v>0.2432</v>
      </c>
      <c r="O327" s="26">
        <v>1.1203000000000001</v>
      </c>
      <c r="P327" s="27">
        <v>14.741099999999999</v>
      </c>
      <c r="Q327" s="24">
        <v>6.05</v>
      </c>
    </row>
    <row r="328" spans="1:17" s="28" customFormat="1" ht="16.149999999999999" customHeight="1" outlineLevel="2" x14ac:dyDescent="0.2">
      <c r="A328" s="23">
        <v>43762</v>
      </c>
      <c r="B328" s="24">
        <v>205536448</v>
      </c>
      <c r="C328" s="25">
        <v>24841</v>
      </c>
      <c r="D328" s="24" t="s">
        <v>25</v>
      </c>
      <c r="E328" s="24" t="s">
        <v>22</v>
      </c>
      <c r="F328" s="24" t="s">
        <v>23</v>
      </c>
      <c r="G328" s="24">
        <v>5.07</v>
      </c>
      <c r="H328" s="24" t="s">
        <v>20</v>
      </c>
      <c r="I328" s="26">
        <v>0</v>
      </c>
      <c r="J328" s="26">
        <v>10.6249</v>
      </c>
      <c r="K328" s="26">
        <v>3.3567999999999998</v>
      </c>
      <c r="L328" s="26">
        <v>13.9817</v>
      </c>
      <c r="M328" s="26">
        <v>0</v>
      </c>
      <c r="N328" s="26">
        <v>0.25419999999999998</v>
      </c>
      <c r="O328" s="26">
        <v>1.1709000000000001</v>
      </c>
      <c r="P328" s="27">
        <v>15.4068</v>
      </c>
      <c r="Q328" s="24">
        <v>7.37</v>
      </c>
    </row>
    <row r="329" spans="1:17" s="28" customFormat="1" ht="16.149999999999999" customHeight="1" outlineLevel="2" x14ac:dyDescent="0.2">
      <c r="A329" s="23">
        <v>43762</v>
      </c>
      <c r="B329" s="24">
        <v>205536448</v>
      </c>
      <c r="C329" s="25">
        <v>24842</v>
      </c>
      <c r="D329" s="24" t="s">
        <v>25</v>
      </c>
      <c r="E329" s="24" t="s">
        <v>22</v>
      </c>
      <c r="F329" s="24" t="s">
        <v>23</v>
      </c>
      <c r="G329" s="24">
        <v>5.07</v>
      </c>
      <c r="H329" s="24" t="s">
        <v>20</v>
      </c>
      <c r="I329" s="26">
        <v>0</v>
      </c>
      <c r="J329" s="26">
        <v>10.6249</v>
      </c>
      <c r="K329" s="26">
        <v>3.1985999999999999</v>
      </c>
      <c r="L329" s="26">
        <v>13.823499999999999</v>
      </c>
      <c r="M329" s="26">
        <v>0</v>
      </c>
      <c r="N329" s="26">
        <v>0.25130000000000002</v>
      </c>
      <c r="O329" s="26">
        <v>1.1577</v>
      </c>
      <c r="P329" s="27">
        <v>15.2325</v>
      </c>
      <c r="Q329" s="24">
        <v>7.03</v>
      </c>
    </row>
    <row r="330" spans="1:17" s="28" customFormat="1" ht="16.149999999999999" customHeight="1" outlineLevel="2" x14ac:dyDescent="0.2">
      <c r="A330" s="23">
        <v>43762</v>
      </c>
      <c r="B330" s="24">
        <v>205536448</v>
      </c>
      <c r="C330" s="25">
        <v>24843</v>
      </c>
      <c r="D330" s="24" t="s">
        <v>25</v>
      </c>
      <c r="E330" s="24" t="s">
        <v>22</v>
      </c>
      <c r="F330" s="24" t="s">
        <v>23</v>
      </c>
      <c r="G330" s="24">
        <v>5.07</v>
      </c>
      <c r="H330" s="24" t="s">
        <v>20</v>
      </c>
      <c r="I330" s="26">
        <v>0</v>
      </c>
      <c r="J330" s="26">
        <v>10.6249</v>
      </c>
      <c r="K330" s="26">
        <v>68.813500000000005</v>
      </c>
      <c r="L330" s="26">
        <v>79.438400000000001</v>
      </c>
      <c r="M330" s="26">
        <v>0</v>
      </c>
      <c r="N330" s="26">
        <v>1.4442999999999999</v>
      </c>
      <c r="O330" s="26">
        <v>6.6527000000000003</v>
      </c>
      <c r="P330" s="27">
        <v>87.535399999999996</v>
      </c>
      <c r="Q330" s="24">
        <v>151.13999999999999</v>
      </c>
    </row>
    <row r="331" spans="1:17" s="28" customFormat="1" ht="16.149999999999999" customHeight="1" outlineLevel="2" x14ac:dyDescent="0.2">
      <c r="A331" s="23">
        <v>43762</v>
      </c>
      <c r="B331" s="24">
        <v>205536448</v>
      </c>
      <c r="C331" s="25">
        <v>24844</v>
      </c>
      <c r="D331" s="24" t="s">
        <v>25</v>
      </c>
      <c r="E331" s="24" t="s">
        <v>22</v>
      </c>
      <c r="F331" s="24" t="s">
        <v>23</v>
      </c>
      <c r="G331" s="24">
        <v>5.07</v>
      </c>
      <c r="H331" s="24" t="s">
        <v>20</v>
      </c>
      <c r="I331" s="26">
        <v>0</v>
      </c>
      <c r="J331" s="26">
        <v>10.6249</v>
      </c>
      <c r="K331" s="26">
        <v>7.3258000000000001</v>
      </c>
      <c r="L331" s="26">
        <v>17.950700000000001</v>
      </c>
      <c r="M331" s="26">
        <v>0</v>
      </c>
      <c r="N331" s="26">
        <v>0.32640000000000002</v>
      </c>
      <c r="O331" s="26">
        <v>1.5033000000000001</v>
      </c>
      <c r="P331" s="27">
        <v>19.7804</v>
      </c>
      <c r="Q331" s="24">
        <v>16.09</v>
      </c>
    </row>
    <row r="332" spans="1:17" s="28" customFormat="1" ht="16.149999999999999" customHeight="1" outlineLevel="2" x14ac:dyDescent="0.2">
      <c r="A332" s="23">
        <v>43762</v>
      </c>
      <c r="B332" s="24">
        <v>205536448</v>
      </c>
      <c r="C332" s="25">
        <v>24845</v>
      </c>
      <c r="D332" s="24" t="s">
        <v>25</v>
      </c>
      <c r="E332" s="24" t="s">
        <v>22</v>
      </c>
      <c r="F332" s="24" t="s">
        <v>23</v>
      </c>
      <c r="G332" s="24">
        <v>5.07</v>
      </c>
      <c r="H332" s="24" t="s">
        <v>20</v>
      </c>
      <c r="I332" s="26">
        <v>0</v>
      </c>
      <c r="J332" s="26">
        <v>10.6249</v>
      </c>
      <c r="K332" s="26">
        <v>4.1482999999999999</v>
      </c>
      <c r="L332" s="26">
        <v>14.773199999999999</v>
      </c>
      <c r="M332" s="26">
        <v>0</v>
      </c>
      <c r="N332" s="26">
        <v>0.26860000000000001</v>
      </c>
      <c r="O332" s="26">
        <v>1.2372000000000001</v>
      </c>
      <c r="P332" s="27">
        <v>16.279</v>
      </c>
      <c r="Q332" s="24">
        <v>9.11</v>
      </c>
    </row>
    <row r="333" spans="1:17" s="28" customFormat="1" ht="16.149999999999999" customHeight="1" outlineLevel="2" x14ac:dyDescent="0.2">
      <c r="A333" s="23">
        <v>43762</v>
      </c>
      <c r="B333" s="24">
        <v>205536448</v>
      </c>
      <c r="C333" s="25">
        <v>24846</v>
      </c>
      <c r="D333" s="24" t="s">
        <v>25</v>
      </c>
      <c r="E333" s="24" t="s">
        <v>22</v>
      </c>
      <c r="F333" s="24" t="s">
        <v>23</v>
      </c>
      <c r="G333" s="24">
        <v>5.07</v>
      </c>
      <c r="H333" s="24" t="s">
        <v>20</v>
      </c>
      <c r="I333" s="26">
        <v>0</v>
      </c>
      <c r="J333" s="26">
        <v>10.6249</v>
      </c>
      <c r="K333" s="26">
        <v>2.0741000000000001</v>
      </c>
      <c r="L333" s="26">
        <v>12.699</v>
      </c>
      <c r="M333" s="26">
        <v>0</v>
      </c>
      <c r="N333" s="26">
        <v>0.23089999999999999</v>
      </c>
      <c r="O333" s="26">
        <v>1.0634999999999999</v>
      </c>
      <c r="P333" s="27">
        <v>13.993399999999999</v>
      </c>
      <c r="Q333" s="24">
        <v>4.5599999999999996</v>
      </c>
    </row>
    <row r="334" spans="1:17" s="28" customFormat="1" ht="16.149999999999999" customHeight="1" outlineLevel="2" x14ac:dyDescent="0.2">
      <c r="A334" s="23">
        <v>43762</v>
      </c>
      <c r="B334" s="24">
        <v>205536448</v>
      </c>
      <c r="C334" s="25">
        <v>24847</v>
      </c>
      <c r="D334" s="24" t="s">
        <v>25</v>
      </c>
      <c r="E334" s="24" t="s">
        <v>22</v>
      </c>
      <c r="F334" s="24" t="s">
        <v>23</v>
      </c>
      <c r="G334" s="24">
        <v>5.07</v>
      </c>
      <c r="H334" s="24" t="s">
        <v>20</v>
      </c>
      <c r="I334" s="26">
        <v>0</v>
      </c>
      <c r="J334" s="26">
        <v>10.6249</v>
      </c>
      <c r="K334" s="26">
        <v>82.523700000000005</v>
      </c>
      <c r="L334" s="26">
        <v>93.148600000000002</v>
      </c>
      <c r="M334" s="26">
        <v>0</v>
      </c>
      <c r="N334" s="26">
        <v>1.6936</v>
      </c>
      <c r="O334" s="26">
        <v>7.8009000000000004</v>
      </c>
      <c r="P334" s="27">
        <v>102.6431</v>
      </c>
      <c r="Q334" s="24">
        <v>181.25</v>
      </c>
    </row>
    <row r="335" spans="1:17" s="28" customFormat="1" ht="16.149999999999999" customHeight="1" outlineLevel="2" x14ac:dyDescent="0.2">
      <c r="A335" s="23">
        <v>43762</v>
      </c>
      <c r="B335" s="24">
        <v>205536448</v>
      </c>
      <c r="C335" s="25">
        <v>24848</v>
      </c>
      <c r="D335" s="24" t="s">
        <v>25</v>
      </c>
      <c r="E335" s="24" t="s">
        <v>22</v>
      </c>
      <c r="F335" s="24" t="s">
        <v>23</v>
      </c>
      <c r="G335" s="24">
        <v>5.07</v>
      </c>
      <c r="H335" s="24" t="s">
        <v>20</v>
      </c>
      <c r="I335" s="26">
        <v>0</v>
      </c>
      <c r="J335" s="26">
        <v>10.6249</v>
      </c>
      <c r="K335" s="26">
        <v>5.0201000000000002</v>
      </c>
      <c r="L335" s="26">
        <v>15.645</v>
      </c>
      <c r="M335" s="26">
        <v>0</v>
      </c>
      <c r="N335" s="26">
        <v>0.28449999999999998</v>
      </c>
      <c r="O335" s="26">
        <v>1.3102</v>
      </c>
      <c r="P335" s="27">
        <v>17.239699999999999</v>
      </c>
      <c r="Q335" s="24">
        <v>11.03</v>
      </c>
    </row>
    <row r="336" spans="1:17" s="28" customFormat="1" ht="16.149999999999999" customHeight="1" outlineLevel="2" x14ac:dyDescent="0.2">
      <c r="A336" s="23">
        <v>43762</v>
      </c>
      <c r="B336" s="24">
        <v>205536448</v>
      </c>
      <c r="C336" s="25">
        <v>24849</v>
      </c>
      <c r="D336" s="24" t="s">
        <v>25</v>
      </c>
      <c r="E336" s="24" t="s">
        <v>22</v>
      </c>
      <c r="F336" s="24" t="s">
        <v>23</v>
      </c>
      <c r="G336" s="24">
        <v>5.07</v>
      </c>
      <c r="H336" s="24" t="s">
        <v>20</v>
      </c>
      <c r="I336" s="26">
        <v>0</v>
      </c>
      <c r="J336" s="26">
        <v>10.6249</v>
      </c>
      <c r="K336" s="26">
        <v>5.5305</v>
      </c>
      <c r="L336" s="26">
        <v>16.1554</v>
      </c>
      <c r="M336" s="26">
        <v>0</v>
      </c>
      <c r="N336" s="26">
        <v>0.29370000000000002</v>
      </c>
      <c r="O336" s="26">
        <v>1.353</v>
      </c>
      <c r="P336" s="27">
        <v>17.802099999999999</v>
      </c>
      <c r="Q336" s="24">
        <v>12.15</v>
      </c>
    </row>
    <row r="337" spans="1:17" s="28" customFormat="1" ht="16.149999999999999" customHeight="1" outlineLevel="2" x14ac:dyDescent="0.2">
      <c r="A337" s="23">
        <v>43762</v>
      </c>
      <c r="B337" s="24">
        <v>205536448</v>
      </c>
      <c r="C337" s="25">
        <v>24850</v>
      </c>
      <c r="D337" s="24" t="s">
        <v>25</v>
      </c>
      <c r="E337" s="24" t="s">
        <v>22</v>
      </c>
      <c r="F337" s="24" t="s">
        <v>23</v>
      </c>
      <c r="G337" s="24">
        <v>5.07</v>
      </c>
      <c r="H337" s="24" t="s">
        <v>20</v>
      </c>
      <c r="I337" s="26">
        <v>0</v>
      </c>
      <c r="J337" s="26">
        <v>10.6249</v>
      </c>
      <c r="K337" s="26">
        <v>9.1059999999999999</v>
      </c>
      <c r="L337" s="26">
        <v>19.730899999999998</v>
      </c>
      <c r="M337" s="26">
        <v>0</v>
      </c>
      <c r="N337" s="26">
        <v>0.35870000000000002</v>
      </c>
      <c r="O337" s="26">
        <v>1.6524000000000001</v>
      </c>
      <c r="P337" s="27">
        <v>21.742000000000001</v>
      </c>
      <c r="Q337" s="24">
        <v>20</v>
      </c>
    </row>
    <row r="338" spans="1:17" s="28" customFormat="1" ht="16.149999999999999" customHeight="1" outlineLevel="2" x14ac:dyDescent="0.2">
      <c r="A338" s="23">
        <v>43762</v>
      </c>
      <c r="B338" s="24">
        <v>205536448</v>
      </c>
      <c r="C338" s="25">
        <v>24851</v>
      </c>
      <c r="D338" s="24" t="s">
        <v>25</v>
      </c>
      <c r="E338" s="24" t="s">
        <v>22</v>
      </c>
      <c r="F338" s="24" t="s">
        <v>23</v>
      </c>
      <c r="G338" s="24">
        <v>5.07</v>
      </c>
      <c r="H338" s="24" t="s">
        <v>20</v>
      </c>
      <c r="I338" s="26">
        <v>0</v>
      </c>
      <c r="J338" s="26">
        <v>10.6249</v>
      </c>
      <c r="K338" s="26">
        <v>3.2570000000000001</v>
      </c>
      <c r="L338" s="26">
        <v>13.8819</v>
      </c>
      <c r="M338" s="26">
        <v>0</v>
      </c>
      <c r="N338" s="26">
        <v>0.25240000000000001</v>
      </c>
      <c r="O338" s="26">
        <v>1.1626000000000001</v>
      </c>
      <c r="P338" s="27">
        <v>15.296900000000001</v>
      </c>
      <c r="Q338" s="24">
        <v>7.15</v>
      </c>
    </row>
    <row r="339" spans="1:17" s="28" customFormat="1" ht="16.149999999999999" customHeight="1" outlineLevel="2" x14ac:dyDescent="0.2">
      <c r="A339" s="23">
        <v>43762</v>
      </c>
      <c r="B339" s="24">
        <v>205536448</v>
      </c>
      <c r="C339" s="25">
        <v>24852</v>
      </c>
      <c r="D339" s="24" t="s">
        <v>25</v>
      </c>
      <c r="E339" s="24" t="s">
        <v>22</v>
      </c>
      <c r="F339" s="24" t="s">
        <v>23</v>
      </c>
      <c r="G339" s="24">
        <v>5.07</v>
      </c>
      <c r="H339" s="24" t="s">
        <v>20</v>
      </c>
      <c r="I339" s="26">
        <v>0</v>
      </c>
      <c r="J339" s="26">
        <v>10.6249</v>
      </c>
      <c r="K339" s="26">
        <v>7.9383999999999997</v>
      </c>
      <c r="L339" s="26">
        <v>18.563300000000002</v>
      </c>
      <c r="M339" s="26">
        <v>0</v>
      </c>
      <c r="N339" s="26">
        <v>0.33750000000000002</v>
      </c>
      <c r="O339" s="26">
        <v>1.5546</v>
      </c>
      <c r="P339" s="27">
        <v>20.455400000000001</v>
      </c>
      <c r="Q339" s="24">
        <v>17.440000000000001</v>
      </c>
    </row>
    <row r="340" spans="1:17" s="28" customFormat="1" ht="16.149999999999999" customHeight="1" outlineLevel="2" x14ac:dyDescent="0.2">
      <c r="A340" s="23">
        <v>43762</v>
      </c>
      <c r="B340" s="24">
        <v>205536448</v>
      </c>
      <c r="C340" s="25">
        <v>24853</v>
      </c>
      <c r="D340" s="24" t="s">
        <v>25</v>
      </c>
      <c r="E340" s="24" t="s">
        <v>22</v>
      </c>
      <c r="F340" s="24" t="s">
        <v>23</v>
      </c>
      <c r="G340" s="24">
        <v>5.07</v>
      </c>
      <c r="H340" s="24" t="s">
        <v>20</v>
      </c>
      <c r="I340" s="26">
        <v>0</v>
      </c>
      <c r="J340" s="26">
        <v>10.6249</v>
      </c>
      <c r="K340" s="26">
        <v>18.866700000000002</v>
      </c>
      <c r="L340" s="26">
        <v>29.491599999999998</v>
      </c>
      <c r="M340" s="26">
        <v>0</v>
      </c>
      <c r="N340" s="26">
        <v>0.53620000000000001</v>
      </c>
      <c r="O340" s="26">
        <v>2.4698000000000002</v>
      </c>
      <c r="P340" s="27">
        <v>32.497599999999998</v>
      </c>
      <c r="Q340" s="24">
        <v>41.44</v>
      </c>
    </row>
    <row r="341" spans="1:17" s="28" customFormat="1" ht="16.149999999999999" customHeight="1" outlineLevel="2" x14ac:dyDescent="0.2">
      <c r="A341" s="23">
        <v>43762</v>
      </c>
      <c r="B341" s="24">
        <v>205536448</v>
      </c>
      <c r="C341" s="25">
        <v>24854</v>
      </c>
      <c r="D341" s="24" t="s">
        <v>25</v>
      </c>
      <c r="E341" s="24" t="s">
        <v>22</v>
      </c>
      <c r="F341" s="24" t="s">
        <v>23</v>
      </c>
      <c r="G341" s="24">
        <v>5.07</v>
      </c>
      <c r="H341" s="24" t="s">
        <v>20</v>
      </c>
      <c r="I341" s="26">
        <v>0</v>
      </c>
      <c r="J341" s="26">
        <v>10.6249</v>
      </c>
      <c r="K341" s="26">
        <v>41.555599999999998</v>
      </c>
      <c r="L341" s="26">
        <v>52.180500000000002</v>
      </c>
      <c r="M341" s="26">
        <v>0</v>
      </c>
      <c r="N341" s="26">
        <v>0.94869999999999999</v>
      </c>
      <c r="O341" s="26">
        <v>4.3699000000000003</v>
      </c>
      <c r="P341" s="27">
        <v>57.499099999999999</v>
      </c>
      <c r="Q341" s="24">
        <v>91.27</v>
      </c>
    </row>
    <row r="342" spans="1:17" s="28" customFormat="1" ht="16.149999999999999" customHeight="1" outlineLevel="2" x14ac:dyDescent="0.2">
      <c r="A342" s="23">
        <v>43762</v>
      </c>
      <c r="B342" s="24">
        <v>205536448</v>
      </c>
      <c r="C342" s="25">
        <v>24855</v>
      </c>
      <c r="D342" s="24" t="s">
        <v>25</v>
      </c>
      <c r="E342" s="24" t="s">
        <v>22</v>
      </c>
      <c r="F342" s="24" t="s">
        <v>23</v>
      </c>
      <c r="G342" s="24">
        <v>5.07</v>
      </c>
      <c r="H342" s="24" t="s">
        <v>20</v>
      </c>
      <c r="I342" s="26">
        <v>0</v>
      </c>
      <c r="J342" s="26">
        <v>10.6249</v>
      </c>
      <c r="K342" s="26">
        <v>2.4198</v>
      </c>
      <c r="L342" s="26">
        <v>13.044700000000001</v>
      </c>
      <c r="M342" s="26">
        <v>0</v>
      </c>
      <c r="N342" s="26">
        <v>0.23719999999999999</v>
      </c>
      <c r="O342" s="26">
        <v>1.0924</v>
      </c>
      <c r="P342" s="27">
        <v>14.3743</v>
      </c>
      <c r="Q342" s="24">
        <v>5.31</v>
      </c>
    </row>
    <row r="343" spans="1:17" s="28" customFormat="1" ht="16.149999999999999" customHeight="1" outlineLevel="2" x14ac:dyDescent="0.2">
      <c r="A343" s="23">
        <v>43762</v>
      </c>
      <c r="B343" s="24">
        <v>205536448</v>
      </c>
      <c r="C343" s="25">
        <v>24856</v>
      </c>
      <c r="D343" s="24" t="s">
        <v>25</v>
      </c>
      <c r="E343" s="24" t="s">
        <v>22</v>
      </c>
      <c r="F343" s="24" t="s">
        <v>23</v>
      </c>
      <c r="G343" s="24">
        <v>5.07</v>
      </c>
      <c r="H343" s="24" t="s">
        <v>20</v>
      </c>
      <c r="I343" s="26">
        <v>0</v>
      </c>
      <c r="J343" s="26">
        <v>10.6249</v>
      </c>
      <c r="K343" s="26">
        <v>22.157900000000001</v>
      </c>
      <c r="L343" s="26">
        <v>32.782800000000002</v>
      </c>
      <c r="M343" s="26">
        <v>0</v>
      </c>
      <c r="N343" s="26">
        <v>0.59609999999999996</v>
      </c>
      <c r="O343" s="26">
        <v>2.7454000000000001</v>
      </c>
      <c r="P343" s="27">
        <v>36.124299999999998</v>
      </c>
      <c r="Q343" s="24">
        <v>48.67</v>
      </c>
    </row>
    <row r="344" spans="1:17" s="28" customFormat="1" ht="16.149999999999999" customHeight="1" outlineLevel="2" x14ac:dyDescent="0.2">
      <c r="A344" s="23">
        <v>43770</v>
      </c>
      <c r="B344" s="24">
        <v>205568240</v>
      </c>
      <c r="C344" s="25">
        <v>25131</v>
      </c>
      <c r="D344" s="24" t="s">
        <v>25</v>
      </c>
      <c r="E344" s="24" t="s">
        <v>22</v>
      </c>
      <c r="F344" s="24" t="s">
        <v>23</v>
      </c>
      <c r="G344" s="24">
        <v>5.98</v>
      </c>
      <c r="H344" s="24" t="s">
        <v>20</v>
      </c>
      <c r="I344" s="26">
        <v>0</v>
      </c>
      <c r="J344" s="26">
        <v>12.526199999999999</v>
      </c>
      <c r="K344" s="26">
        <v>5.0735000000000001</v>
      </c>
      <c r="L344" s="26">
        <v>17.599699999999999</v>
      </c>
      <c r="M344" s="26">
        <v>0</v>
      </c>
      <c r="N344" s="26">
        <v>0.32</v>
      </c>
      <c r="O344" s="26">
        <v>1.4739</v>
      </c>
      <c r="P344" s="27">
        <v>19.393599999999999</v>
      </c>
      <c r="Q344" s="24">
        <v>11.14</v>
      </c>
    </row>
    <row r="345" spans="1:17" s="28" customFormat="1" ht="16.149999999999999" customHeight="1" outlineLevel="2" x14ac:dyDescent="0.2">
      <c r="A345" s="23">
        <v>43770</v>
      </c>
      <c r="B345" s="24">
        <v>205568240</v>
      </c>
      <c r="C345" s="25">
        <v>25132</v>
      </c>
      <c r="D345" s="24" t="s">
        <v>25</v>
      </c>
      <c r="E345" s="24" t="s">
        <v>22</v>
      </c>
      <c r="F345" s="24" t="s">
        <v>23</v>
      </c>
      <c r="G345" s="24">
        <v>5.98</v>
      </c>
      <c r="H345" s="24" t="s">
        <v>20</v>
      </c>
      <c r="I345" s="26">
        <v>0</v>
      </c>
      <c r="J345" s="26">
        <v>12.526199999999999</v>
      </c>
      <c r="K345" s="26">
        <v>7.0978000000000003</v>
      </c>
      <c r="L345" s="26">
        <v>19.623999999999999</v>
      </c>
      <c r="M345" s="26">
        <v>0</v>
      </c>
      <c r="N345" s="26">
        <v>0.35680000000000001</v>
      </c>
      <c r="O345" s="26">
        <v>1.6434</v>
      </c>
      <c r="P345" s="27">
        <v>21.624199999999998</v>
      </c>
      <c r="Q345" s="24">
        <v>15.59</v>
      </c>
    </row>
    <row r="346" spans="1:17" s="28" customFormat="1" ht="16.149999999999999" customHeight="1" outlineLevel="2" x14ac:dyDescent="0.2">
      <c r="A346" s="23">
        <v>43770</v>
      </c>
      <c r="B346" s="24">
        <v>205568240</v>
      </c>
      <c r="C346" s="25">
        <v>25133</v>
      </c>
      <c r="D346" s="24" t="s">
        <v>25</v>
      </c>
      <c r="E346" s="24" t="s">
        <v>22</v>
      </c>
      <c r="F346" s="24" t="s">
        <v>23</v>
      </c>
      <c r="G346" s="24">
        <v>5.98</v>
      </c>
      <c r="H346" s="24" t="s">
        <v>20</v>
      </c>
      <c r="I346" s="26">
        <v>0</v>
      </c>
      <c r="J346" s="26">
        <v>12.526199999999999</v>
      </c>
      <c r="K346" s="26">
        <v>2.7871000000000001</v>
      </c>
      <c r="L346" s="26">
        <v>15.3133</v>
      </c>
      <c r="M346" s="26">
        <v>0</v>
      </c>
      <c r="N346" s="26">
        <v>0.27839999999999998</v>
      </c>
      <c r="O346" s="26">
        <v>1.2824</v>
      </c>
      <c r="P346" s="27">
        <v>16.874099999999999</v>
      </c>
      <c r="Q346" s="24">
        <v>6.12</v>
      </c>
    </row>
    <row r="347" spans="1:17" s="28" customFormat="1" ht="16.149999999999999" customHeight="1" outlineLevel="2" x14ac:dyDescent="0.2">
      <c r="A347" s="23">
        <v>43770</v>
      </c>
      <c r="B347" s="24">
        <v>205568240</v>
      </c>
      <c r="C347" s="25">
        <v>25134</v>
      </c>
      <c r="D347" s="24" t="s">
        <v>25</v>
      </c>
      <c r="E347" s="24" t="s">
        <v>22</v>
      </c>
      <c r="F347" s="24" t="s">
        <v>23</v>
      </c>
      <c r="G347" s="24">
        <v>5.98</v>
      </c>
      <c r="H347" s="24" t="s">
        <v>20</v>
      </c>
      <c r="I347" s="26">
        <v>0</v>
      </c>
      <c r="J347" s="26">
        <v>12.526199999999999</v>
      </c>
      <c r="K347" s="26">
        <v>8.0847999999999995</v>
      </c>
      <c r="L347" s="26">
        <v>20.611000000000001</v>
      </c>
      <c r="M347" s="26">
        <v>0</v>
      </c>
      <c r="N347" s="26">
        <v>0.37469999999999998</v>
      </c>
      <c r="O347" s="26">
        <v>1.7261</v>
      </c>
      <c r="P347" s="27">
        <v>22.7118</v>
      </c>
      <c r="Q347" s="24">
        <v>17.760000000000002</v>
      </c>
    </row>
    <row r="348" spans="1:17" s="28" customFormat="1" ht="16.149999999999999" customHeight="1" outlineLevel="2" x14ac:dyDescent="0.2">
      <c r="A348" s="23">
        <v>43770</v>
      </c>
      <c r="B348" s="24">
        <v>205568240</v>
      </c>
      <c r="C348" s="25">
        <v>25135</v>
      </c>
      <c r="D348" s="24" t="s">
        <v>25</v>
      </c>
      <c r="E348" s="24" t="s">
        <v>22</v>
      </c>
      <c r="F348" s="24" t="s">
        <v>23</v>
      </c>
      <c r="G348" s="24">
        <v>5.98</v>
      </c>
      <c r="H348" s="24" t="s">
        <v>20</v>
      </c>
      <c r="I348" s="26">
        <v>0</v>
      </c>
      <c r="J348" s="26">
        <v>12.526199999999999</v>
      </c>
      <c r="K348" s="26">
        <v>14.4833</v>
      </c>
      <c r="L348" s="26">
        <v>27.009499999999999</v>
      </c>
      <c r="M348" s="26">
        <v>0</v>
      </c>
      <c r="N348" s="26">
        <v>0.49109999999999998</v>
      </c>
      <c r="O348" s="26">
        <v>2.262</v>
      </c>
      <c r="P348" s="27">
        <v>29.762599999999999</v>
      </c>
      <c r="Q348" s="24">
        <v>31.81</v>
      </c>
    </row>
    <row r="349" spans="1:17" s="28" customFormat="1" ht="16.149999999999999" customHeight="1" outlineLevel="2" x14ac:dyDescent="0.2">
      <c r="A349" s="23">
        <v>43770</v>
      </c>
      <c r="B349" s="24">
        <v>205568240</v>
      </c>
      <c r="C349" s="25">
        <v>25136</v>
      </c>
      <c r="D349" s="24" t="s">
        <v>25</v>
      </c>
      <c r="E349" s="24" t="s">
        <v>22</v>
      </c>
      <c r="F349" s="24" t="s">
        <v>23</v>
      </c>
      <c r="G349" s="24">
        <v>5.98</v>
      </c>
      <c r="H349" s="24" t="s">
        <v>20</v>
      </c>
      <c r="I349" s="26">
        <v>0</v>
      </c>
      <c r="J349" s="26">
        <v>12.526199999999999</v>
      </c>
      <c r="K349" s="26">
        <v>24.941800000000001</v>
      </c>
      <c r="L349" s="26">
        <v>37.468000000000004</v>
      </c>
      <c r="M349" s="26">
        <v>0</v>
      </c>
      <c r="N349" s="26">
        <v>0.68120000000000003</v>
      </c>
      <c r="O349" s="26">
        <v>3.1377999999999999</v>
      </c>
      <c r="P349" s="27">
        <v>41.286999999999999</v>
      </c>
      <c r="Q349" s="24">
        <v>54.78</v>
      </c>
    </row>
    <row r="350" spans="1:17" s="28" customFormat="1" ht="16.149999999999999" customHeight="1" outlineLevel="2" x14ac:dyDescent="0.2">
      <c r="A350" s="23">
        <v>43770</v>
      </c>
      <c r="B350" s="24">
        <v>205568240</v>
      </c>
      <c r="C350" s="25">
        <v>25137</v>
      </c>
      <c r="D350" s="24" t="s">
        <v>25</v>
      </c>
      <c r="E350" s="24" t="s">
        <v>22</v>
      </c>
      <c r="F350" s="24" t="s">
        <v>23</v>
      </c>
      <c r="G350" s="24">
        <v>5.98</v>
      </c>
      <c r="H350" s="24" t="s">
        <v>20</v>
      </c>
      <c r="I350" s="26">
        <v>0</v>
      </c>
      <c r="J350" s="26">
        <v>12.526199999999999</v>
      </c>
      <c r="K350" s="26">
        <v>0.1686</v>
      </c>
      <c r="L350" s="26">
        <v>12.694800000000001</v>
      </c>
      <c r="M350" s="26">
        <v>0</v>
      </c>
      <c r="N350" s="26">
        <v>0.23080000000000001</v>
      </c>
      <c r="O350" s="26">
        <v>1.0630999999999999</v>
      </c>
      <c r="P350" s="27">
        <v>13.9887</v>
      </c>
      <c r="Q350" s="24">
        <v>0.37</v>
      </c>
    </row>
    <row r="351" spans="1:17" s="28" customFormat="1" ht="16.149999999999999" customHeight="1" outlineLevel="2" x14ac:dyDescent="0.2">
      <c r="A351" s="23">
        <v>43770</v>
      </c>
      <c r="B351" s="24">
        <v>205568240</v>
      </c>
      <c r="C351" s="25">
        <v>25138</v>
      </c>
      <c r="D351" s="24" t="s">
        <v>25</v>
      </c>
      <c r="E351" s="24" t="s">
        <v>22</v>
      </c>
      <c r="F351" s="24" t="s">
        <v>23</v>
      </c>
      <c r="G351" s="24">
        <v>5.98</v>
      </c>
      <c r="H351" s="24" t="s">
        <v>20</v>
      </c>
      <c r="I351" s="26">
        <v>0</v>
      </c>
      <c r="J351" s="26">
        <v>12.526199999999999</v>
      </c>
      <c r="K351" s="26">
        <v>4.8390000000000004</v>
      </c>
      <c r="L351" s="26">
        <v>17.365200000000002</v>
      </c>
      <c r="M351" s="26">
        <v>0</v>
      </c>
      <c r="N351" s="26">
        <v>0.31569999999999998</v>
      </c>
      <c r="O351" s="26">
        <v>1.4542999999999999</v>
      </c>
      <c r="P351" s="27">
        <v>19.135200000000001</v>
      </c>
      <c r="Q351" s="24">
        <v>10.63</v>
      </c>
    </row>
    <row r="352" spans="1:17" s="28" customFormat="1" ht="16.149999999999999" customHeight="1" outlineLevel="2" x14ac:dyDescent="0.2">
      <c r="A352" s="23">
        <v>43770</v>
      </c>
      <c r="B352" s="24">
        <v>205568240</v>
      </c>
      <c r="C352" s="25">
        <v>25139</v>
      </c>
      <c r="D352" s="24" t="s">
        <v>25</v>
      </c>
      <c r="E352" s="24" t="s">
        <v>22</v>
      </c>
      <c r="F352" s="24" t="s">
        <v>23</v>
      </c>
      <c r="G352" s="24">
        <v>5.98</v>
      </c>
      <c r="H352" s="24" t="s">
        <v>20</v>
      </c>
      <c r="I352" s="26">
        <v>0</v>
      </c>
      <c r="J352" s="26">
        <v>12.526199999999999</v>
      </c>
      <c r="K352" s="26">
        <v>33.769399999999997</v>
      </c>
      <c r="L352" s="26">
        <v>46.2956</v>
      </c>
      <c r="M352" s="26">
        <v>0</v>
      </c>
      <c r="N352" s="26">
        <v>0.8417</v>
      </c>
      <c r="O352" s="26">
        <v>3.8771</v>
      </c>
      <c r="P352" s="27">
        <v>51.014400000000002</v>
      </c>
      <c r="Q352" s="24">
        <v>74.17</v>
      </c>
    </row>
    <row r="353" spans="1:17" s="28" customFormat="1" ht="16.149999999999999" customHeight="1" outlineLevel="2" x14ac:dyDescent="0.2">
      <c r="A353" s="23">
        <v>43770</v>
      </c>
      <c r="B353" s="24">
        <v>205568240</v>
      </c>
      <c r="C353" s="25">
        <v>25140</v>
      </c>
      <c r="D353" s="24" t="s">
        <v>25</v>
      </c>
      <c r="E353" s="24" t="s">
        <v>22</v>
      </c>
      <c r="F353" s="24" t="s">
        <v>23</v>
      </c>
      <c r="G353" s="24">
        <v>5.98</v>
      </c>
      <c r="H353" s="24" t="s">
        <v>20</v>
      </c>
      <c r="I353" s="26">
        <v>0</v>
      </c>
      <c r="J353" s="26">
        <v>12.526199999999999</v>
      </c>
      <c r="K353" s="26">
        <v>1.9839</v>
      </c>
      <c r="L353" s="26">
        <v>14.5101</v>
      </c>
      <c r="M353" s="26">
        <v>0</v>
      </c>
      <c r="N353" s="26">
        <v>0.26379999999999998</v>
      </c>
      <c r="O353" s="26">
        <v>1.2152000000000001</v>
      </c>
      <c r="P353" s="27">
        <v>15.989100000000001</v>
      </c>
      <c r="Q353" s="24">
        <v>4.3600000000000003</v>
      </c>
    </row>
    <row r="354" spans="1:17" s="28" customFormat="1" ht="16.149999999999999" customHeight="1" outlineLevel="2" x14ac:dyDescent="0.2">
      <c r="A354" s="23">
        <v>43770</v>
      </c>
      <c r="B354" s="24">
        <v>205568240</v>
      </c>
      <c r="C354" s="25">
        <v>25141</v>
      </c>
      <c r="D354" s="24" t="s">
        <v>25</v>
      </c>
      <c r="E354" s="24" t="s">
        <v>22</v>
      </c>
      <c r="F354" s="24" t="s">
        <v>23</v>
      </c>
      <c r="G354" s="24">
        <v>5.98</v>
      </c>
      <c r="H354" s="24" t="s">
        <v>20</v>
      </c>
      <c r="I354" s="26">
        <v>0</v>
      </c>
      <c r="J354" s="26">
        <v>12.526199999999999</v>
      </c>
      <c r="K354" s="26">
        <v>31.524699999999999</v>
      </c>
      <c r="L354" s="26">
        <v>44.050899999999999</v>
      </c>
      <c r="M354" s="26">
        <v>0</v>
      </c>
      <c r="N354" s="26">
        <v>0.80089999999999995</v>
      </c>
      <c r="O354" s="26">
        <v>3.6890999999999998</v>
      </c>
      <c r="P354" s="27">
        <v>48.540900000000001</v>
      </c>
      <c r="Q354" s="24">
        <v>69.239999999999995</v>
      </c>
    </row>
    <row r="355" spans="1:17" s="28" customFormat="1" ht="16.149999999999999" customHeight="1" outlineLevel="2" x14ac:dyDescent="0.2">
      <c r="A355" s="23">
        <v>43770</v>
      </c>
      <c r="B355" s="24">
        <v>205568240</v>
      </c>
      <c r="C355" s="25">
        <v>25142</v>
      </c>
      <c r="D355" s="24" t="s">
        <v>25</v>
      </c>
      <c r="E355" s="24" t="s">
        <v>22</v>
      </c>
      <c r="F355" s="24" t="s">
        <v>23</v>
      </c>
      <c r="G355" s="24">
        <v>5.98</v>
      </c>
      <c r="H355" s="24" t="s">
        <v>20</v>
      </c>
      <c r="I355" s="26">
        <v>0</v>
      </c>
      <c r="J355" s="26">
        <v>12.526199999999999</v>
      </c>
      <c r="K355" s="26">
        <v>13.8443</v>
      </c>
      <c r="L355" s="26">
        <v>26.3705</v>
      </c>
      <c r="M355" s="26">
        <v>0</v>
      </c>
      <c r="N355" s="26">
        <v>0.47949999999999998</v>
      </c>
      <c r="O355" s="26">
        <v>2.2084000000000001</v>
      </c>
      <c r="P355" s="27">
        <v>29.058399999999999</v>
      </c>
      <c r="Q355" s="24">
        <v>30.41</v>
      </c>
    </row>
    <row r="356" spans="1:17" s="28" customFormat="1" ht="16.149999999999999" customHeight="1" outlineLevel="2" x14ac:dyDescent="0.2">
      <c r="A356" s="23">
        <v>43770</v>
      </c>
      <c r="B356" s="24">
        <v>205568240</v>
      </c>
      <c r="C356" s="25">
        <v>25143</v>
      </c>
      <c r="D356" s="24" t="s">
        <v>25</v>
      </c>
      <c r="E356" s="24" t="s">
        <v>22</v>
      </c>
      <c r="F356" s="24" t="s">
        <v>23</v>
      </c>
      <c r="G356" s="24">
        <v>5.98</v>
      </c>
      <c r="H356" s="24" t="s">
        <v>20</v>
      </c>
      <c r="I356" s="26">
        <v>0</v>
      </c>
      <c r="J356" s="26">
        <v>12.526199999999999</v>
      </c>
      <c r="K356" s="26">
        <v>5.0659000000000001</v>
      </c>
      <c r="L356" s="26">
        <v>17.592099999999999</v>
      </c>
      <c r="M356" s="26">
        <v>0</v>
      </c>
      <c r="N356" s="26">
        <v>0.31990000000000002</v>
      </c>
      <c r="O356" s="26">
        <v>1.4733000000000001</v>
      </c>
      <c r="P356" s="27">
        <v>19.385300000000001</v>
      </c>
      <c r="Q356" s="24">
        <v>11.13</v>
      </c>
    </row>
    <row r="357" spans="1:17" s="28" customFormat="1" ht="16.149999999999999" customHeight="1" outlineLevel="2" x14ac:dyDescent="0.2">
      <c r="A357" s="23">
        <v>43770</v>
      </c>
      <c r="B357" s="24">
        <v>205568240</v>
      </c>
      <c r="C357" s="25">
        <v>25144</v>
      </c>
      <c r="D357" s="24" t="s">
        <v>25</v>
      </c>
      <c r="E357" s="24" t="s">
        <v>22</v>
      </c>
      <c r="F357" s="24" t="s">
        <v>23</v>
      </c>
      <c r="G357" s="24">
        <v>5.98</v>
      </c>
      <c r="H357" s="24" t="s">
        <v>20</v>
      </c>
      <c r="I357" s="26">
        <v>0</v>
      </c>
      <c r="J357" s="26">
        <v>12.526199999999999</v>
      </c>
      <c r="K357" s="26">
        <v>3.9809999999999999</v>
      </c>
      <c r="L357" s="26">
        <v>16.507200000000001</v>
      </c>
      <c r="M357" s="26">
        <v>0</v>
      </c>
      <c r="N357" s="26">
        <v>0.30009999999999998</v>
      </c>
      <c r="O357" s="26">
        <v>1.3824000000000001</v>
      </c>
      <c r="P357" s="27">
        <v>18.189699999999998</v>
      </c>
      <c r="Q357" s="24">
        <v>8.74</v>
      </c>
    </row>
    <row r="358" spans="1:17" s="28" customFormat="1" ht="16.149999999999999" customHeight="1" outlineLevel="2" x14ac:dyDescent="0.2">
      <c r="A358" s="23">
        <v>43770</v>
      </c>
      <c r="B358" s="24">
        <v>205568240</v>
      </c>
      <c r="C358" s="25">
        <v>25145</v>
      </c>
      <c r="D358" s="24" t="s">
        <v>25</v>
      </c>
      <c r="E358" s="24" t="s">
        <v>22</v>
      </c>
      <c r="F358" s="24" t="s">
        <v>23</v>
      </c>
      <c r="G358" s="24">
        <v>5.98</v>
      </c>
      <c r="H358" s="24" t="s">
        <v>20</v>
      </c>
      <c r="I358" s="26">
        <v>0</v>
      </c>
      <c r="J358" s="26">
        <v>12.526199999999999</v>
      </c>
      <c r="K358" s="26">
        <v>2.6545000000000001</v>
      </c>
      <c r="L358" s="26">
        <v>15.1807</v>
      </c>
      <c r="M358" s="26">
        <v>0</v>
      </c>
      <c r="N358" s="26">
        <v>0.27600000000000002</v>
      </c>
      <c r="O358" s="26">
        <v>1.2713000000000001</v>
      </c>
      <c r="P358" s="27">
        <v>16.728000000000002</v>
      </c>
      <c r="Q358" s="24">
        <v>5.83</v>
      </c>
    </row>
    <row r="359" spans="1:17" s="28" customFormat="1" ht="16.149999999999999" customHeight="1" outlineLevel="2" x14ac:dyDescent="0.2">
      <c r="A359" s="23">
        <v>43770</v>
      </c>
      <c r="B359" s="24">
        <v>205568240</v>
      </c>
      <c r="C359" s="25">
        <v>25146</v>
      </c>
      <c r="D359" s="24" t="s">
        <v>25</v>
      </c>
      <c r="E359" s="24" t="s">
        <v>22</v>
      </c>
      <c r="F359" s="24" t="s">
        <v>23</v>
      </c>
      <c r="G359" s="24">
        <v>5.98</v>
      </c>
      <c r="H359" s="24" t="s">
        <v>20</v>
      </c>
      <c r="I359" s="26">
        <v>0</v>
      </c>
      <c r="J359" s="26">
        <v>12.526199999999999</v>
      </c>
      <c r="K359" s="26">
        <v>2.6158999999999999</v>
      </c>
      <c r="L359" s="26">
        <v>15.142099999999999</v>
      </c>
      <c r="M359" s="26">
        <v>0</v>
      </c>
      <c r="N359" s="26">
        <v>0.27529999999999999</v>
      </c>
      <c r="O359" s="26">
        <v>1.2681</v>
      </c>
      <c r="P359" s="27">
        <v>16.685500000000001</v>
      </c>
      <c r="Q359" s="24">
        <v>5.75</v>
      </c>
    </row>
    <row r="360" spans="1:17" s="28" customFormat="1" ht="16.149999999999999" customHeight="1" outlineLevel="2" x14ac:dyDescent="0.2">
      <c r="A360" s="23">
        <v>43770</v>
      </c>
      <c r="B360" s="24">
        <v>205568240</v>
      </c>
      <c r="C360" s="25">
        <v>25147</v>
      </c>
      <c r="D360" s="24" t="s">
        <v>25</v>
      </c>
      <c r="E360" s="24" t="s">
        <v>22</v>
      </c>
      <c r="F360" s="24" t="s">
        <v>23</v>
      </c>
      <c r="G360" s="24">
        <v>5.98</v>
      </c>
      <c r="H360" s="24" t="s">
        <v>20</v>
      </c>
      <c r="I360" s="26">
        <v>0</v>
      </c>
      <c r="J360" s="26">
        <v>12.526199999999999</v>
      </c>
      <c r="K360" s="26">
        <v>6.9821</v>
      </c>
      <c r="L360" s="26">
        <v>19.508299999999998</v>
      </c>
      <c r="M360" s="26">
        <v>0</v>
      </c>
      <c r="N360" s="26">
        <v>0.35470000000000002</v>
      </c>
      <c r="O360" s="26">
        <v>1.6336999999999999</v>
      </c>
      <c r="P360" s="27">
        <v>21.496700000000001</v>
      </c>
      <c r="Q360" s="24">
        <v>15.34</v>
      </c>
    </row>
    <row r="361" spans="1:17" s="28" customFormat="1" ht="16.149999999999999" customHeight="1" outlineLevel="2" x14ac:dyDescent="0.2">
      <c r="A361" s="23">
        <v>43770</v>
      </c>
      <c r="B361" s="24">
        <v>205568240</v>
      </c>
      <c r="C361" s="25">
        <v>25148</v>
      </c>
      <c r="D361" s="24" t="s">
        <v>25</v>
      </c>
      <c r="E361" s="24" t="s">
        <v>22</v>
      </c>
      <c r="F361" s="24" t="s">
        <v>23</v>
      </c>
      <c r="G361" s="24">
        <v>5.98</v>
      </c>
      <c r="H361" s="24" t="s">
        <v>20</v>
      </c>
      <c r="I361" s="26">
        <v>0</v>
      </c>
      <c r="J361" s="26">
        <v>12.526199999999999</v>
      </c>
      <c r="K361" s="26">
        <v>2.5895999999999999</v>
      </c>
      <c r="L361" s="26">
        <v>15.1158</v>
      </c>
      <c r="M361" s="26">
        <v>0</v>
      </c>
      <c r="N361" s="26">
        <v>0.27479999999999999</v>
      </c>
      <c r="O361" s="26">
        <v>1.2659</v>
      </c>
      <c r="P361" s="27">
        <v>16.656500000000001</v>
      </c>
      <c r="Q361" s="24">
        <v>5.69</v>
      </c>
    </row>
    <row r="362" spans="1:17" s="28" customFormat="1" ht="16.149999999999999" customHeight="1" outlineLevel="2" x14ac:dyDescent="0.2">
      <c r="A362" s="23">
        <v>43770</v>
      </c>
      <c r="B362" s="24">
        <v>205568240</v>
      </c>
      <c r="C362" s="25">
        <v>25149</v>
      </c>
      <c r="D362" s="24" t="s">
        <v>25</v>
      </c>
      <c r="E362" s="24" t="s">
        <v>22</v>
      </c>
      <c r="F362" s="24" t="s">
        <v>23</v>
      </c>
      <c r="G362" s="24">
        <v>5.98</v>
      </c>
      <c r="H362" s="24" t="s">
        <v>20</v>
      </c>
      <c r="I362" s="26">
        <v>0</v>
      </c>
      <c r="J362" s="26">
        <v>12.526199999999999</v>
      </c>
      <c r="K362" s="26">
        <v>14.371700000000001</v>
      </c>
      <c r="L362" s="26">
        <v>26.8979</v>
      </c>
      <c r="M362" s="26">
        <v>0</v>
      </c>
      <c r="N362" s="26">
        <v>0.48909999999999998</v>
      </c>
      <c r="O362" s="26">
        <v>2.2526000000000002</v>
      </c>
      <c r="P362" s="27">
        <v>29.639600000000002</v>
      </c>
      <c r="Q362" s="24">
        <v>31.57</v>
      </c>
    </row>
    <row r="363" spans="1:17" s="28" customFormat="1" ht="16.149999999999999" customHeight="1" outlineLevel="2" x14ac:dyDescent="0.2">
      <c r="A363" s="23">
        <v>43770</v>
      </c>
      <c r="B363" s="24">
        <v>205568240</v>
      </c>
      <c r="C363" s="25">
        <v>25150</v>
      </c>
      <c r="D363" s="24" t="s">
        <v>25</v>
      </c>
      <c r="E363" s="24" t="s">
        <v>22</v>
      </c>
      <c r="F363" s="24" t="s">
        <v>23</v>
      </c>
      <c r="G363" s="24">
        <v>5.98</v>
      </c>
      <c r="H363" s="24" t="s">
        <v>20</v>
      </c>
      <c r="I363" s="26">
        <v>0</v>
      </c>
      <c r="J363" s="26">
        <v>12.526199999999999</v>
      </c>
      <c r="K363" s="26">
        <v>1.1978</v>
      </c>
      <c r="L363" s="26">
        <v>13.724</v>
      </c>
      <c r="M363" s="26">
        <v>0</v>
      </c>
      <c r="N363" s="26">
        <v>0.2495</v>
      </c>
      <c r="O363" s="26">
        <v>1.1493</v>
      </c>
      <c r="P363" s="27">
        <v>15.1228</v>
      </c>
      <c r="Q363" s="24">
        <v>2.63</v>
      </c>
    </row>
    <row r="364" spans="1:17" s="28" customFormat="1" ht="16.149999999999999" customHeight="1" outlineLevel="2" x14ac:dyDescent="0.2">
      <c r="A364" s="23">
        <v>43770</v>
      </c>
      <c r="B364" s="24">
        <v>205568240</v>
      </c>
      <c r="C364" s="25">
        <v>25151</v>
      </c>
      <c r="D364" s="24" t="s">
        <v>25</v>
      </c>
      <c r="E364" s="24" t="s">
        <v>22</v>
      </c>
      <c r="F364" s="24" t="s">
        <v>23</v>
      </c>
      <c r="G364" s="24">
        <v>5.98</v>
      </c>
      <c r="H364" s="24" t="s">
        <v>20</v>
      </c>
      <c r="I364" s="26">
        <v>0</v>
      </c>
      <c r="J364" s="26">
        <v>12.526199999999999</v>
      </c>
      <c r="K364" s="26">
        <v>4.6204999999999998</v>
      </c>
      <c r="L364" s="26">
        <v>17.146699999999999</v>
      </c>
      <c r="M364" s="26">
        <v>0</v>
      </c>
      <c r="N364" s="26">
        <v>0.31180000000000002</v>
      </c>
      <c r="O364" s="26">
        <v>1.4359999999999999</v>
      </c>
      <c r="P364" s="27">
        <v>18.894500000000001</v>
      </c>
      <c r="Q364" s="24">
        <v>10.15</v>
      </c>
    </row>
    <row r="365" spans="1:17" s="28" customFormat="1" ht="16.149999999999999" customHeight="1" outlineLevel="2" x14ac:dyDescent="0.2">
      <c r="A365" s="23">
        <v>43770</v>
      </c>
      <c r="B365" s="24">
        <v>205568240</v>
      </c>
      <c r="C365" s="25">
        <v>25152</v>
      </c>
      <c r="D365" s="24" t="s">
        <v>25</v>
      </c>
      <c r="E365" s="24" t="s">
        <v>22</v>
      </c>
      <c r="F365" s="24" t="s">
        <v>23</v>
      </c>
      <c r="G365" s="24">
        <v>5.98</v>
      </c>
      <c r="H365" s="24" t="s">
        <v>20</v>
      </c>
      <c r="I365" s="26">
        <v>0</v>
      </c>
      <c r="J365" s="26">
        <v>12.526199999999999</v>
      </c>
      <c r="K365" s="26">
        <v>46.725700000000003</v>
      </c>
      <c r="L365" s="26">
        <v>59.251899999999999</v>
      </c>
      <c r="M365" s="26">
        <v>0</v>
      </c>
      <c r="N365" s="26">
        <v>1.0772999999999999</v>
      </c>
      <c r="O365" s="26">
        <v>4.9621000000000004</v>
      </c>
      <c r="P365" s="27">
        <v>65.291300000000007</v>
      </c>
      <c r="Q365" s="24">
        <v>102.63</v>
      </c>
    </row>
    <row r="366" spans="1:17" s="28" customFormat="1" ht="16.149999999999999" customHeight="1" outlineLevel="2" x14ac:dyDescent="0.2">
      <c r="A366" s="23">
        <v>43770</v>
      </c>
      <c r="B366" s="24">
        <v>205568240</v>
      </c>
      <c r="C366" s="25">
        <v>25153</v>
      </c>
      <c r="D366" s="24" t="s">
        <v>25</v>
      </c>
      <c r="E366" s="24" t="s">
        <v>22</v>
      </c>
      <c r="F366" s="24" t="s">
        <v>23</v>
      </c>
      <c r="G366" s="24">
        <v>5.98</v>
      </c>
      <c r="H366" s="24" t="s">
        <v>20</v>
      </c>
      <c r="I366" s="26">
        <v>0</v>
      </c>
      <c r="J366" s="26">
        <v>12.526199999999999</v>
      </c>
      <c r="K366" s="26">
        <v>6.1337000000000002</v>
      </c>
      <c r="L366" s="26">
        <v>18.6599</v>
      </c>
      <c r="M366" s="26">
        <v>0</v>
      </c>
      <c r="N366" s="26">
        <v>0.33929999999999999</v>
      </c>
      <c r="O366" s="26">
        <v>1.5627</v>
      </c>
      <c r="P366" s="27">
        <v>20.561900000000001</v>
      </c>
      <c r="Q366" s="24">
        <v>13.47</v>
      </c>
    </row>
    <row r="367" spans="1:17" s="28" customFormat="1" ht="16.149999999999999" customHeight="1" outlineLevel="2" x14ac:dyDescent="0.2">
      <c r="A367" s="23">
        <v>43776</v>
      </c>
      <c r="B367" s="24">
        <v>205588166</v>
      </c>
      <c r="C367" s="25">
        <v>25421</v>
      </c>
      <c r="D367" s="24" t="s">
        <v>24</v>
      </c>
      <c r="E367" s="24" t="s">
        <v>22</v>
      </c>
      <c r="F367" s="24" t="s">
        <v>23</v>
      </c>
      <c r="G367" s="24">
        <v>1.8199999999999998</v>
      </c>
      <c r="H367" s="24" t="s">
        <v>20</v>
      </c>
      <c r="I367" s="26">
        <v>0</v>
      </c>
      <c r="J367" s="26">
        <v>3.8151999999999999</v>
      </c>
      <c r="K367" s="26">
        <v>2.7317999999999998</v>
      </c>
      <c r="L367" s="26">
        <v>6.5469999999999997</v>
      </c>
      <c r="M367" s="26">
        <v>0</v>
      </c>
      <c r="N367" s="26">
        <v>0.11899999999999999</v>
      </c>
      <c r="O367" s="26">
        <v>0.54830000000000001</v>
      </c>
      <c r="P367" s="27">
        <v>7.2142999999999997</v>
      </c>
      <c r="Q367" s="24">
        <v>6</v>
      </c>
    </row>
    <row r="368" spans="1:17" s="28" customFormat="1" ht="16.149999999999999" customHeight="1" outlineLevel="2" x14ac:dyDescent="0.2">
      <c r="A368" s="23">
        <v>43776</v>
      </c>
      <c r="B368" s="24">
        <v>205588166</v>
      </c>
      <c r="C368" s="25">
        <v>25433</v>
      </c>
      <c r="D368" s="24" t="s">
        <v>24</v>
      </c>
      <c r="E368" s="24" t="s">
        <v>22</v>
      </c>
      <c r="F368" s="24" t="s">
        <v>23</v>
      </c>
      <c r="G368" s="24">
        <v>1.8199999999999998</v>
      </c>
      <c r="H368" s="24" t="s">
        <v>20</v>
      </c>
      <c r="I368" s="26">
        <v>0</v>
      </c>
      <c r="J368" s="26">
        <v>3.8151999999999999</v>
      </c>
      <c r="K368" s="26">
        <v>5.7516999999999996</v>
      </c>
      <c r="L368" s="26">
        <v>9.5669000000000004</v>
      </c>
      <c r="M368" s="26">
        <v>0</v>
      </c>
      <c r="N368" s="26">
        <v>0.1739</v>
      </c>
      <c r="O368" s="26">
        <v>0.80120000000000002</v>
      </c>
      <c r="P368" s="27">
        <v>10.542</v>
      </c>
      <c r="Q368" s="24">
        <v>12.63</v>
      </c>
    </row>
    <row r="369" spans="1:17" s="28" customFormat="1" ht="16.149999999999999" customHeight="1" outlineLevel="2" x14ac:dyDescent="0.2">
      <c r="A369" s="23">
        <v>43776</v>
      </c>
      <c r="B369" s="24">
        <v>205588166</v>
      </c>
      <c r="C369" s="25">
        <v>25417</v>
      </c>
      <c r="D369" s="24" t="s">
        <v>24</v>
      </c>
      <c r="E369" s="24" t="s">
        <v>22</v>
      </c>
      <c r="F369" s="24" t="s">
        <v>23</v>
      </c>
      <c r="G369" s="24">
        <v>1.8199999999999998</v>
      </c>
      <c r="H369" s="24" t="s">
        <v>20</v>
      </c>
      <c r="I369" s="26">
        <v>0</v>
      </c>
      <c r="J369" s="26">
        <v>3.8151999999999999</v>
      </c>
      <c r="K369" s="26">
        <v>15.8675</v>
      </c>
      <c r="L369" s="26">
        <v>19.682700000000001</v>
      </c>
      <c r="M369" s="26">
        <v>0</v>
      </c>
      <c r="N369" s="26">
        <v>0.3579</v>
      </c>
      <c r="O369" s="26">
        <v>1.6484000000000001</v>
      </c>
      <c r="P369" s="27">
        <v>21.689</v>
      </c>
      <c r="Q369" s="24">
        <v>34.85</v>
      </c>
    </row>
    <row r="370" spans="1:17" s="28" customFormat="1" ht="16.149999999999999" customHeight="1" outlineLevel="2" x14ac:dyDescent="0.2">
      <c r="A370" s="23">
        <v>43776</v>
      </c>
      <c r="B370" s="24">
        <v>205588166</v>
      </c>
      <c r="C370" s="25">
        <v>25419</v>
      </c>
      <c r="D370" s="24" t="s">
        <v>24</v>
      </c>
      <c r="E370" s="24" t="s">
        <v>22</v>
      </c>
      <c r="F370" s="24" t="s">
        <v>23</v>
      </c>
      <c r="G370" s="24">
        <v>1.8199999999999998</v>
      </c>
      <c r="H370" s="24" t="s">
        <v>20</v>
      </c>
      <c r="I370" s="26">
        <v>0</v>
      </c>
      <c r="J370" s="26">
        <v>3.8151999999999999</v>
      </c>
      <c r="K370" s="26">
        <v>16.239000000000001</v>
      </c>
      <c r="L370" s="26">
        <v>20.054200000000002</v>
      </c>
      <c r="M370" s="26">
        <v>0</v>
      </c>
      <c r="N370" s="26">
        <v>0.36459999999999998</v>
      </c>
      <c r="O370" s="26">
        <v>1.6795</v>
      </c>
      <c r="P370" s="27">
        <v>22.098299999999998</v>
      </c>
      <c r="Q370" s="24">
        <v>35.67</v>
      </c>
    </row>
    <row r="371" spans="1:17" s="28" customFormat="1" ht="16.149999999999999" customHeight="1" outlineLevel="2" x14ac:dyDescent="0.2">
      <c r="A371" s="23">
        <v>43776</v>
      </c>
      <c r="B371" s="24">
        <v>205588166</v>
      </c>
      <c r="C371" s="25">
        <v>25416</v>
      </c>
      <c r="D371" s="24" t="s">
        <v>24</v>
      </c>
      <c r="E371" s="24" t="s">
        <v>22</v>
      </c>
      <c r="F371" s="24" t="s">
        <v>23</v>
      </c>
      <c r="G371" s="24">
        <v>1.8199999999999998</v>
      </c>
      <c r="H371" s="24" t="s">
        <v>20</v>
      </c>
      <c r="I371" s="26">
        <v>0</v>
      </c>
      <c r="J371" s="26">
        <v>3.8151999999999999</v>
      </c>
      <c r="K371" s="26">
        <v>8.1609999999999996</v>
      </c>
      <c r="L371" s="26">
        <v>11.9762</v>
      </c>
      <c r="M371" s="26">
        <v>0</v>
      </c>
      <c r="N371" s="26">
        <v>0.2177</v>
      </c>
      <c r="O371" s="26">
        <v>1.0029999999999999</v>
      </c>
      <c r="P371" s="27">
        <v>13.196899999999999</v>
      </c>
      <c r="Q371" s="24">
        <v>17.920000000000002</v>
      </c>
    </row>
    <row r="372" spans="1:17" s="28" customFormat="1" ht="16.149999999999999" customHeight="1" outlineLevel="2" x14ac:dyDescent="0.2">
      <c r="A372" s="23">
        <v>43776</v>
      </c>
      <c r="B372" s="24">
        <v>205588166</v>
      </c>
      <c r="C372" s="25">
        <v>25430</v>
      </c>
      <c r="D372" s="24" t="s">
        <v>24</v>
      </c>
      <c r="E372" s="24" t="s">
        <v>22</v>
      </c>
      <c r="F372" s="24" t="s">
        <v>23</v>
      </c>
      <c r="G372" s="24">
        <v>1.8199999999999998</v>
      </c>
      <c r="H372" s="24" t="s">
        <v>20</v>
      </c>
      <c r="I372" s="26">
        <v>0</v>
      </c>
      <c r="J372" s="26">
        <v>3.8151999999999999</v>
      </c>
      <c r="K372" s="26">
        <v>7.4271000000000003</v>
      </c>
      <c r="L372" s="26">
        <v>11.2423</v>
      </c>
      <c r="M372" s="26">
        <v>0</v>
      </c>
      <c r="N372" s="26">
        <v>0.2044</v>
      </c>
      <c r="O372" s="26">
        <v>0.9415</v>
      </c>
      <c r="P372" s="27">
        <v>12.388199999999999</v>
      </c>
      <c r="Q372" s="24">
        <v>16.309999999999999</v>
      </c>
    </row>
    <row r="373" spans="1:17" s="28" customFormat="1" ht="16.149999999999999" customHeight="1" outlineLevel="2" x14ac:dyDescent="0.2">
      <c r="A373" s="23">
        <v>43776</v>
      </c>
      <c r="B373" s="24">
        <v>205588166</v>
      </c>
      <c r="C373" s="25">
        <v>25429</v>
      </c>
      <c r="D373" s="24" t="s">
        <v>24</v>
      </c>
      <c r="E373" s="24" t="s">
        <v>22</v>
      </c>
      <c r="F373" s="24" t="s">
        <v>23</v>
      </c>
      <c r="G373" s="24">
        <v>1.8199999999999998</v>
      </c>
      <c r="H373" s="24" t="s">
        <v>20</v>
      </c>
      <c r="I373" s="26">
        <v>0</v>
      </c>
      <c r="J373" s="26">
        <v>3.8151999999999999</v>
      </c>
      <c r="K373" s="26">
        <v>2.5287999999999999</v>
      </c>
      <c r="L373" s="26">
        <v>6.3440000000000003</v>
      </c>
      <c r="M373" s="26">
        <v>0</v>
      </c>
      <c r="N373" s="26">
        <v>0.1153</v>
      </c>
      <c r="O373" s="26">
        <v>0.53129999999999999</v>
      </c>
      <c r="P373" s="27">
        <v>6.9905999999999997</v>
      </c>
      <c r="Q373" s="24">
        <v>5.55</v>
      </c>
    </row>
    <row r="374" spans="1:17" s="28" customFormat="1" ht="16.149999999999999" customHeight="1" outlineLevel="2" x14ac:dyDescent="0.2">
      <c r="A374" s="23">
        <v>43776</v>
      </c>
      <c r="B374" s="24">
        <v>205588166</v>
      </c>
      <c r="C374" s="25">
        <v>25418</v>
      </c>
      <c r="D374" s="24" t="s">
        <v>24</v>
      </c>
      <c r="E374" s="24" t="s">
        <v>22</v>
      </c>
      <c r="F374" s="24" t="s">
        <v>23</v>
      </c>
      <c r="G374" s="24">
        <v>1.8199999999999998</v>
      </c>
      <c r="H374" s="24" t="s">
        <v>20</v>
      </c>
      <c r="I374" s="26">
        <v>0</v>
      </c>
      <c r="J374" s="26">
        <v>3.8151999999999999</v>
      </c>
      <c r="K374" s="26">
        <v>6.2129000000000003</v>
      </c>
      <c r="L374" s="26">
        <v>10.0281</v>
      </c>
      <c r="M374" s="26">
        <v>0</v>
      </c>
      <c r="N374" s="26">
        <v>0.18229999999999999</v>
      </c>
      <c r="O374" s="26">
        <v>0.83979999999999999</v>
      </c>
      <c r="P374" s="27">
        <v>11.0502</v>
      </c>
      <c r="Q374" s="24">
        <v>13.65</v>
      </c>
    </row>
    <row r="375" spans="1:17" s="28" customFormat="1" ht="16.149999999999999" customHeight="1" outlineLevel="2" x14ac:dyDescent="0.2">
      <c r="A375" s="23">
        <v>43776</v>
      </c>
      <c r="B375" s="24">
        <v>205588166</v>
      </c>
      <c r="C375" s="25">
        <v>25428</v>
      </c>
      <c r="D375" s="24" t="s">
        <v>24</v>
      </c>
      <c r="E375" s="24" t="s">
        <v>22</v>
      </c>
      <c r="F375" s="24" t="s">
        <v>23</v>
      </c>
      <c r="G375" s="24">
        <v>1.8199999999999998</v>
      </c>
      <c r="H375" s="24" t="s">
        <v>20</v>
      </c>
      <c r="I375" s="26">
        <v>0</v>
      </c>
      <c r="J375" s="26">
        <v>3.8151999999999999</v>
      </c>
      <c r="K375" s="26">
        <v>8.2207000000000008</v>
      </c>
      <c r="L375" s="26">
        <v>12.0359</v>
      </c>
      <c r="M375" s="26">
        <v>0</v>
      </c>
      <c r="N375" s="26">
        <v>0.21879999999999999</v>
      </c>
      <c r="O375" s="26">
        <v>1.008</v>
      </c>
      <c r="P375" s="27">
        <v>13.262700000000001</v>
      </c>
      <c r="Q375" s="24">
        <v>18.059999999999999</v>
      </c>
    </row>
    <row r="376" spans="1:17" s="28" customFormat="1" ht="16.149999999999999" customHeight="1" outlineLevel="2" x14ac:dyDescent="0.2">
      <c r="A376" s="23">
        <v>43776</v>
      </c>
      <c r="B376" s="24">
        <v>205588166</v>
      </c>
      <c r="C376" s="25">
        <v>25422</v>
      </c>
      <c r="D376" s="24" t="s">
        <v>24</v>
      </c>
      <c r="E376" s="24" t="s">
        <v>22</v>
      </c>
      <c r="F376" s="24" t="s">
        <v>23</v>
      </c>
      <c r="G376" s="24">
        <v>1.8199999999999998</v>
      </c>
      <c r="H376" s="24" t="s">
        <v>20</v>
      </c>
      <c r="I376" s="26">
        <v>0</v>
      </c>
      <c r="J376" s="26">
        <v>3.8151999999999999</v>
      </c>
      <c r="K376" s="26">
        <v>12.9544</v>
      </c>
      <c r="L376" s="26">
        <v>16.769600000000001</v>
      </c>
      <c r="M376" s="26">
        <v>0</v>
      </c>
      <c r="N376" s="26">
        <v>0.3049</v>
      </c>
      <c r="O376" s="26">
        <v>1.4044000000000001</v>
      </c>
      <c r="P376" s="27">
        <v>18.478899999999999</v>
      </c>
      <c r="Q376" s="24">
        <v>28.45</v>
      </c>
    </row>
    <row r="377" spans="1:17" s="28" customFormat="1" ht="16.149999999999999" customHeight="1" outlineLevel="2" x14ac:dyDescent="0.2">
      <c r="A377" s="23">
        <v>43776</v>
      </c>
      <c r="B377" s="24">
        <v>205588166</v>
      </c>
      <c r="C377" s="25">
        <v>25427</v>
      </c>
      <c r="D377" s="24" t="s">
        <v>24</v>
      </c>
      <c r="E377" s="24" t="s">
        <v>22</v>
      </c>
      <c r="F377" s="24" t="s">
        <v>23</v>
      </c>
      <c r="G377" s="24">
        <v>1.8199999999999998</v>
      </c>
      <c r="H377" s="24" t="s">
        <v>20</v>
      </c>
      <c r="I377" s="26">
        <v>0</v>
      </c>
      <c r="J377" s="26">
        <v>3.8151999999999999</v>
      </c>
      <c r="K377" s="26">
        <v>15.898400000000001</v>
      </c>
      <c r="L377" s="26">
        <v>19.7136</v>
      </c>
      <c r="M377" s="26">
        <v>0</v>
      </c>
      <c r="N377" s="26">
        <v>0.3584</v>
      </c>
      <c r="O377" s="26">
        <v>1.6509</v>
      </c>
      <c r="P377" s="27">
        <v>21.722899999999999</v>
      </c>
      <c r="Q377" s="24">
        <v>34.92</v>
      </c>
    </row>
    <row r="378" spans="1:17" s="28" customFormat="1" ht="16.149999999999999" customHeight="1" outlineLevel="2" x14ac:dyDescent="0.2">
      <c r="A378" s="23">
        <v>43776</v>
      </c>
      <c r="B378" s="24">
        <v>205588166</v>
      </c>
      <c r="C378" s="25">
        <v>25423</v>
      </c>
      <c r="D378" s="24" t="s">
        <v>24</v>
      </c>
      <c r="E378" s="24" t="s">
        <v>22</v>
      </c>
      <c r="F378" s="24" t="s">
        <v>23</v>
      </c>
      <c r="G378" s="24">
        <v>1.8199999999999998</v>
      </c>
      <c r="H378" s="24" t="s">
        <v>20</v>
      </c>
      <c r="I378" s="26">
        <v>0</v>
      </c>
      <c r="J378" s="26">
        <v>3.8151999999999999</v>
      </c>
      <c r="K378" s="26">
        <v>5.218</v>
      </c>
      <c r="L378" s="26">
        <v>9.0332000000000008</v>
      </c>
      <c r="M378" s="26">
        <v>0</v>
      </c>
      <c r="N378" s="26">
        <v>0.16420000000000001</v>
      </c>
      <c r="O378" s="26">
        <v>0.75649999999999995</v>
      </c>
      <c r="P378" s="27">
        <v>9.9539000000000009</v>
      </c>
      <c r="Q378" s="24">
        <v>11.46</v>
      </c>
    </row>
    <row r="379" spans="1:17" s="28" customFormat="1" ht="16.149999999999999" customHeight="1" outlineLevel="2" x14ac:dyDescent="0.2">
      <c r="A379" s="23">
        <v>43776</v>
      </c>
      <c r="B379" s="24">
        <v>205588166</v>
      </c>
      <c r="C379" s="25">
        <v>25415</v>
      </c>
      <c r="D379" s="24" t="s">
        <v>24</v>
      </c>
      <c r="E379" s="24" t="s">
        <v>22</v>
      </c>
      <c r="F379" s="24" t="s">
        <v>23</v>
      </c>
      <c r="G379" s="24">
        <v>1.8199999999999998</v>
      </c>
      <c r="H379" s="24" t="s">
        <v>20</v>
      </c>
      <c r="I379" s="26">
        <v>0</v>
      </c>
      <c r="J379" s="26">
        <v>3.8151999999999999</v>
      </c>
      <c r="K379" s="26">
        <v>15.569599999999999</v>
      </c>
      <c r="L379" s="26">
        <v>19.384799999999998</v>
      </c>
      <c r="M379" s="26">
        <v>0</v>
      </c>
      <c r="N379" s="26">
        <v>0.35249999999999998</v>
      </c>
      <c r="O379" s="26">
        <v>1.6234</v>
      </c>
      <c r="P379" s="27">
        <v>21.360700000000001</v>
      </c>
      <c r="Q379" s="24">
        <v>34.200000000000003</v>
      </c>
    </row>
    <row r="380" spans="1:17" s="28" customFormat="1" ht="16.149999999999999" customHeight="1" outlineLevel="2" x14ac:dyDescent="0.2">
      <c r="A380" s="23">
        <v>43776</v>
      </c>
      <c r="B380" s="24">
        <v>205588166</v>
      </c>
      <c r="C380" s="25">
        <v>25425</v>
      </c>
      <c r="D380" s="24" t="s">
        <v>24</v>
      </c>
      <c r="E380" s="24" t="s">
        <v>22</v>
      </c>
      <c r="F380" s="24" t="s">
        <v>23</v>
      </c>
      <c r="G380" s="24">
        <v>1.8199999999999998</v>
      </c>
      <c r="H380" s="24" t="s">
        <v>20</v>
      </c>
      <c r="I380" s="26">
        <v>0</v>
      </c>
      <c r="J380" s="26">
        <v>3.8151999999999999</v>
      </c>
      <c r="K380" s="26">
        <v>7.3308</v>
      </c>
      <c r="L380" s="26">
        <v>11.146000000000001</v>
      </c>
      <c r="M380" s="26">
        <v>0</v>
      </c>
      <c r="N380" s="26">
        <v>0.20269999999999999</v>
      </c>
      <c r="O380" s="26">
        <v>0.93340000000000001</v>
      </c>
      <c r="P380" s="27">
        <v>12.2821</v>
      </c>
      <c r="Q380" s="24">
        <v>16.100000000000001</v>
      </c>
    </row>
    <row r="381" spans="1:17" s="28" customFormat="1" ht="16.149999999999999" customHeight="1" outlineLevel="2" x14ac:dyDescent="0.2">
      <c r="A381" s="23">
        <v>43776</v>
      </c>
      <c r="B381" s="24">
        <v>205588166</v>
      </c>
      <c r="C381" s="25">
        <v>25431</v>
      </c>
      <c r="D381" s="24" t="s">
        <v>24</v>
      </c>
      <c r="E381" s="24" t="s">
        <v>22</v>
      </c>
      <c r="F381" s="24" t="s">
        <v>23</v>
      </c>
      <c r="G381" s="24">
        <v>1.8199999999999998</v>
      </c>
      <c r="H381" s="24" t="s">
        <v>20</v>
      </c>
      <c r="I381" s="26">
        <v>0</v>
      </c>
      <c r="J381" s="26">
        <v>3.8151999999999999</v>
      </c>
      <c r="K381" s="26">
        <v>21.352799999999998</v>
      </c>
      <c r="L381" s="26">
        <v>25.167999999999999</v>
      </c>
      <c r="M381" s="26">
        <v>0</v>
      </c>
      <c r="N381" s="26">
        <v>0.45760000000000001</v>
      </c>
      <c r="O381" s="26">
        <v>2.1076999999999999</v>
      </c>
      <c r="P381" s="27">
        <v>27.7333</v>
      </c>
      <c r="Q381" s="24">
        <v>46.9</v>
      </c>
    </row>
    <row r="382" spans="1:17" s="28" customFormat="1" ht="16.149999999999999" customHeight="1" outlineLevel="2" x14ac:dyDescent="0.2">
      <c r="A382" s="23">
        <v>43776</v>
      </c>
      <c r="B382" s="24">
        <v>205588166</v>
      </c>
      <c r="C382" s="25">
        <v>25414</v>
      </c>
      <c r="D382" s="24" t="s">
        <v>24</v>
      </c>
      <c r="E382" s="24" t="s">
        <v>22</v>
      </c>
      <c r="F382" s="24" t="s">
        <v>23</v>
      </c>
      <c r="G382" s="24">
        <v>1.8199999999999998</v>
      </c>
      <c r="H382" s="24" t="s">
        <v>20</v>
      </c>
      <c r="I382" s="26">
        <v>0</v>
      </c>
      <c r="J382" s="26">
        <v>3.8151999999999999</v>
      </c>
      <c r="K382" s="26">
        <v>4.4471999999999996</v>
      </c>
      <c r="L382" s="26">
        <v>8.2623999999999995</v>
      </c>
      <c r="M382" s="26">
        <v>0</v>
      </c>
      <c r="N382" s="26">
        <v>0.1502</v>
      </c>
      <c r="O382" s="26">
        <v>0.69189999999999996</v>
      </c>
      <c r="P382" s="27">
        <v>9.1044999999999998</v>
      </c>
      <c r="Q382" s="24">
        <v>9.77</v>
      </c>
    </row>
    <row r="383" spans="1:17" s="28" customFormat="1" ht="16.149999999999999" customHeight="1" outlineLevel="2" x14ac:dyDescent="0.2">
      <c r="A383" s="23">
        <v>43776</v>
      </c>
      <c r="B383" s="24">
        <v>205588166</v>
      </c>
      <c r="C383" s="25">
        <v>25424</v>
      </c>
      <c r="D383" s="24" t="s">
        <v>24</v>
      </c>
      <c r="E383" s="24" t="s">
        <v>22</v>
      </c>
      <c r="F383" s="24" t="s">
        <v>23</v>
      </c>
      <c r="G383" s="24">
        <v>1.8199999999999998</v>
      </c>
      <c r="H383" s="24" t="s">
        <v>20</v>
      </c>
      <c r="I383" s="26">
        <v>0</v>
      </c>
      <c r="J383" s="26">
        <v>3.8151999999999999</v>
      </c>
      <c r="K383" s="26">
        <v>12.7514</v>
      </c>
      <c r="L383" s="26">
        <v>16.566600000000001</v>
      </c>
      <c r="M383" s="26">
        <v>0</v>
      </c>
      <c r="N383" s="26">
        <v>0.30120000000000002</v>
      </c>
      <c r="O383" s="26">
        <v>1.3874</v>
      </c>
      <c r="P383" s="27">
        <v>18.255199999999999</v>
      </c>
      <c r="Q383" s="24">
        <v>28.01</v>
      </c>
    </row>
    <row r="384" spans="1:17" s="28" customFormat="1" ht="16.149999999999999" customHeight="1" outlineLevel="2" x14ac:dyDescent="0.2">
      <c r="A384" s="23">
        <v>43776</v>
      </c>
      <c r="B384" s="24">
        <v>205588166</v>
      </c>
      <c r="C384" s="25">
        <v>25420</v>
      </c>
      <c r="D384" s="24" t="s">
        <v>24</v>
      </c>
      <c r="E384" s="24" t="s">
        <v>22</v>
      </c>
      <c r="F384" s="24" t="s">
        <v>23</v>
      </c>
      <c r="G384" s="24">
        <v>1.8199999999999998</v>
      </c>
      <c r="H384" s="24" t="s">
        <v>20</v>
      </c>
      <c r="I384" s="26">
        <v>0</v>
      </c>
      <c r="J384" s="26">
        <v>3.8151999999999999</v>
      </c>
      <c r="K384" s="26">
        <v>6.0052000000000003</v>
      </c>
      <c r="L384" s="26">
        <v>9.8203999999999994</v>
      </c>
      <c r="M384" s="26">
        <v>0</v>
      </c>
      <c r="N384" s="26">
        <v>0.17860000000000001</v>
      </c>
      <c r="O384" s="26">
        <v>0.82240000000000002</v>
      </c>
      <c r="P384" s="27">
        <v>10.821400000000001</v>
      </c>
      <c r="Q384" s="24">
        <v>13.19</v>
      </c>
    </row>
    <row r="385" spans="1:17" s="28" customFormat="1" ht="16.149999999999999" customHeight="1" outlineLevel="2" x14ac:dyDescent="0.2">
      <c r="A385" s="23">
        <v>43776</v>
      </c>
      <c r="B385" s="24">
        <v>205588166</v>
      </c>
      <c r="C385" s="25">
        <v>25434</v>
      </c>
      <c r="D385" s="24" t="s">
        <v>24</v>
      </c>
      <c r="E385" s="24" t="s">
        <v>22</v>
      </c>
      <c r="F385" s="24" t="s">
        <v>23</v>
      </c>
      <c r="G385" s="24">
        <v>1.8199999999999998</v>
      </c>
      <c r="H385" s="24" t="s">
        <v>20</v>
      </c>
      <c r="I385" s="26">
        <v>0</v>
      </c>
      <c r="J385" s="26">
        <v>3.8151999999999999</v>
      </c>
      <c r="K385" s="26">
        <v>8.1953999999999994</v>
      </c>
      <c r="L385" s="26">
        <v>12.0106</v>
      </c>
      <c r="M385" s="26">
        <v>0</v>
      </c>
      <c r="N385" s="26">
        <v>0.21840000000000001</v>
      </c>
      <c r="O385" s="26">
        <v>1.0058</v>
      </c>
      <c r="P385" s="27">
        <v>13.2348</v>
      </c>
      <c r="Q385" s="24">
        <v>18</v>
      </c>
    </row>
    <row r="386" spans="1:17" s="28" customFormat="1" ht="16.149999999999999" customHeight="1" outlineLevel="2" x14ac:dyDescent="0.2">
      <c r="A386" s="23">
        <v>43776</v>
      </c>
      <c r="B386" s="24">
        <v>205588166</v>
      </c>
      <c r="C386" s="25">
        <v>25436</v>
      </c>
      <c r="D386" s="24" t="s">
        <v>24</v>
      </c>
      <c r="E386" s="24" t="s">
        <v>22</v>
      </c>
      <c r="F386" s="24" t="s">
        <v>23</v>
      </c>
      <c r="G386" s="24">
        <v>1.8199999999999998</v>
      </c>
      <c r="H386" s="24" t="s">
        <v>20</v>
      </c>
      <c r="I386" s="26">
        <v>0</v>
      </c>
      <c r="J386" s="26">
        <v>3.8151999999999999</v>
      </c>
      <c r="K386" s="26">
        <v>2.7317999999999998</v>
      </c>
      <c r="L386" s="26">
        <v>6.5469999999999997</v>
      </c>
      <c r="M386" s="26">
        <v>0</v>
      </c>
      <c r="N386" s="26">
        <v>0.11899999999999999</v>
      </c>
      <c r="O386" s="26">
        <v>0.54830000000000001</v>
      </c>
      <c r="P386" s="27">
        <v>7.2142999999999997</v>
      </c>
      <c r="Q386" s="24">
        <v>6</v>
      </c>
    </row>
    <row r="387" spans="1:17" s="28" customFormat="1" ht="16.149999999999999" customHeight="1" outlineLevel="2" x14ac:dyDescent="0.2">
      <c r="A387" s="23">
        <v>43776</v>
      </c>
      <c r="B387" s="24">
        <v>205588166</v>
      </c>
      <c r="C387" s="25">
        <v>25435</v>
      </c>
      <c r="D387" s="24" t="s">
        <v>24</v>
      </c>
      <c r="E387" s="24" t="s">
        <v>22</v>
      </c>
      <c r="F387" s="24" t="s">
        <v>23</v>
      </c>
      <c r="G387" s="24">
        <v>1.8199999999999998</v>
      </c>
      <c r="H387" s="24" t="s">
        <v>20</v>
      </c>
      <c r="I387" s="26">
        <v>0</v>
      </c>
      <c r="J387" s="26">
        <v>3.8151999999999999</v>
      </c>
      <c r="K387" s="26">
        <v>8.7573000000000008</v>
      </c>
      <c r="L387" s="26">
        <v>12.5725</v>
      </c>
      <c r="M387" s="26">
        <v>0</v>
      </c>
      <c r="N387" s="26">
        <v>0.2286</v>
      </c>
      <c r="O387" s="26">
        <v>1.0528999999999999</v>
      </c>
      <c r="P387" s="27">
        <v>13.853999999999999</v>
      </c>
      <c r="Q387" s="24">
        <v>19.23</v>
      </c>
    </row>
    <row r="388" spans="1:17" s="28" customFormat="1" ht="16.149999999999999" customHeight="1" outlineLevel="2" x14ac:dyDescent="0.2">
      <c r="A388" s="23">
        <v>43776</v>
      </c>
      <c r="B388" s="24">
        <v>205588166</v>
      </c>
      <c r="C388" s="25">
        <v>25426</v>
      </c>
      <c r="D388" s="24" t="s">
        <v>24</v>
      </c>
      <c r="E388" s="24" t="s">
        <v>22</v>
      </c>
      <c r="F388" s="24" t="s">
        <v>23</v>
      </c>
      <c r="G388" s="24">
        <v>1.8199999999999998</v>
      </c>
      <c r="H388" s="24" t="s">
        <v>20</v>
      </c>
      <c r="I388" s="26">
        <v>0</v>
      </c>
      <c r="J388" s="26">
        <v>3.8151999999999999</v>
      </c>
      <c r="K388" s="26">
        <v>41.582999999999998</v>
      </c>
      <c r="L388" s="26">
        <v>45.398200000000003</v>
      </c>
      <c r="M388" s="26">
        <v>0</v>
      </c>
      <c r="N388" s="26">
        <v>0.82540000000000002</v>
      </c>
      <c r="O388" s="26">
        <v>3.8018999999999998</v>
      </c>
      <c r="P388" s="27">
        <v>50.025500000000001</v>
      </c>
      <c r="Q388" s="24">
        <v>91.33</v>
      </c>
    </row>
    <row r="389" spans="1:17" s="28" customFormat="1" ht="16.149999999999999" customHeight="1" outlineLevel="2" x14ac:dyDescent="0.2">
      <c r="A389" s="23">
        <v>43776</v>
      </c>
      <c r="B389" s="24">
        <v>205588166</v>
      </c>
      <c r="C389" s="25">
        <v>25432</v>
      </c>
      <c r="D389" s="24" t="s">
        <v>24</v>
      </c>
      <c r="E389" s="24" t="s">
        <v>22</v>
      </c>
      <c r="F389" s="24" t="s">
        <v>23</v>
      </c>
      <c r="G389" s="24">
        <v>1.8199999999999998</v>
      </c>
      <c r="H389" s="24" t="s">
        <v>20</v>
      </c>
      <c r="I389" s="26">
        <v>0</v>
      </c>
      <c r="J389" s="26">
        <v>3.8151999999999999</v>
      </c>
      <c r="K389" s="26">
        <v>22.765000000000001</v>
      </c>
      <c r="L389" s="26">
        <v>26.580200000000001</v>
      </c>
      <c r="M389" s="26">
        <v>0</v>
      </c>
      <c r="N389" s="26">
        <v>0.48330000000000001</v>
      </c>
      <c r="O389" s="26">
        <v>2.226</v>
      </c>
      <c r="P389" s="27">
        <v>29.2895</v>
      </c>
      <c r="Q389" s="24">
        <v>50</v>
      </c>
    </row>
    <row r="390" spans="1:17" s="28" customFormat="1" ht="16.149999999999999" customHeight="1" outlineLevel="2" x14ac:dyDescent="0.2">
      <c r="A390" s="23">
        <v>43776</v>
      </c>
      <c r="B390" s="24">
        <v>205588166</v>
      </c>
      <c r="C390" s="25">
        <v>25413</v>
      </c>
      <c r="D390" s="24" t="s">
        <v>24</v>
      </c>
      <c r="E390" s="24" t="s">
        <v>22</v>
      </c>
      <c r="F390" s="24" t="s">
        <v>23</v>
      </c>
      <c r="G390" s="24">
        <v>1.8199999999999998</v>
      </c>
      <c r="H390" s="24" t="s">
        <v>20</v>
      </c>
      <c r="I390" s="26">
        <v>0</v>
      </c>
      <c r="J390" s="26">
        <v>3.8151999999999999</v>
      </c>
      <c r="K390" s="26">
        <v>3.7688999999999999</v>
      </c>
      <c r="L390" s="26">
        <v>7.5841000000000003</v>
      </c>
      <c r="M390" s="26">
        <v>0</v>
      </c>
      <c r="N390" s="26">
        <v>0.13789999999999999</v>
      </c>
      <c r="O390" s="26">
        <v>0.6351</v>
      </c>
      <c r="P390" s="27">
        <v>8.3571000000000009</v>
      </c>
      <c r="Q390" s="24">
        <v>8.2799999999999994</v>
      </c>
    </row>
    <row r="391" spans="1:17" s="28" customFormat="1" ht="16.149999999999999" customHeight="1" outlineLevel="2" x14ac:dyDescent="0.2">
      <c r="A391" s="23">
        <v>43776</v>
      </c>
      <c r="B391" s="24">
        <v>205587718</v>
      </c>
      <c r="C391" s="25">
        <v>25284</v>
      </c>
      <c r="D391" s="24" t="s">
        <v>24</v>
      </c>
      <c r="E391" s="24" t="s">
        <v>22</v>
      </c>
      <c r="F391" s="24" t="s">
        <v>23</v>
      </c>
      <c r="G391" s="24">
        <v>3.75</v>
      </c>
      <c r="H391" s="24" t="s">
        <v>20</v>
      </c>
      <c r="I391" s="26">
        <v>0</v>
      </c>
      <c r="J391" s="26">
        <v>7.8479000000000001</v>
      </c>
      <c r="K391" s="26">
        <v>9.9431999999999992</v>
      </c>
      <c r="L391" s="26">
        <v>17.7911</v>
      </c>
      <c r="M391" s="26">
        <v>0</v>
      </c>
      <c r="N391" s="26">
        <v>0.32350000000000001</v>
      </c>
      <c r="O391" s="26">
        <v>1.4899</v>
      </c>
      <c r="P391" s="27">
        <v>19.604500000000002</v>
      </c>
      <c r="Q391" s="24">
        <v>21.84</v>
      </c>
    </row>
    <row r="392" spans="1:17" s="28" customFormat="1" ht="16.149999999999999" customHeight="1" outlineLevel="2" x14ac:dyDescent="0.2">
      <c r="A392" s="23">
        <v>43776</v>
      </c>
      <c r="B392" s="24">
        <v>205587718</v>
      </c>
      <c r="C392" s="25">
        <v>25280</v>
      </c>
      <c r="D392" s="24" t="s">
        <v>24</v>
      </c>
      <c r="E392" s="24" t="s">
        <v>22</v>
      </c>
      <c r="F392" s="24" t="s">
        <v>23</v>
      </c>
      <c r="G392" s="24">
        <v>3.75</v>
      </c>
      <c r="H392" s="24" t="s">
        <v>20</v>
      </c>
      <c r="I392" s="26">
        <v>0</v>
      </c>
      <c r="J392" s="26">
        <v>7.8479000000000001</v>
      </c>
      <c r="K392" s="26">
        <v>4.5014000000000003</v>
      </c>
      <c r="L392" s="26">
        <v>12.349299999999999</v>
      </c>
      <c r="M392" s="26">
        <v>0</v>
      </c>
      <c r="N392" s="26">
        <v>0.22450000000000001</v>
      </c>
      <c r="O392" s="26">
        <v>1.0342</v>
      </c>
      <c r="P392" s="27">
        <v>13.608000000000001</v>
      </c>
      <c r="Q392" s="24">
        <v>9.89</v>
      </c>
    </row>
    <row r="393" spans="1:17" s="28" customFormat="1" ht="16.149999999999999" customHeight="1" outlineLevel="2" x14ac:dyDescent="0.2">
      <c r="A393" s="23">
        <v>43776</v>
      </c>
      <c r="B393" s="24">
        <v>205587718</v>
      </c>
      <c r="C393" s="25">
        <v>25289</v>
      </c>
      <c r="D393" s="24" t="s">
        <v>24</v>
      </c>
      <c r="E393" s="24" t="s">
        <v>22</v>
      </c>
      <c r="F393" s="24" t="s">
        <v>23</v>
      </c>
      <c r="G393" s="24">
        <v>3.75</v>
      </c>
      <c r="H393" s="24" t="s">
        <v>20</v>
      </c>
      <c r="I393" s="26">
        <v>0</v>
      </c>
      <c r="J393" s="26">
        <v>7.8479000000000001</v>
      </c>
      <c r="K393" s="26">
        <v>13.001300000000001</v>
      </c>
      <c r="L393" s="26">
        <v>20.8492</v>
      </c>
      <c r="M393" s="26">
        <v>0</v>
      </c>
      <c r="N393" s="26">
        <v>0.37909999999999999</v>
      </c>
      <c r="O393" s="26">
        <v>1.746</v>
      </c>
      <c r="P393" s="27">
        <v>22.974299999999999</v>
      </c>
      <c r="Q393" s="24">
        <v>28.56</v>
      </c>
    </row>
    <row r="394" spans="1:17" s="28" customFormat="1" ht="16.149999999999999" customHeight="1" outlineLevel="2" x14ac:dyDescent="0.2">
      <c r="A394" s="23">
        <v>43776</v>
      </c>
      <c r="B394" s="24">
        <v>205587718</v>
      </c>
      <c r="C394" s="25">
        <v>25277</v>
      </c>
      <c r="D394" s="24" t="s">
        <v>24</v>
      </c>
      <c r="E394" s="24" t="s">
        <v>22</v>
      </c>
      <c r="F394" s="24" t="s">
        <v>23</v>
      </c>
      <c r="G394" s="24">
        <v>3.75</v>
      </c>
      <c r="H394" s="24" t="s">
        <v>20</v>
      </c>
      <c r="I394" s="26">
        <v>0</v>
      </c>
      <c r="J394" s="26">
        <v>7.8479000000000001</v>
      </c>
      <c r="K394" s="26">
        <v>3.738</v>
      </c>
      <c r="L394" s="26">
        <v>11.585900000000001</v>
      </c>
      <c r="M394" s="26">
        <v>0</v>
      </c>
      <c r="N394" s="26">
        <v>0.2107</v>
      </c>
      <c r="O394" s="26">
        <v>0.97030000000000005</v>
      </c>
      <c r="P394" s="27">
        <v>12.7669</v>
      </c>
      <c r="Q394" s="24">
        <v>8.2100000000000009</v>
      </c>
    </row>
    <row r="395" spans="1:17" s="28" customFormat="1" ht="16.149999999999999" customHeight="1" outlineLevel="2" x14ac:dyDescent="0.2">
      <c r="A395" s="23">
        <v>43776</v>
      </c>
      <c r="B395" s="24">
        <v>205588160</v>
      </c>
      <c r="C395" s="25">
        <v>25318</v>
      </c>
      <c r="D395" s="24" t="s">
        <v>24</v>
      </c>
      <c r="E395" s="24" t="s">
        <v>22</v>
      </c>
      <c r="F395" s="24" t="s">
        <v>23</v>
      </c>
      <c r="G395" s="24">
        <v>0.21</v>
      </c>
      <c r="H395" s="24" t="s">
        <v>20</v>
      </c>
      <c r="I395" s="26">
        <v>0</v>
      </c>
      <c r="J395" s="26">
        <v>0.43009999999999998</v>
      </c>
      <c r="K395" s="26">
        <v>6.4672000000000001</v>
      </c>
      <c r="L395" s="26">
        <v>6.8973000000000004</v>
      </c>
      <c r="M395" s="26">
        <v>0</v>
      </c>
      <c r="N395" s="26">
        <v>0.12540000000000001</v>
      </c>
      <c r="O395" s="26">
        <v>0.5776</v>
      </c>
      <c r="P395" s="27">
        <v>7.6002999999999998</v>
      </c>
      <c r="Q395" s="24">
        <v>14.2</v>
      </c>
    </row>
    <row r="396" spans="1:17" s="28" customFormat="1" ht="16.149999999999999" customHeight="1" outlineLevel="2" x14ac:dyDescent="0.2">
      <c r="A396" s="23">
        <v>43776</v>
      </c>
      <c r="B396" s="24">
        <v>205588160</v>
      </c>
      <c r="C396" s="25">
        <v>25308</v>
      </c>
      <c r="D396" s="24" t="s">
        <v>24</v>
      </c>
      <c r="E396" s="24" t="s">
        <v>22</v>
      </c>
      <c r="F396" s="24" t="s">
        <v>23</v>
      </c>
      <c r="G396" s="24">
        <v>0.21</v>
      </c>
      <c r="H396" s="24" t="s">
        <v>20</v>
      </c>
      <c r="I396" s="26">
        <v>0</v>
      </c>
      <c r="J396" s="26">
        <v>0.43009999999999998</v>
      </c>
      <c r="K396" s="26">
        <v>8.3057999999999996</v>
      </c>
      <c r="L396" s="26">
        <v>8.7359000000000009</v>
      </c>
      <c r="M396" s="26">
        <v>0</v>
      </c>
      <c r="N396" s="26">
        <v>0.1588</v>
      </c>
      <c r="O396" s="26">
        <v>0.73160000000000003</v>
      </c>
      <c r="P396" s="27">
        <v>9.6263000000000005</v>
      </c>
      <c r="Q396" s="24">
        <v>18.239999999999998</v>
      </c>
    </row>
    <row r="397" spans="1:17" s="28" customFormat="1" ht="16.149999999999999" customHeight="1" outlineLevel="2" x14ac:dyDescent="0.2">
      <c r="A397" s="23">
        <v>43776</v>
      </c>
      <c r="B397" s="24">
        <v>205588160</v>
      </c>
      <c r="C397" s="25">
        <v>25301</v>
      </c>
      <c r="D397" s="24" t="s">
        <v>24</v>
      </c>
      <c r="E397" s="24" t="s">
        <v>22</v>
      </c>
      <c r="F397" s="24" t="s">
        <v>23</v>
      </c>
      <c r="G397" s="24">
        <v>0.21</v>
      </c>
      <c r="H397" s="24" t="s">
        <v>20</v>
      </c>
      <c r="I397" s="26">
        <v>0</v>
      </c>
      <c r="J397" s="26">
        <v>0.43009999999999998</v>
      </c>
      <c r="K397" s="26">
        <v>24.769200000000001</v>
      </c>
      <c r="L397" s="26">
        <v>25.199300000000001</v>
      </c>
      <c r="M397" s="26">
        <v>0</v>
      </c>
      <c r="N397" s="26">
        <v>0.4582</v>
      </c>
      <c r="O397" s="26">
        <v>2.1103999999999998</v>
      </c>
      <c r="P397" s="27">
        <v>27.767900000000001</v>
      </c>
      <c r="Q397" s="24">
        <v>54.4</v>
      </c>
    </row>
    <row r="398" spans="1:17" s="28" customFormat="1" ht="16.149999999999999" customHeight="1" outlineLevel="2" x14ac:dyDescent="0.2">
      <c r="A398" s="23">
        <v>43776</v>
      </c>
      <c r="B398" s="24">
        <v>205588160</v>
      </c>
      <c r="C398" s="25">
        <v>25314</v>
      </c>
      <c r="D398" s="24" t="s">
        <v>24</v>
      </c>
      <c r="E398" s="24" t="s">
        <v>22</v>
      </c>
      <c r="F398" s="24" t="s">
        <v>23</v>
      </c>
      <c r="G398" s="24">
        <v>0.21</v>
      </c>
      <c r="H398" s="24" t="s">
        <v>20</v>
      </c>
      <c r="I398" s="26">
        <v>0</v>
      </c>
      <c r="J398" s="26">
        <v>0.43009999999999998</v>
      </c>
      <c r="K398" s="26">
        <v>5.6729000000000003</v>
      </c>
      <c r="L398" s="26">
        <v>6.1029999999999998</v>
      </c>
      <c r="M398" s="26">
        <v>0</v>
      </c>
      <c r="N398" s="26">
        <v>0.111</v>
      </c>
      <c r="O398" s="26">
        <v>0.5111</v>
      </c>
      <c r="P398" s="27">
        <v>6.7251000000000003</v>
      </c>
      <c r="Q398" s="24">
        <v>12.46</v>
      </c>
    </row>
    <row r="399" spans="1:17" s="28" customFormat="1" ht="16.149999999999999" customHeight="1" outlineLevel="2" x14ac:dyDescent="0.2">
      <c r="A399" s="23">
        <v>43776</v>
      </c>
      <c r="B399" s="24">
        <v>205587718</v>
      </c>
      <c r="C399" s="25">
        <v>25297</v>
      </c>
      <c r="D399" s="24" t="s">
        <v>24</v>
      </c>
      <c r="E399" s="24" t="s">
        <v>22</v>
      </c>
      <c r="F399" s="24" t="s">
        <v>23</v>
      </c>
      <c r="G399" s="24">
        <v>3.75</v>
      </c>
      <c r="H399" s="24" t="s">
        <v>20</v>
      </c>
      <c r="I399" s="26">
        <v>0</v>
      </c>
      <c r="J399" s="26">
        <v>7.8479000000000001</v>
      </c>
      <c r="K399" s="26">
        <v>13.3009</v>
      </c>
      <c r="L399" s="26">
        <v>21.148800000000001</v>
      </c>
      <c r="M399" s="26">
        <v>0</v>
      </c>
      <c r="N399" s="26">
        <v>0.38450000000000001</v>
      </c>
      <c r="O399" s="26">
        <v>1.7710999999999999</v>
      </c>
      <c r="P399" s="27">
        <v>23.304400000000001</v>
      </c>
      <c r="Q399" s="24">
        <v>29.21</v>
      </c>
    </row>
    <row r="400" spans="1:17" s="28" customFormat="1" ht="16.149999999999999" customHeight="1" outlineLevel="2" x14ac:dyDescent="0.2">
      <c r="A400" s="23">
        <v>43776</v>
      </c>
      <c r="B400" s="24">
        <v>205587718</v>
      </c>
      <c r="C400" s="25">
        <v>25285</v>
      </c>
      <c r="D400" s="24" t="s">
        <v>24</v>
      </c>
      <c r="E400" s="24" t="s">
        <v>22</v>
      </c>
      <c r="F400" s="24" t="s">
        <v>23</v>
      </c>
      <c r="G400" s="24">
        <v>3.75</v>
      </c>
      <c r="H400" s="24" t="s">
        <v>20</v>
      </c>
      <c r="I400" s="26">
        <v>0</v>
      </c>
      <c r="J400" s="26">
        <v>7.8479000000000001</v>
      </c>
      <c r="K400" s="26">
        <v>7.5883000000000003</v>
      </c>
      <c r="L400" s="26">
        <v>15.436199999999999</v>
      </c>
      <c r="M400" s="26">
        <v>0</v>
      </c>
      <c r="N400" s="26">
        <v>0.28070000000000001</v>
      </c>
      <c r="O400" s="26">
        <v>1.2927</v>
      </c>
      <c r="P400" s="27">
        <v>17.009599999999999</v>
      </c>
      <c r="Q400" s="24">
        <v>16.670000000000002</v>
      </c>
    </row>
    <row r="401" spans="1:17" s="28" customFormat="1" ht="16.149999999999999" customHeight="1" outlineLevel="2" x14ac:dyDescent="0.2">
      <c r="A401" s="23">
        <v>43776</v>
      </c>
      <c r="B401" s="24">
        <v>205587718</v>
      </c>
      <c r="C401" s="25">
        <v>25294</v>
      </c>
      <c r="D401" s="24" t="s">
        <v>24</v>
      </c>
      <c r="E401" s="24" t="s">
        <v>22</v>
      </c>
      <c r="F401" s="24" t="s">
        <v>23</v>
      </c>
      <c r="G401" s="24">
        <v>3.75</v>
      </c>
      <c r="H401" s="24" t="s">
        <v>20</v>
      </c>
      <c r="I401" s="26">
        <v>0</v>
      </c>
      <c r="J401" s="26">
        <v>7.8479000000000001</v>
      </c>
      <c r="K401" s="26">
        <v>3.3231999999999999</v>
      </c>
      <c r="L401" s="26">
        <v>11.171099999999999</v>
      </c>
      <c r="M401" s="26">
        <v>0</v>
      </c>
      <c r="N401" s="26">
        <v>0.2031</v>
      </c>
      <c r="O401" s="26">
        <v>0.9355</v>
      </c>
      <c r="P401" s="27">
        <v>12.309699999999999</v>
      </c>
      <c r="Q401" s="24">
        <v>7.3</v>
      </c>
    </row>
    <row r="402" spans="1:17" s="28" customFormat="1" ht="16.149999999999999" customHeight="1" outlineLevel="2" x14ac:dyDescent="0.2">
      <c r="A402" s="23">
        <v>43776</v>
      </c>
      <c r="B402" s="24">
        <v>205587718</v>
      </c>
      <c r="C402" s="25">
        <v>25278</v>
      </c>
      <c r="D402" s="24" t="s">
        <v>24</v>
      </c>
      <c r="E402" s="24" t="s">
        <v>22</v>
      </c>
      <c r="F402" s="24" t="s">
        <v>23</v>
      </c>
      <c r="G402" s="24">
        <v>3.75</v>
      </c>
      <c r="H402" s="24" t="s">
        <v>20</v>
      </c>
      <c r="I402" s="26">
        <v>0</v>
      </c>
      <c r="J402" s="26">
        <v>7.8479000000000001</v>
      </c>
      <c r="K402" s="26">
        <v>3.5304000000000002</v>
      </c>
      <c r="L402" s="26">
        <v>11.378299999999999</v>
      </c>
      <c r="M402" s="26">
        <v>0</v>
      </c>
      <c r="N402" s="26">
        <v>0.2069</v>
      </c>
      <c r="O402" s="26">
        <v>0.95289999999999997</v>
      </c>
      <c r="P402" s="27">
        <v>12.5381</v>
      </c>
      <c r="Q402" s="24">
        <v>7.75</v>
      </c>
    </row>
    <row r="403" spans="1:17" s="28" customFormat="1" ht="16.149999999999999" customHeight="1" outlineLevel="2" x14ac:dyDescent="0.2">
      <c r="A403" s="23">
        <v>43776</v>
      </c>
      <c r="B403" s="24">
        <v>205587718</v>
      </c>
      <c r="C403" s="25">
        <v>25282</v>
      </c>
      <c r="D403" s="24" t="s">
        <v>24</v>
      </c>
      <c r="E403" s="24" t="s">
        <v>22</v>
      </c>
      <c r="F403" s="24" t="s">
        <v>23</v>
      </c>
      <c r="G403" s="24">
        <v>3.75</v>
      </c>
      <c r="H403" s="24" t="s">
        <v>20</v>
      </c>
      <c r="I403" s="26">
        <v>0</v>
      </c>
      <c r="J403" s="26">
        <v>7.8479000000000001</v>
      </c>
      <c r="K403" s="26">
        <v>2.1246999999999998</v>
      </c>
      <c r="L403" s="26">
        <v>9.9725999999999999</v>
      </c>
      <c r="M403" s="26">
        <v>0</v>
      </c>
      <c r="N403" s="26">
        <v>0.18129999999999999</v>
      </c>
      <c r="O403" s="26">
        <v>0.83520000000000005</v>
      </c>
      <c r="P403" s="27">
        <v>10.989100000000001</v>
      </c>
      <c r="Q403" s="24">
        <v>4.67</v>
      </c>
    </row>
    <row r="404" spans="1:17" s="28" customFormat="1" ht="16.149999999999999" customHeight="1" outlineLevel="2" x14ac:dyDescent="0.2">
      <c r="A404" s="23">
        <v>43776</v>
      </c>
      <c r="B404" s="24">
        <v>205588160</v>
      </c>
      <c r="C404" s="25">
        <v>25317</v>
      </c>
      <c r="D404" s="24" t="s">
        <v>24</v>
      </c>
      <c r="E404" s="24" t="s">
        <v>22</v>
      </c>
      <c r="F404" s="24" t="s">
        <v>23</v>
      </c>
      <c r="G404" s="24">
        <v>0.21</v>
      </c>
      <c r="H404" s="24" t="s">
        <v>20</v>
      </c>
      <c r="I404" s="26">
        <v>0</v>
      </c>
      <c r="J404" s="26">
        <v>0.43009999999999998</v>
      </c>
      <c r="K404" s="26">
        <v>1.6900999999999999</v>
      </c>
      <c r="L404" s="26">
        <v>2.1202000000000001</v>
      </c>
      <c r="M404" s="26">
        <v>0</v>
      </c>
      <c r="N404" s="26">
        <v>3.85E-2</v>
      </c>
      <c r="O404" s="26">
        <v>0.17760000000000001</v>
      </c>
      <c r="P404" s="27">
        <v>2.3363</v>
      </c>
      <c r="Q404" s="24">
        <v>3.71</v>
      </c>
    </row>
    <row r="405" spans="1:17" s="28" customFormat="1" ht="16.149999999999999" customHeight="1" outlineLevel="2" x14ac:dyDescent="0.2">
      <c r="A405" s="23">
        <v>43776</v>
      </c>
      <c r="B405" s="24">
        <v>205587718</v>
      </c>
      <c r="C405" s="25">
        <v>25295</v>
      </c>
      <c r="D405" s="24" t="s">
        <v>24</v>
      </c>
      <c r="E405" s="24" t="s">
        <v>22</v>
      </c>
      <c r="F405" s="24" t="s">
        <v>23</v>
      </c>
      <c r="G405" s="24">
        <v>3.75</v>
      </c>
      <c r="H405" s="24" t="s">
        <v>20</v>
      </c>
      <c r="I405" s="26">
        <v>0</v>
      </c>
      <c r="J405" s="26">
        <v>7.8479000000000001</v>
      </c>
      <c r="K405" s="26">
        <v>4.2081</v>
      </c>
      <c r="L405" s="26">
        <v>12.055999999999999</v>
      </c>
      <c r="M405" s="26">
        <v>0</v>
      </c>
      <c r="N405" s="26">
        <v>0.21920000000000001</v>
      </c>
      <c r="O405" s="26">
        <v>1.0096000000000001</v>
      </c>
      <c r="P405" s="27">
        <v>13.284800000000001</v>
      </c>
      <c r="Q405" s="24">
        <v>9.24</v>
      </c>
    </row>
    <row r="406" spans="1:17" s="28" customFormat="1" ht="16.149999999999999" customHeight="1" outlineLevel="2" x14ac:dyDescent="0.2">
      <c r="A406" s="23">
        <v>43776</v>
      </c>
      <c r="B406" s="24">
        <v>205587718</v>
      </c>
      <c r="C406" s="25">
        <v>25283</v>
      </c>
      <c r="D406" s="24" t="s">
        <v>24</v>
      </c>
      <c r="E406" s="24" t="s">
        <v>22</v>
      </c>
      <c r="F406" s="24" t="s">
        <v>23</v>
      </c>
      <c r="G406" s="24">
        <v>3.75</v>
      </c>
      <c r="H406" s="24" t="s">
        <v>20</v>
      </c>
      <c r="I406" s="26">
        <v>0</v>
      </c>
      <c r="J406" s="26">
        <v>7.8479000000000001</v>
      </c>
      <c r="K406" s="26">
        <v>7.4256000000000002</v>
      </c>
      <c r="L406" s="26">
        <v>15.2735</v>
      </c>
      <c r="M406" s="26">
        <v>0</v>
      </c>
      <c r="N406" s="26">
        <v>0.2777</v>
      </c>
      <c r="O406" s="26">
        <v>1.2790999999999999</v>
      </c>
      <c r="P406" s="27">
        <v>16.830300000000001</v>
      </c>
      <c r="Q406" s="24">
        <v>16.309999999999999</v>
      </c>
    </row>
    <row r="407" spans="1:17" s="28" customFormat="1" ht="16.149999999999999" customHeight="1" outlineLevel="2" x14ac:dyDescent="0.2">
      <c r="A407" s="23">
        <v>43776</v>
      </c>
      <c r="B407" s="24">
        <v>205587718</v>
      </c>
      <c r="C407" s="25">
        <v>25286</v>
      </c>
      <c r="D407" s="24" t="s">
        <v>24</v>
      </c>
      <c r="E407" s="24" t="s">
        <v>22</v>
      </c>
      <c r="F407" s="24" t="s">
        <v>23</v>
      </c>
      <c r="G407" s="24">
        <v>3.75</v>
      </c>
      <c r="H407" s="24" t="s">
        <v>20</v>
      </c>
      <c r="I407" s="26">
        <v>0</v>
      </c>
      <c r="J407" s="26">
        <v>7.8479000000000001</v>
      </c>
      <c r="K407" s="26">
        <v>9.3193999999999999</v>
      </c>
      <c r="L407" s="26">
        <v>17.167300000000001</v>
      </c>
      <c r="M407" s="26">
        <v>0</v>
      </c>
      <c r="N407" s="26">
        <v>0.31209999999999999</v>
      </c>
      <c r="O407" s="26">
        <v>1.4377</v>
      </c>
      <c r="P407" s="27">
        <v>18.917100000000001</v>
      </c>
      <c r="Q407" s="24">
        <v>20.47</v>
      </c>
    </row>
    <row r="408" spans="1:17" s="28" customFormat="1" ht="16.149999999999999" customHeight="1" outlineLevel="2" x14ac:dyDescent="0.2">
      <c r="A408" s="23">
        <v>43776</v>
      </c>
      <c r="B408" s="24">
        <v>205588160</v>
      </c>
      <c r="C408" s="25">
        <v>25315</v>
      </c>
      <c r="D408" s="24" t="s">
        <v>24</v>
      </c>
      <c r="E408" s="24" t="s">
        <v>22</v>
      </c>
      <c r="F408" s="24" t="s">
        <v>23</v>
      </c>
      <c r="G408" s="24">
        <v>0.21</v>
      </c>
      <c r="H408" s="24" t="s">
        <v>20</v>
      </c>
      <c r="I408" s="26">
        <v>0</v>
      </c>
      <c r="J408" s="26">
        <v>0.43009999999999998</v>
      </c>
      <c r="K408" s="26">
        <v>9.1059999999999999</v>
      </c>
      <c r="L408" s="26">
        <v>9.5360999999999994</v>
      </c>
      <c r="M408" s="26">
        <v>0</v>
      </c>
      <c r="N408" s="26">
        <v>0.1734</v>
      </c>
      <c r="O408" s="26">
        <v>0.79859999999999998</v>
      </c>
      <c r="P408" s="27">
        <v>10.508100000000001</v>
      </c>
      <c r="Q408" s="24">
        <v>20</v>
      </c>
    </row>
    <row r="409" spans="1:17" s="28" customFormat="1" ht="16.149999999999999" customHeight="1" outlineLevel="2" x14ac:dyDescent="0.2">
      <c r="A409" s="23">
        <v>43776</v>
      </c>
      <c r="B409" s="24">
        <v>205588160</v>
      </c>
      <c r="C409" s="25">
        <v>25306</v>
      </c>
      <c r="D409" s="24" t="s">
        <v>24</v>
      </c>
      <c r="E409" s="24" t="s">
        <v>22</v>
      </c>
      <c r="F409" s="24" t="s">
        <v>23</v>
      </c>
      <c r="G409" s="24">
        <v>0.21</v>
      </c>
      <c r="H409" s="24" t="s">
        <v>20</v>
      </c>
      <c r="I409" s="26">
        <v>0</v>
      </c>
      <c r="J409" s="26">
        <v>0.43009999999999998</v>
      </c>
      <c r="K409" s="26">
        <v>19.2468</v>
      </c>
      <c r="L409" s="26">
        <v>19.6769</v>
      </c>
      <c r="M409" s="26">
        <v>0</v>
      </c>
      <c r="N409" s="26">
        <v>0.35780000000000001</v>
      </c>
      <c r="O409" s="26">
        <v>1.6478999999999999</v>
      </c>
      <c r="P409" s="27">
        <v>21.682600000000001</v>
      </c>
      <c r="Q409" s="24">
        <v>42.27</v>
      </c>
    </row>
    <row r="410" spans="1:17" s="28" customFormat="1" ht="16.149999999999999" customHeight="1" outlineLevel="2" x14ac:dyDescent="0.2">
      <c r="A410" s="23">
        <v>43776</v>
      </c>
      <c r="B410" s="24">
        <v>205588160</v>
      </c>
      <c r="C410" s="25">
        <v>25305</v>
      </c>
      <c r="D410" s="24" t="s">
        <v>24</v>
      </c>
      <c r="E410" s="24" t="s">
        <v>22</v>
      </c>
      <c r="F410" s="24" t="s">
        <v>23</v>
      </c>
      <c r="G410" s="24">
        <v>0.21</v>
      </c>
      <c r="H410" s="24" t="s">
        <v>20</v>
      </c>
      <c r="I410" s="26">
        <v>0</v>
      </c>
      <c r="J410" s="26">
        <v>0.43009999999999998</v>
      </c>
      <c r="K410" s="26">
        <v>24.025099999999998</v>
      </c>
      <c r="L410" s="26">
        <v>24.455200000000001</v>
      </c>
      <c r="M410" s="26">
        <v>0</v>
      </c>
      <c r="N410" s="26">
        <v>0.4446</v>
      </c>
      <c r="O410" s="26">
        <v>2.048</v>
      </c>
      <c r="P410" s="27">
        <v>26.947800000000001</v>
      </c>
      <c r="Q410" s="24">
        <v>52.77</v>
      </c>
    </row>
    <row r="411" spans="1:17" s="28" customFormat="1" ht="16.149999999999999" customHeight="1" outlineLevel="2" x14ac:dyDescent="0.2">
      <c r="A411" s="23">
        <v>43776</v>
      </c>
      <c r="B411" s="24">
        <v>205587718</v>
      </c>
      <c r="C411" s="25">
        <v>25281</v>
      </c>
      <c r="D411" s="24" t="s">
        <v>24</v>
      </c>
      <c r="E411" s="24" t="s">
        <v>22</v>
      </c>
      <c r="F411" s="24" t="s">
        <v>23</v>
      </c>
      <c r="G411" s="24">
        <v>3.75</v>
      </c>
      <c r="H411" s="24" t="s">
        <v>20</v>
      </c>
      <c r="I411" s="26">
        <v>0</v>
      </c>
      <c r="J411" s="26">
        <v>7.8479000000000001</v>
      </c>
      <c r="K411" s="26">
        <v>5.2518000000000002</v>
      </c>
      <c r="L411" s="26">
        <v>13.0997</v>
      </c>
      <c r="M411" s="26">
        <v>0</v>
      </c>
      <c r="N411" s="26">
        <v>0.2382</v>
      </c>
      <c r="O411" s="26">
        <v>1.0971</v>
      </c>
      <c r="P411" s="27">
        <v>14.435</v>
      </c>
      <c r="Q411" s="24">
        <v>11.53</v>
      </c>
    </row>
    <row r="412" spans="1:17" s="28" customFormat="1" ht="16.149999999999999" customHeight="1" outlineLevel="2" x14ac:dyDescent="0.2">
      <c r="A412" s="23">
        <v>43776</v>
      </c>
      <c r="B412" s="24">
        <v>205587718</v>
      </c>
      <c r="C412" s="25">
        <v>25276</v>
      </c>
      <c r="D412" s="24" t="s">
        <v>24</v>
      </c>
      <c r="E412" s="24" t="s">
        <v>22</v>
      </c>
      <c r="F412" s="24" t="s">
        <v>23</v>
      </c>
      <c r="G412" s="24">
        <v>3.75</v>
      </c>
      <c r="H412" s="24" t="s">
        <v>20</v>
      </c>
      <c r="I412" s="26">
        <v>0</v>
      </c>
      <c r="J412" s="26">
        <v>7.8479000000000001</v>
      </c>
      <c r="K412" s="26">
        <v>3.7202999999999999</v>
      </c>
      <c r="L412" s="26">
        <v>11.568199999999999</v>
      </c>
      <c r="M412" s="26">
        <v>0</v>
      </c>
      <c r="N412" s="26">
        <v>0.21029999999999999</v>
      </c>
      <c r="O412" s="26">
        <v>0.96879999999999999</v>
      </c>
      <c r="P412" s="27">
        <v>12.747299999999999</v>
      </c>
      <c r="Q412" s="24">
        <v>8.17</v>
      </c>
    </row>
    <row r="413" spans="1:17" s="28" customFormat="1" ht="16.149999999999999" customHeight="1" outlineLevel="2" x14ac:dyDescent="0.2">
      <c r="A413" s="23">
        <v>43776</v>
      </c>
      <c r="B413" s="24">
        <v>205587718</v>
      </c>
      <c r="C413" s="25">
        <v>25296</v>
      </c>
      <c r="D413" s="24" t="s">
        <v>24</v>
      </c>
      <c r="E413" s="24" t="s">
        <v>22</v>
      </c>
      <c r="F413" s="24" t="s">
        <v>23</v>
      </c>
      <c r="G413" s="24">
        <v>3.75</v>
      </c>
      <c r="H413" s="24" t="s">
        <v>20</v>
      </c>
      <c r="I413" s="26">
        <v>0</v>
      </c>
      <c r="J413" s="26">
        <v>7.8479000000000001</v>
      </c>
      <c r="K413" s="26">
        <v>4.5857999999999999</v>
      </c>
      <c r="L413" s="26">
        <v>12.4337</v>
      </c>
      <c r="M413" s="26">
        <v>0</v>
      </c>
      <c r="N413" s="26">
        <v>0.2261</v>
      </c>
      <c r="O413" s="26">
        <v>1.0412999999999999</v>
      </c>
      <c r="P413" s="27">
        <v>13.7011</v>
      </c>
      <c r="Q413" s="24">
        <v>10.07</v>
      </c>
    </row>
    <row r="414" spans="1:17" s="28" customFormat="1" ht="16.149999999999999" customHeight="1" outlineLevel="2" x14ac:dyDescent="0.2">
      <c r="A414" s="23">
        <v>43776</v>
      </c>
      <c r="B414" s="24">
        <v>205588160</v>
      </c>
      <c r="C414" s="25">
        <v>25302</v>
      </c>
      <c r="D414" s="24" t="s">
        <v>24</v>
      </c>
      <c r="E414" s="24" t="s">
        <v>22</v>
      </c>
      <c r="F414" s="24" t="s">
        <v>23</v>
      </c>
      <c r="G414" s="24">
        <v>0.21</v>
      </c>
      <c r="H414" s="24" t="s">
        <v>20</v>
      </c>
      <c r="I414" s="26">
        <v>0</v>
      </c>
      <c r="J414" s="26">
        <v>0.43009999999999998</v>
      </c>
      <c r="K414" s="26">
        <v>10.9008</v>
      </c>
      <c r="L414" s="26">
        <v>11.3309</v>
      </c>
      <c r="M414" s="26">
        <v>0</v>
      </c>
      <c r="N414" s="26">
        <v>0.20599999999999999</v>
      </c>
      <c r="O414" s="26">
        <v>0.94889999999999997</v>
      </c>
      <c r="P414" s="27">
        <v>12.485799999999999</v>
      </c>
      <c r="Q414" s="24">
        <v>23.94</v>
      </c>
    </row>
    <row r="415" spans="1:17" s="28" customFormat="1" ht="16.149999999999999" customHeight="1" outlineLevel="2" x14ac:dyDescent="0.2">
      <c r="A415" s="23">
        <v>43776</v>
      </c>
      <c r="B415" s="24">
        <v>205588160</v>
      </c>
      <c r="C415" s="25">
        <v>25312</v>
      </c>
      <c r="D415" s="24" t="s">
        <v>24</v>
      </c>
      <c r="E415" s="24" t="s">
        <v>22</v>
      </c>
      <c r="F415" s="24" t="s">
        <v>23</v>
      </c>
      <c r="G415" s="24">
        <v>0.21</v>
      </c>
      <c r="H415" s="24" t="s">
        <v>20</v>
      </c>
      <c r="I415" s="26">
        <v>0</v>
      </c>
      <c r="J415" s="26">
        <v>0.43009999999999998</v>
      </c>
      <c r="K415" s="26">
        <v>14.857900000000001</v>
      </c>
      <c r="L415" s="26">
        <v>15.288</v>
      </c>
      <c r="M415" s="26">
        <v>0</v>
      </c>
      <c r="N415" s="26">
        <v>0.27800000000000002</v>
      </c>
      <c r="O415" s="26">
        <v>1.2803</v>
      </c>
      <c r="P415" s="27">
        <v>16.846299999999999</v>
      </c>
      <c r="Q415" s="24">
        <v>32.630000000000003</v>
      </c>
    </row>
    <row r="416" spans="1:17" s="28" customFormat="1" ht="16.149999999999999" customHeight="1" outlineLevel="2" x14ac:dyDescent="0.2">
      <c r="A416" s="23">
        <v>43776</v>
      </c>
      <c r="B416" s="24">
        <v>205588160</v>
      </c>
      <c r="C416" s="25">
        <v>25307</v>
      </c>
      <c r="D416" s="24" t="s">
        <v>24</v>
      </c>
      <c r="E416" s="24" t="s">
        <v>22</v>
      </c>
      <c r="F416" s="24" t="s">
        <v>23</v>
      </c>
      <c r="G416" s="24">
        <v>0.21</v>
      </c>
      <c r="H416" s="24" t="s">
        <v>20</v>
      </c>
      <c r="I416" s="26">
        <v>0</v>
      </c>
      <c r="J416" s="26">
        <v>0.43009999999999998</v>
      </c>
      <c r="K416" s="26">
        <v>25.346599999999999</v>
      </c>
      <c r="L416" s="26">
        <v>25.776700000000002</v>
      </c>
      <c r="M416" s="26">
        <v>0</v>
      </c>
      <c r="N416" s="26">
        <v>0.46870000000000001</v>
      </c>
      <c r="O416" s="26">
        <v>2.1587000000000001</v>
      </c>
      <c r="P416" s="27">
        <v>28.4041</v>
      </c>
      <c r="Q416" s="24">
        <v>55.67</v>
      </c>
    </row>
    <row r="417" spans="1:17" s="28" customFormat="1" ht="16.149999999999999" customHeight="1" outlineLevel="2" x14ac:dyDescent="0.2">
      <c r="A417" s="23">
        <v>43776</v>
      </c>
      <c r="B417" s="24">
        <v>205588160</v>
      </c>
      <c r="C417" s="25">
        <v>25311</v>
      </c>
      <c r="D417" s="24" t="s">
        <v>24</v>
      </c>
      <c r="E417" s="24" t="s">
        <v>22</v>
      </c>
      <c r="F417" s="24" t="s">
        <v>23</v>
      </c>
      <c r="G417" s="24">
        <v>0.21</v>
      </c>
      <c r="H417" s="24" t="s">
        <v>20</v>
      </c>
      <c r="I417" s="26">
        <v>0</v>
      </c>
      <c r="J417" s="26">
        <v>0.43009999999999998</v>
      </c>
      <c r="K417" s="26">
        <v>2.1339000000000001</v>
      </c>
      <c r="L417" s="26">
        <v>2.5640000000000001</v>
      </c>
      <c r="M417" s="26">
        <v>0</v>
      </c>
      <c r="N417" s="26">
        <v>4.6600000000000003E-2</v>
      </c>
      <c r="O417" s="26">
        <v>0.2147</v>
      </c>
      <c r="P417" s="27">
        <v>2.8252999999999999</v>
      </c>
      <c r="Q417" s="24">
        <v>4.6900000000000004</v>
      </c>
    </row>
    <row r="418" spans="1:17" s="28" customFormat="1" ht="16.149999999999999" customHeight="1" outlineLevel="2" x14ac:dyDescent="0.2">
      <c r="A418" s="23">
        <v>43776</v>
      </c>
      <c r="B418" s="24">
        <v>205588160</v>
      </c>
      <c r="C418" s="25">
        <v>25313</v>
      </c>
      <c r="D418" s="24" t="s">
        <v>24</v>
      </c>
      <c r="E418" s="24" t="s">
        <v>22</v>
      </c>
      <c r="F418" s="24" t="s">
        <v>23</v>
      </c>
      <c r="G418" s="24">
        <v>0.21</v>
      </c>
      <c r="H418" s="24" t="s">
        <v>20</v>
      </c>
      <c r="I418" s="26">
        <v>0</v>
      </c>
      <c r="J418" s="26">
        <v>0.43009999999999998</v>
      </c>
      <c r="K418" s="26">
        <v>20.284500000000001</v>
      </c>
      <c r="L418" s="26">
        <v>20.714600000000001</v>
      </c>
      <c r="M418" s="26">
        <v>0</v>
      </c>
      <c r="N418" s="26">
        <v>0.37659999999999999</v>
      </c>
      <c r="O418" s="26">
        <v>1.7347999999999999</v>
      </c>
      <c r="P418" s="27">
        <v>22.826000000000001</v>
      </c>
      <c r="Q418" s="24">
        <v>44.55</v>
      </c>
    </row>
    <row r="419" spans="1:17" s="28" customFormat="1" ht="16.149999999999999" customHeight="1" outlineLevel="2" x14ac:dyDescent="0.2">
      <c r="A419" s="23">
        <v>43776</v>
      </c>
      <c r="B419" s="24">
        <v>205587718</v>
      </c>
      <c r="C419" s="25">
        <v>25291</v>
      </c>
      <c r="D419" s="24" t="s">
        <v>24</v>
      </c>
      <c r="E419" s="24" t="s">
        <v>22</v>
      </c>
      <c r="F419" s="24" t="s">
        <v>23</v>
      </c>
      <c r="G419" s="24">
        <v>3.75</v>
      </c>
      <c r="H419" s="24" t="s">
        <v>20</v>
      </c>
      <c r="I419" s="26">
        <v>0</v>
      </c>
      <c r="J419" s="26">
        <v>7.8479000000000001</v>
      </c>
      <c r="K419" s="26">
        <v>0.78890000000000005</v>
      </c>
      <c r="L419" s="26">
        <v>8.6367999999999991</v>
      </c>
      <c r="M419" s="26">
        <v>0</v>
      </c>
      <c r="N419" s="26">
        <v>0.157</v>
      </c>
      <c r="O419" s="26">
        <v>0.72330000000000005</v>
      </c>
      <c r="P419" s="27">
        <v>9.5170999999999992</v>
      </c>
      <c r="Q419" s="24">
        <v>1.73</v>
      </c>
    </row>
    <row r="420" spans="1:17" s="28" customFormat="1" ht="16.149999999999999" customHeight="1" outlineLevel="2" x14ac:dyDescent="0.2">
      <c r="A420" s="23">
        <v>43776</v>
      </c>
      <c r="B420" s="24">
        <v>205587718</v>
      </c>
      <c r="C420" s="25">
        <v>25287</v>
      </c>
      <c r="D420" s="24" t="s">
        <v>24</v>
      </c>
      <c r="E420" s="24" t="s">
        <v>22</v>
      </c>
      <c r="F420" s="24" t="s">
        <v>23</v>
      </c>
      <c r="G420" s="24">
        <v>3.75</v>
      </c>
      <c r="H420" s="24" t="s">
        <v>20</v>
      </c>
      <c r="I420" s="26">
        <v>0</v>
      </c>
      <c r="J420" s="26">
        <v>7.8479000000000001</v>
      </c>
      <c r="K420" s="26">
        <v>25.3797</v>
      </c>
      <c r="L420" s="26">
        <v>33.227600000000002</v>
      </c>
      <c r="M420" s="26">
        <v>0</v>
      </c>
      <c r="N420" s="26">
        <v>0.60409999999999997</v>
      </c>
      <c r="O420" s="26">
        <v>2.7827000000000002</v>
      </c>
      <c r="P420" s="27">
        <v>36.614400000000003</v>
      </c>
      <c r="Q420" s="24">
        <v>55.74</v>
      </c>
    </row>
    <row r="421" spans="1:17" s="28" customFormat="1" ht="16.149999999999999" customHeight="1" outlineLevel="2" x14ac:dyDescent="0.2">
      <c r="A421" s="23">
        <v>43776</v>
      </c>
      <c r="B421" s="24">
        <v>205587718</v>
      </c>
      <c r="C421" s="25">
        <v>25288</v>
      </c>
      <c r="D421" s="24" t="s">
        <v>24</v>
      </c>
      <c r="E421" s="24" t="s">
        <v>22</v>
      </c>
      <c r="F421" s="24" t="s">
        <v>23</v>
      </c>
      <c r="G421" s="24">
        <v>3.75</v>
      </c>
      <c r="H421" s="24" t="s">
        <v>20</v>
      </c>
      <c r="I421" s="26">
        <v>0</v>
      </c>
      <c r="J421" s="26">
        <v>7.8479000000000001</v>
      </c>
      <c r="K421" s="26">
        <v>2.5423</v>
      </c>
      <c r="L421" s="26">
        <v>10.3902</v>
      </c>
      <c r="M421" s="26">
        <v>0</v>
      </c>
      <c r="N421" s="26">
        <v>0.18890000000000001</v>
      </c>
      <c r="O421" s="26">
        <v>0.87009999999999998</v>
      </c>
      <c r="P421" s="27">
        <v>11.449199999999999</v>
      </c>
      <c r="Q421" s="24">
        <v>5.58</v>
      </c>
    </row>
    <row r="422" spans="1:17" s="28" customFormat="1" ht="16.149999999999999" customHeight="1" outlineLevel="2" x14ac:dyDescent="0.2">
      <c r="A422" s="23">
        <v>43776</v>
      </c>
      <c r="B422" s="24">
        <v>205587718</v>
      </c>
      <c r="C422" s="25">
        <v>25292</v>
      </c>
      <c r="D422" s="24" t="s">
        <v>24</v>
      </c>
      <c r="E422" s="24" t="s">
        <v>22</v>
      </c>
      <c r="F422" s="24" t="s">
        <v>23</v>
      </c>
      <c r="G422" s="24">
        <v>3.75</v>
      </c>
      <c r="H422" s="24" t="s">
        <v>20</v>
      </c>
      <c r="I422" s="26">
        <v>0</v>
      </c>
      <c r="J422" s="26">
        <v>7.8479000000000001</v>
      </c>
      <c r="K422" s="26">
        <v>13.6807</v>
      </c>
      <c r="L422" s="26">
        <v>21.528600000000001</v>
      </c>
      <c r="M422" s="26">
        <v>0</v>
      </c>
      <c r="N422" s="26">
        <v>0.39140000000000003</v>
      </c>
      <c r="O422" s="26">
        <v>1.8028999999999999</v>
      </c>
      <c r="P422" s="27">
        <v>23.722899999999999</v>
      </c>
      <c r="Q422" s="24">
        <v>30.05</v>
      </c>
    </row>
    <row r="423" spans="1:17" s="28" customFormat="1" ht="16.149999999999999" customHeight="1" outlineLevel="2" x14ac:dyDescent="0.2">
      <c r="A423" s="23">
        <v>43776</v>
      </c>
      <c r="B423" s="24">
        <v>205587718</v>
      </c>
      <c r="C423" s="25">
        <v>25290</v>
      </c>
      <c r="D423" s="24" t="s">
        <v>24</v>
      </c>
      <c r="E423" s="24" t="s">
        <v>22</v>
      </c>
      <c r="F423" s="24" t="s">
        <v>23</v>
      </c>
      <c r="G423" s="24">
        <v>3.75</v>
      </c>
      <c r="H423" s="24" t="s">
        <v>20</v>
      </c>
      <c r="I423" s="26">
        <v>0</v>
      </c>
      <c r="J423" s="26">
        <v>7.8479000000000001</v>
      </c>
      <c r="K423" s="26">
        <v>23.3597</v>
      </c>
      <c r="L423" s="26">
        <v>31.207599999999999</v>
      </c>
      <c r="M423" s="26">
        <v>0</v>
      </c>
      <c r="N423" s="26">
        <v>0.56740000000000002</v>
      </c>
      <c r="O423" s="26">
        <v>2.6135000000000002</v>
      </c>
      <c r="P423" s="27">
        <v>34.388500000000001</v>
      </c>
      <c r="Q423" s="24">
        <v>51.31</v>
      </c>
    </row>
    <row r="424" spans="1:17" s="28" customFormat="1" ht="16.149999999999999" customHeight="1" outlineLevel="2" x14ac:dyDescent="0.2">
      <c r="A424" s="23">
        <v>43776</v>
      </c>
      <c r="B424" s="24">
        <v>205587718</v>
      </c>
      <c r="C424" s="25">
        <v>25279</v>
      </c>
      <c r="D424" s="24" t="s">
        <v>24</v>
      </c>
      <c r="E424" s="24" t="s">
        <v>22</v>
      </c>
      <c r="F424" s="24" t="s">
        <v>23</v>
      </c>
      <c r="G424" s="24">
        <v>3.75</v>
      </c>
      <c r="H424" s="24" t="s">
        <v>20</v>
      </c>
      <c r="I424" s="26">
        <v>0</v>
      </c>
      <c r="J424" s="26">
        <v>7.8479000000000001</v>
      </c>
      <c r="K424" s="26">
        <v>58.116700000000002</v>
      </c>
      <c r="L424" s="26">
        <v>65.964600000000004</v>
      </c>
      <c r="M424" s="26">
        <v>0</v>
      </c>
      <c r="N424" s="26">
        <v>1.1994</v>
      </c>
      <c r="O424" s="26">
        <v>5.5243000000000002</v>
      </c>
      <c r="P424" s="27">
        <v>72.688299999999998</v>
      </c>
      <c r="Q424" s="24">
        <v>127.64</v>
      </c>
    </row>
    <row r="425" spans="1:17" s="28" customFormat="1" ht="16.149999999999999" customHeight="1" outlineLevel="2" x14ac:dyDescent="0.2">
      <c r="A425" s="23">
        <v>43776</v>
      </c>
      <c r="B425" s="24">
        <v>205588160</v>
      </c>
      <c r="C425" s="25">
        <v>25303</v>
      </c>
      <c r="D425" s="24" t="s">
        <v>24</v>
      </c>
      <c r="E425" s="24" t="s">
        <v>22</v>
      </c>
      <c r="F425" s="24" t="s">
        <v>23</v>
      </c>
      <c r="G425" s="24">
        <v>0.21</v>
      </c>
      <c r="H425" s="24" t="s">
        <v>20</v>
      </c>
      <c r="I425" s="26">
        <v>0</v>
      </c>
      <c r="J425" s="26">
        <v>0.43009999999999998</v>
      </c>
      <c r="K425" s="26">
        <v>50.757199999999997</v>
      </c>
      <c r="L425" s="26">
        <v>51.1873</v>
      </c>
      <c r="M425" s="26">
        <v>0</v>
      </c>
      <c r="N425" s="26">
        <v>0.93069999999999997</v>
      </c>
      <c r="O425" s="26">
        <v>4.2868000000000004</v>
      </c>
      <c r="P425" s="27">
        <v>56.404800000000002</v>
      </c>
      <c r="Q425" s="24">
        <v>111.48</v>
      </c>
    </row>
    <row r="426" spans="1:17" s="28" customFormat="1" ht="16.149999999999999" customHeight="1" outlineLevel="2" x14ac:dyDescent="0.2">
      <c r="A426" s="23">
        <v>43776</v>
      </c>
      <c r="B426" s="24">
        <v>205588160</v>
      </c>
      <c r="C426" s="25">
        <v>25304</v>
      </c>
      <c r="D426" s="24" t="s">
        <v>24</v>
      </c>
      <c r="E426" s="24" t="s">
        <v>22</v>
      </c>
      <c r="F426" s="24" t="s">
        <v>23</v>
      </c>
      <c r="G426" s="24">
        <v>0.21</v>
      </c>
      <c r="H426" s="24" t="s">
        <v>20</v>
      </c>
      <c r="I426" s="26">
        <v>0</v>
      </c>
      <c r="J426" s="26">
        <v>0.43009999999999998</v>
      </c>
      <c r="K426" s="26">
        <v>2.7038000000000002</v>
      </c>
      <c r="L426" s="26">
        <v>3.1339000000000001</v>
      </c>
      <c r="M426" s="26">
        <v>0</v>
      </c>
      <c r="N426" s="26">
        <v>5.7000000000000002E-2</v>
      </c>
      <c r="O426" s="26">
        <v>0.26250000000000001</v>
      </c>
      <c r="P426" s="27">
        <v>3.4533999999999998</v>
      </c>
      <c r="Q426" s="24">
        <v>5.94</v>
      </c>
    </row>
    <row r="427" spans="1:17" s="28" customFormat="1" ht="16.149999999999999" customHeight="1" outlineLevel="2" x14ac:dyDescent="0.2">
      <c r="A427" s="23">
        <v>43776</v>
      </c>
      <c r="B427" s="24">
        <v>205588160</v>
      </c>
      <c r="C427" s="25">
        <v>25310</v>
      </c>
      <c r="D427" s="24" t="s">
        <v>24</v>
      </c>
      <c r="E427" s="24" t="s">
        <v>22</v>
      </c>
      <c r="F427" s="24" t="s">
        <v>23</v>
      </c>
      <c r="G427" s="24">
        <v>0.21</v>
      </c>
      <c r="H427" s="24" t="s">
        <v>20</v>
      </c>
      <c r="I427" s="26">
        <v>0</v>
      </c>
      <c r="J427" s="26">
        <v>0.43009999999999998</v>
      </c>
      <c r="K427" s="26">
        <v>3.7688999999999999</v>
      </c>
      <c r="L427" s="26">
        <v>4.1989999999999998</v>
      </c>
      <c r="M427" s="26">
        <v>0</v>
      </c>
      <c r="N427" s="26">
        <v>7.6300000000000007E-2</v>
      </c>
      <c r="O427" s="26">
        <v>0.35170000000000001</v>
      </c>
      <c r="P427" s="27">
        <v>4.6269999999999998</v>
      </c>
      <c r="Q427" s="24">
        <v>8.2799999999999994</v>
      </c>
    </row>
    <row r="428" spans="1:17" s="28" customFormat="1" ht="16.149999999999999" customHeight="1" outlineLevel="2" x14ac:dyDescent="0.2">
      <c r="A428" s="23">
        <v>43776</v>
      </c>
      <c r="B428" s="24">
        <v>205588160</v>
      </c>
      <c r="C428" s="25">
        <v>25316</v>
      </c>
      <c r="D428" s="24" t="s">
        <v>24</v>
      </c>
      <c r="E428" s="24" t="s">
        <v>22</v>
      </c>
      <c r="F428" s="24" t="s">
        <v>23</v>
      </c>
      <c r="G428" s="24">
        <v>0.21</v>
      </c>
      <c r="H428" s="24" t="s">
        <v>20</v>
      </c>
      <c r="I428" s="26">
        <v>0</v>
      </c>
      <c r="J428" s="26">
        <v>0.43009999999999998</v>
      </c>
      <c r="K428" s="26">
        <v>8.8438999999999997</v>
      </c>
      <c r="L428" s="26">
        <v>9.2739999999999991</v>
      </c>
      <c r="M428" s="26">
        <v>0</v>
      </c>
      <c r="N428" s="26">
        <v>0.1686</v>
      </c>
      <c r="O428" s="26">
        <v>0.77669999999999995</v>
      </c>
      <c r="P428" s="27">
        <v>10.2193</v>
      </c>
      <c r="Q428" s="24">
        <v>19.420000000000002</v>
      </c>
    </row>
    <row r="429" spans="1:17" s="28" customFormat="1" ht="16.149999999999999" customHeight="1" outlineLevel="2" x14ac:dyDescent="0.2">
      <c r="A429" s="23">
        <v>43776</v>
      </c>
      <c r="B429" s="24">
        <v>205588160</v>
      </c>
      <c r="C429" s="25">
        <v>25309</v>
      </c>
      <c r="D429" s="24" t="s">
        <v>24</v>
      </c>
      <c r="E429" s="24" t="s">
        <v>22</v>
      </c>
      <c r="F429" s="24" t="s">
        <v>23</v>
      </c>
      <c r="G429" s="24">
        <v>0.21</v>
      </c>
      <c r="H429" s="24" t="s">
        <v>20</v>
      </c>
      <c r="I429" s="26">
        <v>0</v>
      </c>
      <c r="J429" s="26">
        <v>0.43009999999999998</v>
      </c>
      <c r="K429" s="26">
        <v>2.1246999999999998</v>
      </c>
      <c r="L429" s="26">
        <v>2.5548000000000002</v>
      </c>
      <c r="M429" s="26">
        <v>0</v>
      </c>
      <c r="N429" s="26">
        <v>4.65E-2</v>
      </c>
      <c r="O429" s="26">
        <v>0.214</v>
      </c>
      <c r="P429" s="27">
        <v>2.8153000000000001</v>
      </c>
      <c r="Q429" s="24">
        <v>4.67</v>
      </c>
    </row>
    <row r="430" spans="1:17" s="28" customFormat="1" ht="16.149999999999999" customHeight="1" outlineLevel="2" x14ac:dyDescent="0.2">
      <c r="A430" s="23">
        <v>43776</v>
      </c>
      <c r="B430" s="24">
        <v>205588160</v>
      </c>
      <c r="C430" s="25">
        <v>25319</v>
      </c>
      <c r="D430" s="24" t="s">
        <v>24</v>
      </c>
      <c r="E430" s="24" t="s">
        <v>22</v>
      </c>
      <c r="F430" s="24" t="s">
        <v>23</v>
      </c>
      <c r="G430" s="24">
        <v>0.21</v>
      </c>
      <c r="H430" s="24" t="s">
        <v>20</v>
      </c>
      <c r="I430" s="26">
        <v>0</v>
      </c>
      <c r="J430" s="26">
        <v>0.43009999999999998</v>
      </c>
      <c r="K430" s="26">
        <v>4.7530999999999999</v>
      </c>
      <c r="L430" s="26">
        <v>5.1832000000000003</v>
      </c>
      <c r="M430" s="26">
        <v>0</v>
      </c>
      <c r="N430" s="26">
        <v>9.4200000000000006E-2</v>
      </c>
      <c r="O430" s="26">
        <v>0.43409999999999999</v>
      </c>
      <c r="P430" s="27">
        <v>5.7115</v>
      </c>
      <c r="Q430" s="24">
        <v>10.44</v>
      </c>
    </row>
    <row r="431" spans="1:17" s="28" customFormat="1" ht="16.149999999999999" customHeight="1" outlineLevel="2" x14ac:dyDescent="0.2">
      <c r="A431" s="23">
        <v>43776</v>
      </c>
      <c r="B431" s="24">
        <v>205587718</v>
      </c>
      <c r="C431" s="25">
        <v>25293</v>
      </c>
      <c r="D431" s="24" t="s">
        <v>24</v>
      </c>
      <c r="E431" s="24" t="s">
        <v>22</v>
      </c>
      <c r="F431" s="24" t="s">
        <v>23</v>
      </c>
      <c r="G431" s="24">
        <v>3.75</v>
      </c>
      <c r="H431" s="24" t="s">
        <v>20</v>
      </c>
      <c r="I431" s="26">
        <v>0</v>
      </c>
      <c r="J431" s="26">
        <v>7.8479000000000001</v>
      </c>
      <c r="K431" s="26">
        <v>6.9306999999999999</v>
      </c>
      <c r="L431" s="26">
        <v>14.778600000000001</v>
      </c>
      <c r="M431" s="26">
        <v>0</v>
      </c>
      <c r="N431" s="26">
        <v>0.26869999999999999</v>
      </c>
      <c r="O431" s="26">
        <v>1.2377</v>
      </c>
      <c r="P431" s="27">
        <v>16.285</v>
      </c>
      <c r="Q431" s="24">
        <v>15.22</v>
      </c>
    </row>
    <row r="432" spans="1:17" s="28" customFormat="1" ht="16.149999999999999" customHeight="1" outlineLevel="2" x14ac:dyDescent="0.2">
      <c r="A432" s="23">
        <v>43783</v>
      </c>
      <c r="B432" s="24">
        <v>205615884</v>
      </c>
      <c r="C432" s="25">
        <v>25547</v>
      </c>
      <c r="D432" s="24" t="s">
        <v>24</v>
      </c>
      <c r="E432" s="24" t="s">
        <v>22</v>
      </c>
      <c r="F432" s="24" t="s">
        <v>23</v>
      </c>
      <c r="G432" s="24">
        <v>3.05</v>
      </c>
      <c r="H432" s="24" t="s">
        <v>20</v>
      </c>
      <c r="I432" s="26">
        <v>0</v>
      </c>
      <c r="J432" s="26">
        <v>6.3986999999999998</v>
      </c>
      <c r="K432" s="26">
        <v>50.015300000000003</v>
      </c>
      <c r="L432" s="26">
        <v>56.414000000000001</v>
      </c>
      <c r="M432" s="26">
        <v>0</v>
      </c>
      <c r="N432" s="26">
        <v>1.0257000000000001</v>
      </c>
      <c r="O432" s="26">
        <v>4.7244999999999999</v>
      </c>
      <c r="P432" s="27">
        <v>62.164200000000001</v>
      </c>
      <c r="Q432" s="24">
        <v>109.85</v>
      </c>
    </row>
    <row r="433" spans="1:17" s="28" customFormat="1" ht="16.149999999999999" customHeight="1" outlineLevel="2" x14ac:dyDescent="0.2">
      <c r="A433" s="23">
        <v>43783</v>
      </c>
      <c r="B433" s="24">
        <v>205615884</v>
      </c>
      <c r="C433" s="25">
        <v>25535</v>
      </c>
      <c r="D433" s="24" t="s">
        <v>24</v>
      </c>
      <c r="E433" s="24" t="s">
        <v>22</v>
      </c>
      <c r="F433" s="24" t="s">
        <v>23</v>
      </c>
      <c r="G433" s="24">
        <v>3.05</v>
      </c>
      <c r="H433" s="24" t="s">
        <v>20</v>
      </c>
      <c r="I433" s="26">
        <v>0</v>
      </c>
      <c r="J433" s="26">
        <v>6.3986999999999998</v>
      </c>
      <c r="K433" s="26">
        <v>6.4779999999999998</v>
      </c>
      <c r="L433" s="26">
        <v>12.8767</v>
      </c>
      <c r="M433" s="26">
        <v>0</v>
      </c>
      <c r="N433" s="26">
        <v>0.2341</v>
      </c>
      <c r="O433" s="26">
        <v>1.0784</v>
      </c>
      <c r="P433" s="27">
        <v>14.1892</v>
      </c>
      <c r="Q433" s="24">
        <v>14.23</v>
      </c>
    </row>
    <row r="434" spans="1:17" s="28" customFormat="1" ht="16.149999999999999" customHeight="1" outlineLevel="2" x14ac:dyDescent="0.2">
      <c r="A434" s="23">
        <v>43783</v>
      </c>
      <c r="B434" s="24">
        <v>205615884</v>
      </c>
      <c r="C434" s="25">
        <v>25538</v>
      </c>
      <c r="D434" s="24" t="s">
        <v>24</v>
      </c>
      <c r="E434" s="24" t="s">
        <v>22</v>
      </c>
      <c r="F434" s="24" t="s">
        <v>23</v>
      </c>
      <c r="G434" s="24">
        <v>3.05</v>
      </c>
      <c r="H434" s="24" t="s">
        <v>20</v>
      </c>
      <c r="I434" s="26">
        <v>0</v>
      </c>
      <c r="J434" s="26">
        <v>6.3986999999999998</v>
      </c>
      <c r="K434" s="26">
        <v>6.8891999999999998</v>
      </c>
      <c r="L434" s="26">
        <v>13.2879</v>
      </c>
      <c r="M434" s="26">
        <v>0</v>
      </c>
      <c r="N434" s="26">
        <v>0.24160000000000001</v>
      </c>
      <c r="O434" s="26">
        <v>1.1128</v>
      </c>
      <c r="P434" s="27">
        <v>14.642300000000001</v>
      </c>
      <c r="Q434" s="24">
        <v>15.13</v>
      </c>
    </row>
    <row r="435" spans="1:17" s="28" customFormat="1" ht="16.149999999999999" customHeight="1" outlineLevel="2" x14ac:dyDescent="0.2">
      <c r="A435" s="23">
        <v>43783</v>
      </c>
      <c r="B435" s="24">
        <v>205615884</v>
      </c>
      <c r="C435" s="25">
        <v>25534</v>
      </c>
      <c r="D435" s="24" t="s">
        <v>24</v>
      </c>
      <c r="E435" s="24" t="s">
        <v>22</v>
      </c>
      <c r="F435" s="24" t="s">
        <v>23</v>
      </c>
      <c r="G435" s="24">
        <v>3.05</v>
      </c>
      <c r="H435" s="24" t="s">
        <v>20</v>
      </c>
      <c r="I435" s="26">
        <v>0</v>
      </c>
      <c r="J435" s="26">
        <v>6.3986999999999998</v>
      </c>
      <c r="K435" s="26">
        <v>4.1443000000000003</v>
      </c>
      <c r="L435" s="26">
        <v>10.542999999999999</v>
      </c>
      <c r="M435" s="26">
        <v>0</v>
      </c>
      <c r="N435" s="26">
        <v>0.19170000000000001</v>
      </c>
      <c r="O435" s="26">
        <v>0.88290000000000002</v>
      </c>
      <c r="P435" s="27">
        <v>11.617599999999999</v>
      </c>
      <c r="Q435" s="24">
        <v>9.1</v>
      </c>
    </row>
    <row r="436" spans="1:17" s="28" customFormat="1" ht="16.149999999999999" customHeight="1" outlineLevel="2" x14ac:dyDescent="0.2">
      <c r="A436" s="23">
        <v>43783</v>
      </c>
      <c r="B436" s="24">
        <v>205615884</v>
      </c>
      <c r="C436" s="25">
        <v>25528</v>
      </c>
      <c r="D436" s="24" t="s">
        <v>24</v>
      </c>
      <c r="E436" s="24" t="s">
        <v>22</v>
      </c>
      <c r="F436" s="24" t="s">
        <v>23</v>
      </c>
      <c r="G436" s="24">
        <v>3.05</v>
      </c>
      <c r="H436" s="24" t="s">
        <v>20</v>
      </c>
      <c r="I436" s="26">
        <v>0</v>
      </c>
      <c r="J436" s="26">
        <v>6.3986999999999998</v>
      </c>
      <c r="K436" s="26">
        <v>12.533799999999999</v>
      </c>
      <c r="L436" s="26">
        <v>18.932500000000001</v>
      </c>
      <c r="M436" s="26">
        <v>0</v>
      </c>
      <c r="N436" s="26">
        <v>0.34420000000000001</v>
      </c>
      <c r="O436" s="26">
        <v>1.5854999999999999</v>
      </c>
      <c r="P436" s="27">
        <v>20.862200000000001</v>
      </c>
      <c r="Q436" s="24">
        <v>27.53</v>
      </c>
    </row>
    <row r="437" spans="1:17" s="28" customFormat="1" ht="16.149999999999999" customHeight="1" outlineLevel="2" x14ac:dyDescent="0.2">
      <c r="A437" s="23">
        <v>43783</v>
      </c>
      <c r="B437" s="24">
        <v>205615884</v>
      </c>
      <c r="C437" s="25">
        <v>25539</v>
      </c>
      <c r="D437" s="24" t="s">
        <v>24</v>
      </c>
      <c r="E437" s="24" t="s">
        <v>22</v>
      </c>
      <c r="F437" s="24" t="s">
        <v>23</v>
      </c>
      <c r="G437" s="24">
        <v>3.05</v>
      </c>
      <c r="H437" s="24" t="s">
        <v>20</v>
      </c>
      <c r="I437" s="26">
        <v>0</v>
      </c>
      <c r="J437" s="26">
        <v>6.3986999999999998</v>
      </c>
      <c r="K437" s="26">
        <v>45.548900000000003</v>
      </c>
      <c r="L437" s="26">
        <v>51.947600000000001</v>
      </c>
      <c r="M437" s="26">
        <v>0</v>
      </c>
      <c r="N437" s="26">
        <v>0.94450000000000001</v>
      </c>
      <c r="O437" s="26">
        <v>4.3503999999999996</v>
      </c>
      <c r="P437" s="27">
        <v>57.2425</v>
      </c>
      <c r="Q437" s="24">
        <v>100.04</v>
      </c>
    </row>
    <row r="438" spans="1:17" s="28" customFormat="1" ht="16.149999999999999" customHeight="1" outlineLevel="2" x14ac:dyDescent="0.2">
      <c r="A438" s="23">
        <v>43783</v>
      </c>
      <c r="B438" s="24">
        <v>205615884</v>
      </c>
      <c r="C438" s="25">
        <v>25526</v>
      </c>
      <c r="D438" s="24" t="s">
        <v>24</v>
      </c>
      <c r="E438" s="24" t="s">
        <v>22</v>
      </c>
      <c r="F438" s="24" t="s">
        <v>23</v>
      </c>
      <c r="G438" s="24">
        <v>3.05</v>
      </c>
      <c r="H438" s="24" t="s">
        <v>20</v>
      </c>
      <c r="I438" s="26">
        <v>0</v>
      </c>
      <c r="J438" s="26">
        <v>6.3986999999999998</v>
      </c>
      <c r="K438" s="26">
        <v>11.5343</v>
      </c>
      <c r="L438" s="26">
        <v>17.933</v>
      </c>
      <c r="M438" s="26">
        <v>0</v>
      </c>
      <c r="N438" s="26">
        <v>0.3261</v>
      </c>
      <c r="O438" s="26">
        <v>1.5018</v>
      </c>
      <c r="P438" s="27">
        <v>19.760899999999999</v>
      </c>
      <c r="Q438" s="24">
        <v>25.33</v>
      </c>
    </row>
    <row r="439" spans="1:17" s="28" customFormat="1" ht="16.149999999999999" customHeight="1" outlineLevel="2" x14ac:dyDescent="0.2">
      <c r="A439" s="23">
        <v>43783</v>
      </c>
      <c r="B439" s="24">
        <v>205615884</v>
      </c>
      <c r="C439" s="25">
        <v>25549</v>
      </c>
      <c r="D439" s="24" t="s">
        <v>24</v>
      </c>
      <c r="E439" s="24" t="s">
        <v>22</v>
      </c>
      <c r="F439" s="24" t="s">
        <v>23</v>
      </c>
      <c r="G439" s="24">
        <v>3.05</v>
      </c>
      <c r="H439" s="24" t="s">
        <v>20</v>
      </c>
      <c r="I439" s="26">
        <v>0</v>
      </c>
      <c r="J439" s="26">
        <v>6.3986999999999998</v>
      </c>
      <c r="K439" s="26">
        <v>11.1577</v>
      </c>
      <c r="L439" s="26">
        <v>17.5564</v>
      </c>
      <c r="M439" s="26">
        <v>0</v>
      </c>
      <c r="N439" s="26">
        <v>0.31919999999999998</v>
      </c>
      <c r="O439" s="26">
        <v>1.4702999999999999</v>
      </c>
      <c r="P439" s="27">
        <v>19.3459</v>
      </c>
      <c r="Q439" s="24">
        <v>24.51</v>
      </c>
    </row>
    <row r="440" spans="1:17" s="28" customFormat="1" ht="16.149999999999999" customHeight="1" outlineLevel="2" x14ac:dyDescent="0.2">
      <c r="A440" s="23">
        <v>43783</v>
      </c>
      <c r="B440" s="24">
        <v>205615884</v>
      </c>
      <c r="C440" s="25">
        <v>25536</v>
      </c>
      <c r="D440" s="24" t="s">
        <v>24</v>
      </c>
      <c r="E440" s="24" t="s">
        <v>22</v>
      </c>
      <c r="F440" s="24" t="s">
        <v>23</v>
      </c>
      <c r="G440" s="24">
        <v>3.05</v>
      </c>
      <c r="H440" s="24" t="s">
        <v>20</v>
      </c>
      <c r="I440" s="26">
        <v>0</v>
      </c>
      <c r="J440" s="26">
        <v>6.3986999999999998</v>
      </c>
      <c r="K440" s="26">
        <v>5.0251999999999999</v>
      </c>
      <c r="L440" s="26">
        <v>11.4239</v>
      </c>
      <c r="M440" s="26">
        <v>0</v>
      </c>
      <c r="N440" s="26">
        <v>0.2077</v>
      </c>
      <c r="O440" s="26">
        <v>0.95669999999999999</v>
      </c>
      <c r="P440" s="27">
        <v>12.5883</v>
      </c>
      <c r="Q440" s="24">
        <v>11.04</v>
      </c>
    </row>
    <row r="441" spans="1:17" s="28" customFormat="1" ht="16.149999999999999" customHeight="1" outlineLevel="2" x14ac:dyDescent="0.2">
      <c r="A441" s="23">
        <v>43783</v>
      </c>
      <c r="B441" s="24">
        <v>205615884</v>
      </c>
      <c r="C441" s="25">
        <v>25537</v>
      </c>
      <c r="D441" s="24" t="s">
        <v>24</v>
      </c>
      <c r="E441" s="24" t="s">
        <v>22</v>
      </c>
      <c r="F441" s="24" t="s">
        <v>23</v>
      </c>
      <c r="G441" s="24">
        <v>3.05</v>
      </c>
      <c r="H441" s="24" t="s">
        <v>20</v>
      </c>
      <c r="I441" s="26">
        <v>0</v>
      </c>
      <c r="J441" s="26">
        <v>6.3986999999999998</v>
      </c>
      <c r="K441" s="26">
        <v>1.2141</v>
      </c>
      <c r="L441" s="26">
        <v>7.6128</v>
      </c>
      <c r="M441" s="26">
        <v>0</v>
      </c>
      <c r="N441" s="26">
        <v>0.1384</v>
      </c>
      <c r="O441" s="26">
        <v>0.63749999999999996</v>
      </c>
      <c r="P441" s="27">
        <v>8.3887</v>
      </c>
      <c r="Q441" s="24">
        <v>2.67</v>
      </c>
    </row>
    <row r="442" spans="1:17" s="28" customFormat="1" ht="16.149999999999999" customHeight="1" outlineLevel="2" x14ac:dyDescent="0.2">
      <c r="A442" s="23">
        <v>43783</v>
      </c>
      <c r="B442" s="24">
        <v>205615884</v>
      </c>
      <c r="C442" s="25">
        <v>25529</v>
      </c>
      <c r="D442" s="24" t="s">
        <v>24</v>
      </c>
      <c r="E442" s="24" t="s">
        <v>22</v>
      </c>
      <c r="F442" s="24" t="s">
        <v>23</v>
      </c>
      <c r="G442" s="24">
        <v>3.05</v>
      </c>
      <c r="H442" s="24" t="s">
        <v>20</v>
      </c>
      <c r="I442" s="26">
        <v>0</v>
      </c>
      <c r="J442" s="26">
        <v>6.3986999999999998</v>
      </c>
      <c r="K442" s="26">
        <v>3.7172999999999998</v>
      </c>
      <c r="L442" s="26">
        <v>10.116</v>
      </c>
      <c r="M442" s="26">
        <v>0</v>
      </c>
      <c r="N442" s="26">
        <v>0.18390000000000001</v>
      </c>
      <c r="O442" s="26">
        <v>0.84719999999999995</v>
      </c>
      <c r="P442" s="27">
        <v>11.1471</v>
      </c>
      <c r="Q442" s="24">
        <v>8.16</v>
      </c>
    </row>
    <row r="443" spans="1:17" s="28" customFormat="1" ht="16.149999999999999" customHeight="1" outlineLevel="2" x14ac:dyDescent="0.2">
      <c r="A443" s="23">
        <v>43783</v>
      </c>
      <c r="B443" s="24">
        <v>205615884</v>
      </c>
      <c r="C443" s="25">
        <v>25532</v>
      </c>
      <c r="D443" s="24" t="s">
        <v>24</v>
      </c>
      <c r="E443" s="24" t="s">
        <v>22</v>
      </c>
      <c r="F443" s="24" t="s">
        <v>23</v>
      </c>
      <c r="G443" s="24">
        <v>3.05</v>
      </c>
      <c r="H443" s="24" t="s">
        <v>20</v>
      </c>
      <c r="I443" s="26">
        <v>0</v>
      </c>
      <c r="J443" s="26">
        <v>6.3986999999999998</v>
      </c>
      <c r="K443" s="26">
        <v>9.3383000000000003</v>
      </c>
      <c r="L443" s="26">
        <v>15.737</v>
      </c>
      <c r="M443" s="26">
        <v>0</v>
      </c>
      <c r="N443" s="26">
        <v>0.28610000000000002</v>
      </c>
      <c r="O443" s="26">
        <v>1.3179000000000001</v>
      </c>
      <c r="P443" s="27">
        <v>17.341000000000001</v>
      </c>
      <c r="Q443" s="24">
        <v>20.51</v>
      </c>
    </row>
    <row r="444" spans="1:17" s="28" customFormat="1" ht="16.149999999999999" customHeight="1" outlineLevel="2" x14ac:dyDescent="0.2">
      <c r="A444" s="23">
        <v>43783</v>
      </c>
      <c r="B444" s="24">
        <v>205615884</v>
      </c>
      <c r="C444" s="25">
        <v>25533</v>
      </c>
      <c r="D444" s="24" t="s">
        <v>24</v>
      </c>
      <c r="E444" s="24" t="s">
        <v>22</v>
      </c>
      <c r="F444" s="24" t="s">
        <v>23</v>
      </c>
      <c r="G444" s="24">
        <v>3.05</v>
      </c>
      <c r="H444" s="24" t="s">
        <v>20</v>
      </c>
      <c r="I444" s="26">
        <v>0</v>
      </c>
      <c r="J444" s="26">
        <v>6.3986999999999998</v>
      </c>
      <c r="K444" s="26">
        <v>3.9037999999999999</v>
      </c>
      <c r="L444" s="26">
        <v>10.3025</v>
      </c>
      <c r="M444" s="26">
        <v>0</v>
      </c>
      <c r="N444" s="26">
        <v>0.18729999999999999</v>
      </c>
      <c r="O444" s="26">
        <v>0.86280000000000001</v>
      </c>
      <c r="P444" s="27">
        <v>11.352600000000001</v>
      </c>
      <c r="Q444" s="24">
        <v>8.57</v>
      </c>
    </row>
    <row r="445" spans="1:17" s="28" customFormat="1" ht="16.149999999999999" customHeight="1" outlineLevel="2" x14ac:dyDescent="0.2">
      <c r="A445" s="23">
        <v>43783</v>
      </c>
      <c r="B445" s="24">
        <v>205615884</v>
      </c>
      <c r="C445" s="25">
        <v>25540</v>
      </c>
      <c r="D445" s="24" t="s">
        <v>24</v>
      </c>
      <c r="E445" s="24" t="s">
        <v>22</v>
      </c>
      <c r="F445" s="24" t="s">
        <v>23</v>
      </c>
      <c r="G445" s="24">
        <v>3.05</v>
      </c>
      <c r="H445" s="24" t="s">
        <v>20</v>
      </c>
      <c r="I445" s="26">
        <v>0</v>
      </c>
      <c r="J445" s="26">
        <v>6.3986999999999998</v>
      </c>
      <c r="K445" s="26">
        <v>9.4694000000000003</v>
      </c>
      <c r="L445" s="26">
        <v>15.8681</v>
      </c>
      <c r="M445" s="26">
        <v>0</v>
      </c>
      <c r="N445" s="26">
        <v>0.28849999999999998</v>
      </c>
      <c r="O445" s="26">
        <v>1.3289</v>
      </c>
      <c r="P445" s="27">
        <v>17.485499999999998</v>
      </c>
      <c r="Q445" s="24">
        <v>20.8</v>
      </c>
    </row>
    <row r="446" spans="1:17" s="28" customFormat="1" ht="16.149999999999999" customHeight="1" outlineLevel="2" x14ac:dyDescent="0.2">
      <c r="A446" s="23">
        <v>43783</v>
      </c>
      <c r="B446" s="24">
        <v>205615884</v>
      </c>
      <c r="C446" s="25">
        <v>25542</v>
      </c>
      <c r="D446" s="24" t="s">
        <v>24</v>
      </c>
      <c r="E446" s="24" t="s">
        <v>22</v>
      </c>
      <c r="F446" s="24" t="s">
        <v>23</v>
      </c>
      <c r="G446" s="24">
        <v>3.05</v>
      </c>
      <c r="H446" s="24" t="s">
        <v>20</v>
      </c>
      <c r="I446" s="26">
        <v>0</v>
      </c>
      <c r="J446" s="26">
        <v>6.3986999999999998</v>
      </c>
      <c r="K446" s="26">
        <v>16.5181</v>
      </c>
      <c r="L446" s="26">
        <v>22.916799999999999</v>
      </c>
      <c r="M446" s="26">
        <v>0</v>
      </c>
      <c r="N446" s="26">
        <v>0.41670000000000001</v>
      </c>
      <c r="O446" s="26">
        <v>1.9192</v>
      </c>
      <c r="P446" s="27">
        <v>25.252700000000001</v>
      </c>
      <c r="Q446" s="24">
        <v>36.28</v>
      </c>
    </row>
    <row r="447" spans="1:17" s="28" customFormat="1" ht="16.149999999999999" customHeight="1" outlineLevel="2" x14ac:dyDescent="0.2">
      <c r="A447" s="23">
        <v>43783</v>
      </c>
      <c r="B447" s="24">
        <v>205615884</v>
      </c>
      <c r="C447" s="25">
        <v>25545</v>
      </c>
      <c r="D447" s="24" t="s">
        <v>24</v>
      </c>
      <c r="E447" s="24" t="s">
        <v>22</v>
      </c>
      <c r="F447" s="24" t="s">
        <v>23</v>
      </c>
      <c r="G447" s="24">
        <v>3.05</v>
      </c>
      <c r="H447" s="24" t="s">
        <v>20</v>
      </c>
      <c r="I447" s="26">
        <v>0</v>
      </c>
      <c r="J447" s="26">
        <v>6.3986999999999998</v>
      </c>
      <c r="K447" s="26">
        <v>0.67449999999999999</v>
      </c>
      <c r="L447" s="26">
        <v>7.0731999999999999</v>
      </c>
      <c r="M447" s="26">
        <v>0</v>
      </c>
      <c r="N447" s="26">
        <v>0.12859999999999999</v>
      </c>
      <c r="O447" s="26">
        <v>0.59240000000000004</v>
      </c>
      <c r="P447" s="27">
        <v>7.7942</v>
      </c>
      <c r="Q447" s="24">
        <v>1.48</v>
      </c>
    </row>
    <row r="448" spans="1:17" s="28" customFormat="1" ht="16.149999999999999" customHeight="1" outlineLevel="2" x14ac:dyDescent="0.2">
      <c r="A448" s="23">
        <v>43783</v>
      </c>
      <c r="B448" s="24">
        <v>205615884</v>
      </c>
      <c r="C448" s="25">
        <v>25548</v>
      </c>
      <c r="D448" s="24" t="s">
        <v>24</v>
      </c>
      <c r="E448" s="24" t="s">
        <v>22</v>
      </c>
      <c r="F448" s="24" t="s">
        <v>23</v>
      </c>
      <c r="G448" s="24">
        <v>3.05</v>
      </c>
      <c r="H448" s="24" t="s">
        <v>20</v>
      </c>
      <c r="I448" s="26">
        <v>0</v>
      </c>
      <c r="J448" s="26">
        <v>6.3986999999999998</v>
      </c>
      <c r="K448" s="26">
        <v>1.9477</v>
      </c>
      <c r="L448" s="26">
        <v>8.3463999999999992</v>
      </c>
      <c r="M448" s="26">
        <v>0</v>
      </c>
      <c r="N448" s="26">
        <v>0.15179999999999999</v>
      </c>
      <c r="O448" s="26">
        <v>0.69899999999999995</v>
      </c>
      <c r="P448" s="27">
        <v>9.1972000000000005</v>
      </c>
      <c r="Q448" s="24">
        <v>4.28</v>
      </c>
    </row>
    <row r="449" spans="1:17" s="28" customFormat="1" ht="16.149999999999999" customHeight="1" outlineLevel="2" x14ac:dyDescent="0.2">
      <c r="A449" s="23">
        <v>43783</v>
      </c>
      <c r="B449" s="24">
        <v>205615884</v>
      </c>
      <c r="C449" s="25">
        <v>25543</v>
      </c>
      <c r="D449" s="24" t="s">
        <v>24</v>
      </c>
      <c r="E449" s="24" t="s">
        <v>22</v>
      </c>
      <c r="F449" s="24" t="s">
        <v>23</v>
      </c>
      <c r="G449" s="24">
        <v>3.05</v>
      </c>
      <c r="H449" s="24" t="s">
        <v>20</v>
      </c>
      <c r="I449" s="26">
        <v>0</v>
      </c>
      <c r="J449" s="26">
        <v>6.3986999999999998</v>
      </c>
      <c r="K449" s="26">
        <v>1.2737000000000001</v>
      </c>
      <c r="L449" s="26">
        <v>7.6723999999999997</v>
      </c>
      <c r="M449" s="26">
        <v>0</v>
      </c>
      <c r="N449" s="26">
        <v>0.13950000000000001</v>
      </c>
      <c r="O449" s="26">
        <v>0.64249999999999996</v>
      </c>
      <c r="P449" s="27">
        <v>8.4543999999999997</v>
      </c>
      <c r="Q449" s="24">
        <v>2.8</v>
      </c>
    </row>
    <row r="450" spans="1:17" s="28" customFormat="1" ht="16.149999999999999" customHeight="1" outlineLevel="2" x14ac:dyDescent="0.2">
      <c r="A450" s="23">
        <v>43783</v>
      </c>
      <c r="B450" s="24">
        <v>205615884</v>
      </c>
      <c r="C450" s="25">
        <v>25546</v>
      </c>
      <c r="D450" s="24" t="s">
        <v>24</v>
      </c>
      <c r="E450" s="24" t="s">
        <v>22</v>
      </c>
      <c r="F450" s="24" t="s">
        <v>23</v>
      </c>
      <c r="G450" s="24">
        <v>3.05</v>
      </c>
      <c r="H450" s="24" t="s">
        <v>20</v>
      </c>
      <c r="I450" s="26">
        <v>0</v>
      </c>
      <c r="J450" s="26">
        <v>6.3986999999999998</v>
      </c>
      <c r="K450" s="26">
        <v>7.7401</v>
      </c>
      <c r="L450" s="26">
        <v>14.1388</v>
      </c>
      <c r="M450" s="26">
        <v>0</v>
      </c>
      <c r="N450" s="26">
        <v>0.2571</v>
      </c>
      <c r="O450" s="26">
        <v>1.1840999999999999</v>
      </c>
      <c r="P450" s="27">
        <v>15.58</v>
      </c>
      <c r="Q450" s="24">
        <v>17</v>
      </c>
    </row>
    <row r="451" spans="1:17" s="28" customFormat="1" ht="16.149999999999999" customHeight="1" outlineLevel="2" x14ac:dyDescent="0.2">
      <c r="A451" s="23">
        <v>43783</v>
      </c>
      <c r="B451" s="24">
        <v>205615884</v>
      </c>
      <c r="C451" s="25">
        <v>25544</v>
      </c>
      <c r="D451" s="24" t="s">
        <v>24</v>
      </c>
      <c r="E451" s="24" t="s">
        <v>22</v>
      </c>
      <c r="F451" s="24" t="s">
        <v>23</v>
      </c>
      <c r="G451" s="24">
        <v>3.05</v>
      </c>
      <c r="H451" s="24" t="s">
        <v>20</v>
      </c>
      <c r="I451" s="26">
        <v>0</v>
      </c>
      <c r="J451" s="26">
        <v>6.3986999999999998</v>
      </c>
      <c r="K451" s="26">
        <v>4.048</v>
      </c>
      <c r="L451" s="26">
        <v>10.4467</v>
      </c>
      <c r="M451" s="26">
        <v>0</v>
      </c>
      <c r="N451" s="26">
        <v>0.18990000000000001</v>
      </c>
      <c r="O451" s="26">
        <v>0.87490000000000001</v>
      </c>
      <c r="P451" s="27">
        <v>11.5115</v>
      </c>
      <c r="Q451" s="24">
        <v>8.89</v>
      </c>
    </row>
    <row r="452" spans="1:17" s="28" customFormat="1" ht="16.149999999999999" customHeight="1" outlineLevel="2" x14ac:dyDescent="0.2">
      <c r="A452" s="23">
        <v>43783</v>
      </c>
      <c r="B452" s="24">
        <v>205615884</v>
      </c>
      <c r="C452" s="25">
        <v>25524</v>
      </c>
      <c r="D452" s="24" t="s">
        <v>24</v>
      </c>
      <c r="E452" s="24" t="s">
        <v>22</v>
      </c>
      <c r="F452" s="24" t="s">
        <v>23</v>
      </c>
      <c r="G452" s="24">
        <v>3.05</v>
      </c>
      <c r="H452" s="24" t="s">
        <v>20</v>
      </c>
      <c r="I452" s="26">
        <v>0</v>
      </c>
      <c r="J452" s="26">
        <v>6.3986999999999998</v>
      </c>
      <c r="K452" s="26">
        <v>34.375399999999999</v>
      </c>
      <c r="L452" s="26">
        <v>40.774099999999997</v>
      </c>
      <c r="M452" s="26">
        <v>0</v>
      </c>
      <c r="N452" s="26">
        <v>0.74129999999999996</v>
      </c>
      <c r="O452" s="26">
        <v>3.4146999999999998</v>
      </c>
      <c r="P452" s="27">
        <v>44.930100000000003</v>
      </c>
      <c r="Q452" s="24">
        <v>75.5</v>
      </c>
    </row>
    <row r="453" spans="1:17" s="28" customFormat="1" ht="16.149999999999999" customHeight="1" outlineLevel="2" x14ac:dyDescent="0.2">
      <c r="A453" s="23">
        <v>43783</v>
      </c>
      <c r="B453" s="24">
        <v>205615884</v>
      </c>
      <c r="C453" s="25">
        <v>25527</v>
      </c>
      <c r="D453" s="24" t="s">
        <v>24</v>
      </c>
      <c r="E453" s="24" t="s">
        <v>22</v>
      </c>
      <c r="F453" s="24" t="s">
        <v>23</v>
      </c>
      <c r="G453" s="24">
        <v>3.05</v>
      </c>
      <c r="H453" s="24" t="s">
        <v>20</v>
      </c>
      <c r="I453" s="26">
        <v>0</v>
      </c>
      <c r="J453" s="26">
        <v>6.3986999999999998</v>
      </c>
      <c r="K453" s="26">
        <v>34.790700000000001</v>
      </c>
      <c r="L453" s="26">
        <v>41.189399999999999</v>
      </c>
      <c r="M453" s="26">
        <v>0</v>
      </c>
      <c r="N453" s="26">
        <v>0.74890000000000001</v>
      </c>
      <c r="O453" s="26">
        <v>3.4495</v>
      </c>
      <c r="P453" s="27">
        <v>45.387799999999999</v>
      </c>
      <c r="Q453" s="24">
        <v>76.41</v>
      </c>
    </row>
    <row r="454" spans="1:17" s="28" customFormat="1" ht="16.149999999999999" customHeight="1" outlineLevel="2" x14ac:dyDescent="0.2">
      <c r="A454" s="23">
        <v>43783</v>
      </c>
      <c r="B454" s="24">
        <v>205615884</v>
      </c>
      <c r="C454" s="25">
        <v>25525</v>
      </c>
      <c r="D454" s="24" t="s">
        <v>24</v>
      </c>
      <c r="E454" s="24" t="s">
        <v>22</v>
      </c>
      <c r="F454" s="24" t="s">
        <v>23</v>
      </c>
      <c r="G454" s="24">
        <v>3.05</v>
      </c>
      <c r="H454" s="24" t="s">
        <v>20</v>
      </c>
      <c r="I454" s="26">
        <v>0</v>
      </c>
      <c r="J454" s="26">
        <v>6.3986999999999998</v>
      </c>
      <c r="K454" s="26">
        <v>1.7923</v>
      </c>
      <c r="L454" s="26">
        <v>8.1910000000000007</v>
      </c>
      <c r="M454" s="26">
        <v>0</v>
      </c>
      <c r="N454" s="26">
        <v>0.1489</v>
      </c>
      <c r="O454" s="26">
        <v>0.68600000000000005</v>
      </c>
      <c r="P454" s="27">
        <v>9.0259</v>
      </c>
      <c r="Q454" s="24">
        <v>3.94</v>
      </c>
    </row>
    <row r="455" spans="1:17" s="28" customFormat="1" ht="16.149999999999999" customHeight="1" outlineLevel="2" x14ac:dyDescent="0.2">
      <c r="A455" s="23">
        <v>43783</v>
      </c>
      <c r="B455" s="24">
        <v>205615884</v>
      </c>
      <c r="C455" s="25">
        <v>25530</v>
      </c>
      <c r="D455" s="24" t="s">
        <v>24</v>
      </c>
      <c r="E455" s="24" t="s">
        <v>22</v>
      </c>
      <c r="F455" s="24" t="s">
        <v>23</v>
      </c>
      <c r="G455" s="24">
        <v>3.05</v>
      </c>
      <c r="H455" s="24" t="s">
        <v>20</v>
      </c>
      <c r="I455" s="26">
        <v>0</v>
      </c>
      <c r="J455" s="26">
        <v>6.3986999999999998</v>
      </c>
      <c r="K455" s="26">
        <v>1.2141</v>
      </c>
      <c r="L455" s="26">
        <v>7.6128</v>
      </c>
      <c r="M455" s="26">
        <v>0</v>
      </c>
      <c r="N455" s="26">
        <v>0.1384</v>
      </c>
      <c r="O455" s="26">
        <v>0.63749999999999996</v>
      </c>
      <c r="P455" s="27">
        <v>8.3887</v>
      </c>
      <c r="Q455" s="24">
        <v>2.67</v>
      </c>
    </row>
    <row r="456" spans="1:17" s="28" customFormat="1" ht="16.149999999999999" customHeight="1" outlineLevel="2" x14ac:dyDescent="0.2">
      <c r="A456" s="23">
        <v>43783</v>
      </c>
      <c r="B456" s="24">
        <v>205615884</v>
      </c>
      <c r="C456" s="25">
        <v>25541</v>
      </c>
      <c r="D456" s="24" t="s">
        <v>24</v>
      </c>
      <c r="E456" s="24" t="s">
        <v>22</v>
      </c>
      <c r="F456" s="24" t="s">
        <v>23</v>
      </c>
      <c r="G456" s="24">
        <v>3.05</v>
      </c>
      <c r="H456" s="24" t="s">
        <v>20</v>
      </c>
      <c r="I456" s="26">
        <v>0</v>
      </c>
      <c r="J456" s="26">
        <v>6.3986999999999998</v>
      </c>
      <c r="K456" s="26">
        <v>11.9968</v>
      </c>
      <c r="L456" s="26">
        <v>18.395499999999998</v>
      </c>
      <c r="M456" s="26">
        <v>0</v>
      </c>
      <c r="N456" s="26">
        <v>0.33450000000000002</v>
      </c>
      <c r="O456" s="26">
        <v>1.5406</v>
      </c>
      <c r="P456" s="27">
        <v>20.270600000000002</v>
      </c>
      <c r="Q456" s="24">
        <v>26.35</v>
      </c>
    </row>
    <row r="457" spans="1:17" s="28" customFormat="1" ht="16.149999999999999" customHeight="1" outlineLevel="2" x14ac:dyDescent="0.2">
      <c r="A457" s="23">
        <v>43783</v>
      </c>
      <c r="B457" s="24">
        <v>205615884</v>
      </c>
      <c r="C457" s="25">
        <v>25531</v>
      </c>
      <c r="D457" s="24" t="s">
        <v>24</v>
      </c>
      <c r="E457" s="24" t="s">
        <v>22</v>
      </c>
      <c r="F457" s="24" t="s">
        <v>23</v>
      </c>
      <c r="G457" s="24">
        <v>3.05</v>
      </c>
      <c r="H457" s="24" t="s">
        <v>20</v>
      </c>
      <c r="I457" s="26">
        <v>0</v>
      </c>
      <c r="J457" s="26">
        <v>6.3986999999999998</v>
      </c>
      <c r="K457" s="26">
        <v>10.994999999999999</v>
      </c>
      <c r="L457" s="26">
        <v>17.393699999999999</v>
      </c>
      <c r="M457" s="26">
        <v>0</v>
      </c>
      <c r="N457" s="26">
        <v>0.31619999999999998</v>
      </c>
      <c r="O457" s="26">
        <v>1.4567000000000001</v>
      </c>
      <c r="P457" s="27">
        <v>19.166599999999999</v>
      </c>
      <c r="Q457" s="24">
        <v>24.15</v>
      </c>
    </row>
    <row r="458" spans="1:17" s="28" customFormat="1" ht="16.149999999999999" customHeight="1" outlineLevel="2" x14ac:dyDescent="0.2">
      <c r="A458" s="23">
        <v>43783</v>
      </c>
      <c r="B458" s="24">
        <v>205615983</v>
      </c>
      <c r="C458" s="25">
        <v>25683</v>
      </c>
      <c r="D458" s="24" t="s">
        <v>24</v>
      </c>
      <c r="E458" s="24" t="s">
        <v>22</v>
      </c>
      <c r="F458" s="24" t="s">
        <v>23</v>
      </c>
      <c r="G458" s="24">
        <v>0.21</v>
      </c>
      <c r="H458" s="24" t="s">
        <v>20</v>
      </c>
      <c r="I458" s="26">
        <v>0</v>
      </c>
      <c r="J458" s="26">
        <v>0.44319999999999998</v>
      </c>
      <c r="K458" s="26">
        <v>2.3399000000000001</v>
      </c>
      <c r="L458" s="26">
        <v>2.7831000000000001</v>
      </c>
      <c r="M458" s="26">
        <v>0</v>
      </c>
      <c r="N458" s="26">
        <v>5.0599999999999999E-2</v>
      </c>
      <c r="O458" s="26">
        <v>0.2331</v>
      </c>
      <c r="P458" s="27">
        <v>3.0668000000000002</v>
      </c>
      <c r="Q458" s="24">
        <v>5.14</v>
      </c>
    </row>
    <row r="459" spans="1:17" s="28" customFormat="1" ht="16.149999999999999" customHeight="1" outlineLevel="2" x14ac:dyDescent="0.2">
      <c r="A459" s="23">
        <v>43783</v>
      </c>
      <c r="B459" s="24">
        <v>205615983</v>
      </c>
      <c r="C459" s="25">
        <v>25695</v>
      </c>
      <c r="D459" s="24" t="s">
        <v>24</v>
      </c>
      <c r="E459" s="24" t="s">
        <v>22</v>
      </c>
      <c r="F459" s="24" t="s">
        <v>23</v>
      </c>
      <c r="G459" s="24">
        <v>0.21</v>
      </c>
      <c r="H459" s="24" t="s">
        <v>20</v>
      </c>
      <c r="I459" s="26">
        <v>0</v>
      </c>
      <c r="J459" s="26">
        <v>0.44319999999999998</v>
      </c>
      <c r="K459" s="26">
        <v>40.290700000000001</v>
      </c>
      <c r="L459" s="26">
        <v>40.733899999999998</v>
      </c>
      <c r="M459" s="26">
        <v>0</v>
      </c>
      <c r="N459" s="26">
        <v>0.74060000000000004</v>
      </c>
      <c r="O459" s="26">
        <v>3.4113000000000002</v>
      </c>
      <c r="P459" s="27">
        <v>44.885800000000003</v>
      </c>
      <c r="Q459" s="24">
        <v>88.49</v>
      </c>
    </row>
    <row r="460" spans="1:17" s="28" customFormat="1" ht="16.149999999999999" customHeight="1" outlineLevel="2" x14ac:dyDescent="0.2">
      <c r="A460" s="23">
        <v>43783</v>
      </c>
      <c r="B460" s="24">
        <v>205615983</v>
      </c>
      <c r="C460" s="25">
        <v>25693</v>
      </c>
      <c r="D460" s="24" t="s">
        <v>24</v>
      </c>
      <c r="E460" s="24" t="s">
        <v>22</v>
      </c>
      <c r="F460" s="24" t="s">
        <v>23</v>
      </c>
      <c r="G460" s="24">
        <v>0.21</v>
      </c>
      <c r="H460" s="24" t="s">
        <v>20</v>
      </c>
      <c r="I460" s="26">
        <v>0</v>
      </c>
      <c r="J460" s="26">
        <v>0.44319999999999998</v>
      </c>
      <c r="K460" s="26">
        <v>14.697699999999999</v>
      </c>
      <c r="L460" s="26">
        <v>15.1409</v>
      </c>
      <c r="M460" s="26">
        <v>0</v>
      </c>
      <c r="N460" s="26">
        <v>0.27529999999999999</v>
      </c>
      <c r="O460" s="26">
        <v>1.268</v>
      </c>
      <c r="P460" s="27">
        <v>16.684200000000001</v>
      </c>
      <c r="Q460" s="24">
        <v>32.28</v>
      </c>
    </row>
    <row r="461" spans="1:17" s="28" customFormat="1" ht="16.149999999999999" customHeight="1" outlineLevel="2" x14ac:dyDescent="0.2">
      <c r="A461" s="23">
        <v>43783</v>
      </c>
      <c r="B461" s="24">
        <v>205615983</v>
      </c>
      <c r="C461" s="25">
        <v>25688</v>
      </c>
      <c r="D461" s="24" t="s">
        <v>24</v>
      </c>
      <c r="E461" s="24" t="s">
        <v>22</v>
      </c>
      <c r="F461" s="24" t="s">
        <v>23</v>
      </c>
      <c r="G461" s="24">
        <v>0.21</v>
      </c>
      <c r="H461" s="24" t="s">
        <v>20</v>
      </c>
      <c r="I461" s="26">
        <v>0</v>
      </c>
      <c r="J461" s="26">
        <v>0.44319999999999998</v>
      </c>
      <c r="K461" s="26">
        <v>7.0683999999999996</v>
      </c>
      <c r="L461" s="26">
        <v>7.5115999999999996</v>
      </c>
      <c r="M461" s="26">
        <v>0</v>
      </c>
      <c r="N461" s="26">
        <v>0.1366</v>
      </c>
      <c r="O461" s="26">
        <v>0.62909999999999999</v>
      </c>
      <c r="P461" s="27">
        <v>8.2773000000000003</v>
      </c>
      <c r="Q461" s="24">
        <v>15.52</v>
      </c>
    </row>
    <row r="462" spans="1:17" s="28" customFormat="1" ht="16.149999999999999" customHeight="1" outlineLevel="2" x14ac:dyDescent="0.2">
      <c r="A462" s="23">
        <v>43783</v>
      </c>
      <c r="B462" s="24">
        <v>205615983</v>
      </c>
      <c r="C462" s="25">
        <v>25691</v>
      </c>
      <c r="D462" s="24" t="s">
        <v>24</v>
      </c>
      <c r="E462" s="24" t="s">
        <v>22</v>
      </c>
      <c r="F462" s="24" t="s">
        <v>23</v>
      </c>
      <c r="G462" s="24">
        <v>0.21</v>
      </c>
      <c r="H462" s="24" t="s">
        <v>20</v>
      </c>
      <c r="I462" s="26">
        <v>0</v>
      </c>
      <c r="J462" s="26">
        <v>0.44319999999999998</v>
      </c>
      <c r="K462" s="26">
        <v>7.5586000000000002</v>
      </c>
      <c r="L462" s="26">
        <v>8.0017999999999994</v>
      </c>
      <c r="M462" s="26">
        <v>0</v>
      </c>
      <c r="N462" s="26">
        <v>0.14549999999999999</v>
      </c>
      <c r="O462" s="26">
        <v>0.67010000000000003</v>
      </c>
      <c r="P462" s="27">
        <v>8.8173999999999992</v>
      </c>
      <c r="Q462" s="24">
        <v>16.600000000000001</v>
      </c>
    </row>
    <row r="463" spans="1:17" s="28" customFormat="1" ht="16.149999999999999" customHeight="1" outlineLevel="2" x14ac:dyDescent="0.2">
      <c r="A463" s="23">
        <v>43783</v>
      </c>
      <c r="B463" s="24">
        <v>205615983</v>
      </c>
      <c r="C463" s="25">
        <v>25673</v>
      </c>
      <c r="D463" s="24" t="s">
        <v>24</v>
      </c>
      <c r="E463" s="24" t="s">
        <v>22</v>
      </c>
      <c r="F463" s="24" t="s">
        <v>23</v>
      </c>
      <c r="G463" s="24">
        <v>0.21</v>
      </c>
      <c r="H463" s="24" t="s">
        <v>20</v>
      </c>
      <c r="I463" s="26">
        <v>0</v>
      </c>
      <c r="J463" s="26">
        <v>0.44319999999999998</v>
      </c>
      <c r="K463" s="26">
        <v>15.658099999999999</v>
      </c>
      <c r="L463" s="26">
        <v>16.101299999999998</v>
      </c>
      <c r="M463" s="26">
        <v>0</v>
      </c>
      <c r="N463" s="26">
        <v>0.2928</v>
      </c>
      <c r="O463" s="26">
        <v>1.3484</v>
      </c>
      <c r="P463" s="27">
        <v>17.7425</v>
      </c>
      <c r="Q463" s="24">
        <v>34.39</v>
      </c>
    </row>
    <row r="464" spans="1:17" s="28" customFormat="1" ht="16.149999999999999" customHeight="1" outlineLevel="2" x14ac:dyDescent="0.2">
      <c r="A464" s="23">
        <v>43783</v>
      </c>
      <c r="B464" s="24">
        <v>205615983</v>
      </c>
      <c r="C464" s="25">
        <v>25689</v>
      </c>
      <c r="D464" s="24" t="s">
        <v>24</v>
      </c>
      <c r="E464" s="24" t="s">
        <v>22</v>
      </c>
      <c r="F464" s="24" t="s">
        <v>23</v>
      </c>
      <c r="G464" s="24">
        <v>0.21</v>
      </c>
      <c r="H464" s="24" t="s">
        <v>20</v>
      </c>
      <c r="I464" s="26">
        <v>0</v>
      </c>
      <c r="J464" s="26">
        <v>0.44319999999999998</v>
      </c>
      <c r="K464" s="26">
        <v>2.7317999999999998</v>
      </c>
      <c r="L464" s="26">
        <v>3.1749999999999998</v>
      </c>
      <c r="M464" s="26">
        <v>0</v>
      </c>
      <c r="N464" s="26">
        <v>5.7700000000000001E-2</v>
      </c>
      <c r="O464" s="26">
        <v>0.26590000000000003</v>
      </c>
      <c r="P464" s="27">
        <v>3.4986000000000002</v>
      </c>
      <c r="Q464" s="24">
        <v>6</v>
      </c>
    </row>
    <row r="465" spans="1:17" s="28" customFormat="1" ht="16.149999999999999" customHeight="1" outlineLevel="2" x14ac:dyDescent="0.2">
      <c r="A465" s="23">
        <v>43783</v>
      </c>
      <c r="B465" s="24">
        <v>205615983</v>
      </c>
      <c r="C465" s="25">
        <v>25677</v>
      </c>
      <c r="D465" s="24" t="s">
        <v>24</v>
      </c>
      <c r="E465" s="24" t="s">
        <v>22</v>
      </c>
      <c r="F465" s="24" t="s">
        <v>23</v>
      </c>
      <c r="G465" s="24">
        <v>0.21</v>
      </c>
      <c r="H465" s="24" t="s">
        <v>20</v>
      </c>
      <c r="I465" s="26">
        <v>0</v>
      </c>
      <c r="J465" s="26">
        <v>0.44319999999999998</v>
      </c>
      <c r="K465" s="26">
        <v>8.0604999999999993</v>
      </c>
      <c r="L465" s="26">
        <v>8.5037000000000003</v>
      </c>
      <c r="M465" s="26">
        <v>0</v>
      </c>
      <c r="N465" s="26">
        <v>0.15459999999999999</v>
      </c>
      <c r="O465" s="26">
        <v>0.71220000000000006</v>
      </c>
      <c r="P465" s="27">
        <v>9.3704999999999998</v>
      </c>
      <c r="Q465" s="24">
        <v>17.7</v>
      </c>
    </row>
    <row r="466" spans="1:17" s="28" customFormat="1" ht="16.149999999999999" customHeight="1" outlineLevel="2" x14ac:dyDescent="0.2">
      <c r="A466" s="23">
        <v>43783</v>
      </c>
      <c r="B466" s="24">
        <v>205615983</v>
      </c>
      <c r="C466" s="25">
        <v>25681</v>
      </c>
      <c r="D466" s="24" t="s">
        <v>24</v>
      </c>
      <c r="E466" s="24" t="s">
        <v>22</v>
      </c>
      <c r="F466" s="24" t="s">
        <v>23</v>
      </c>
      <c r="G466" s="24">
        <v>0.21</v>
      </c>
      <c r="H466" s="24" t="s">
        <v>20</v>
      </c>
      <c r="I466" s="26">
        <v>0</v>
      </c>
      <c r="J466" s="26">
        <v>0.44319999999999998</v>
      </c>
      <c r="K466" s="26">
        <v>11.241199999999999</v>
      </c>
      <c r="L466" s="26">
        <v>11.6844</v>
      </c>
      <c r="M466" s="26">
        <v>0</v>
      </c>
      <c r="N466" s="26">
        <v>0.21240000000000001</v>
      </c>
      <c r="O466" s="26">
        <v>0.97850000000000004</v>
      </c>
      <c r="P466" s="27">
        <v>12.875299999999999</v>
      </c>
      <c r="Q466" s="24">
        <v>24.69</v>
      </c>
    </row>
    <row r="467" spans="1:17" s="28" customFormat="1" ht="16.149999999999999" customHeight="1" outlineLevel="2" x14ac:dyDescent="0.2">
      <c r="A467" s="23">
        <v>43783</v>
      </c>
      <c r="B467" s="24">
        <v>205615983</v>
      </c>
      <c r="C467" s="25">
        <v>25692</v>
      </c>
      <c r="D467" s="24" t="s">
        <v>24</v>
      </c>
      <c r="E467" s="24" t="s">
        <v>22</v>
      </c>
      <c r="F467" s="24" t="s">
        <v>23</v>
      </c>
      <c r="G467" s="24">
        <v>0.21</v>
      </c>
      <c r="H467" s="24" t="s">
        <v>20</v>
      </c>
      <c r="I467" s="26">
        <v>0</v>
      </c>
      <c r="J467" s="26">
        <v>0.44319999999999998</v>
      </c>
      <c r="K467" s="26">
        <v>10.291600000000001</v>
      </c>
      <c r="L467" s="26">
        <v>10.7348</v>
      </c>
      <c r="M467" s="26">
        <v>0</v>
      </c>
      <c r="N467" s="26">
        <v>0.19520000000000001</v>
      </c>
      <c r="O467" s="26">
        <v>0.89900000000000002</v>
      </c>
      <c r="P467" s="27">
        <v>11.829000000000001</v>
      </c>
      <c r="Q467" s="24">
        <v>22.6</v>
      </c>
    </row>
    <row r="468" spans="1:17" s="28" customFormat="1" ht="16.149999999999999" customHeight="1" outlineLevel="2" x14ac:dyDescent="0.2">
      <c r="A468" s="23">
        <v>43783</v>
      </c>
      <c r="B468" s="24">
        <v>205615983</v>
      </c>
      <c r="C468" s="25">
        <v>25678</v>
      </c>
      <c r="D468" s="24" t="s">
        <v>24</v>
      </c>
      <c r="E468" s="24" t="s">
        <v>22</v>
      </c>
      <c r="F468" s="24" t="s">
        <v>23</v>
      </c>
      <c r="G468" s="24">
        <v>0.21</v>
      </c>
      <c r="H468" s="24" t="s">
        <v>20</v>
      </c>
      <c r="I468" s="26">
        <v>0</v>
      </c>
      <c r="J468" s="26">
        <v>0.44319999999999998</v>
      </c>
      <c r="K468" s="26">
        <v>13.2302</v>
      </c>
      <c r="L468" s="26">
        <v>13.673400000000001</v>
      </c>
      <c r="M468" s="26">
        <v>0</v>
      </c>
      <c r="N468" s="26">
        <v>0.24859999999999999</v>
      </c>
      <c r="O468" s="26">
        <v>1.1451</v>
      </c>
      <c r="P468" s="27">
        <v>15.0671</v>
      </c>
      <c r="Q468" s="24">
        <v>29.06</v>
      </c>
    </row>
    <row r="469" spans="1:17" s="28" customFormat="1" ht="16.149999999999999" customHeight="1" outlineLevel="2" x14ac:dyDescent="0.2">
      <c r="A469" s="23">
        <v>43783</v>
      </c>
      <c r="B469" s="24">
        <v>205615983</v>
      </c>
      <c r="C469" s="25">
        <v>25674</v>
      </c>
      <c r="D469" s="24" t="s">
        <v>24</v>
      </c>
      <c r="E469" s="24" t="s">
        <v>22</v>
      </c>
      <c r="F469" s="24" t="s">
        <v>23</v>
      </c>
      <c r="G469" s="24">
        <v>0.21</v>
      </c>
      <c r="H469" s="24" t="s">
        <v>20</v>
      </c>
      <c r="I469" s="26">
        <v>0</v>
      </c>
      <c r="J469" s="26">
        <v>0.44319999999999998</v>
      </c>
      <c r="K469" s="26">
        <v>22.977399999999999</v>
      </c>
      <c r="L469" s="26">
        <v>23.4206</v>
      </c>
      <c r="M469" s="26">
        <v>0</v>
      </c>
      <c r="N469" s="26">
        <v>0.42580000000000001</v>
      </c>
      <c r="O469" s="26">
        <v>1.9614</v>
      </c>
      <c r="P469" s="27">
        <v>25.8078</v>
      </c>
      <c r="Q469" s="24">
        <v>50.47</v>
      </c>
    </row>
    <row r="470" spans="1:17" s="28" customFormat="1" ht="16.149999999999999" customHeight="1" outlineLevel="2" x14ac:dyDescent="0.2">
      <c r="A470" s="23">
        <v>43783</v>
      </c>
      <c r="B470" s="24">
        <v>205615983</v>
      </c>
      <c r="C470" s="25">
        <v>25686</v>
      </c>
      <c r="D470" s="24" t="s">
        <v>24</v>
      </c>
      <c r="E470" s="24" t="s">
        <v>22</v>
      </c>
      <c r="F470" s="24" t="s">
        <v>23</v>
      </c>
      <c r="G470" s="24">
        <v>0.21</v>
      </c>
      <c r="H470" s="24" t="s">
        <v>20</v>
      </c>
      <c r="I470" s="26">
        <v>0</v>
      </c>
      <c r="J470" s="26">
        <v>0.44319999999999998</v>
      </c>
      <c r="K470" s="26">
        <v>2.2892999999999999</v>
      </c>
      <c r="L470" s="26">
        <v>2.7324999999999999</v>
      </c>
      <c r="M470" s="26">
        <v>0</v>
      </c>
      <c r="N470" s="26">
        <v>4.9700000000000001E-2</v>
      </c>
      <c r="O470" s="26">
        <v>0.2288</v>
      </c>
      <c r="P470" s="27">
        <v>3.0110000000000001</v>
      </c>
      <c r="Q470" s="24">
        <v>5.03</v>
      </c>
    </row>
    <row r="471" spans="1:17" s="28" customFormat="1" ht="16.149999999999999" customHeight="1" outlineLevel="2" x14ac:dyDescent="0.2">
      <c r="A471" s="23">
        <v>43783</v>
      </c>
      <c r="B471" s="24">
        <v>205615983</v>
      </c>
      <c r="C471" s="25">
        <v>25685</v>
      </c>
      <c r="D471" s="24" t="s">
        <v>24</v>
      </c>
      <c r="E471" s="24" t="s">
        <v>22</v>
      </c>
      <c r="F471" s="24" t="s">
        <v>23</v>
      </c>
      <c r="G471" s="24">
        <v>0.21</v>
      </c>
      <c r="H471" s="24" t="s">
        <v>20</v>
      </c>
      <c r="I471" s="26">
        <v>0</v>
      </c>
      <c r="J471" s="26">
        <v>0.44319999999999998</v>
      </c>
      <c r="K471" s="26">
        <v>17.8415</v>
      </c>
      <c r="L471" s="26">
        <v>18.284700000000001</v>
      </c>
      <c r="M471" s="26">
        <v>0</v>
      </c>
      <c r="N471" s="26">
        <v>0.33239999999999997</v>
      </c>
      <c r="O471" s="26">
        <v>1.5313000000000001</v>
      </c>
      <c r="P471" s="27">
        <v>20.148399999999999</v>
      </c>
      <c r="Q471" s="24">
        <v>39.19</v>
      </c>
    </row>
    <row r="472" spans="1:17" s="28" customFormat="1" ht="16.149999999999999" customHeight="1" outlineLevel="2" x14ac:dyDescent="0.2">
      <c r="A472" s="23">
        <v>43783</v>
      </c>
      <c r="B472" s="24">
        <v>205615983</v>
      </c>
      <c r="C472" s="25">
        <v>25676</v>
      </c>
      <c r="D472" s="24" t="s">
        <v>24</v>
      </c>
      <c r="E472" s="24" t="s">
        <v>22</v>
      </c>
      <c r="F472" s="24" t="s">
        <v>23</v>
      </c>
      <c r="G472" s="24">
        <v>0.21</v>
      </c>
      <c r="H472" s="24" t="s">
        <v>20</v>
      </c>
      <c r="I472" s="26">
        <v>0</v>
      </c>
      <c r="J472" s="26">
        <v>0.44319999999999998</v>
      </c>
      <c r="K472" s="26">
        <v>10.402900000000001</v>
      </c>
      <c r="L472" s="26">
        <v>10.8461</v>
      </c>
      <c r="M472" s="26">
        <v>0</v>
      </c>
      <c r="N472" s="26">
        <v>0.19719999999999999</v>
      </c>
      <c r="O472" s="26">
        <v>0.9083</v>
      </c>
      <c r="P472" s="27">
        <v>11.951599999999999</v>
      </c>
      <c r="Q472" s="24">
        <v>22.85</v>
      </c>
    </row>
    <row r="473" spans="1:17" s="28" customFormat="1" ht="16.149999999999999" customHeight="1" outlineLevel="2" x14ac:dyDescent="0.2">
      <c r="A473" s="23">
        <v>43783</v>
      </c>
      <c r="B473" s="24">
        <v>205615983</v>
      </c>
      <c r="C473" s="25">
        <v>25698</v>
      </c>
      <c r="D473" s="24" t="s">
        <v>24</v>
      </c>
      <c r="E473" s="24" t="s">
        <v>22</v>
      </c>
      <c r="F473" s="24" t="s">
        <v>23</v>
      </c>
      <c r="G473" s="24">
        <v>0.21</v>
      </c>
      <c r="H473" s="24" t="s">
        <v>20</v>
      </c>
      <c r="I473" s="26">
        <v>0</v>
      </c>
      <c r="J473" s="26">
        <v>0.44319999999999998</v>
      </c>
      <c r="K473" s="26">
        <v>4.3299000000000003</v>
      </c>
      <c r="L473" s="26">
        <v>4.7731000000000003</v>
      </c>
      <c r="M473" s="26">
        <v>0</v>
      </c>
      <c r="N473" s="26">
        <v>8.6800000000000002E-2</v>
      </c>
      <c r="O473" s="26">
        <v>0.3997</v>
      </c>
      <c r="P473" s="27">
        <v>5.2595999999999998</v>
      </c>
      <c r="Q473" s="24">
        <v>9.51</v>
      </c>
    </row>
    <row r="474" spans="1:17" s="28" customFormat="1" ht="16.149999999999999" customHeight="1" outlineLevel="2" x14ac:dyDescent="0.2">
      <c r="A474" s="23">
        <v>43783</v>
      </c>
      <c r="B474" s="24">
        <v>205615983</v>
      </c>
      <c r="C474" s="25">
        <v>25684</v>
      </c>
      <c r="D474" s="24" t="s">
        <v>24</v>
      </c>
      <c r="E474" s="24" t="s">
        <v>22</v>
      </c>
      <c r="F474" s="24" t="s">
        <v>23</v>
      </c>
      <c r="G474" s="24">
        <v>0.21</v>
      </c>
      <c r="H474" s="24" t="s">
        <v>20</v>
      </c>
      <c r="I474" s="26">
        <v>0</v>
      </c>
      <c r="J474" s="26">
        <v>0.44319999999999998</v>
      </c>
      <c r="K474" s="26">
        <v>5.7173999999999996</v>
      </c>
      <c r="L474" s="26">
        <v>6.1605999999999996</v>
      </c>
      <c r="M474" s="26">
        <v>0</v>
      </c>
      <c r="N474" s="26">
        <v>0.112</v>
      </c>
      <c r="O474" s="26">
        <v>0.51590000000000003</v>
      </c>
      <c r="P474" s="27">
        <v>6.7885</v>
      </c>
      <c r="Q474" s="24">
        <v>12.56</v>
      </c>
    </row>
    <row r="475" spans="1:17" s="28" customFormat="1" ht="16.149999999999999" customHeight="1" outlineLevel="2" x14ac:dyDescent="0.2">
      <c r="A475" s="23">
        <v>43783</v>
      </c>
      <c r="B475" s="24">
        <v>205615983</v>
      </c>
      <c r="C475" s="25">
        <v>25679</v>
      </c>
      <c r="D475" s="24" t="s">
        <v>24</v>
      </c>
      <c r="E475" s="24" t="s">
        <v>22</v>
      </c>
      <c r="F475" s="24" t="s">
        <v>23</v>
      </c>
      <c r="G475" s="24">
        <v>0.21</v>
      </c>
      <c r="H475" s="24" t="s">
        <v>20</v>
      </c>
      <c r="I475" s="26">
        <v>0</v>
      </c>
      <c r="J475" s="26">
        <v>0.44319999999999998</v>
      </c>
      <c r="K475" s="26">
        <v>4.1555</v>
      </c>
      <c r="L475" s="26">
        <v>4.5987</v>
      </c>
      <c r="M475" s="26">
        <v>0</v>
      </c>
      <c r="N475" s="26">
        <v>8.3599999999999994E-2</v>
      </c>
      <c r="O475" s="26">
        <v>0.3851</v>
      </c>
      <c r="P475" s="27">
        <v>5.0674000000000001</v>
      </c>
      <c r="Q475" s="24">
        <v>9.1300000000000008</v>
      </c>
    </row>
    <row r="476" spans="1:17" s="28" customFormat="1" ht="16.149999999999999" customHeight="1" outlineLevel="2" x14ac:dyDescent="0.2">
      <c r="A476" s="23">
        <v>43783</v>
      </c>
      <c r="B476" s="24">
        <v>205615983</v>
      </c>
      <c r="C476" s="25">
        <v>25690</v>
      </c>
      <c r="D476" s="24" t="s">
        <v>24</v>
      </c>
      <c r="E476" s="24" t="s">
        <v>22</v>
      </c>
      <c r="F476" s="24" t="s">
        <v>23</v>
      </c>
      <c r="G476" s="24">
        <v>0.21</v>
      </c>
      <c r="H476" s="24" t="s">
        <v>20</v>
      </c>
      <c r="I476" s="26">
        <v>0</v>
      </c>
      <c r="J476" s="26">
        <v>0.44319999999999998</v>
      </c>
      <c r="K476" s="26">
        <v>14.478400000000001</v>
      </c>
      <c r="L476" s="26">
        <v>14.9216</v>
      </c>
      <c r="M476" s="26">
        <v>0</v>
      </c>
      <c r="N476" s="26">
        <v>0.27129999999999999</v>
      </c>
      <c r="O476" s="26">
        <v>1.2496</v>
      </c>
      <c r="P476" s="27">
        <v>16.442499999999999</v>
      </c>
      <c r="Q476" s="24">
        <v>31.8</v>
      </c>
    </row>
    <row r="477" spans="1:17" s="28" customFormat="1" ht="16.149999999999999" customHeight="1" outlineLevel="2" x14ac:dyDescent="0.2">
      <c r="A477" s="23">
        <v>43783</v>
      </c>
      <c r="B477" s="24">
        <v>205615983</v>
      </c>
      <c r="C477" s="25">
        <v>25675</v>
      </c>
      <c r="D477" s="24" t="s">
        <v>24</v>
      </c>
      <c r="E477" s="24" t="s">
        <v>22</v>
      </c>
      <c r="F477" s="24" t="s">
        <v>23</v>
      </c>
      <c r="G477" s="24">
        <v>0.21</v>
      </c>
      <c r="H477" s="24" t="s">
        <v>20</v>
      </c>
      <c r="I477" s="26">
        <v>0</v>
      </c>
      <c r="J477" s="26">
        <v>0.44319999999999998</v>
      </c>
      <c r="K477" s="26">
        <v>8.4989000000000008</v>
      </c>
      <c r="L477" s="26">
        <v>8.9420999999999999</v>
      </c>
      <c r="M477" s="26">
        <v>0</v>
      </c>
      <c r="N477" s="26">
        <v>0.16259999999999999</v>
      </c>
      <c r="O477" s="26">
        <v>0.74890000000000001</v>
      </c>
      <c r="P477" s="27">
        <v>9.8536000000000001</v>
      </c>
      <c r="Q477" s="24">
        <v>18.670000000000002</v>
      </c>
    </row>
    <row r="478" spans="1:17" s="28" customFormat="1" ht="16.149999999999999" customHeight="1" outlineLevel="2" x14ac:dyDescent="0.2">
      <c r="A478" s="23">
        <v>43783</v>
      </c>
      <c r="B478" s="24">
        <v>205615983</v>
      </c>
      <c r="C478" s="25">
        <v>25694</v>
      </c>
      <c r="D478" s="24" t="s">
        <v>24</v>
      </c>
      <c r="E478" s="24" t="s">
        <v>22</v>
      </c>
      <c r="F478" s="24" t="s">
        <v>23</v>
      </c>
      <c r="G478" s="24">
        <v>0.21</v>
      </c>
      <c r="H478" s="24" t="s">
        <v>20</v>
      </c>
      <c r="I478" s="26">
        <v>0</v>
      </c>
      <c r="J478" s="26">
        <v>0.44319999999999998</v>
      </c>
      <c r="K478" s="26">
        <v>7.5675999999999997</v>
      </c>
      <c r="L478" s="26">
        <v>8.0107999999999997</v>
      </c>
      <c r="M478" s="26">
        <v>0</v>
      </c>
      <c r="N478" s="26">
        <v>0.1457</v>
      </c>
      <c r="O478" s="26">
        <v>0.67090000000000005</v>
      </c>
      <c r="P478" s="27">
        <v>8.8274000000000008</v>
      </c>
      <c r="Q478" s="24">
        <v>16.62</v>
      </c>
    </row>
    <row r="479" spans="1:17" s="28" customFormat="1" ht="16.149999999999999" customHeight="1" outlineLevel="2" x14ac:dyDescent="0.2">
      <c r="A479" s="23">
        <v>43783</v>
      </c>
      <c r="B479" s="24">
        <v>205615983</v>
      </c>
      <c r="C479" s="25">
        <v>25687</v>
      </c>
      <c r="D479" s="24" t="s">
        <v>24</v>
      </c>
      <c r="E479" s="24" t="s">
        <v>22</v>
      </c>
      <c r="F479" s="24" t="s">
        <v>23</v>
      </c>
      <c r="G479" s="24">
        <v>0.21</v>
      </c>
      <c r="H479" s="24" t="s">
        <v>20</v>
      </c>
      <c r="I479" s="26">
        <v>0</v>
      </c>
      <c r="J479" s="26">
        <v>0.44319999999999998</v>
      </c>
      <c r="K479" s="26">
        <v>9.1059999999999999</v>
      </c>
      <c r="L479" s="26">
        <v>9.5492000000000008</v>
      </c>
      <c r="M479" s="26">
        <v>0</v>
      </c>
      <c r="N479" s="26">
        <v>0.1736</v>
      </c>
      <c r="O479" s="26">
        <v>0.79969999999999997</v>
      </c>
      <c r="P479" s="27">
        <v>10.522500000000001</v>
      </c>
      <c r="Q479" s="24">
        <v>20</v>
      </c>
    </row>
    <row r="480" spans="1:17" s="28" customFormat="1" ht="16.149999999999999" customHeight="1" outlineLevel="2" x14ac:dyDescent="0.2">
      <c r="A480" s="23">
        <v>43783</v>
      </c>
      <c r="B480" s="24">
        <v>205615983</v>
      </c>
      <c r="C480" s="25">
        <v>25697</v>
      </c>
      <c r="D480" s="24" t="s">
        <v>24</v>
      </c>
      <c r="E480" s="24" t="s">
        <v>22</v>
      </c>
      <c r="F480" s="24" t="s">
        <v>23</v>
      </c>
      <c r="G480" s="24">
        <v>0.21</v>
      </c>
      <c r="H480" s="24" t="s">
        <v>20</v>
      </c>
      <c r="I480" s="26">
        <v>0</v>
      </c>
      <c r="J480" s="26">
        <v>0.44319999999999998</v>
      </c>
      <c r="K480" s="26">
        <v>110.5074</v>
      </c>
      <c r="L480" s="26">
        <v>110.95059999999999</v>
      </c>
      <c r="M480" s="26">
        <v>0</v>
      </c>
      <c r="N480" s="26">
        <v>2.0173000000000001</v>
      </c>
      <c r="O480" s="26">
        <v>9.2917000000000005</v>
      </c>
      <c r="P480" s="27">
        <v>122.25960000000001</v>
      </c>
      <c r="Q480" s="24">
        <v>242.71</v>
      </c>
    </row>
    <row r="481" spans="1:17" s="28" customFormat="1" ht="16.149999999999999" customHeight="1" outlineLevel="2" x14ac:dyDescent="0.2">
      <c r="A481" s="23">
        <v>43783</v>
      </c>
      <c r="B481" s="24">
        <v>205615983</v>
      </c>
      <c r="C481" s="25">
        <v>25680</v>
      </c>
      <c r="D481" s="24" t="s">
        <v>24</v>
      </c>
      <c r="E481" s="24" t="s">
        <v>22</v>
      </c>
      <c r="F481" s="24" t="s">
        <v>23</v>
      </c>
      <c r="G481" s="24">
        <v>0.21</v>
      </c>
      <c r="H481" s="24" t="s">
        <v>20</v>
      </c>
      <c r="I481" s="26">
        <v>0</v>
      </c>
      <c r="J481" s="26">
        <v>0.44319999999999998</v>
      </c>
      <c r="K481" s="26">
        <v>17.3157</v>
      </c>
      <c r="L481" s="26">
        <v>17.758900000000001</v>
      </c>
      <c r="M481" s="26">
        <v>0</v>
      </c>
      <c r="N481" s="26">
        <v>0.32290000000000002</v>
      </c>
      <c r="O481" s="26">
        <v>1.4872000000000001</v>
      </c>
      <c r="P481" s="27">
        <v>19.568999999999999</v>
      </c>
      <c r="Q481" s="24">
        <v>38.03</v>
      </c>
    </row>
    <row r="482" spans="1:17" s="28" customFormat="1" ht="16.149999999999999" customHeight="1" outlineLevel="2" x14ac:dyDescent="0.2">
      <c r="A482" s="23">
        <v>43783</v>
      </c>
      <c r="B482" s="24">
        <v>205615983</v>
      </c>
      <c r="C482" s="25">
        <v>25682</v>
      </c>
      <c r="D482" s="24" t="s">
        <v>24</v>
      </c>
      <c r="E482" s="24" t="s">
        <v>22</v>
      </c>
      <c r="F482" s="24" t="s">
        <v>23</v>
      </c>
      <c r="G482" s="24">
        <v>0.21</v>
      </c>
      <c r="H482" s="24" t="s">
        <v>20</v>
      </c>
      <c r="I482" s="26">
        <v>0</v>
      </c>
      <c r="J482" s="26">
        <v>0.44319999999999998</v>
      </c>
      <c r="K482" s="26">
        <v>3.3896000000000002</v>
      </c>
      <c r="L482" s="26">
        <v>3.8328000000000002</v>
      </c>
      <c r="M482" s="26">
        <v>0</v>
      </c>
      <c r="N482" s="26">
        <v>6.9699999999999998E-2</v>
      </c>
      <c r="O482" s="26">
        <v>0.32100000000000001</v>
      </c>
      <c r="P482" s="27">
        <v>4.2234999999999996</v>
      </c>
      <c r="Q482" s="24">
        <v>7.44</v>
      </c>
    </row>
    <row r="483" spans="1:17" s="28" customFormat="1" ht="16.149999999999999" customHeight="1" outlineLevel="2" x14ac:dyDescent="0.2">
      <c r="A483" s="23">
        <v>43783</v>
      </c>
      <c r="B483" s="24">
        <v>205615983</v>
      </c>
      <c r="C483" s="25">
        <v>25696</v>
      </c>
      <c r="D483" s="24" t="s">
        <v>24</v>
      </c>
      <c r="E483" s="24" t="s">
        <v>22</v>
      </c>
      <c r="F483" s="24" t="s">
        <v>23</v>
      </c>
      <c r="G483" s="24">
        <v>0.21</v>
      </c>
      <c r="H483" s="24" t="s">
        <v>20</v>
      </c>
      <c r="I483" s="26">
        <v>0</v>
      </c>
      <c r="J483" s="26">
        <v>0.44319999999999998</v>
      </c>
      <c r="K483" s="26">
        <v>2.7317999999999998</v>
      </c>
      <c r="L483" s="26">
        <v>3.1749999999999998</v>
      </c>
      <c r="M483" s="26">
        <v>0</v>
      </c>
      <c r="N483" s="26">
        <v>5.7700000000000001E-2</v>
      </c>
      <c r="O483" s="26">
        <v>0.26590000000000003</v>
      </c>
      <c r="P483" s="27">
        <v>3.4986000000000002</v>
      </c>
      <c r="Q483" s="24">
        <v>6</v>
      </c>
    </row>
    <row r="484" spans="1:17" s="28" customFormat="1" ht="16.149999999999999" customHeight="1" outlineLevel="2" x14ac:dyDescent="0.2">
      <c r="A484" s="23">
        <v>43770</v>
      </c>
      <c r="B484" s="24">
        <v>205568240</v>
      </c>
      <c r="C484" s="25">
        <v>25271</v>
      </c>
      <c r="D484" s="24" t="s">
        <v>25</v>
      </c>
      <c r="E484" s="24" t="s">
        <v>22</v>
      </c>
      <c r="F484" s="24" t="s">
        <v>23</v>
      </c>
      <c r="G484" s="24"/>
      <c r="H484" s="24" t="s">
        <v>20</v>
      </c>
      <c r="I484" s="26">
        <v>0</v>
      </c>
      <c r="J484" s="26">
        <v>0</v>
      </c>
      <c r="K484" s="26">
        <v>0</v>
      </c>
      <c r="L484" s="26">
        <v>759.22</v>
      </c>
      <c r="M484" s="26">
        <v>0</v>
      </c>
      <c r="N484" s="26">
        <v>13.8</v>
      </c>
      <c r="O484" s="26">
        <v>63.58</v>
      </c>
      <c r="P484" s="27">
        <v>836.6</v>
      </c>
      <c r="Q484" s="24"/>
    </row>
    <row r="485" spans="1:17" s="28" customFormat="1" ht="16.149999999999999" customHeight="1" outlineLevel="2" x14ac:dyDescent="0.2">
      <c r="A485" s="23">
        <v>43776</v>
      </c>
      <c r="B485" s="24">
        <v>205588162</v>
      </c>
      <c r="C485" s="25">
        <v>25364</v>
      </c>
      <c r="D485" s="24" t="s">
        <v>25</v>
      </c>
      <c r="E485" s="24" t="s">
        <v>22</v>
      </c>
      <c r="F485" s="24" t="s">
        <v>23</v>
      </c>
      <c r="G485" s="24">
        <v>4.76</v>
      </c>
      <c r="H485" s="24" t="s">
        <v>20</v>
      </c>
      <c r="I485" s="26">
        <v>0</v>
      </c>
      <c r="J485" s="26">
        <v>9.9634999999999998</v>
      </c>
      <c r="K485" s="26">
        <v>3.7008000000000001</v>
      </c>
      <c r="L485" s="26">
        <v>13.664300000000001</v>
      </c>
      <c r="M485" s="26">
        <v>0</v>
      </c>
      <c r="N485" s="26">
        <v>0.24840000000000001</v>
      </c>
      <c r="O485" s="26">
        <v>1.1443000000000001</v>
      </c>
      <c r="P485" s="27">
        <v>15.057</v>
      </c>
      <c r="Q485" s="24">
        <v>8.1300000000000008</v>
      </c>
    </row>
    <row r="486" spans="1:17" s="28" customFormat="1" ht="16.149999999999999" customHeight="1" outlineLevel="2" x14ac:dyDescent="0.2">
      <c r="A486" s="23">
        <v>43776</v>
      </c>
      <c r="B486" s="24">
        <v>205588163</v>
      </c>
      <c r="C486" s="25">
        <v>25381</v>
      </c>
      <c r="D486" s="24" t="s">
        <v>25</v>
      </c>
      <c r="E486" s="24" t="s">
        <v>22</v>
      </c>
      <c r="F486" s="24" t="s">
        <v>23</v>
      </c>
      <c r="G486" s="24">
        <v>0.8</v>
      </c>
      <c r="H486" s="24" t="s">
        <v>20</v>
      </c>
      <c r="I486" s="26">
        <v>0</v>
      </c>
      <c r="J486" s="26">
        <v>1.6761999999999999</v>
      </c>
      <c r="K486" s="26">
        <v>429.84730000000002</v>
      </c>
      <c r="L486" s="26">
        <v>431.52350000000001</v>
      </c>
      <c r="M486" s="26">
        <v>0</v>
      </c>
      <c r="N486" s="26">
        <v>7.8459000000000003</v>
      </c>
      <c r="O486" s="26">
        <v>36.138599999999997</v>
      </c>
      <c r="P486" s="27">
        <v>475.50799999999998</v>
      </c>
      <c r="Q486" s="24">
        <v>944.1</v>
      </c>
    </row>
    <row r="487" spans="1:17" s="28" customFormat="1" ht="16.149999999999999" customHeight="1" outlineLevel="2" x14ac:dyDescent="0.2">
      <c r="A487" s="23">
        <v>43776</v>
      </c>
      <c r="B487" s="24">
        <v>205588164</v>
      </c>
      <c r="C487" s="25">
        <v>25382</v>
      </c>
      <c r="D487" s="24" t="s">
        <v>25</v>
      </c>
      <c r="E487" s="24" t="s">
        <v>22</v>
      </c>
      <c r="F487" s="24" t="s">
        <v>23</v>
      </c>
      <c r="G487" s="24">
        <v>0.5</v>
      </c>
      <c r="H487" s="24" t="s">
        <v>20</v>
      </c>
      <c r="I487" s="26">
        <v>0</v>
      </c>
      <c r="J487" s="26">
        <v>1.0476000000000001</v>
      </c>
      <c r="K487" s="26">
        <v>47.027999999999999</v>
      </c>
      <c r="L487" s="26">
        <v>48.075600000000001</v>
      </c>
      <c r="M487" s="26">
        <v>0</v>
      </c>
      <c r="N487" s="26">
        <v>0.87409999999999999</v>
      </c>
      <c r="O487" s="26">
        <v>4.0262000000000002</v>
      </c>
      <c r="P487" s="27">
        <v>52.975900000000003</v>
      </c>
      <c r="Q487" s="24">
        <v>103.29</v>
      </c>
    </row>
    <row r="488" spans="1:17" s="28" customFormat="1" ht="16.149999999999999" customHeight="1" outlineLevel="2" x14ac:dyDescent="0.2">
      <c r="A488" s="23">
        <v>43776</v>
      </c>
      <c r="B488" s="24">
        <v>205588164</v>
      </c>
      <c r="C488" s="25">
        <v>25383</v>
      </c>
      <c r="D488" s="24" t="s">
        <v>25</v>
      </c>
      <c r="E488" s="24" t="s">
        <v>22</v>
      </c>
      <c r="F488" s="24" t="s">
        <v>23</v>
      </c>
      <c r="G488" s="24">
        <v>0.5</v>
      </c>
      <c r="H488" s="24" t="s">
        <v>20</v>
      </c>
      <c r="I488" s="26">
        <v>0</v>
      </c>
      <c r="J488" s="26">
        <v>1.0476000000000001</v>
      </c>
      <c r="K488" s="26">
        <v>320.41239999999999</v>
      </c>
      <c r="L488" s="26">
        <v>321.45999999999998</v>
      </c>
      <c r="M488" s="26">
        <v>0</v>
      </c>
      <c r="N488" s="26">
        <v>5.8446999999999996</v>
      </c>
      <c r="O488" s="26">
        <v>26.921199999999999</v>
      </c>
      <c r="P488" s="27">
        <v>354.22590000000002</v>
      </c>
      <c r="Q488" s="24">
        <v>703.74</v>
      </c>
    </row>
    <row r="489" spans="1:17" s="28" customFormat="1" ht="16.149999999999999" customHeight="1" outlineLevel="2" x14ac:dyDescent="0.2">
      <c r="A489" s="23">
        <v>43776</v>
      </c>
      <c r="B489" s="24">
        <v>205588162</v>
      </c>
      <c r="C489" s="25">
        <v>25354</v>
      </c>
      <c r="D489" s="24" t="s">
        <v>25</v>
      </c>
      <c r="E489" s="24" t="s">
        <v>22</v>
      </c>
      <c r="F489" s="24" t="s">
        <v>23</v>
      </c>
      <c r="G489" s="24">
        <v>4.76</v>
      </c>
      <c r="H489" s="24" t="s">
        <v>20</v>
      </c>
      <c r="I489" s="26">
        <v>0</v>
      </c>
      <c r="J489" s="26">
        <v>9.9634999999999998</v>
      </c>
      <c r="K489" s="26">
        <v>29.217300000000002</v>
      </c>
      <c r="L489" s="26">
        <v>39.180799999999998</v>
      </c>
      <c r="M489" s="26">
        <v>0</v>
      </c>
      <c r="N489" s="26">
        <v>0.71240000000000003</v>
      </c>
      <c r="O489" s="26">
        <v>3.2812999999999999</v>
      </c>
      <c r="P489" s="27">
        <v>43.174500000000002</v>
      </c>
      <c r="Q489" s="24">
        <v>64.17</v>
      </c>
    </row>
    <row r="490" spans="1:17" s="28" customFormat="1" ht="16.149999999999999" customHeight="1" outlineLevel="2" x14ac:dyDescent="0.2">
      <c r="A490" s="23">
        <v>43776</v>
      </c>
      <c r="B490" s="24">
        <v>205588162</v>
      </c>
      <c r="C490" s="25">
        <v>25375</v>
      </c>
      <c r="D490" s="24" t="s">
        <v>25</v>
      </c>
      <c r="E490" s="24" t="s">
        <v>22</v>
      </c>
      <c r="F490" s="24" t="s">
        <v>23</v>
      </c>
      <c r="G490" s="24">
        <v>4.76</v>
      </c>
      <c r="H490" s="24" t="s">
        <v>20</v>
      </c>
      <c r="I490" s="26">
        <v>0</v>
      </c>
      <c r="J490" s="26">
        <v>9.9634999999999998</v>
      </c>
      <c r="K490" s="26">
        <v>2.6482999999999999</v>
      </c>
      <c r="L490" s="26">
        <v>12.611800000000001</v>
      </c>
      <c r="M490" s="26">
        <v>0</v>
      </c>
      <c r="N490" s="26">
        <v>0.2293</v>
      </c>
      <c r="O490" s="26">
        <v>1.0562</v>
      </c>
      <c r="P490" s="27">
        <v>13.8973</v>
      </c>
      <c r="Q490" s="24">
        <v>5.82</v>
      </c>
    </row>
    <row r="491" spans="1:17" s="28" customFormat="1" ht="16.149999999999999" customHeight="1" outlineLevel="2" x14ac:dyDescent="0.2">
      <c r="A491" s="23">
        <v>43776</v>
      </c>
      <c r="B491" s="24">
        <v>205588162</v>
      </c>
      <c r="C491" s="25">
        <v>25378</v>
      </c>
      <c r="D491" s="24" t="s">
        <v>25</v>
      </c>
      <c r="E491" s="24" t="s">
        <v>22</v>
      </c>
      <c r="F491" s="24" t="s">
        <v>23</v>
      </c>
      <c r="G491" s="24">
        <v>4.76</v>
      </c>
      <c r="H491" s="24" t="s">
        <v>20</v>
      </c>
      <c r="I491" s="26">
        <v>0</v>
      </c>
      <c r="J491" s="26">
        <v>9.9634999999999998</v>
      </c>
      <c r="K491" s="26">
        <v>11.331799999999999</v>
      </c>
      <c r="L491" s="26">
        <v>21.295300000000001</v>
      </c>
      <c r="M491" s="26">
        <v>0</v>
      </c>
      <c r="N491" s="26">
        <v>0.38719999999999999</v>
      </c>
      <c r="O491" s="26">
        <v>1.7834000000000001</v>
      </c>
      <c r="P491" s="27">
        <v>23.465900000000001</v>
      </c>
      <c r="Q491" s="24">
        <v>24.89</v>
      </c>
    </row>
    <row r="492" spans="1:17" s="28" customFormat="1" ht="16.149999999999999" customHeight="1" outlineLevel="2" x14ac:dyDescent="0.2">
      <c r="A492" s="23">
        <v>43776</v>
      </c>
      <c r="B492" s="24">
        <v>205588162</v>
      </c>
      <c r="C492" s="25">
        <v>25367</v>
      </c>
      <c r="D492" s="24" t="s">
        <v>25</v>
      </c>
      <c r="E492" s="24" t="s">
        <v>22</v>
      </c>
      <c r="F492" s="24" t="s">
        <v>23</v>
      </c>
      <c r="G492" s="24">
        <v>4.76</v>
      </c>
      <c r="H492" s="24" t="s">
        <v>20</v>
      </c>
      <c r="I492" s="26">
        <v>0</v>
      </c>
      <c r="J492" s="26">
        <v>9.9634999999999998</v>
      </c>
      <c r="K492" s="26">
        <v>3.1671999999999998</v>
      </c>
      <c r="L492" s="26">
        <v>13.130699999999999</v>
      </c>
      <c r="M492" s="26">
        <v>0</v>
      </c>
      <c r="N492" s="26">
        <v>0.2387</v>
      </c>
      <c r="O492" s="26">
        <v>1.0996999999999999</v>
      </c>
      <c r="P492" s="27">
        <v>14.469099999999999</v>
      </c>
      <c r="Q492" s="24">
        <v>6.96</v>
      </c>
    </row>
    <row r="493" spans="1:17" s="28" customFormat="1" ht="16.149999999999999" customHeight="1" outlineLevel="2" x14ac:dyDescent="0.2">
      <c r="A493" s="23">
        <v>43776</v>
      </c>
      <c r="B493" s="24">
        <v>205588162</v>
      </c>
      <c r="C493" s="25">
        <v>25357</v>
      </c>
      <c r="D493" s="24" t="s">
        <v>25</v>
      </c>
      <c r="E493" s="24" t="s">
        <v>22</v>
      </c>
      <c r="F493" s="24" t="s">
        <v>23</v>
      </c>
      <c r="G493" s="24">
        <v>4.76</v>
      </c>
      <c r="H493" s="24" t="s">
        <v>20</v>
      </c>
      <c r="I493" s="26">
        <v>0</v>
      </c>
      <c r="J493" s="26">
        <v>9.9634999999999998</v>
      </c>
      <c r="K493" s="26">
        <v>2.0583999999999998</v>
      </c>
      <c r="L493" s="26">
        <v>12.0219</v>
      </c>
      <c r="M493" s="26">
        <v>0</v>
      </c>
      <c r="N493" s="26">
        <v>0.21859999999999999</v>
      </c>
      <c r="O493" s="26">
        <v>1.0067999999999999</v>
      </c>
      <c r="P493" s="27">
        <v>13.247299999999999</v>
      </c>
      <c r="Q493" s="24">
        <v>4.5199999999999996</v>
      </c>
    </row>
    <row r="494" spans="1:17" s="28" customFormat="1" ht="16.149999999999999" customHeight="1" outlineLevel="2" x14ac:dyDescent="0.2">
      <c r="A494" s="23">
        <v>43776</v>
      </c>
      <c r="B494" s="24">
        <v>205588162</v>
      </c>
      <c r="C494" s="25">
        <v>25377</v>
      </c>
      <c r="D494" s="24" t="s">
        <v>25</v>
      </c>
      <c r="E494" s="24" t="s">
        <v>22</v>
      </c>
      <c r="F494" s="24" t="s">
        <v>23</v>
      </c>
      <c r="G494" s="24">
        <v>4.76</v>
      </c>
      <c r="H494" s="24" t="s">
        <v>20</v>
      </c>
      <c r="I494" s="26">
        <v>0</v>
      </c>
      <c r="J494" s="26">
        <v>9.9634999999999998</v>
      </c>
      <c r="K494" s="26">
        <v>2.1211000000000002</v>
      </c>
      <c r="L494" s="26">
        <v>12.0846</v>
      </c>
      <c r="M494" s="26">
        <v>0</v>
      </c>
      <c r="N494" s="26">
        <v>0.21970000000000001</v>
      </c>
      <c r="O494" s="26">
        <v>1.012</v>
      </c>
      <c r="P494" s="27">
        <v>13.3163</v>
      </c>
      <c r="Q494" s="24">
        <v>4.66</v>
      </c>
    </row>
    <row r="495" spans="1:17" s="28" customFormat="1" ht="16.149999999999999" customHeight="1" outlineLevel="2" x14ac:dyDescent="0.2">
      <c r="A495" s="23">
        <v>43776</v>
      </c>
      <c r="B495" s="24">
        <v>205588162</v>
      </c>
      <c r="C495" s="25">
        <v>25379</v>
      </c>
      <c r="D495" s="24" t="s">
        <v>25</v>
      </c>
      <c r="E495" s="24" t="s">
        <v>22</v>
      </c>
      <c r="F495" s="24" t="s">
        <v>23</v>
      </c>
      <c r="G495" s="24">
        <v>4.76</v>
      </c>
      <c r="H495" s="24" t="s">
        <v>20</v>
      </c>
      <c r="I495" s="26">
        <v>0</v>
      </c>
      <c r="J495" s="26">
        <v>9.9634999999999998</v>
      </c>
      <c r="K495" s="26">
        <v>3.2858999999999998</v>
      </c>
      <c r="L495" s="26">
        <v>13.2494</v>
      </c>
      <c r="M495" s="26">
        <v>0</v>
      </c>
      <c r="N495" s="26">
        <v>0.2409</v>
      </c>
      <c r="O495" s="26">
        <v>1.1095999999999999</v>
      </c>
      <c r="P495" s="27">
        <v>14.5999</v>
      </c>
      <c r="Q495" s="24">
        <v>7.22</v>
      </c>
    </row>
    <row r="496" spans="1:17" s="28" customFormat="1" ht="16.149999999999999" customHeight="1" outlineLevel="2" x14ac:dyDescent="0.2">
      <c r="A496" s="23">
        <v>43776</v>
      </c>
      <c r="B496" s="24">
        <v>205588162</v>
      </c>
      <c r="C496" s="25">
        <v>25353</v>
      </c>
      <c r="D496" s="24" t="s">
        <v>25</v>
      </c>
      <c r="E496" s="24" t="s">
        <v>22</v>
      </c>
      <c r="F496" s="24" t="s">
        <v>23</v>
      </c>
      <c r="G496" s="24">
        <v>4.76</v>
      </c>
      <c r="H496" s="24" t="s">
        <v>20</v>
      </c>
      <c r="I496" s="26">
        <v>0</v>
      </c>
      <c r="J496" s="26">
        <v>9.9634999999999998</v>
      </c>
      <c r="K496" s="26">
        <v>21.192499999999999</v>
      </c>
      <c r="L496" s="26">
        <v>31.155999999999999</v>
      </c>
      <c r="M496" s="26">
        <v>0</v>
      </c>
      <c r="N496" s="26">
        <v>0.5665</v>
      </c>
      <c r="O496" s="26">
        <v>2.6092</v>
      </c>
      <c r="P496" s="27">
        <v>34.331699999999998</v>
      </c>
      <c r="Q496" s="24">
        <v>46.55</v>
      </c>
    </row>
    <row r="497" spans="1:17" s="28" customFormat="1" ht="16.149999999999999" customHeight="1" outlineLevel="2" x14ac:dyDescent="0.2">
      <c r="A497" s="23">
        <v>43776</v>
      </c>
      <c r="B497" s="24">
        <v>205588162</v>
      </c>
      <c r="C497" s="25">
        <v>25374</v>
      </c>
      <c r="D497" s="24" t="s">
        <v>25</v>
      </c>
      <c r="E497" s="24" t="s">
        <v>22</v>
      </c>
      <c r="F497" s="24" t="s">
        <v>23</v>
      </c>
      <c r="G497" s="24">
        <v>4.76</v>
      </c>
      <c r="H497" s="24" t="s">
        <v>20</v>
      </c>
      <c r="I497" s="26">
        <v>0</v>
      </c>
      <c r="J497" s="26">
        <v>9.9634999999999998</v>
      </c>
      <c r="K497" s="26">
        <v>4.8564999999999996</v>
      </c>
      <c r="L497" s="26">
        <v>14.82</v>
      </c>
      <c r="M497" s="26">
        <v>0</v>
      </c>
      <c r="N497" s="26">
        <v>0.26950000000000002</v>
      </c>
      <c r="O497" s="26">
        <v>1.2411000000000001</v>
      </c>
      <c r="P497" s="27">
        <v>16.3306</v>
      </c>
      <c r="Q497" s="24">
        <v>10.67</v>
      </c>
    </row>
    <row r="498" spans="1:17" s="28" customFormat="1" ht="16.149999999999999" customHeight="1" outlineLevel="2" x14ac:dyDescent="0.2">
      <c r="A498" s="23">
        <v>43776</v>
      </c>
      <c r="B498" s="24">
        <v>205588162</v>
      </c>
      <c r="C498" s="25">
        <v>25356</v>
      </c>
      <c r="D498" s="24" t="s">
        <v>25</v>
      </c>
      <c r="E498" s="24" t="s">
        <v>22</v>
      </c>
      <c r="F498" s="24" t="s">
        <v>23</v>
      </c>
      <c r="G498" s="24">
        <v>4.76</v>
      </c>
      <c r="H498" s="24" t="s">
        <v>20</v>
      </c>
      <c r="I498" s="26">
        <v>0</v>
      </c>
      <c r="J498" s="26">
        <v>9.9634999999999998</v>
      </c>
      <c r="K498" s="26">
        <v>65.490200000000002</v>
      </c>
      <c r="L498" s="26">
        <v>75.453699999999998</v>
      </c>
      <c r="M498" s="26">
        <v>0</v>
      </c>
      <c r="N498" s="26">
        <v>1.3718999999999999</v>
      </c>
      <c r="O498" s="26">
        <v>6.319</v>
      </c>
      <c r="P498" s="27">
        <v>83.144599999999997</v>
      </c>
      <c r="Q498" s="24">
        <v>143.84</v>
      </c>
    </row>
    <row r="499" spans="1:17" s="28" customFormat="1" ht="16.149999999999999" customHeight="1" outlineLevel="2" x14ac:dyDescent="0.2">
      <c r="A499" s="23">
        <v>43776</v>
      </c>
      <c r="B499" s="24">
        <v>205588162</v>
      </c>
      <c r="C499" s="25">
        <v>25370</v>
      </c>
      <c r="D499" s="24" t="s">
        <v>25</v>
      </c>
      <c r="E499" s="24" t="s">
        <v>22</v>
      </c>
      <c r="F499" s="24" t="s">
        <v>23</v>
      </c>
      <c r="G499" s="24">
        <v>4.76</v>
      </c>
      <c r="H499" s="24" t="s">
        <v>20</v>
      </c>
      <c r="I499" s="26">
        <v>0</v>
      </c>
      <c r="J499" s="26">
        <v>9.9634999999999998</v>
      </c>
      <c r="K499" s="26">
        <v>1.3658999999999999</v>
      </c>
      <c r="L499" s="26">
        <v>11.3294</v>
      </c>
      <c r="M499" s="26">
        <v>0</v>
      </c>
      <c r="N499" s="26">
        <v>0.20599999999999999</v>
      </c>
      <c r="O499" s="26">
        <v>0.94879999999999998</v>
      </c>
      <c r="P499" s="27">
        <v>12.4842</v>
      </c>
      <c r="Q499" s="24">
        <v>3</v>
      </c>
    </row>
    <row r="500" spans="1:17" s="28" customFormat="1" ht="16.149999999999999" customHeight="1" outlineLevel="2" x14ac:dyDescent="0.2">
      <c r="A500" s="23">
        <v>43776</v>
      </c>
      <c r="B500" s="24">
        <v>205588162</v>
      </c>
      <c r="C500" s="25">
        <v>25361</v>
      </c>
      <c r="D500" s="24" t="s">
        <v>25</v>
      </c>
      <c r="E500" s="24" t="s">
        <v>22</v>
      </c>
      <c r="F500" s="24" t="s">
        <v>23</v>
      </c>
      <c r="G500" s="24">
        <v>4.76</v>
      </c>
      <c r="H500" s="24" t="s">
        <v>20</v>
      </c>
      <c r="I500" s="26">
        <v>0</v>
      </c>
      <c r="J500" s="26">
        <v>9.9634999999999998</v>
      </c>
      <c r="K500" s="26">
        <v>3.6164999999999998</v>
      </c>
      <c r="L500" s="26">
        <v>13.58</v>
      </c>
      <c r="M500" s="26">
        <v>0</v>
      </c>
      <c r="N500" s="26">
        <v>0.24690000000000001</v>
      </c>
      <c r="O500" s="26">
        <v>1.1373</v>
      </c>
      <c r="P500" s="27">
        <v>14.9642</v>
      </c>
      <c r="Q500" s="24">
        <v>7.94</v>
      </c>
    </row>
    <row r="501" spans="1:17" s="28" customFormat="1" ht="16.149999999999999" customHeight="1" outlineLevel="2" x14ac:dyDescent="0.2">
      <c r="A501" s="23">
        <v>43776</v>
      </c>
      <c r="B501" s="24">
        <v>205588162</v>
      </c>
      <c r="C501" s="25">
        <v>25372</v>
      </c>
      <c r="D501" s="24" t="s">
        <v>25</v>
      </c>
      <c r="E501" s="24" t="s">
        <v>22</v>
      </c>
      <c r="F501" s="24" t="s">
        <v>23</v>
      </c>
      <c r="G501" s="24">
        <v>4.76</v>
      </c>
      <c r="H501" s="24" t="s">
        <v>20</v>
      </c>
      <c r="I501" s="26">
        <v>0</v>
      </c>
      <c r="J501" s="26">
        <v>9.9634999999999998</v>
      </c>
      <c r="K501" s="26">
        <v>1.9229000000000001</v>
      </c>
      <c r="L501" s="26">
        <v>11.8864</v>
      </c>
      <c r="M501" s="26">
        <v>0</v>
      </c>
      <c r="N501" s="26">
        <v>0.21609999999999999</v>
      </c>
      <c r="O501" s="26">
        <v>0.99539999999999995</v>
      </c>
      <c r="P501" s="27">
        <v>13.097899999999999</v>
      </c>
      <c r="Q501" s="24">
        <v>4.22</v>
      </c>
    </row>
    <row r="502" spans="1:17" s="28" customFormat="1" ht="16.149999999999999" customHeight="1" outlineLevel="2" x14ac:dyDescent="0.2">
      <c r="A502" s="23">
        <v>43776</v>
      </c>
      <c r="B502" s="24">
        <v>205588162</v>
      </c>
      <c r="C502" s="25">
        <v>25373</v>
      </c>
      <c r="D502" s="24" t="s">
        <v>25</v>
      </c>
      <c r="E502" s="24" t="s">
        <v>22</v>
      </c>
      <c r="F502" s="24" t="s">
        <v>23</v>
      </c>
      <c r="G502" s="24">
        <v>4.76</v>
      </c>
      <c r="H502" s="24" t="s">
        <v>20</v>
      </c>
      <c r="I502" s="26">
        <v>0</v>
      </c>
      <c r="J502" s="26">
        <v>9.9634999999999998</v>
      </c>
      <c r="K502" s="26">
        <v>1.2236</v>
      </c>
      <c r="L502" s="26">
        <v>11.187099999999999</v>
      </c>
      <c r="M502" s="26">
        <v>0</v>
      </c>
      <c r="N502" s="26">
        <v>0.2034</v>
      </c>
      <c r="O502" s="26">
        <v>0.93689999999999996</v>
      </c>
      <c r="P502" s="27">
        <v>12.327400000000001</v>
      </c>
      <c r="Q502" s="24">
        <v>2.69</v>
      </c>
    </row>
    <row r="503" spans="1:17" s="28" customFormat="1" ht="16.149999999999999" customHeight="1" outlineLevel="2" x14ac:dyDescent="0.2">
      <c r="A503" s="23">
        <v>43776</v>
      </c>
      <c r="B503" s="24">
        <v>205588162</v>
      </c>
      <c r="C503" s="25">
        <v>25366</v>
      </c>
      <c r="D503" s="24" t="s">
        <v>25</v>
      </c>
      <c r="E503" s="24" t="s">
        <v>22</v>
      </c>
      <c r="F503" s="24" t="s">
        <v>23</v>
      </c>
      <c r="G503" s="24">
        <v>4.76</v>
      </c>
      <c r="H503" s="24" t="s">
        <v>20</v>
      </c>
      <c r="I503" s="26">
        <v>0</v>
      </c>
      <c r="J503" s="26">
        <v>9.9634999999999998</v>
      </c>
      <c r="K503" s="26">
        <v>2.1758000000000002</v>
      </c>
      <c r="L503" s="26">
        <v>12.1393</v>
      </c>
      <c r="M503" s="26">
        <v>0</v>
      </c>
      <c r="N503" s="26">
        <v>0.22070000000000001</v>
      </c>
      <c r="O503" s="26">
        <v>1.0165999999999999</v>
      </c>
      <c r="P503" s="27">
        <v>13.3766</v>
      </c>
      <c r="Q503" s="24">
        <v>4.78</v>
      </c>
    </row>
    <row r="504" spans="1:17" s="28" customFormat="1" ht="16.149999999999999" customHeight="1" outlineLevel="2" x14ac:dyDescent="0.2">
      <c r="A504" s="23">
        <v>43776</v>
      </c>
      <c r="B504" s="24">
        <v>205588162</v>
      </c>
      <c r="C504" s="25">
        <v>25376</v>
      </c>
      <c r="D504" s="24" t="s">
        <v>25</v>
      </c>
      <c r="E504" s="24" t="s">
        <v>22</v>
      </c>
      <c r="F504" s="24" t="s">
        <v>23</v>
      </c>
      <c r="G504" s="24">
        <v>4.76</v>
      </c>
      <c r="H504" s="24" t="s">
        <v>20</v>
      </c>
      <c r="I504" s="26">
        <v>0</v>
      </c>
      <c r="J504" s="26">
        <v>9.9634999999999998</v>
      </c>
      <c r="K504" s="26">
        <v>29.759</v>
      </c>
      <c r="L504" s="26">
        <v>39.722499999999997</v>
      </c>
      <c r="M504" s="26">
        <v>0</v>
      </c>
      <c r="N504" s="26">
        <v>0.72219999999999995</v>
      </c>
      <c r="O504" s="26">
        <v>3.3266</v>
      </c>
      <c r="P504" s="27">
        <v>43.771299999999997</v>
      </c>
      <c r="Q504" s="24">
        <v>65.36</v>
      </c>
    </row>
    <row r="505" spans="1:17" s="28" customFormat="1" ht="16.149999999999999" customHeight="1" outlineLevel="2" x14ac:dyDescent="0.2">
      <c r="A505" s="23">
        <v>43776</v>
      </c>
      <c r="B505" s="24">
        <v>205588162</v>
      </c>
      <c r="C505" s="25">
        <v>25365</v>
      </c>
      <c r="D505" s="24" t="s">
        <v>25</v>
      </c>
      <c r="E505" s="24" t="s">
        <v>22</v>
      </c>
      <c r="F505" s="24" t="s">
        <v>23</v>
      </c>
      <c r="G505" s="24">
        <v>4.76</v>
      </c>
      <c r="H505" s="24" t="s">
        <v>20</v>
      </c>
      <c r="I505" s="26">
        <v>0</v>
      </c>
      <c r="J505" s="26">
        <v>9.9634999999999998</v>
      </c>
      <c r="K505" s="26">
        <v>11.7835</v>
      </c>
      <c r="L505" s="26">
        <v>21.747</v>
      </c>
      <c r="M505" s="26">
        <v>0</v>
      </c>
      <c r="N505" s="26">
        <v>0.39539999999999997</v>
      </c>
      <c r="O505" s="26">
        <v>1.8211999999999999</v>
      </c>
      <c r="P505" s="27">
        <v>23.9636</v>
      </c>
      <c r="Q505" s="24">
        <v>25.88</v>
      </c>
    </row>
    <row r="506" spans="1:17" s="28" customFormat="1" ht="16.149999999999999" customHeight="1" outlineLevel="2" x14ac:dyDescent="0.2">
      <c r="A506" s="23">
        <v>43776</v>
      </c>
      <c r="B506" s="24">
        <v>205588162</v>
      </c>
      <c r="C506" s="25">
        <v>25360</v>
      </c>
      <c r="D506" s="24" t="s">
        <v>25</v>
      </c>
      <c r="E506" s="24" t="s">
        <v>22</v>
      </c>
      <c r="F506" s="24" t="s">
        <v>23</v>
      </c>
      <c r="G506" s="24">
        <v>4.76</v>
      </c>
      <c r="H506" s="24" t="s">
        <v>20</v>
      </c>
      <c r="I506" s="26">
        <v>0</v>
      </c>
      <c r="J506" s="26">
        <v>9.9634999999999998</v>
      </c>
      <c r="K506" s="26">
        <v>89.958399999999997</v>
      </c>
      <c r="L506" s="26">
        <v>99.921899999999994</v>
      </c>
      <c r="M506" s="26">
        <v>0</v>
      </c>
      <c r="N506" s="26">
        <v>1.8168</v>
      </c>
      <c r="O506" s="26">
        <v>8.3681000000000001</v>
      </c>
      <c r="P506" s="27">
        <v>110.10680000000001</v>
      </c>
      <c r="Q506" s="24">
        <v>197.58</v>
      </c>
    </row>
    <row r="507" spans="1:17" s="28" customFormat="1" ht="16.149999999999999" customHeight="1" outlineLevel="2" x14ac:dyDescent="0.2">
      <c r="A507" s="23">
        <v>43776</v>
      </c>
      <c r="B507" s="24">
        <v>205588162</v>
      </c>
      <c r="C507" s="25">
        <v>25369</v>
      </c>
      <c r="D507" s="24" t="s">
        <v>25</v>
      </c>
      <c r="E507" s="24" t="s">
        <v>22</v>
      </c>
      <c r="F507" s="24" t="s">
        <v>23</v>
      </c>
      <c r="G507" s="24">
        <v>4.76</v>
      </c>
      <c r="H507" s="24" t="s">
        <v>20</v>
      </c>
      <c r="I507" s="26">
        <v>0</v>
      </c>
      <c r="J507" s="26">
        <v>9.9634999999999998</v>
      </c>
      <c r="K507" s="26">
        <v>7.1771000000000003</v>
      </c>
      <c r="L507" s="26">
        <v>17.140599999999999</v>
      </c>
      <c r="M507" s="26">
        <v>0</v>
      </c>
      <c r="N507" s="26">
        <v>0.31159999999999999</v>
      </c>
      <c r="O507" s="26">
        <v>1.4355</v>
      </c>
      <c r="P507" s="27">
        <v>18.887699999999999</v>
      </c>
      <c r="Q507" s="24">
        <v>15.76</v>
      </c>
    </row>
    <row r="508" spans="1:17" s="28" customFormat="1" ht="16.149999999999999" customHeight="1" outlineLevel="2" x14ac:dyDescent="0.2">
      <c r="A508" s="23">
        <v>43776</v>
      </c>
      <c r="B508" s="24">
        <v>205588162</v>
      </c>
      <c r="C508" s="25">
        <v>25371</v>
      </c>
      <c r="D508" s="24" t="s">
        <v>25</v>
      </c>
      <c r="E508" s="24" t="s">
        <v>22</v>
      </c>
      <c r="F508" s="24" t="s">
        <v>23</v>
      </c>
      <c r="G508" s="24">
        <v>4.76</v>
      </c>
      <c r="H508" s="24" t="s">
        <v>20</v>
      </c>
      <c r="I508" s="26">
        <v>0</v>
      </c>
      <c r="J508" s="26">
        <v>9.9634999999999998</v>
      </c>
      <c r="K508" s="26">
        <v>2.6991999999999998</v>
      </c>
      <c r="L508" s="26">
        <v>12.662699999999999</v>
      </c>
      <c r="M508" s="26">
        <v>0</v>
      </c>
      <c r="N508" s="26">
        <v>0.23019999999999999</v>
      </c>
      <c r="O508" s="26">
        <v>1.0605</v>
      </c>
      <c r="P508" s="27">
        <v>13.9534</v>
      </c>
      <c r="Q508" s="24">
        <v>5.93</v>
      </c>
    </row>
    <row r="509" spans="1:17" s="28" customFormat="1" ht="16.149999999999999" customHeight="1" outlineLevel="2" x14ac:dyDescent="0.2">
      <c r="A509" s="23">
        <v>43776</v>
      </c>
      <c r="B509" s="24">
        <v>205588162</v>
      </c>
      <c r="C509" s="25">
        <v>25359</v>
      </c>
      <c r="D509" s="24" t="s">
        <v>25</v>
      </c>
      <c r="E509" s="24" t="s">
        <v>22</v>
      </c>
      <c r="F509" s="24" t="s">
        <v>23</v>
      </c>
      <c r="G509" s="24">
        <v>4.76</v>
      </c>
      <c r="H509" s="24" t="s">
        <v>20</v>
      </c>
      <c r="I509" s="26">
        <v>0</v>
      </c>
      <c r="J509" s="26">
        <v>9.9634999999999998</v>
      </c>
      <c r="K509" s="26">
        <v>5.2027000000000001</v>
      </c>
      <c r="L509" s="26">
        <v>15.1662</v>
      </c>
      <c r="M509" s="26">
        <v>0</v>
      </c>
      <c r="N509" s="26">
        <v>0.2757</v>
      </c>
      <c r="O509" s="26">
        <v>1.2701</v>
      </c>
      <c r="P509" s="27">
        <v>16.712</v>
      </c>
      <c r="Q509" s="24">
        <v>11.43</v>
      </c>
    </row>
    <row r="510" spans="1:17" s="28" customFormat="1" ht="16.149999999999999" customHeight="1" outlineLevel="2" x14ac:dyDescent="0.2">
      <c r="A510" s="23">
        <v>43776</v>
      </c>
      <c r="B510" s="24">
        <v>205588162</v>
      </c>
      <c r="C510" s="25">
        <v>25355</v>
      </c>
      <c r="D510" s="24" t="s">
        <v>25</v>
      </c>
      <c r="E510" s="24" t="s">
        <v>22</v>
      </c>
      <c r="F510" s="24" t="s">
        <v>23</v>
      </c>
      <c r="G510" s="24">
        <v>4.76</v>
      </c>
      <c r="H510" s="24" t="s">
        <v>20</v>
      </c>
      <c r="I510" s="26">
        <v>0</v>
      </c>
      <c r="J510" s="26">
        <v>9.9634999999999998</v>
      </c>
      <c r="K510" s="26">
        <v>1.2816000000000001</v>
      </c>
      <c r="L510" s="26">
        <v>11.245100000000001</v>
      </c>
      <c r="M510" s="26">
        <v>0</v>
      </c>
      <c r="N510" s="26">
        <v>0.20449999999999999</v>
      </c>
      <c r="O510" s="26">
        <v>0.94169999999999998</v>
      </c>
      <c r="P510" s="27">
        <v>12.391299999999999</v>
      </c>
      <c r="Q510" s="24">
        <v>2.81</v>
      </c>
    </row>
    <row r="511" spans="1:17" s="28" customFormat="1" ht="16.149999999999999" customHeight="1" outlineLevel="2" x14ac:dyDescent="0.2">
      <c r="A511" s="23">
        <v>43776</v>
      </c>
      <c r="B511" s="24">
        <v>205588162</v>
      </c>
      <c r="C511" s="25">
        <v>25380</v>
      </c>
      <c r="D511" s="24" t="s">
        <v>25</v>
      </c>
      <c r="E511" s="24" t="s">
        <v>22</v>
      </c>
      <c r="F511" s="24" t="s">
        <v>23</v>
      </c>
      <c r="G511" s="24">
        <v>4.76</v>
      </c>
      <c r="H511" s="24" t="s">
        <v>20</v>
      </c>
      <c r="I511" s="26">
        <v>0</v>
      </c>
      <c r="J511" s="26">
        <v>9.9634999999999998</v>
      </c>
      <c r="K511" s="26">
        <v>3.1617999999999999</v>
      </c>
      <c r="L511" s="26">
        <v>13.125299999999999</v>
      </c>
      <c r="M511" s="26">
        <v>0</v>
      </c>
      <c r="N511" s="26">
        <v>0.23860000000000001</v>
      </c>
      <c r="O511" s="26">
        <v>1.0992</v>
      </c>
      <c r="P511" s="27">
        <v>14.463100000000001</v>
      </c>
      <c r="Q511" s="24">
        <v>6.94</v>
      </c>
    </row>
    <row r="512" spans="1:17" s="28" customFormat="1" ht="16.149999999999999" customHeight="1" outlineLevel="2" x14ac:dyDescent="0.2">
      <c r="A512" s="23">
        <v>43776</v>
      </c>
      <c r="B512" s="24">
        <v>205588162</v>
      </c>
      <c r="C512" s="25">
        <v>25362</v>
      </c>
      <c r="D512" s="24" t="s">
        <v>25</v>
      </c>
      <c r="E512" s="24" t="s">
        <v>22</v>
      </c>
      <c r="F512" s="24" t="s">
        <v>23</v>
      </c>
      <c r="G512" s="24">
        <v>4.76</v>
      </c>
      <c r="H512" s="24" t="s">
        <v>20</v>
      </c>
      <c r="I512" s="26">
        <v>0</v>
      </c>
      <c r="J512" s="26">
        <v>9.9634999999999998</v>
      </c>
      <c r="K512" s="26">
        <v>1.4996</v>
      </c>
      <c r="L512" s="26">
        <v>11.463100000000001</v>
      </c>
      <c r="M512" s="26">
        <v>0</v>
      </c>
      <c r="N512" s="26">
        <v>0.2084</v>
      </c>
      <c r="O512" s="26">
        <v>0.96</v>
      </c>
      <c r="P512" s="27">
        <v>12.631500000000001</v>
      </c>
      <c r="Q512" s="24">
        <v>3.29</v>
      </c>
    </row>
    <row r="513" spans="1:17" s="28" customFormat="1" ht="16.149999999999999" customHeight="1" outlineLevel="2" x14ac:dyDescent="0.2">
      <c r="A513" s="23">
        <v>43776</v>
      </c>
      <c r="B513" s="24">
        <v>205588162</v>
      </c>
      <c r="C513" s="25">
        <v>25363</v>
      </c>
      <c r="D513" s="24" t="s">
        <v>25</v>
      </c>
      <c r="E513" s="24" t="s">
        <v>22</v>
      </c>
      <c r="F513" s="24" t="s">
        <v>23</v>
      </c>
      <c r="G513" s="24">
        <v>4.76</v>
      </c>
      <c r="H513" s="24" t="s">
        <v>20</v>
      </c>
      <c r="I513" s="26">
        <v>0</v>
      </c>
      <c r="J513" s="26">
        <v>9.9634999999999998</v>
      </c>
      <c r="K513" s="26">
        <v>4.5224000000000002</v>
      </c>
      <c r="L513" s="26">
        <v>14.485900000000001</v>
      </c>
      <c r="M513" s="26">
        <v>0</v>
      </c>
      <c r="N513" s="26">
        <v>0.26340000000000002</v>
      </c>
      <c r="O513" s="26">
        <v>1.2131000000000001</v>
      </c>
      <c r="P513" s="27">
        <v>15.962400000000001</v>
      </c>
      <c r="Q513" s="24">
        <v>9.93</v>
      </c>
    </row>
    <row r="514" spans="1:17" s="28" customFormat="1" ht="16.149999999999999" customHeight="1" outlineLevel="2" x14ac:dyDescent="0.2">
      <c r="A514" s="23">
        <v>43776</v>
      </c>
      <c r="B514" s="24">
        <v>205588162</v>
      </c>
      <c r="C514" s="25">
        <v>25358</v>
      </c>
      <c r="D514" s="24" t="s">
        <v>25</v>
      </c>
      <c r="E514" s="24" t="s">
        <v>22</v>
      </c>
      <c r="F514" s="24" t="s">
        <v>23</v>
      </c>
      <c r="G514" s="24">
        <v>4.76</v>
      </c>
      <c r="H514" s="24" t="s">
        <v>20</v>
      </c>
      <c r="I514" s="26">
        <v>0</v>
      </c>
      <c r="J514" s="26">
        <v>9.9634999999999998</v>
      </c>
      <c r="K514" s="26">
        <v>4.3884999999999996</v>
      </c>
      <c r="L514" s="26">
        <v>14.352</v>
      </c>
      <c r="M514" s="26">
        <v>0</v>
      </c>
      <c r="N514" s="26">
        <v>0.26090000000000002</v>
      </c>
      <c r="O514" s="26">
        <v>1.2019</v>
      </c>
      <c r="P514" s="27">
        <v>15.8148</v>
      </c>
      <c r="Q514" s="24">
        <v>9.64</v>
      </c>
    </row>
    <row r="515" spans="1:17" s="28" customFormat="1" ht="16.149999999999999" customHeight="1" outlineLevel="2" x14ac:dyDescent="0.2">
      <c r="A515" s="23">
        <v>43776</v>
      </c>
      <c r="B515" s="24">
        <v>205588162</v>
      </c>
      <c r="C515" s="25">
        <v>25368</v>
      </c>
      <c r="D515" s="24" t="s">
        <v>25</v>
      </c>
      <c r="E515" s="24" t="s">
        <v>22</v>
      </c>
      <c r="F515" s="24" t="s">
        <v>23</v>
      </c>
      <c r="G515" s="24">
        <v>4.76</v>
      </c>
      <c r="H515" s="24" t="s">
        <v>20</v>
      </c>
      <c r="I515" s="26">
        <v>0</v>
      </c>
      <c r="J515" s="26">
        <v>9.9634999999999998</v>
      </c>
      <c r="K515" s="26">
        <v>6.5873999999999997</v>
      </c>
      <c r="L515" s="26">
        <v>16.550899999999999</v>
      </c>
      <c r="M515" s="26">
        <v>0</v>
      </c>
      <c r="N515" s="26">
        <v>0.3009</v>
      </c>
      <c r="O515" s="26">
        <v>1.3861000000000001</v>
      </c>
      <c r="P515" s="27">
        <v>18.2379</v>
      </c>
      <c r="Q515" s="24">
        <v>14.47</v>
      </c>
    </row>
    <row r="516" spans="1:17" s="28" customFormat="1" ht="16.149999999999999" customHeight="1" outlineLevel="2" x14ac:dyDescent="0.2">
      <c r="A516" s="23">
        <v>43776</v>
      </c>
      <c r="B516" s="24">
        <v>205587719</v>
      </c>
      <c r="C516" s="25">
        <v>25299</v>
      </c>
      <c r="D516" s="24" t="s">
        <v>25</v>
      </c>
      <c r="E516" s="24" t="s">
        <v>22</v>
      </c>
      <c r="F516" s="24" t="s">
        <v>23</v>
      </c>
      <c r="G516" s="24">
        <v>0.97</v>
      </c>
      <c r="H516" s="24" t="s">
        <v>20</v>
      </c>
      <c r="I516" s="26">
        <v>0</v>
      </c>
      <c r="J516" s="26">
        <v>2.0255000000000001</v>
      </c>
      <c r="K516" s="26">
        <v>2.7317999999999998</v>
      </c>
      <c r="L516" s="26">
        <v>4.7572999999999999</v>
      </c>
      <c r="M516" s="26">
        <v>0</v>
      </c>
      <c r="N516" s="26">
        <v>8.6499999999999994E-2</v>
      </c>
      <c r="O516" s="26">
        <v>0.39839999999999998</v>
      </c>
      <c r="P516" s="27">
        <v>5.2422000000000004</v>
      </c>
      <c r="Q516" s="24">
        <v>6</v>
      </c>
    </row>
    <row r="517" spans="1:17" s="28" customFormat="1" ht="16.149999999999999" customHeight="1" outlineLevel="2" x14ac:dyDescent="0.2">
      <c r="A517" s="23">
        <v>43776</v>
      </c>
      <c r="B517" s="24">
        <v>205587719</v>
      </c>
      <c r="C517" s="25">
        <v>25298</v>
      </c>
      <c r="D517" s="24" t="s">
        <v>25</v>
      </c>
      <c r="E517" s="24" t="s">
        <v>22</v>
      </c>
      <c r="F517" s="24" t="s">
        <v>23</v>
      </c>
      <c r="G517" s="24">
        <v>0.97</v>
      </c>
      <c r="H517" s="24" t="s">
        <v>20</v>
      </c>
      <c r="I517" s="26">
        <v>0</v>
      </c>
      <c r="J517" s="26">
        <v>2.0255000000000001</v>
      </c>
      <c r="K517" s="26">
        <v>2.6812</v>
      </c>
      <c r="L517" s="26">
        <v>4.7066999999999997</v>
      </c>
      <c r="M517" s="26">
        <v>0</v>
      </c>
      <c r="N517" s="26">
        <v>8.5599999999999996E-2</v>
      </c>
      <c r="O517" s="26">
        <v>0.39419999999999999</v>
      </c>
      <c r="P517" s="27">
        <v>5.1864999999999997</v>
      </c>
      <c r="Q517" s="24">
        <v>5.89</v>
      </c>
    </row>
    <row r="518" spans="1:17" s="28" customFormat="1" ht="16.149999999999999" customHeight="1" outlineLevel="2" x14ac:dyDescent="0.2">
      <c r="A518" s="23">
        <v>43776</v>
      </c>
      <c r="B518" s="24">
        <v>205587719</v>
      </c>
      <c r="C518" s="25">
        <v>25300</v>
      </c>
      <c r="D518" s="24" t="s">
        <v>25</v>
      </c>
      <c r="E518" s="24" t="s">
        <v>22</v>
      </c>
      <c r="F518" s="24" t="s">
        <v>23</v>
      </c>
      <c r="G518" s="24">
        <v>0.97</v>
      </c>
      <c r="H518" s="24" t="s">
        <v>20</v>
      </c>
      <c r="I518" s="26">
        <v>0</v>
      </c>
      <c r="J518" s="26">
        <v>2.0255000000000001</v>
      </c>
      <c r="K518" s="26">
        <v>320.72379999999998</v>
      </c>
      <c r="L518" s="26">
        <v>322.74930000000001</v>
      </c>
      <c r="M518" s="26">
        <v>0</v>
      </c>
      <c r="N518" s="26">
        <v>5.8681999999999999</v>
      </c>
      <c r="O518" s="26">
        <v>27.0291</v>
      </c>
      <c r="P518" s="27">
        <v>355.64659999999998</v>
      </c>
      <c r="Q518" s="24">
        <v>704.42</v>
      </c>
    </row>
    <row r="519" spans="1:17" s="28" customFormat="1" ht="16.149999999999999" customHeight="1" outlineLevel="2" x14ac:dyDescent="0.2">
      <c r="A519" s="23">
        <v>43783</v>
      </c>
      <c r="B519" s="24">
        <v>205615985</v>
      </c>
      <c r="C519" s="25">
        <v>25703</v>
      </c>
      <c r="D519" s="24" t="s">
        <v>25</v>
      </c>
      <c r="E519" s="24" t="s">
        <v>22</v>
      </c>
      <c r="F519" s="24" t="s">
        <v>23</v>
      </c>
      <c r="G519" s="24">
        <v>0.31</v>
      </c>
      <c r="H519" s="24" t="s">
        <v>20</v>
      </c>
      <c r="I519" s="26">
        <v>0</v>
      </c>
      <c r="J519" s="26">
        <v>0.65480000000000005</v>
      </c>
      <c r="K519" s="26">
        <v>6.4078999999999997</v>
      </c>
      <c r="L519" s="26">
        <v>7.0627000000000004</v>
      </c>
      <c r="M519" s="26">
        <v>0</v>
      </c>
      <c r="N519" s="26">
        <v>0.12839999999999999</v>
      </c>
      <c r="O519" s="26">
        <v>0.59150000000000003</v>
      </c>
      <c r="P519" s="27">
        <v>7.7826000000000004</v>
      </c>
      <c r="Q519" s="24">
        <v>14.07</v>
      </c>
    </row>
    <row r="520" spans="1:17" s="28" customFormat="1" ht="16.149999999999999" customHeight="1" outlineLevel="2" x14ac:dyDescent="0.2">
      <c r="A520" s="23">
        <v>43783</v>
      </c>
      <c r="B520" s="24">
        <v>205615985</v>
      </c>
      <c r="C520" s="25">
        <v>25712</v>
      </c>
      <c r="D520" s="24" t="s">
        <v>25</v>
      </c>
      <c r="E520" s="24" t="s">
        <v>22</v>
      </c>
      <c r="F520" s="24" t="s">
        <v>23</v>
      </c>
      <c r="G520" s="24">
        <v>0.31</v>
      </c>
      <c r="H520" s="24" t="s">
        <v>20</v>
      </c>
      <c r="I520" s="26">
        <v>0</v>
      </c>
      <c r="J520" s="26">
        <v>0.65480000000000005</v>
      </c>
      <c r="K520" s="26">
        <v>2.8881999999999999</v>
      </c>
      <c r="L520" s="26">
        <v>3.5430000000000001</v>
      </c>
      <c r="M520" s="26">
        <v>0</v>
      </c>
      <c r="N520" s="26">
        <v>6.4399999999999999E-2</v>
      </c>
      <c r="O520" s="26">
        <v>0.29670000000000002</v>
      </c>
      <c r="P520" s="27">
        <v>3.9041000000000001</v>
      </c>
      <c r="Q520" s="24">
        <v>6.34</v>
      </c>
    </row>
    <row r="521" spans="1:17" s="28" customFormat="1" ht="16.149999999999999" customHeight="1" outlineLevel="2" x14ac:dyDescent="0.2">
      <c r="A521" s="23">
        <v>43783</v>
      </c>
      <c r="B521" s="24">
        <v>205615985</v>
      </c>
      <c r="C521" s="25">
        <v>25714</v>
      </c>
      <c r="D521" s="24" t="s">
        <v>25</v>
      </c>
      <c r="E521" s="24" t="s">
        <v>22</v>
      </c>
      <c r="F521" s="24" t="s">
        <v>23</v>
      </c>
      <c r="G521" s="24">
        <v>0.31</v>
      </c>
      <c r="H521" s="24" t="s">
        <v>20</v>
      </c>
      <c r="I521" s="26">
        <v>0</v>
      </c>
      <c r="J521" s="26">
        <v>0.65480000000000005</v>
      </c>
      <c r="K521" s="26">
        <v>15.992699999999999</v>
      </c>
      <c r="L521" s="26">
        <v>16.647500000000001</v>
      </c>
      <c r="M521" s="26">
        <v>0</v>
      </c>
      <c r="N521" s="26">
        <v>0.30270000000000002</v>
      </c>
      <c r="O521" s="26">
        <v>1.3942000000000001</v>
      </c>
      <c r="P521" s="27">
        <v>18.3444</v>
      </c>
      <c r="Q521" s="24">
        <v>35.130000000000003</v>
      </c>
    </row>
    <row r="522" spans="1:17" s="28" customFormat="1" ht="16.149999999999999" customHeight="1" outlineLevel="2" x14ac:dyDescent="0.2">
      <c r="A522" s="23">
        <v>43783</v>
      </c>
      <c r="B522" s="24">
        <v>205615985</v>
      </c>
      <c r="C522" s="25">
        <v>25707</v>
      </c>
      <c r="D522" s="24" t="s">
        <v>25</v>
      </c>
      <c r="E522" s="24" t="s">
        <v>22</v>
      </c>
      <c r="F522" s="24" t="s">
        <v>23</v>
      </c>
      <c r="G522" s="24">
        <v>0.31</v>
      </c>
      <c r="H522" s="24" t="s">
        <v>20</v>
      </c>
      <c r="I522" s="26">
        <v>0</v>
      </c>
      <c r="J522" s="26">
        <v>0.65480000000000005</v>
      </c>
      <c r="K522" s="26">
        <v>6.1474000000000002</v>
      </c>
      <c r="L522" s="26">
        <v>6.8022</v>
      </c>
      <c r="M522" s="26">
        <v>0</v>
      </c>
      <c r="N522" s="26">
        <v>0.1237</v>
      </c>
      <c r="O522" s="26">
        <v>0.56969999999999998</v>
      </c>
      <c r="P522" s="27">
        <v>7.4955999999999996</v>
      </c>
      <c r="Q522" s="24">
        <v>13.5</v>
      </c>
    </row>
    <row r="523" spans="1:17" s="28" customFormat="1" ht="16.149999999999999" customHeight="1" outlineLevel="2" x14ac:dyDescent="0.2">
      <c r="A523" s="23">
        <v>43783</v>
      </c>
      <c r="B523" s="24">
        <v>205615885</v>
      </c>
      <c r="C523" s="25">
        <v>25553</v>
      </c>
      <c r="D523" s="24" t="s">
        <v>25</v>
      </c>
      <c r="E523" s="24" t="s">
        <v>22</v>
      </c>
      <c r="F523" s="24" t="s">
        <v>23</v>
      </c>
      <c r="G523" s="24">
        <v>1.06</v>
      </c>
      <c r="H523" s="24" t="s">
        <v>20</v>
      </c>
      <c r="I523" s="26">
        <v>0</v>
      </c>
      <c r="J523" s="26">
        <v>2.2191000000000001</v>
      </c>
      <c r="K523" s="26">
        <v>68.062700000000007</v>
      </c>
      <c r="L523" s="26">
        <v>70.281800000000004</v>
      </c>
      <c r="M523" s="26">
        <v>0</v>
      </c>
      <c r="N523" s="26">
        <v>1.2779</v>
      </c>
      <c r="O523" s="26">
        <v>5.8859000000000004</v>
      </c>
      <c r="P523" s="27">
        <v>77.445599999999999</v>
      </c>
      <c r="Q523" s="24">
        <v>149.49</v>
      </c>
    </row>
    <row r="524" spans="1:17" s="28" customFormat="1" ht="16.149999999999999" customHeight="1" outlineLevel="2" x14ac:dyDescent="0.2">
      <c r="A524" s="23">
        <v>43783</v>
      </c>
      <c r="B524" s="24">
        <v>205615885</v>
      </c>
      <c r="C524" s="25">
        <v>25557</v>
      </c>
      <c r="D524" s="24" t="s">
        <v>25</v>
      </c>
      <c r="E524" s="24" t="s">
        <v>22</v>
      </c>
      <c r="F524" s="24" t="s">
        <v>23</v>
      </c>
      <c r="G524" s="24">
        <v>1.06</v>
      </c>
      <c r="H524" s="24" t="s">
        <v>20</v>
      </c>
      <c r="I524" s="26">
        <v>0</v>
      </c>
      <c r="J524" s="26">
        <v>2.2191000000000001</v>
      </c>
      <c r="K524" s="26">
        <v>6.6966999999999999</v>
      </c>
      <c r="L524" s="26">
        <v>8.9158000000000008</v>
      </c>
      <c r="M524" s="26">
        <v>0</v>
      </c>
      <c r="N524" s="26">
        <v>0.16209999999999999</v>
      </c>
      <c r="O524" s="26">
        <v>0.74670000000000003</v>
      </c>
      <c r="P524" s="27">
        <v>9.8246000000000002</v>
      </c>
      <c r="Q524" s="24">
        <v>14.71</v>
      </c>
    </row>
    <row r="525" spans="1:17" s="28" customFormat="1" ht="16.149999999999999" customHeight="1" outlineLevel="2" x14ac:dyDescent="0.2">
      <c r="A525" s="23">
        <v>43783</v>
      </c>
      <c r="B525" s="24">
        <v>205615885</v>
      </c>
      <c r="C525" s="25">
        <v>25569</v>
      </c>
      <c r="D525" s="24" t="s">
        <v>25</v>
      </c>
      <c r="E525" s="24" t="s">
        <v>22</v>
      </c>
      <c r="F525" s="24" t="s">
        <v>23</v>
      </c>
      <c r="G525" s="24">
        <v>1.06</v>
      </c>
      <c r="H525" s="24" t="s">
        <v>20</v>
      </c>
      <c r="I525" s="26">
        <v>0</v>
      </c>
      <c r="J525" s="26">
        <v>2.2191000000000001</v>
      </c>
      <c r="K525" s="26">
        <v>7.8000999999999996</v>
      </c>
      <c r="L525" s="26">
        <v>10.0192</v>
      </c>
      <c r="M525" s="26">
        <v>0</v>
      </c>
      <c r="N525" s="26">
        <v>0.1822</v>
      </c>
      <c r="O525" s="26">
        <v>0.83909999999999996</v>
      </c>
      <c r="P525" s="27">
        <v>11.0405</v>
      </c>
      <c r="Q525" s="24">
        <v>17.13</v>
      </c>
    </row>
    <row r="526" spans="1:17" s="28" customFormat="1" ht="16.149999999999999" customHeight="1" outlineLevel="2" x14ac:dyDescent="0.2">
      <c r="A526" s="23">
        <v>43783</v>
      </c>
      <c r="B526" s="24">
        <v>205615885</v>
      </c>
      <c r="C526" s="25">
        <v>25554</v>
      </c>
      <c r="D526" s="24" t="s">
        <v>25</v>
      </c>
      <c r="E526" s="24" t="s">
        <v>22</v>
      </c>
      <c r="F526" s="24" t="s">
        <v>23</v>
      </c>
      <c r="G526" s="24">
        <v>1.06</v>
      </c>
      <c r="H526" s="24" t="s">
        <v>20</v>
      </c>
      <c r="I526" s="26">
        <v>0</v>
      </c>
      <c r="J526" s="26">
        <v>2.2191000000000001</v>
      </c>
      <c r="K526" s="26">
        <v>16.3233</v>
      </c>
      <c r="L526" s="26">
        <v>18.542400000000001</v>
      </c>
      <c r="M526" s="26">
        <v>0</v>
      </c>
      <c r="N526" s="26">
        <v>0.33710000000000001</v>
      </c>
      <c r="O526" s="26">
        <v>1.5528999999999999</v>
      </c>
      <c r="P526" s="27">
        <v>20.432400000000001</v>
      </c>
      <c r="Q526" s="24">
        <v>35.85</v>
      </c>
    </row>
    <row r="527" spans="1:17" s="28" customFormat="1" ht="16.149999999999999" customHeight="1" outlineLevel="2" x14ac:dyDescent="0.2">
      <c r="A527" s="23">
        <v>43783</v>
      </c>
      <c r="B527" s="24">
        <v>205615885</v>
      </c>
      <c r="C527" s="25">
        <v>25550</v>
      </c>
      <c r="D527" s="24" t="s">
        <v>25</v>
      </c>
      <c r="E527" s="24" t="s">
        <v>22</v>
      </c>
      <c r="F527" s="24" t="s">
        <v>23</v>
      </c>
      <c r="G527" s="24">
        <v>1.06</v>
      </c>
      <c r="H527" s="24" t="s">
        <v>20</v>
      </c>
      <c r="I527" s="26">
        <v>0</v>
      </c>
      <c r="J527" s="26">
        <v>2.2191000000000001</v>
      </c>
      <c r="K527" s="26">
        <v>4.6288999999999998</v>
      </c>
      <c r="L527" s="26">
        <v>6.8479999999999999</v>
      </c>
      <c r="M527" s="26">
        <v>0</v>
      </c>
      <c r="N527" s="26">
        <v>0.1245</v>
      </c>
      <c r="O527" s="26">
        <v>0.57350000000000001</v>
      </c>
      <c r="P527" s="27">
        <v>7.5460000000000003</v>
      </c>
      <c r="Q527" s="24">
        <v>10.17</v>
      </c>
    </row>
    <row r="528" spans="1:17" s="28" customFormat="1" ht="16.149999999999999" customHeight="1" outlineLevel="2" x14ac:dyDescent="0.2">
      <c r="A528" s="23">
        <v>43783</v>
      </c>
      <c r="B528" s="24">
        <v>205615885</v>
      </c>
      <c r="C528" s="25">
        <v>25560</v>
      </c>
      <c r="D528" s="24" t="s">
        <v>25</v>
      </c>
      <c r="E528" s="24" t="s">
        <v>22</v>
      </c>
      <c r="F528" s="24" t="s">
        <v>23</v>
      </c>
      <c r="G528" s="24">
        <v>1.06</v>
      </c>
      <c r="H528" s="24" t="s">
        <v>20</v>
      </c>
      <c r="I528" s="26">
        <v>0</v>
      </c>
      <c r="J528" s="26">
        <v>2.2191000000000001</v>
      </c>
      <c r="K528" s="26">
        <v>2.0716999999999999</v>
      </c>
      <c r="L528" s="26">
        <v>4.2907999999999999</v>
      </c>
      <c r="M528" s="26">
        <v>0</v>
      </c>
      <c r="N528" s="26">
        <v>7.8E-2</v>
      </c>
      <c r="O528" s="26">
        <v>0.35930000000000001</v>
      </c>
      <c r="P528" s="27">
        <v>4.7281000000000004</v>
      </c>
      <c r="Q528" s="24">
        <v>4.55</v>
      </c>
    </row>
    <row r="529" spans="1:17" s="28" customFormat="1" ht="16.149999999999999" customHeight="1" outlineLevel="2" x14ac:dyDescent="0.2">
      <c r="A529" s="23">
        <v>43783</v>
      </c>
      <c r="B529" s="24">
        <v>205615885</v>
      </c>
      <c r="C529" s="25">
        <v>25566</v>
      </c>
      <c r="D529" s="24" t="s">
        <v>25</v>
      </c>
      <c r="E529" s="24" t="s">
        <v>22</v>
      </c>
      <c r="F529" s="24" t="s">
        <v>23</v>
      </c>
      <c r="G529" s="24">
        <v>1.06</v>
      </c>
      <c r="H529" s="24" t="s">
        <v>20</v>
      </c>
      <c r="I529" s="26">
        <v>0</v>
      </c>
      <c r="J529" s="26">
        <v>2.2191000000000001</v>
      </c>
      <c r="K529" s="26">
        <v>2.2330999999999999</v>
      </c>
      <c r="L529" s="26">
        <v>4.4522000000000004</v>
      </c>
      <c r="M529" s="26">
        <v>0</v>
      </c>
      <c r="N529" s="26">
        <v>8.09E-2</v>
      </c>
      <c r="O529" s="26">
        <v>0.37290000000000001</v>
      </c>
      <c r="P529" s="27">
        <v>4.9059999999999997</v>
      </c>
      <c r="Q529" s="24">
        <v>4.9000000000000004</v>
      </c>
    </row>
    <row r="530" spans="1:17" s="28" customFormat="1" ht="16.149999999999999" customHeight="1" outlineLevel="2" x14ac:dyDescent="0.2">
      <c r="A530" s="23">
        <v>43783</v>
      </c>
      <c r="B530" s="24">
        <v>205615885</v>
      </c>
      <c r="C530" s="25">
        <v>25562</v>
      </c>
      <c r="D530" s="24" t="s">
        <v>25</v>
      </c>
      <c r="E530" s="24" t="s">
        <v>22</v>
      </c>
      <c r="F530" s="24" t="s">
        <v>23</v>
      </c>
      <c r="G530" s="24">
        <v>1.06</v>
      </c>
      <c r="H530" s="24" t="s">
        <v>20</v>
      </c>
      <c r="I530" s="26">
        <v>0</v>
      </c>
      <c r="J530" s="26">
        <v>2.2191000000000001</v>
      </c>
      <c r="K530" s="26">
        <v>7.7546999999999997</v>
      </c>
      <c r="L530" s="26">
        <v>9.9738000000000007</v>
      </c>
      <c r="M530" s="26">
        <v>0</v>
      </c>
      <c r="N530" s="26">
        <v>0.18129999999999999</v>
      </c>
      <c r="O530" s="26">
        <v>0.83530000000000004</v>
      </c>
      <c r="P530" s="27">
        <v>10.990399999999999</v>
      </c>
      <c r="Q530" s="24">
        <v>17.03</v>
      </c>
    </row>
    <row r="531" spans="1:17" s="28" customFormat="1" ht="16.149999999999999" customHeight="1" outlineLevel="2" x14ac:dyDescent="0.2">
      <c r="A531" s="23">
        <v>43783</v>
      </c>
      <c r="B531" s="24">
        <v>205615885</v>
      </c>
      <c r="C531" s="25">
        <v>25564</v>
      </c>
      <c r="D531" s="24" t="s">
        <v>25</v>
      </c>
      <c r="E531" s="24" t="s">
        <v>22</v>
      </c>
      <c r="F531" s="24" t="s">
        <v>23</v>
      </c>
      <c r="G531" s="24">
        <v>1.06</v>
      </c>
      <c r="H531" s="24" t="s">
        <v>20</v>
      </c>
      <c r="I531" s="26">
        <v>0</v>
      </c>
      <c r="J531" s="26">
        <v>2.2191000000000001</v>
      </c>
      <c r="K531" s="26">
        <v>40.725299999999997</v>
      </c>
      <c r="L531" s="26">
        <v>42.944400000000002</v>
      </c>
      <c r="M531" s="26">
        <v>0</v>
      </c>
      <c r="N531" s="26">
        <v>0.78080000000000005</v>
      </c>
      <c r="O531" s="26">
        <v>3.5964</v>
      </c>
      <c r="P531" s="27">
        <v>47.321599999999997</v>
      </c>
      <c r="Q531" s="24">
        <v>89.45</v>
      </c>
    </row>
    <row r="532" spans="1:17" s="28" customFormat="1" ht="16.149999999999999" customHeight="1" outlineLevel="2" x14ac:dyDescent="0.2">
      <c r="A532" s="23">
        <v>43783</v>
      </c>
      <c r="B532" s="24">
        <v>205615885</v>
      </c>
      <c r="C532" s="25">
        <v>25565</v>
      </c>
      <c r="D532" s="24" t="s">
        <v>25</v>
      </c>
      <c r="E532" s="24" t="s">
        <v>22</v>
      </c>
      <c r="F532" s="24" t="s">
        <v>23</v>
      </c>
      <c r="G532" s="24">
        <v>1.06</v>
      </c>
      <c r="H532" s="24" t="s">
        <v>20</v>
      </c>
      <c r="I532" s="26">
        <v>0</v>
      </c>
      <c r="J532" s="26">
        <v>2.2191000000000001</v>
      </c>
      <c r="K532" s="26">
        <v>3.7688999999999999</v>
      </c>
      <c r="L532" s="26">
        <v>5.9880000000000004</v>
      </c>
      <c r="M532" s="26">
        <v>0</v>
      </c>
      <c r="N532" s="26">
        <v>0.1089</v>
      </c>
      <c r="O532" s="26">
        <v>0.50149999999999995</v>
      </c>
      <c r="P532" s="27">
        <v>6.5983999999999998</v>
      </c>
      <c r="Q532" s="24">
        <v>8.2799999999999994</v>
      </c>
    </row>
    <row r="533" spans="1:17" s="28" customFormat="1" ht="16.149999999999999" customHeight="1" outlineLevel="2" x14ac:dyDescent="0.2">
      <c r="A533" s="23">
        <v>43783</v>
      </c>
      <c r="B533" s="24">
        <v>205615885</v>
      </c>
      <c r="C533" s="25">
        <v>25563</v>
      </c>
      <c r="D533" s="24" t="s">
        <v>25</v>
      </c>
      <c r="E533" s="24" t="s">
        <v>22</v>
      </c>
      <c r="F533" s="24" t="s">
        <v>23</v>
      </c>
      <c r="G533" s="24">
        <v>1.06</v>
      </c>
      <c r="H533" s="24" t="s">
        <v>20</v>
      </c>
      <c r="I533" s="26">
        <v>0</v>
      </c>
      <c r="J533" s="26">
        <v>2.2191000000000001</v>
      </c>
      <c r="K533" s="26">
        <v>2.1246999999999998</v>
      </c>
      <c r="L533" s="26">
        <v>4.3437999999999999</v>
      </c>
      <c r="M533" s="26">
        <v>0</v>
      </c>
      <c r="N533" s="26">
        <v>7.9000000000000001E-2</v>
      </c>
      <c r="O533" s="26">
        <v>0.36380000000000001</v>
      </c>
      <c r="P533" s="27">
        <v>4.7866</v>
      </c>
      <c r="Q533" s="24">
        <v>4.67</v>
      </c>
    </row>
    <row r="534" spans="1:17" s="28" customFormat="1" ht="16.149999999999999" customHeight="1" outlineLevel="2" x14ac:dyDescent="0.2">
      <c r="A534" s="23">
        <v>43783</v>
      </c>
      <c r="B534" s="24">
        <v>205615885</v>
      </c>
      <c r="C534" s="25">
        <v>25561</v>
      </c>
      <c r="D534" s="24" t="s">
        <v>25</v>
      </c>
      <c r="E534" s="24" t="s">
        <v>22</v>
      </c>
      <c r="F534" s="24" t="s">
        <v>23</v>
      </c>
      <c r="G534" s="24">
        <v>1.06</v>
      </c>
      <c r="H534" s="24" t="s">
        <v>20</v>
      </c>
      <c r="I534" s="26">
        <v>0</v>
      </c>
      <c r="J534" s="26">
        <v>2.2191000000000001</v>
      </c>
      <c r="K534" s="26">
        <v>8.0553000000000008</v>
      </c>
      <c r="L534" s="26">
        <v>10.2744</v>
      </c>
      <c r="M534" s="26">
        <v>0</v>
      </c>
      <c r="N534" s="26">
        <v>0.18679999999999999</v>
      </c>
      <c r="O534" s="26">
        <v>0.86040000000000005</v>
      </c>
      <c r="P534" s="27">
        <v>11.3216</v>
      </c>
      <c r="Q534" s="24">
        <v>17.690000000000001</v>
      </c>
    </row>
    <row r="535" spans="1:17" s="28" customFormat="1" ht="16.149999999999999" customHeight="1" outlineLevel="2" x14ac:dyDescent="0.2">
      <c r="A535" s="23">
        <v>43783</v>
      </c>
      <c r="B535" s="24">
        <v>205615885</v>
      </c>
      <c r="C535" s="25">
        <v>25559</v>
      </c>
      <c r="D535" s="24" t="s">
        <v>25</v>
      </c>
      <c r="E535" s="24" t="s">
        <v>22</v>
      </c>
      <c r="F535" s="24" t="s">
        <v>23</v>
      </c>
      <c r="G535" s="24">
        <v>1.06</v>
      </c>
      <c r="H535" s="24" t="s">
        <v>20</v>
      </c>
      <c r="I535" s="26">
        <v>0</v>
      </c>
      <c r="J535" s="26">
        <v>2.2191000000000001</v>
      </c>
      <c r="K535" s="26">
        <v>1.8465</v>
      </c>
      <c r="L535" s="26">
        <v>4.0655999999999999</v>
      </c>
      <c r="M535" s="26">
        <v>0</v>
      </c>
      <c r="N535" s="26">
        <v>7.3899999999999993E-2</v>
      </c>
      <c r="O535" s="26">
        <v>0.34050000000000002</v>
      </c>
      <c r="P535" s="27">
        <v>4.4800000000000004</v>
      </c>
      <c r="Q535" s="24">
        <v>4.0599999999999996</v>
      </c>
    </row>
    <row r="536" spans="1:17" s="28" customFormat="1" ht="16.149999999999999" customHeight="1" outlineLevel="2" x14ac:dyDescent="0.2">
      <c r="A536" s="23">
        <v>43783</v>
      </c>
      <c r="B536" s="24">
        <v>205615885</v>
      </c>
      <c r="C536" s="25">
        <v>25570</v>
      </c>
      <c r="D536" s="24" t="s">
        <v>25</v>
      </c>
      <c r="E536" s="24" t="s">
        <v>22</v>
      </c>
      <c r="F536" s="24" t="s">
        <v>23</v>
      </c>
      <c r="G536" s="24">
        <v>1.06</v>
      </c>
      <c r="H536" s="24" t="s">
        <v>20</v>
      </c>
      <c r="I536" s="26">
        <v>0</v>
      </c>
      <c r="J536" s="26">
        <v>2.2191000000000001</v>
      </c>
      <c r="K536" s="26">
        <v>1.8429</v>
      </c>
      <c r="L536" s="26">
        <v>4.0620000000000003</v>
      </c>
      <c r="M536" s="26">
        <v>0</v>
      </c>
      <c r="N536" s="26">
        <v>7.3899999999999993E-2</v>
      </c>
      <c r="O536" s="26">
        <v>0.3402</v>
      </c>
      <c r="P536" s="27">
        <v>4.4760999999999997</v>
      </c>
      <c r="Q536" s="24">
        <v>4.05</v>
      </c>
    </row>
    <row r="537" spans="1:17" s="28" customFormat="1" ht="16.149999999999999" customHeight="1" outlineLevel="2" x14ac:dyDescent="0.2">
      <c r="A537" s="23">
        <v>43783</v>
      </c>
      <c r="B537" s="24">
        <v>205615885</v>
      </c>
      <c r="C537" s="25">
        <v>25571</v>
      </c>
      <c r="D537" s="24" t="s">
        <v>25</v>
      </c>
      <c r="E537" s="24" t="s">
        <v>22</v>
      </c>
      <c r="F537" s="24" t="s">
        <v>23</v>
      </c>
      <c r="G537" s="24">
        <v>1.06</v>
      </c>
      <c r="H537" s="24" t="s">
        <v>20</v>
      </c>
      <c r="I537" s="26">
        <v>0</v>
      </c>
      <c r="J537" s="26">
        <v>2.2191000000000001</v>
      </c>
      <c r="K537" s="26">
        <v>3.9796999999999998</v>
      </c>
      <c r="L537" s="26">
        <v>6.1988000000000003</v>
      </c>
      <c r="M537" s="26">
        <v>0</v>
      </c>
      <c r="N537" s="26">
        <v>0.11269999999999999</v>
      </c>
      <c r="O537" s="26">
        <v>0.51910000000000001</v>
      </c>
      <c r="P537" s="27">
        <v>6.8305999999999996</v>
      </c>
      <c r="Q537" s="24">
        <v>8.74</v>
      </c>
    </row>
    <row r="538" spans="1:17" s="28" customFormat="1" ht="16.149999999999999" customHeight="1" outlineLevel="2" x14ac:dyDescent="0.2">
      <c r="A538" s="23">
        <v>43783</v>
      </c>
      <c r="B538" s="24">
        <v>205615885</v>
      </c>
      <c r="C538" s="25">
        <v>25551</v>
      </c>
      <c r="D538" s="24" t="s">
        <v>25</v>
      </c>
      <c r="E538" s="24" t="s">
        <v>22</v>
      </c>
      <c r="F538" s="24" t="s">
        <v>23</v>
      </c>
      <c r="G538" s="24">
        <v>1.06</v>
      </c>
      <c r="H538" s="24" t="s">
        <v>20</v>
      </c>
      <c r="I538" s="26">
        <v>0</v>
      </c>
      <c r="J538" s="26">
        <v>2.2191000000000001</v>
      </c>
      <c r="K538" s="26">
        <v>6.1170999999999998</v>
      </c>
      <c r="L538" s="26">
        <v>8.3361999999999998</v>
      </c>
      <c r="M538" s="26">
        <v>0</v>
      </c>
      <c r="N538" s="26">
        <v>0.15160000000000001</v>
      </c>
      <c r="O538" s="26">
        <v>0.69810000000000005</v>
      </c>
      <c r="P538" s="27">
        <v>9.1859000000000002</v>
      </c>
      <c r="Q538" s="24">
        <v>13.44</v>
      </c>
    </row>
    <row r="539" spans="1:17" s="28" customFormat="1" ht="16.149999999999999" customHeight="1" outlineLevel="2" x14ac:dyDescent="0.2">
      <c r="A539" s="23">
        <v>43783</v>
      </c>
      <c r="B539" s="24">
        <v>205615885</v>
      </c>
      <c r="C539" s="25">
        <v>25552</v>
      </c>
      <c r="D539" s="24" t="s">
        <v>25</v>
      </c>
      <c r="E539" s="24" t="s">
        <v>22</v>
      </c>
      <c r="F539" s="24" t="s">
        <v>23</v>
      </c>
      <c r="G539" s="24">
        <v>1.06</v>
      </c>
      <c r="H539" s="24" t="s">
        <v>20</v>
      </c>
      <c r="I539" s="26">
        <v>0</v>
      </c>
      <c r="J539" s="26">
        <v>2.2191000000000001</v>
      </c>
      <c r="K539" s="26">
        <v>31.103999999999999</v>
      </c>
      <c r="L539" s="26">
        <v>33.323099999999997</v>
      </c>
      <c r="M539" s="26">
        <v>0</v>
      </c>
      <c r="N539" s="26">
        <v>0.60589999999999999</v>
      </c>
      <c r="O539" s="26">
        <v>2.7907000000000002</v>
      </c>
      <c r="P539" s="27">
        <v>36.719700000000003</v>
      </c>
      <c r="Q539" s="24">
        <v>68.319999999999993</v>
      </c>
    </row>
    <row r="540" spans="1:17" s="28" customFormat="1" ht="16.149999999999999" customHeight="1" outlineLevel="2" x14ac:dyDescent="0.2">
      <c r="A540" s="23">
        <v>43783</v>
      </c>
      <c r="B540" s="24">
        <v>205615885</v>
      </c>
      <c r="C540" s="25">
        <v>25555</v>
      </c>
      <c r="D540" s="24" t="s">
        <v>25</v>
      </c>
      <c r="E540" s="24" t="s">
        <v>22</v>
      </c>
      <c r="F540" s="24" t="s">
        <v>23</v>
      </c>
      <c r="G540" s="24">
        <v>1.06</v>
      </c>
      <c r="H540" s="24" t="s">
        <v>20</v>
      </c>
      <c r="I540" s="26">
        <v>0</v>
      </c>
      <c r="J540" s="26">
        <v>2.2191000000000001</v>
      </c>
      <c r="K540" s="26">
        <v>43.786700000000003</v>
      </c>
      <c r="L540" s="26">
        <v>46.005800000000001</v>
      </c>
      <c r="M540" s="26">
        <v>0</v>
      </c>
      <c r="N540" s="26">
        <v>0.83650000000000002</v>
      </c>
      <c r="O540" s="26">
        <v>3.8527999999999998</v>
      </c>
      <c r="P540" s="27">
        <v>50.695099999999996</v>
      </c>
      <c r="Q540" s="24">
        <v>96.17</v>
      </c>
    </row>
    <row r="541" spans="1:17" s="28" customFormat="1" ht="16.149999999999999" customHeight="1" outlineLevel="2" x14ac:dyDescent="0.2">
      <c r="A541" s="23">
        <v>43783</v>
      </c>
      <c r="B541" s="24">
        <v>205615885</v>
      </c>
      <c r="C541" s="25">
        <v>25567</v>
      </c>
      <c r="D541" s="24" t="s">
        <v>25</v>
      </c>
      <c r="E541" s="24" t="s">
        <v>22</v>
      </c>
      <c r="F541" s="24" t="s">
        <v>23</v>
      </c>
      <c r="G541" s="24">
        <v>1.06</v>
      </c>
      <c r="H541" s="24" t="s">
        <v>20</v>
      </c>
      <c r="I541" s="26">
        <v>0</v>
      </c>
      <c r="J541" s="26">
        <v>2.2191000000000001</v>
      </c>
      <c r="K541" s="26">
        <v>2.3700999999999999</v>
      </c>
      <c r="L541" s="26">
        <v>4.5891999999999999</v>
      </c>
      <c r="M541" s="26">
        <v>0</v>
      </c>
      <c r="N541" s="26">
        <v>8.3400000000000002E-2</v>
      </c>
      <c r="O541" s="26">
        <v>0.38429999999999997</v>
      </c>
      <c r="P541" s="27">
        <v>5.0568999999999997</v>
      </c>
      <c r="Q541" s="24">
        <v>5.21</v>
      </c>
    </row>
    <row r="542" spans="1:17" s="28" customFormat="1" ht="16.149999999999999" customHeight="1" outlineLevel="2" x14ac:dyDescent="0.2">
      <c r="A542" s="23">
        <v>43783</v>
      </c>
      <c r="B542" s="24">
        <v>205615885</v>
      </c>
      <c r="C542" s="25">
        <v>25568</v>
      </c>
      <c r="D542" s="24" t="s">
        <v>25</v>
      </c>
      <c r="E542" s="24" t="s">
        <v>22</v>
      </c>
      <c r="F542" s="24" t="s">
        <v>23</v>
      </c>
      <c r="G542" s="24">
        <v>1.06</v>
      </c>
      <c r="H542" s="24" t="s">
        <v>20</v>
      </c>
      <c r="I542" s="26">
        <v>0</v>
      </c>
      <c r="J542" s="26">
        <v>2.2191000000000001</v>
      </c>
      <c r="K542" s="26">
        <v>3.3805000000000001</v>
      </c>
      <c r="L542" s="26">
        <v>5.5995999999999997</v>
      </c>
      <c r="M542" s="26">
        <v>0</v>
      </c>
      <c r="N542" s="26">
        <v>0.1018</v>
      </c>
      <c r="O542" s="26">
        <v>0.46899999999999997</v>
      </c>
      <c r="P542" s="27">
        <v>6.1703999999999999</v>
      </c>
      <c r="Q542" s="24">
        <v>7.42</v>
      </c>
    </row>
    <row r="543" spans="1:17" s="28" customFormat="1" ht="16.149999999999999" customHeight="1" outlineLevel="2" x14ac:dyDescent="0.2">
      <c r="A543" s="23">
        <v>43783</v>
      </c>
      <c r="B543" s="24">
        <v>205615885</v>
      </c>
      <c r="C543" s="25">
        <v>25556</v>
      </c>
      <c r="D543" s="24" t="s">
        <v>25</v>
      </c>
      <c r="E543" s="24" t="s">
        <v>22</v>
      </c>
      <c r="F543" s="24" t="s">
        <v>23</v>
      </c>
      <c r="G543" s="24">
        <v>1.06</v>
      </c>
      <c r="H543" s="24" t="s">
        <v>20</v>
      </c>
      <c r="I543" s="26">
        <v>0</v>
      </c>
      <c r="J543" s="26">
        <v>2.2191000000000001</v>
      </c>
      <c r="K543" s="26">
        <v>10.7441</v>
      </c>
      <c r="L543" s="26">
        <v>12.963200000000001</v>
      </c>
      <c r="M543" s="26">
        <v>0</v>
      </c>
      <c r="N543" s="26">
        <v>0.23569999999999999</v>
      </c>
      <c r="O543" s="26">
        <v>1.0855999999999999</v>
      </c>
      <c r="P543" s="27">
        <v>14.2845</v>
      </c>
      <c r="Q543" s="24">
        <v>23.6</v>
      </c>
    </row>
    <row r="544" spans="1:17" s="28" customFormat="1" ht="16.149999999999999" customHeight="1" outlineLevel="2" x14ac:dyDescent="0.2">
      <c r="A544" s="23">
        <v>43783</v>
      </c>
      <c r="B544" s="24">
        <v>205615885</v>
      </c>
      <c r="C544" s="25">
        <v>25558</v>
      </c>
      <c r="D544" s="24" t="s">
        <v>25</v>
      </c>
      <c r="E544" s="24" t="s">
        <v>22</v>
      </c>
      <c r="F544" s="24" t="s">
        <v>23</v>
      </c>
      <c r="G544" s="24">
        <v>1.06</v>
      </c>
      <c r="H544" s="24" t="s">
        <v>20</v>
      </c>
      <c r="I544" s="26">
        <v>0</v>
      </c>
      <c r="J544" s="26">
        <v>2.2191000000000001</v>
      </c>
      <c r="K544" s="26">
        <v>3.1686999999999999</v>
      </c>
      <c r="L544" s="26">
        <v>5.3878000000000004</v>
      </c>
      <c r="M544" s="26">
        <v>0</v>
      </c>
      <c r="N544" s="26">
        <v>9.8000000000000004E-2</v>
      </c>
      <c r="O544" s="26">
        <v>0.45119999999999999</v>
      </c>
      <c r="P544" s="27">
        <v>5.9370000000000003</v>
      </c>
      <c r="Q544" s="24">
        <v>6.96</v>
      </c>
    </row>
    <row r="545" spans="1:17" s="28" customFormat="1" ht="16.149999999999999" customHeight="1" outlineLevel="2" x14ac:dyDescent="0.2">
      <c r="A545" s="23">
        <v>43783</v>
      </c>
      <c r="B545" s="24">
        <v>205615985</v>
      </c>
      <c r="C545" s="25">
        <v>25699</v>
      </c>
      <c r="D545" s="24" t="s">
        <v>25</v>
      </c>
      <c r="E545" s="24" t="s">
        <v>22</v>
      </c>
      <c r="F545" s="24" t="s">
        <v>23</v>
      </c>
      <c r="G545" s="24">
        <v>0.31</v>
      </c>
      <c r="H545" s="24" t="s">
        <v>20</v>
      </c>
      <c r="I545" s="26">
        <v>0</v>
      </c>
      <c r="J545" s="26">
        <v>0.65480000000000005</v>
      </c>
      <c r="K545" s="26">
        <v>8.0698000000000008</v>
      </c>
      <c r="L545" s="26">
        <v>8.7246000000000006</v>
      </c>
      <c r="M545" s="26">
        <v>0</v>
      </c>
      <c r="N545" s="26">
        <v>0.15859999999999999</v>
      </c>
      <c r="O545" s="26">
        <v>0.73070000000000002</v>
      </c>
      <c r="P545" s="27">
        <v>9.6138999999999992</v>
      </c>
      <c r="Q545" s="24">
        <v>17.72</v>
      </c>
    </row>
    <row r="546" spans="1:17" s="28" customFormat="1" ht="16.149999999999999" customHeight="1" outlineLevel="2" x14ac:dyDescent="0.2">
      <c r="A546" s="23">
        <v>43783</v>
      </c>
      <c r="B546" s="24">
        <v>205615985</v>
      </c>
      <c r="C546" s="25">
        <v>25705</v>
      </c>
      <c r="D546" s="24" t="s">
        <v>25</v>
      </c>
      <c r="E546" s="24" t="s">
        <v>22</v>
      </c>
      <c r="F546" s="24" t="s">
        <v>23</v>
      </c>
      <c r="G546" s="24">
        <v>0.31</v>
      </c>
      <c r="H546" s="24" t="s">
        <v>20</v>
      </c>
      <c r="I546" s="26">
        <v>0</v>
      </c>
      <c r="J546" s="26">
        <v>0.65480000000000005</v>
      </c>
      <c r="K546" s="26">
        <v>20.768999999999998</v>
      </c>
      <c r="L546" s="26">
        <v>21.4238</v>
      </c>
      <c r="M546" s="26">
        <v>0</v>
      </c>
      <c r="N546" s="26">
        <v>0.38950000000000001</v>
      </c>
      <c r="O546" s="26">
        <v>1.7942</v>
      </c>
      <c r="P546" s="27">
        <v>23.607500000000002</v>
      </c>
      <c r="Q546" s="24">
        <v>45.62</v>
      </c>
    </row>
    <row r="547" spans="1:17" s="28" customFormat="1" ht="16.149999999999999" customHeight="1" outlineLevel="2" x14ac:dyDescent="0.2">
      <c r="A547" s="23">
        <v>43783</v>
      </c>
      <c r="B547" s="24">
        <v>205615985</v>
      </c>
      <c r="C547" s="25">
        <v>25710</v>
      </c>
      <c r="D547" s="24" t="s">
        <v>25</v>
      </c>
      <c r="E547" s="24" t="s">
        <v>22</v>
      </c>
      <c r="F547" s="24" t="s">
        <v>23</v>
      </c>
      <c r="G547" s="24">
        <v>0.31</v>
      </c>
      <c r="H547" s="24" t="s">
        <v>20</v>
      </c>
      <c r="I547" s="26">
        <v>0</v>
      </c>
      <c r="J547" s="26">
        <v>0.65480000000000005</v>
      </c>
      <c r="K547" s="26">
        <v>12.588699999999999</v>
      </c>
      <c r="L547" s="26">
        <v>13.243499999999999</v>
      </c>
      <c r="M547" s="26">
        <v>0</v>
      </c>
      <c r="N547" s="26">
        <v>0.24079999999999999</v>
      </c>
      <c r="O547" s="26">
        <v>1.1091</v>
      </c>
      <c r="P547" s="27">
        <v>14.593400000000001</v>
      </c>
      <c r="Q547" s="24">
        <v>27.65</v>
      </c>
    </row>
    <row r="548" spans="1:17" s="28" customFormat="1" ht="16.149999999999999" customHeight="1" outlineLevel="2" x14ac:dyDescent="0.2">
      <c r="A548" s="23">
        <v>43783</v>
      </c>
      <c r="B548" s="24">
        <v>205615985</v>
      </c>
      <c r="C548" s="25">
        <v>25708</v>
      </c>
      <c r="D548" s="24" t="s">
        <v>25</v>
      </c>
      <c r="E548" s="24" t="s">
        <v>22</v>
      </c>
      <c r="F548" s="24" t="s">
        <v>23</v>
      </c>
      <c r="G548" s="24">
        <v>0.31</v>
      </c>
      <c r="H548" s="24" t="s">
        <v>20</v>
      </c>
      <c r="I548" s="26">
        <v>0</v>
      </c>
      <c r="J548" s="26">
        <v>0.65480000000000005</v>
      </c>
      <c r="K548" s="26">
        <v>6.7348999999999997</v>
      </c>
      <c r="L548" s="26">
        <v>7.3897000000000004</v>
      </c>
      <c r="M548" s="26">
        <v>0</v>
      </c>
      <c r="N548" s="26">
        <v>0.13439999999999999</v>
      </c>
      <c r="O548" s="26">
        <v>0.61890000000000001</v>
      </c>
      <c r="P548" s="27">
        <v>8.1430000000000007</v>
      </c>
      <c r="Q548" s="24">
        <v>14.79</v>
      </c>
    </row>
    <row r="549" spans="1:17" s="28" customFormat="1" ht="16.149999999999999" customHeight="1" outlineLevel="2" x14ac:dyDescent="0.2">
      <c r="A549" s="23">
        <v>43783</v>
      </c>
      <c r="B549" s="24">
        <v>205615985</v>
      </c>
      <c r="C549" s="25">
        <v>25701</v>
      </c>
      <c r="D549" s="24" t="s">
        <v>25</v>
      </c>
      <c r="E549" s="24" t="s">
        <v>22</v>
      </c>
      <c r="F549" s="24" t="s">
        <v>23</v>
      </c>
      <c r="G549" s="24">
        <v>0.31</v>
      </c>
      <c r="H549" s="24" t="s">
        <v>20</v>
      </c>
      <c r="I549" s="26">
        <v>0</v>
      </c>
      <c r="J549" s="26">
        <v>0.65480000000000005</v>
      </c>
      <c r="K549" s="26">
        <v>5.1905000000000001</v>
      </c>
      <c r="L549" s="26">
        <v>5.8452999999999999</v>
      </c>
      <c r="M549" s="26">
        <v>0</v>
      </c>
      <c r="N549" s="26">
        <v>0.10630000000000001</v>
      </c>
      <c r="O549" s="26">
        <v>0.48949999999999999</v>
      </c>
      <c r="P549" s="27">
        <v>6.4410999999999996</v>
      </c>
      <c r="Q549" s="24">
        <v>11.4</v>
      </c>
    </row>
    <row r="550" spans="1:17" s="28" customFormat="1" ht="16.149999999999999" customHeight="1" outlineLevel="2" x14ac:dyDescent="0.2">
      <c r="A550" s="23">
        <v>43783</v>
      </c>
      <c r="B550" s="24">
        <v>205615985</v>
      </c>
      <c r="C550" s="25">
        <v>25700</v>
      </c>
      <c r="D550" s="24" t="s">
        <v>25</v>
      </c>
      <c r="E550" s="24" t="s">
        <v>22</v>
      </c>
      <c r="F550" s="24" t="s">
        <v>23</v>
      </c>
      <c r="G550" s="24">
        <v>0.31</v>
      </c>
      <c r="H550" s="24" t="s">
        <v>20</v>
      </c>
      <c r="I550" s="26">
        <v>0</v>
      </c>
      <c r="J550" s="26">
        <v>0.65480000000000005</v>
      </c>
      <c r="K550" s="26">
        <v>4.9314</v>
      </c>
      <c r="L550" s="26">
        <v>5.5861999999999998</v>
      </c>
      <c r="M550" s="26">
        <v>0</v>
      </c>
      <c r="N550" s="26">
        <v>0.1016</v>
      </c>
      <c r="O550" s="26">
        <v>0.46779999999999999</v>
      </c>
      <c r="P550" s="27">
        <v>6.1555999999999997</v>
      </c>
      <c r="Q550" s="24">
        <v>10.83</v>
      </c>
    </row>
    <row r="551" spans="1:17" s="28" customFormat="1" ht="16.149999999999999" customHeight="1" outlineLevel="2" x14ac:dyDescent="0.2">
      <c r="A551" s="23">
        <v>43783</v>
      </c>
      <c r="B551" s="24">
        <v>205615985</v>
      </c>
      <c r="C551" s="25">
        <v>25702</v>
      </c>
      <c r="D551" s="24" t="s">
        <v>25</v>
      </c>
      <c r="E551" s="24" t="s">
        <v>22</v>
      </c>
      <c r="F551" s="24" t="s">
        <v>23</v>
      </c>
      <c r="G551" s="24">
        <v>0.31</v>
      </c>
      <c r="H551" s="24" t="s">
        <v>20</v>
      </c>
      <c r="I551" s="26">
        <v>0</v>
      </c>
      <c r="J551" s="26">
        <v>0.65480000000000005</v>
      </c>
      <c r="K551" s="26">
        <v>10.135199999999999</v>
      </c>
      <c r="L551" s="26">
        <v>10.79</v>
      </c>
      <c r="M551" s="26">
        <v>0</v>
      </c>
      <c r="N551" s="26">
        <v>0.19620000000000001</v>
      </c>
      <c r="O551" s="26">
        <v>0.90359999999999996</v>
      </c>
      <c r="P551" s="27">
        <v>11.889799999999999</v>
      </c>
      <c r="Q551" s="24">
        <v>22.26</v>
      </c>
    </row>
    <row r="552" spans="1:17" s="28" customFormat="1" ht="16.149999999999999" customHeight="1" outlineLevel="2" x14ac:dyDescent="0.2">
      <c r="A552" s="23">
        <v>43783</v>
      </c>
      <c r="B552" s="24">
        <v>205615985</v>
      </c>
      <c r="C552" s="25">
        <v>25709</v>
      </c>
      <c r="D552" s="24" t="s">
        <v>25</v>
      </c>
      <c r="E552" s="24" t="s">
        <v>22</v>
      </c>
      <c r="F552" s="24" t="s">
        <v>23</v>
      </c>
      <c r="G552" s="24">
        <v>0.31</v>
      </c>
      <c r="H552" s="24" t="s">
        <v>20</v>
      </c>
      <c r="I552" s="26">
        <v>0</v>
      </c>
      <c r="J552" s="26">
        <v>0.65480000000000005</v>
      </c>
      <c r="K552" s="26">
        <v>9.6578999999999997</v>
      </c>
      <c r="L552" s="26">
        <v>10.3127</v>
      </c>
      <c r="M552" s="26">
        <v>0</v>
      </c>
      <c r="N552" s="26">
        <v>0.1875</v>
      </c>
      <c r="O552" s="26">
        <v>0.86370000000000002</v>
      </c>
      <c r="P552" s="27">
        <v>11.363899999999999</v>
      </c>
      <c r="Q552" s="24">
        <v>21.21</v>
      </c>
    </row>
    <row r="553" spans="1:17" s="28" customFormat="1" ht="16.149999999999999" customHeight="1" outlineLevel="2" x14ac:dyDescent="0.2">
      <c r="A553" s="23">
        <v>43783</v>
      </c>
      <c r="B553" s="24">
        <v>205615985</v>
      </c>
      <c r="C553" s="25">
        <v>25706</v>
      </c>
      <c r="D553" s="24" t="s">
        <v>25</v>
      </c>
      <c r="E553" s="24" t="s">
        <v>22</v>
      </c>
      <c r="F553" s="24" t="s">
        <v>23</v>
      </c>
      <c r="G553" s="24">
        <v>0.31</v>
      </c>
      <c r="H553" s="24" t="s">
        <v>20</v>
      </c>
      <c r="I553" s="26">
        <v>0</v>
      </c>
      <c r="J553" s="26">
        <v>0.65480000000000005</v>
      </c>
      <c r="K553" s="26">
        <v>3.7688999999999999</v>
      </c>
      <c r="L553" s="26">
        <v>4.4237000000000002</v>
      </c>
      <c r="M553" s="26">
        <v>0</v>
      </c>
      <c r="N553" s="26">
        <v>8.0399999999999999E-2</v>
      </c>
      <c r="O553" s="26">
        <v>0.3705</v>
      </c>
      <c r="P553" s="27">
        <v>4.8746</v>
      </c>
      <c r="Q553" s="24">
        <v>8.2799999999999994</v>
      </c>
    </row>
    <row r="554" spans="1:17" s="28" customFormat="1" ht="16.149999999999999" customHeight="1" outlineLevel="2" x14ac:dyDescent="0.2">
      <c r="A554" s="23">
        <v>43783</v>
      </c>
      <c r="B554" s="24">
        <v>205615985</v>
      </c>
      <c r="C554" s="25">
        <v>25704</v>
      </c>
      <c r="D554" s="24" t="s">
        <v>25</v>
      </c>
      <c r="E554" s="24" t="s">
        <v>22</v>
      </c>
      <c r="F554" s="24" t="s">
        <v>23</v>
      </c>
      <c r="G554" s="24">
        <v>0.31</v>
      </c>
      <c r="H554" s="24" t="s">
        <v>20</v>
      </c>
      <c r="I554" s="26">
        <v>0</v>
      </c>
      <c r="J554" s="26">
        <v>0.65480000000000005</v>
      </c>
      <c r="K554" s="26">
        <v>303.09280000000001</v>
      </c>
      <c r="L554" s="26">
        <v>303.74759999999998</v>
      </c>
      <c r="M554" s="26">
        <v>0</v>
      </c>
      <c r="N554" s="26">
        <v>5.5227000000000004</v>
      </c>
      <c r="O554" s="26">
        <v>25.437799999999999</v>
      </c>
      <c r="P554" s="27">
        <v>334.7081</v>
      </c>
      <c r="Q554" s="24">
        <v>665.7</v>
      </c>
    </row>
    <row r="555" spans="1:17" s="28" customFormat="1" ht="16.149999999999999" customHeight="1" outlineLevel="2" x14ac:dyDescent="0.2">
      <c r="A555" s="23">
        <v>43783</v>
      </c>
      <c r="B555" s="24">
        <v>205615985</v>
      </c>
      <c r="C555" s="25">
        <v>25711</v>
      </c>
      <c r="D555" s="24" t="s">
        <v>25</v>
      </c>
      <c r="E555" s="24" t="s">
        <v>22</v>
      </c>
      <c r="F555" s="24" t="s">
        <v>23</v>
      </c>
      <c r="G555" s="24">
        <v>0.31</v>
      </c>
      <c r="H555" s="24" t="s">
        <v>20</v>
      </c>
      <c r="I555" s="26">
        <v>0</v>
      </c>
      <c r="J555" s="26">
        <v>0.65480000000000005</v>
      </c>
      <c r="K555" s="26">
        <v>5.6913</v>
      </c>
      <c r="L555" s="26">
        <v>6.3460999999999999</v>
      </c>
      <c r="M555" s="26">
        <v>0</v>
      </c>
      <c r="N555" s="26">
        <v>0.1154</v>
      </c>
      <c r="O555" s="26">
        <v>0.53149999999999997</v>
      </c>
      <c r="P555" s="27">
        <v>6.9930000000000003</v>
      </c>
      <c r="Q555" s="24">
        <v>12.5</v>
      </c>
    </row>
    <row r="556" spans="1:17" s="28" customFormat="1" ht="16.149999999999999" customHeight="1" outlineLevel="2" x14ac:dyDescent="0.2">
      <c r="A556" s="23">
        <v>43783</v>
      </c>
      <c r="B556" s="24">
        <v>205615985</v>
      </c>
      <c r="C556" s="25">
        <v>25713</v>
      </c>
      <c r="D556" s="24" t="s">
        <v>25</v>
      </c>
      <c r="E556" s="24" t="s">
        <v>22</v>
      </c>
      <c r="F556" s="24" t="s">
        <v>23</v>
      </c>
      <c r="G556" s="24">
        <v>0.31</v>
      </c>
      <c r="H556" s="24" t="s">
        <v>20</v>
      </c>
      <c r="I556" s="26">
        <v>0</v>
      </c>
      <c r="J556" s="26">
        <v>0.65480000000000005</v>
      </c>
      <c r="K556" s="26">
        <v>4.2737999999999996</v>
      </c>
      <c r="L556" s="26">
        <v>4.9286000000000003</v>
      </c>
      <c r="M556" s="26">
        <v>0</v>
      </c>
      <c r="N556" s="26">
        <v>8.9599999999999999E-2</v>
      </c>
      <c r="O556" s="26">
        <v>0.4128</v>
      </c>
      <c r="P556" s="27">
        <v>5.431</v>
      </c>
      <c r="Q556" s="24">
        <v>9.39</v>
      </c>
    </row>
    <row r="557" spans="1:17" s="28" customFormat="1" ht="16.149999999999999" customHeight="1" outlineLevel="2" x14ac:dyDescent="0.2">
      <c r="A557" s="23">
        <v>43790</v>
      </c>
      <c r="B557" s="24">
        <v>205639511</v>
      </c>
      <c r="C557" s="25">
        <v>25833</v>
      </c>
      <c r="D557" s="24" t="s">
        <v>24</v>
      </c>
      <c r="E557" s="24" t="s">
        <v>22</v>
      </c>
      <c r="F557" s="24" t="s">
        <v>23</v>
      </c>
      <c r="G557" s="24">
        <v>1.06</v>
      </c>
      <c r="H557" s="24" t="s">
        <v>20</v>
      </c>
      <c r="I557" s="26">
        <v>0</v>
      </c>
      <c r="J557" s="26">
        <v>2.2199</v>
      </c>
      <c r="K557" s="26">
        <v>6.1056999999999997</v>
      </c>
      <c r="L557" s="26">
        <v>8.3255999999999997</v>
      </c>
      <c r="M557" s="26">
        <v>0</v>
      </c>
      <c r="N557" s="26">
        <v>0.15140000000000001</v>
      </c>
      <c r="O557" s="26">
        <v>0.69720000000000004</v>
      </c>
      <c r="P557" s="27">
        <v>9.1742000000000008</v>
      </c>
      <c r="Q557" s="24">
        <v>13.41</v>
      </c>
    </row>
    <row r="558" spans="1:17" s="28" customFormat="1" ht="16.149999999999999" customHeight="1" outlineLevel="2" x14ac:dyDescent="0.2">
      <c r="A558" s="23">
        <v>43790</v>
      </c>
      <c r="B558" s="24">
        <v>205639511</v>
      </c>
      <c r="C558" s="25">
        <v>25836</v>
      </c>
      <c r="D558" s="24" t="s">
        <v>24</v>
      </c>
      <c r="E558" s="24" t="s">
        <v>22</v>
      </c>
      <c r="F558" s="24" t="s">
        <v>23</v>
      </c>
      <c r="G558" s="24">
        <v>1.06</v>
      </c>
      <c r="H558" s="24" t="s">
        <v>20</v>
      </c>
      <c r="I558" s="26">
        <v>0</v>
      </c>
      <c r="J558" s="26">
        <v>2.2199</v>
      </c>
      <c r="K558" s="26">
        <v>28.5657</v>
      </c>
      <c r="L558" s="26">
        <v>30.785599999999999</v>
      </c>
      <c r="M558" s="26">
        <v>0</v>
      </c>
      <c r="N558" s="26">
        <v>0.55969999999999998</v>
      </c>
      <c r="O558" s="26">
        <v>2.5781999999999998</v>
      </c>
      <c r="P558" s="27">
        <v>33.923499999999997</v>
      </c>
      <c r="Q558" s="24">
        <v>62.73</v>
      </c>
    </row>
    <row r="559" spans="1:17" s="28" customFormat="1" ht="16.149999999999999" customHeight="1" outlineLevel="2" x14ac:dyDescent="0.2">
      <c r="A559" s="23">
        <v>43790</v>
      </c>
      <c r="B559" s="24">
        <v>205639511</v>
      </c>
      <c r="C559" s="25">
        <v>25829</v>
      </c>
      <c r="D559" s="24" t="s">
        <v>24</v>
      </c>
      <c r="E559" s="24" t="s">
        <v>22</v>
      </c>
      <c r="F559" s="24" t="s">
        <v>23</v>
      </c>
      <c r="G559" s="24">
        <v>1.06</v>
      </c>
      <c r="H559" s="24" t="s">
        <v>20</v>
      </c>
      <c r="I559" s="26">
        <v>0</v>
      </c>
      <c r="J559" s="26">
        <v>2.2199</v>
      </c>
      <c r="K559" s="26">
        <v>1.6915</v>
      </c>
      <c r="L559" s="26">
        <v>3.9114</v>
      </c>
      <c r="M559" s="26">
        <v>0</v>
      </c>
      <c r="N559" s="26">
        <v>7.1099999999999997E-2</v>
      </c>
      <c r="O559" s="26">
        <v>0.3276</v>
      </c>
      <c r="P559" s="27">
        <v>4.3101000000000003</v>
      </c>
      <c r="Q559" s="24">
        <v>3.71</v>
      </c>
    </row>
    <row r="560" spans="1:17" s="28" customFormat="1" ht="16.149999999999999" customHeight="1" outlineLevel="2" x14ac:dyDescent="0.2">
      <c r="A560" s="23">
        <v>43790</v>
      </c>
      <c r="B560" s="24">
        <v>205639511</v>
      </c>
      <c r="C560" s="25">
        <v>25837</v>
      </c>
      <c r="D560" s="24" t="s">
        <v>24</v>
      </c>
      <c r="E560" s="24" t="s">
        <v>22</v>
      </c>
      <c r="F560" s="24" t="s">
        <v>23</v>
      </c>
      <c r="G560" s="24">
        <v>1.06</v>
      </c>
      <c r="H560" s="24" t="s">
        <v>20</v>
      </c>
      <c r="I560" s="26">
        <v>0</v>
      </c>
      <c r="J560" s="26">
        <v>2.2199</v>
      </c>
      <c r="K560" s="26">
        <v>2.4287999999999998</v>
      </c>
      <c r="L560" s="26">
        <v>4.6486999999999998</v>
      </c>
      <c r="M560" s="26">
        <v>0</v>
      </c>
      <c r="N560" s="26">
        <v>8.4500000000000006E-2</v>
      </c>
      <c r="O560" s="26">
        <v>0.38929999999999998</v>
      </c>
      <c r="P560" s="27">
        <v>5.1224999999999996</v>
      </c>
      <c r="Q560" s="24">
        <v>5.33</v>
      </c>
    </row>
    <row r="561" spans="1:17" s="28" customFormat="1" ht="16.149999999999999" customHeight="1" outlineLevel="2" x14ac:dyDescent="0.2">
      <c r="A561" s="23">
        <v>43790</v>
      </c>
      <c r="B561" s="24">
        <v>205639511</v>
      </c>
      <c r="C561" s="25">
        <v>25845</v>
      </c>
      <c r="D561" s="24" t="s">
        <v>24</v>
      </c>
      <c r="E561" s="24" t="s">
        <v>22</v>
      </c>
      <c r="F561" s="24" t="s">
        <v>23</v>
      </c>
      <c r="G561" s="24">
        <v>1.06</v>
      </c>
      <c r="H561" s="24" t="s">
        <v>20</v>
      </c>
      <c r="I561" s="26">
        <v>0</v>
      </c>
      <c r="J561" s="26">
        <v>2.2199</v>
      </c>
      <c r="K561" s="26">
        <v>3.0379999999999998</v>
      </c>
      <c r="L561" s="26">
        <v>5.2579000000000002</v>
      </c>
      <c r="M561" s="26">
        <v>0</v>
      </c>
      <c r="N561" s="26">
        <v>9.5600000000000004E-2</v>
      </c>
      <c r="O561" s="26">
        <v>0.44030000000000002</v>
      </c>
      <c r="P561" s="27">
        <v>5.7938000000000001</v>
      </c>
      <c r="Q561" s="24">
        <v>6.67</v>
      </c>
    </row>
    <row r="562" spans="1:17" s="28" customFormat="1" ht="16.149999999999999" customHeight="1" outlineLevel="2" x14ac:dyDescent="0.2">
      <c r="A562" s="23">
        <v>43790</v>
      </c>
      <c r="B562" s="24">
        <v>205639511</v>
      </c>
      <c r="C562" s="25">
        <v>25827</v>
      </c>
      <c r="D562" s="24" t="s">
        <v>24</v>
      </c>
      <c r="E562" s="24" t="s">
        <v>22</v>
      </c>
      <c r="F562" s="24" t="s">
        <v>23</v>
      </c>
      <c r="G562" s="24">
        <v>1.06</v>
      </c>
      <c r="H562" s="24" t="s">
        <v>20</v>
      </c>
      <c r="I562" s="26">
        <v>0</v>
      </c>
      <c r="J562" s="26">
        <v>2.2199</v>
      </c>
      <c r="K562" s="26">
        <v>3.1480000000000001</v>
      </c>
      <c r="L562" s="26">
        <v>5.3678999999999997</v>
      </c>
      <c r="M562" s="26">
        <v>0</v>
      </c>
      <c r="N562" s="26">
        <v>9.7600000000000006E-2</v>
      </c>
      <c r="O562" s="26">
        <v>0.44950000000000001</v>
      </c>
      <c r="P562" s="27">
        <v>5.915</v>
      </c>
      <c r="Q562" s="24">
        <v>6.91</v>
      </c>
    </row>
    <row r="563" spans="1:17" s="28" customFormat="1" ht="16.149999999999999" customHeight="1" outlineLevel="2" x14ac:dyDescent="0.2">
      <c r="A563" s="23">
        <v>43790</v>
      </c>
      <c r="B563" s="24">
        <v>205639511</v>
      </c>
      <c r="C563" s="25">
        <v>25846</v>
      </c>
      <c r="D563" s="24" t="s">
        <v>24</v>
      </c>
      <c r="E563" s="24" t="s">
        <v>22</v>
      </c>
      <c r="F563" s="24" t="s">
        <v>23</v>
      </c>
      <c r="G563" s="24">
        <v>1.06</v>
      </c>
      <c r="H563" s="24" t="s">
        <v>20</v>
      </c>
      <c r="I563" s="26">
        <v>0</v>
      </c>
      <c r="J563" s="26">
        <v>2.2199</v>
      </c>
      <c r="K563" s="26">
        <v>4.1733000000000002</v>
      </c>
      <c r="L563" s="26">
        <v>6.3932000000000002</v>
      </c>
      <c r="M563" s="26">
        <v>0</v>
      </c>
      <c r="N563" s="26">
        <v>0.1162</v>
      </c>
      <c r="O563" s="26">
        <v>0.53539999999999999</v>
      </c>
      <c r="P563" s="27">
        <v>7.0448000000000004</v>
      </c>
      <c r="Q563" s="24">
        <v>9.16</v>
      </c>
    </row>
    <row r="564" spans="1:17" s="28" customFormat="1" ht="16.149999999999999" customHeight="1" outlineLevel="2" x14ac:dyDescent="0.2">
      <c r="A564" s="23">
        <v>43790</v>
      </c>
      <c r="B564" s="24">
        <v>205639511</v>
      </c>
      <c r="C564" s="25">
        <v>25843</v>
      </c>
      <c r="D564" s="24" t="s">
        <v>24</v>
      </c>
      <c r="E564" s="24" t="s">
        <v>22</v>
      </c>
      <c r="F564" s="24" t="s">
        <v>23</v>
      </c>
      <c r="G564" s="24">
        <v>1.06</v>
      </c>
      <c r="H564" s="24" t="s">
        <v>20</v>
      </c>
      <c r="I564" s="26">
        <v>0</v>
      </c>
      <c r="J564" s="26">
        <v>2.2199</v>
      </c>
      <c r="K564" s="26">
        <v>2.4967999999999999</v>
      </c>
      <c r="L564" s="26">
        <v>4.7167000000000003</v>
      </c>
      <c r="M564" s="26">
        <v>0</v>
      </c>
      <c r="N564" s="26">
        <v>8.5800000000000001E-2</v>
      </c>
      <c r="O564" s="26">
        <v>0.39500000000000002</v>
      </c>
      <c r="P564" s="27">
        <v>5.1974999999999998</v>
      </c>
      <c r="Q564" s="24">
        <v>5.48</v>
      </c>
    </row>
    <row r="565" spans="1:17" s="28" customFormat="1" ht="16.149999999999999" customHeight="1" outlineLevel="2" x14ac:dyDescent="0.2">
      <c r="A565" s="23">
        <v>43790</v>
      </c>
      <c r="B565" s="24">
        <v>205639511</v>
      </c>
      <c r="C565" s="25">
        <v>25835</v>
      </c>
      <c r="D565" s="24" t="s">
        <v>24</v>
      </c>
      <c r="E565" s="24" t="s">
        <v>22</v>
      </c>
      <c r="F565" s="24" t="s">
        <v>23</v>
      </c>
      <c r="G565" s="24">
        <v>1.06</v>
      </c>
      <c r="H565" s="24" t="s">
        <v>20</v>
      </c>
      <c r="I565" s="26">
        <v>0</v>
      </c>
      <c r="J565" s="26">
        <v>2.2199</v>
      </c>
      <c r="K565" s="26">
        <v>2.4203999999999999</v>
      </c>
      <c r="L565" s="26">
        <v>4.6402999999999999</v>
      </c>
      <c r="M565" s="26">
        <v>0</v>
      </c>
      <c r="N565" s="26">
        <v>8.4400000000000003E-2</v>
      </c>
      <c r="O565" s="26">
        <v>0.3886</v>
      </c>
      <c r="P565" s="27">
        <v>5.1132999999999997</v>
      </c>
      <c r="Q565" s="24">
        <v>5.31</v>
      </c>
    </row>
    <row r="566" spans="1:17" s="28" customFormat="1" ht="16.149999999999999" customHeight="1" outlineLevel="2" x14ac:dyDescent="0.2">
      <c r="A566" s="23">
        <v>43790</v>
      </c>
      <c r="B566" s="24">
        <v>205639511</v>
      </c>
      <c r="C566" s="25">
        <v>25825</v>
      </c>
      <c r="D566" s="24" t="s">
        <v>24</v>
      </c>
      <c r="E566" s="24" t="s">
        <v>22</v>
      </c>
      <c r="F566" s="24" t="s">
        <v>23</v>
      </c>
      <c r="G566" s="24">
        <v>1.06</v>
      </c>
      <c r="H566" s="24" t="s">
        <v>20</v>
      </c>
      <c r="I566" s="26">
        <v>0</v>
      </c>
      <c r="J566" s="26">
        <v>2.2199</v>
      </c>
      <c r="K566" s="26">
        <v>36.775199999999998</v>
      </c>
      <c r="L566" s="26">
        <v>38.995100000000001</v>
      </c>
      <c r="M566" s="26">
        <v>0</v>
      </c>
      <c r="N566" s="26">
        <v>0.70899999999999996</v>
      </c>
      <c r="O566" s="26">
        <v>3.2656999999999998</v>
      </c>
      <c r="P566" s="27">
        <v>42.969799999999999</v>
      </c>
      <c r="Q566" s="24">
        <v>80.75</v>
      </c>
    </row>
    <row r="567" spans="1:17" s="28" customFormat="1" ht="16.149999999999999" customHeight="1" outlineLevel="2" x14ac:dyDescent="0.2">
      <c r="A567" s="23">
        <v>43790</v>
      </c>
      <c r="B567" s="24">
        <v>205639511</v>
      </c>
      <c r="C567" s="25">
        <v>25826</v>
      </c>
      <c r="D567" s="24" t="s">
        <v>24</v>
      </c>
      <c r="E567" s="24" t="s">
        <v>22</v>
      </c>
      <c r="F567" s="24" t="s">
        <v>23</v>
      </c>
      <c r="G567" s="24">
        <v>1.06</v>
      </c>
      <c r="H567" s="24" t="s">
        <v>20</v>
      </c>
      <c r="I567" s="26">
        <v>0</v>
      </c>
      <c r="J567" s="26">
        <v>2.2199</v>
      </c>
      <c r="K567" s="26">
        <v>1.9752000000000001</v>
      </c>
      <c r="L567" s="26">
        <v>4.1951000000000001</v>
      </c>
      <c r="M567" s="26">
        <v>0</v>
      </c>
      <c r="N567" s="26">
        <v>7.6300000000000007E-2</v>
      </c>
      <c r="O567" s="26">
        <v>0.3513</v>
      </c>
      <c r="P567" s="27">
        <v>4.6227</v>
      </c>
      <c r="Q567" s="24">
        <v>4.34</v>
      </c>
    </row>
    <row r="568" spans="1:17" s="28" customFormat="1" ht="16.149999999999999" customHeight="1" outlineLevel="2" x14ac:dyDescent="0.2">
      <c r="A568" s="23">
        <v>43790</v>
      </c>
      <c r="B568" s="24">
        <v>205639511</v>
      </c>
      <c r="C568" s="25">
        <v>25832</v>
      </c>
      <c r="D568" s="24" t="s">
        <v>24</v>
      </c>
      <c r="E568" s="24" t="s">
        <v>22</v>
      </c>
      <c r="F568" s="24" t="s">
        <v>23</v>
      </c>
      <c r="G568" s="24">
        <v>1.06</v>
      </c>
      <c r="H568" s="24" t="s">
        <v>20</v>
      </c>
      <c r="I568" s="26">
        <v>0</v>
      </c>
      <c r="J568" s="26">
        <v>2.2199</v>
      </c>
      <c r="K568" s="26">
        <v>2.8995000000000002</v>
      </c>
      <c r="L568" s="26">
        <v>5.1193999999999997</v>
      </c>
      <c r="M568" s="26">
        <v>0</v>
      </c>
      <c r="N568" s="26">
        <v>9.3100000000000002E-2</v>
      </c>
      <c r="O568" s="26">
        <v>0.42870000000000003</v>
      </c>
      <c r="P568" s="27">
        <v>5.6412000000000004</v>
      </c>
      <c r="Q568" s="24">
        <v>6.37</v>
      </c>
    </row>
    <row r="569" spans="1:17" s="28" customFormat="1" ht="16.149999999999999" customHeight="1" outlineLevel="2" x14ac:dyDescent="0.2">
      <c r="A569" s="23">
        <v>43790</v>
      </c>
      <c r="B569" s="24">
        <v>205639511</v>
      </c>
      <c r="C569" s="25">
        <v>25840</v>
      </c>
      <c r="D569" s="24" t="s">
        <v>24</v>
      </c>
      <c r="E569" s="24" t="s">
        <v>22</v>
      </c>
      <c r="F569" s="24" t="s">
        <v>23</v>
      </c>
      <c r="G569" s="24">
        <v>1.06</v>
      </c>
      <c r="H569" s="24" t="s">
        <v>20</v>
      </c>
      <c r="I569" s="26">
        <v>0</v>
      </c>
      <c r="J569" s="26">
        <v>2.2199</v>
      </c>
      <c r="K569" s="26">
        <v>24.287299999999998</v>
      </c>
      <c r="L569" s="26">
        <v>26.507200000000001</v>
      </c>
      <c r="M569" s="26">
        <v>0</v>
      </c>
      <c r="N569" s="26">
        <v>0.4819</v>
      </c>
      <c r="O569" s="26">
        <v>2.2199</v>
      </c>
      <c r="P569" s="27">
        <v>29.209</v>
      </c>
      <c r="Q569" s="24">
        <v>53.33</v>
      </c>
    </row>
    <row r="570" spans="1:17" s="28" customFormat="1" ht="16.149999999999999" customHeight="1" outlineLevel="2" x14ac:dyDescent="0.2">
      <c r="A570" s="23">
        <v>43790</v>
      </c>
      <c r="B570" s="24">
        <v>205639511</v>
      </c>
      <c r="C570" s="25">
        <v>25844</v>
      </c>
      <c r="D570" s="24" t="s">
        <v>24</v>
      </c>
      <c r="E570" s="24" t="s">
        <v>22</v>
      </c>
      <c r="F570" s="24" t="s">
        <v>23</v>
      </c>
      <c r="G570" s="24">
        <v>1.06</v>
      </c>
      <c r="H570" s="24" t="s">
        <v>20</v>
      </c>
      <c r="I570" s="26">
        <v>0</v>
      </c>
      <c r="J570" s="26">
        <v>2.2199</v>
      </c>
      <c r="K570" s="26">
        <v>3.1551</v>
      </c>
      <c r="L570" s="26">
        <v>5.375</v>
      </c>
      <c r="M570" s="26">
        <v>0</v>
      </c>
      <c r="N570" s="26">
        <v>9.7699999999999995E-2</v>
      </c>
      <c r="O570" s="26">
        <v>0.4501</v>
      </c>
      <c r="P570" s="27">
        <v>5.9227999999999996</v>
      </c>
      <c r="Q570" s="24">
        <v>6.93</v>
      </c>
    </row>
    <row r="571" spans="1:17" s="28" customFormat="1" ht="16.149999999999999" customHeight="1" outlineLevel="2" x14ac:dyDescent="0.2">
      <c r="A571" s="23">
        <v>43790</v>
      </c>
      <c r="B571" s="24">
        <v>205639511</v>
      </c>
      <c r="C571" s="25">
        <v>25839</v>
      </c>
      <c r="D571" s="24" t="s">
        <v>24</v>
      </c>
      <c r="E571" s="24" t="s">
        <v>22</v>
      </c>
      <c r="F571" s="24" t="s">
        <v>23</v>
      </c>
      <c r="G571" s="24">
        <v>1.06</v>
      </c>
      <c r="H571" s="24" t="s">
        <v>20</v>
      </c>
      <c r="I571" s="26">
        <v>0</v>
      </c>
      <c r="J571" s="26">
        <v>2.2199</v>
      </c>
      <c r="K571" s="26">
        <v>1.5951</v>
      </c>
      <c r="L571" s="26">
        <v>3.8149999999999999</v>
      </c>
      <c r="M571" s="26">
        <v>0</v>
      </c>
      <c r="N571" s="26">
        <v>6.9400000000000003E-2</v>
      </c>
      <c r="O571" s="26">
        <v>0.31950000000000001</v>
      </c>
      <c r="P571" s="27">
        <v>4.2039</v>
      </c>
      <c r="Q571" s="24">
        <v>3.5</v>
      </c>
    </row>
    <row r="572" spans="1:17" s="28" customFormat="1" ht="16.149999999999999" customHeight="1" outlineLevel="2" x14ac:dyDescent="0.2">
      <c r="A572" s="23">
        <v>43790</v>
      </c>
      <c r="B572" s="24">
        <v>205639511</v>
      </c>
      <c r="C572" s="25">
        <v>25834</v>
      </c>
      <c r="D572" s="24" t="s">
        <v>24</v>
      </c>
      <c r="E572" s="24" t="s">
        <v>22</v>
      </c>
      <c r="F572" s="24" t="s">
        <v>23</v>
      </c>
      <c r="G572" s="24">
        <v>1.06</v>
      </c>
      <c r="H572" s="24" t="s">
        <v>20</v>
      </c>
      <c r="I572" s="26">
        <v>0</v>
      </c>
      <c r="J572" s="26">
        <v>2.2199</v>
      </c>
      <c r="K572" s="26">
        <v>6.3383000000000003</v>
      </c>
      <c r="L572" s="26">
        <v>8.5581999999999994</v>
      </c>
      <c r="M572" s="26">
        <v>0</v>
      </c>
      <c r="N572" s="26">
        <v>0.15559999999999999</v>
      </c>
      <c r="O572" s="26">
        <v>0.7167</v>
      </c>
      <c r="P572" s="27">
        <v>9.4305000000000003</v>
      </c>
      <c r="Q572" s="24">
        <v>13.92</v>
      </c>
    </row>
    <row r="573" spans="1:17" s="28" customFormat="1" ht="16.149999999999999" customHeight="1" outlineLevel="2" x14ac:dyDescent="0.2">
      <c r="A573" s="23">
        <v>43790</v>
      </c>
      <c r="B573" s="24">
        <v>205639511</v>
      </c>
      <c r="C573" s="25">
        <v>25838</v>
      </c>
      <c r="D573" s="24" t="s">
        <v>24</v>
      </c>
      <c r="E573" s="24" t="s">
        <v>22</v>
      </c>
      <c r="F573" s="24" t="s">
        <v>23</v>
      </c>
      <c r="G573" s="24">
        <v>1.06</v>
      </c>
      <c r="H573" s="24" t="s">
        <v>20</v>
      </c>
      <c r="I573" s="26">
        <v>0</v>
      </c>
      <c r="J573" s="26">
        <v>2.2199</v>
      </c>
      <c r="K573" s="26">
        <v>19.009</v>
      </c>
      <c r="L573" s="26">
        <v>21.228899999999999</v>
      </c>
      <c r="M573" s="26">
        <v>0</v>
      </c>
      <c r="N573" s="26">
        <v>0.38600000000000001</v>
      </c>
      <c r="O573" s="26">
        <v>1.7778</v>
      </c>
      <c r="P573" s="27">
        <v>23.392700000000001</v>
      </c>
      <c r="Q573" s="24">
        <v>41.74</v>
      </c>
    </row>
    <row r="574" spans="1:17" s="28" customFormat="1" ht="16.149999999999999" customHeight="1" outlineLevel="2" x14ac:dyDescent="0.2">
      <c r="A574" s="23">
        <v>43790</v>
      </c>
      <c r="B574" s="24">
        <v>205639511</v>
      </c>
      <c r="C574" s="25">
        <v>25841</v>
      </c>
      <c r="D574" s="24" t="s">
        <v>24</v>
      </c>
      <c r="E574" s="24" t="s">
        <v>22</v>
      </c>
      <c r="F574" s="24" t="s">
        <v>23</v>
      </c>
      <c r="G574" s="24">
        <v>1.06</v>
      </c>
      <c r="H574" s="24" t="s">
        <v>20</v>
      </c>
      <c r="I574" s="26">
        <v>0</v>
      </c>
      <c r="J574" s="26">
        <v>2.2199</v>
      </c>
      <c r="K574" s="26">
        <v>19.9298</v>
      </c>
      <c r="L574" s="26">
        <v>22.149699999999999</v>
      </c>
      <c r="M574" s="26">
        <v>0</v>
      </c>
      <c r="N574" s="26">
        <v>0.4027</v>
      </c>
      <c r="O574" s="26">
        <v>1.855</v>
      </c>
      <c r="P574" s="27">
        <v>24.407399999999999</v>
      </c>
      <c r="Q574" s="24">
        <v>43.76</v>
      </c>
    </row>
    <row r="575" spans="1:17" s="28" customFormat="1" ht="16.149999999999999" customHeight="1" outlineLevel="2" x14ac:dyDescent="0.2">
      <c r="A575" s="23">
        <v>43790</v>
      </c>
      <c r="B575" s="24">
        <v>205639511</v>
      </c>
      <c r="C575" s="25">
        <v>25842</v>
      </c>
      <c r="D575" s="24" t="s">
        <v>24</v>
      </c>
      <c r="E575" s="24" t="s">
        <v>22</v>
      </c>
      <c r="F575" s="24" t="s">
        <v>23</v>
      </c>
      <c r="G575" s="24">
        <v>1.06</v>
      </c>
      <c r="H575" s="24" t="s">
        <v>20</v>
      </c>
      <c r="I575" s="26">
        <v>0</v>
      </c>
      <c r="J575" s="26">
        <v>2.2199</v>
      </c>
      <c r="K575" s="26">
        <v>4.6406999999999998</v>
      </c>
      <c r="L575" s="26">
        <v>6.8605999999999998</v>
      </c>
      <c r="M575" s="26">
        <v>0</v>
      </c>
      <c r="N575" s="26">
        <v>0.12470000000000001</v>
      </c>
      <c r="O575" s="26">
        <v>0.5746</v>
      </c>
      <c r="P575" s="27">
        <v>7.5598999999999998</v>
      </c>
      <c r="Q575" s="24">
        <v>10.19</v>
      </c>
    </row>
    <row r="576" spans="1:17" s="28" customFormat="1" ht="16.149999999999999" customHeight="1" outlineLevel="2" x14ac:dyDescent="0.2">
      <c r="A576" s="23">
        <v>43790</v>
      </c>
      <c r="B576" s="24">
        <v>205639511</v>
      </c>
      <c r="C576" s="25">
        <v>25831</v>
      </c>
      <c r="D576" s="24" t="s">
        <v>24</v>
      </c>
      <c r="E576" s="24" t="s">
        <v>22</v>
      </c>
      <c r="F576" s="24" t="s">
        <v>23</v>
      </c>
      <c r="G576" s="24">
        <v>1.06</v>
      </c>
      <c r="H576" s="24" t="s">
        <v>20</v>
      </c>
      <c r="I576" s="26">
        <v>0</v>
      </c>
      <c r="J576" s="26">
        <v>2.2199</v>
      </c>
      <c r="K576" s="26">
        <v>2.7107000000000001</v>
      </c>
      <c r="L576" s="26">
        <v>4.9306000000000001</v>
      </c>
      <c r="M576" s="26">
        <v>0</v>
      </c>
      <c r="N576" s="26">
        <v>8.9599999999999999E-2</v>
      </c>
      <c r="O576" s="26">
        <v>0.41289999999999999</v>
      </c>
      <c r="P576" s="27">
        <v>5.4330999999999996</v>
      </c>
      <c r="Q576" s="24">
        <v>5.95</v>
      </c>
    </row>
    <row r="577" spans="1:17" s="28" customFormat="1" ht="16.149999999999999" customHeight="1" outlineLevel="2" x14ac:dyDescent="0.2">
      <c r="A577" s="23">
        <v>43790</v>
      </c>
      <c r="B577" s="24">
        <v>205639511</v>
      </c>
      <c r="C577" s="25">
        <v>25830</v>
      </c>
      <c r="D577" s="24" t="s">
        <v>24</v>
      </c>
      <c r="E577" s="24" t="s">
        <v>22</v>
      </c>
      <c r="F577" s="24" t="s">
        <v>23</v>
      </c>
      <c r="G577" s="24">
        <v>1.06</v>
      </c>
      <c r="H577" s="24" t="s">
        <v>20</v>
      </c>
      <c r="I577" s="26">
        <v>0</v>
      </c>
      <c r="J577" s="26">
        <v>2.2199</v>
      </c>
      <c r="K577" s="26">
        <v>24.313300000000002</v>
      </c>
      <c r="L577" s="26">
        <v>26.533200000000001</v>
      </c>
      <c r="M577" s="26">
        <v>0</v>
      </c>
      <c r="N577" s="26">
        <v>0.4824</v>
      </c>
      <c r="O577" s="26">
        <v>2.2221000000000002</v>
      </c>
      <c r="P577" s="27">
        <v>29.2377</v>
      </c>
      <c r="Q577" s="24">
        <v>53.39</v>
      </c>
    </row>
    <row r="578" spans="1:17" s="28" customFormat="1" ht="16.149999999999999" customHeight="1" outlineLevel="2" x14ac:dyDescent="0.2">
      <c r="A578" s="23">
        <v>43790</v>
      </c>
      <c r="B578" s="24">
        <v>205639511</v>
      </c>
      <c r="C578" s="25">
        <v>25828</v>
      </c>
      <c r="D578" s="24" t="s">
        <v>24</v>
      </c>
      <c r="E578" s="24" t="s">
        <v>22</v>
      </c>
      <c r="F578" s="24" t="s">
        <v>23</v>
      </c>
      <c r="G578" s="24">
        <v>1.06</v>
      </c>
      <c r="H578" s="24" t="s">
        <v>20</v>
      </c>
      <c r="I578" s="26">
        <v>0</v>
      </c>
      <c r="J578" s="26">
        <v>2.2199</v>
      </c>
      <c r="K578" s="26">
        <v>6.7937000000000003</v>
      </c>
      <c r="L578" s="26">
        <v>9.0136000000000003</v>
      </c>
      <c r="M578" s="26">
        <v>0</v>
      </c>
      <c r="N578" s="26">
        <v>0.16389999999999999</v>
      </c>
      <c r="O578" s="26">
        <v>0.75490000000000002</v>
      </c>
      <c r="P578" s="27">
        <v>9.9323999999999995</v>
      </c>
      <c r="Q578" s="24">
        <v>14.92</v>
      </c>
    </row>
    <row r="579" spans="1:17" s="28" customFormat="1" ht="16.149999999999999" customHeight="1" outlineLevel="2" x14ac:dyDescent="0.2">
      <c r="A579" s="23">
        <v>43790</v>
      </c>
      <c r="B579" s="24">
        <v>205639514</v>
      </c>
      <c r="C579" s="25">
        <v>25989</v>
      </c>
      <c r="D579" s="24" t="s">
        <v>24</v>
      </c>
      <c r="E579" s="24" t="s">
        <v>22</v>
      </c>
      <c r="F579" s="24" t="s">
        <v>23</v>
      </c>
      <c r="G579" s="24">
        <v>2.1800000000000002</v>
      </c>
      <c r="H579" s="24" t="s">
        <v>20</v>
      </c>
      <c r="I579" s="26">
        <v>0</v>
      </c>
      <c r="J579" s="26">
        <v>4.5525000000000002</v>
      </c>
      <c r="K579" s="26">
        <v>10.338800000000001</v>
      </c>
      <c r="L579" s="26">
        <v>14.891299999999999</v>
      </c>
      <c r="M579" s="26">
        <v>0</v>
      </c>
      <c r="N579" s="26">
        <v>0.27079999999999999</v>
      </c>
      <c r="O579" s="26">
        <v>1.2471000000000001</v>
      </c>
      <c r="P579" s="27">
        <v>16.409199999999998</v>
      </c>
      <c r="Q579" s="24">
        <v>22.7</v>
      </c>
    </row>
    <row r="580" spans="1:17" s="28" customFormat="1" ht="16.149999999999999" customHeight="1" outlineLevel="2" x14ac:dyDescent="0.2">
      <c r="A580" s="23">
        <v>43790</v>
      </c>
      <c r="B580" s="24">
        <v>205639514</v>
      </c>
      <c r="C580" s="25">
        <v>25988</v>
      </c>
      <c r="D580" s="24" t="s">
        <v>24</v>
      </c>
      <c r="E580" s="24" t="s">
        <v>22</v>
      </c>
      <c r="F580" s="24" t="s">
        <v>23</v>
      </c>
      <c r="G580" s="24">
        <v>2.1800000000000002</v>
      </c>
      <c r="H580" s="24" t="s">
        <v>20</v>
      </c>
      <c r="I580" s="26">
        <v>0</v>
      </c>
      <c r="J580" s="26">
        <v>4.5525000000000002</v>
      </c>
      <c r="K580" s="26">
        <v>8.5406999999999993</v>
      </c>
      <c r="L580" s="26">
        <v>13.0932</v>
      </c>
      <c r="M580" s="26">
        <v>0</v>
      </c>
      <c r="N580" s="26">
        <v>0.23810000000000001</v>
      </c>
      <c r="O580" s="26">
        <v>1.0965</v>
      </c>
      <c r="P580" s="27">
        <v>14.4278</v>
      </c>
      <c r="Q580" s="24">
        <v>18.75</v>
      </c>
    </row>
    <row r="581" spans="1:17" s="28" customFormat="1" ht="16.149999999999999" customHeight="1" outlineLevel="2" x14ac:dyDescent="0.2">
      <c r="A581" s="23">
        <v>43790</v>
      </c>
      <c r="B581" s="24">
        <v>205639514</v>
      </c>
      <c r="C581" s="25">
        <v>25993</v>
      </c>
      <c r="D581" s="24" t="s">
        <v>24</v>
      </c>
      <c r="E581" s="24" t="s">
        <v>22</v>
      </c>
      <c r="F581" s="24" t="s">
        <v>23</v>
      </c>
      <c r="G581" s="24">
        <v>2.1800000000000002</v>
      </c>
      <c r="H581" s="24" t="s">
        <v>20</v>
      </c>
      <c r="I581" s="26">
        <v>0</v>
      </c>
      <c r="J581" s="26">
        <v>4.5525000000000002</v>
      </c>
      <c r="K581" s="26">
        <v>8.1753</v>
      </c>
      <c r="L581" s="26">
        <v>12.7278</v>
      </c>
      <c r="M581" s="26">
        <v>0</v>
      </c>
      <c r="N581" s="26">
        <v>0.23139999999999999</v>
      </c>
      <c r="O581" s="26">
        <v>1.0659000000000001</v>
      </c>
      <c r="P581" s="27">
        <v>14.0251</v>
      </c>
      <c r="Q581" s="24">
        <v>17.95</v>
      </c>
    </row>
    <row r="582" spans="1:17" s="28" customFormat="1" ht="16.149999999999999" customHeight="1" outlineLevel="2" x14ac:dyDescent="0.2">
      <c r="A582" s="23">
        <v>43790</v>
      </c>
      <c r="B582" s="24">
        <v>205639514</v>
      </c>
      <c r="C582" s="25">
        <v>25998</v>
      </c>
      <c r="D582" s="24" t="s">
        <v>24</v>
      </c>
      <c r="E582" s="24" t="s">
        <v>22</v>
      </c>
      <c r="F582" s="24" t="s">
        <v>23</v>
      </c>
      <c r="G582" s="24">
        <v>2.1800000000000002</v>
      </c>
      <c r="H582" s="24" t="s">
        <v>20</v>
      </c>
      <c r="I582" s="26">
        <v>0</v>
      </c>
      <c r="J582" s="26">
        <v>4.5525000000000002</v>
      </c>
      <c r="K582" s="26">
        <v>77.054000000000002</v>
      </c>
      <c r="L582" s="26">
        <v>81.606499999999997</v>
      </c>
      <c r="M582" s="26">
        <v>0</v>
      </c>
      <c r="N582" s="26">
        <v>1.4838</v>
      </c>
      <c r="O582" s="26">
        <v>6.8342999999999998</v>
      </c>
      <c r="P582" s="27">
        <v>89.924599999999998</v>
      </c>
      <c r="Q582" s="24">
        <v>169.2</v>
      </c>
    </row>
    <row r="583" spans="1:17" s="28" customFormat="1" ht="16.149999999999999" customHeight="1" outlineLevel="2" x14ac:dyDescent="0.2">
      <c r="A583" s="23">
        <v>43790</v>
      </c>
      <c r="B583" s="24">
        <v>205639514</v>
      </c>
      <c r="C583" s="25">
        <v>25995</v>
      </c>
      <c r="D583" s="24" t="s">
        <v>24</v>
      </c>
      <c r="E583" s="24" t="s">
        <v>22</v>
      </c>
      <c r="F583" s="24" t="s">
        <v>23</v>
      </c>
      <c r="G583" s="24">
        <v>2.1800000000000002</v>
      </c>
      <c r="H583" s="24" t="s">
        <v>20</v>
      </c>
      <c r="I583" s="26">
        <v>0</v>
      </c>
      <c r="J583" s="26">
        <v>4.5525000000000002</v>
      </c>
      <c r="K583" s="26">
        <v>39.9392</v>
      </c>
      <c r="L583" s="26">
        <v>44.491700000000002</v>
      </c>
      <c r="M583" s="26">
        <v>0</v>
      </c>
      <c r="N583" s="26">
        <v>0.80889999999999995</v>
      </c>
      <c r="O583" s="26">
        <v>3.726</v>
      </c>
      <c r="P583" s="27">
        <v>49.026600000000002</v>
      </c>
      <c r="Q583" s="24">
        <v>87.7</v>
      </c>
    </row>
    <row r="584" spans="1:17" s="28" customFormat="1" ht="16.149999999999999" customHeight="1" outlineLevel="2" x14ac:dyDescent="0.2">
      <c r="A584" s="23">
        <v>43790</v>
      </c>
      <c r="B584" s="24">
        <v>205639514</v>
      </c>
      <c r="C584" s="25">
        <v>25999</v>
      </c>
      <c r="D584" s="24" t="s">
        <v>24</v>
      </c>
      <c r="E584" s="24" t="s">
        <v>22</v>
      </c>
      <c r="F584" s="24" t="s">
        <v>23</v>
      </c>
      <c r="G584" s="24">
        <v>2.1800000000000002</v>
      </c>
      <c r="H584" s="24" t="s">
        <v>20</v>
      </c>
      <c r="I584" s="26">
        <v>0</v>
      </c>
      <c r="J584" s="26">
        <v>4.5525000000000002</v>
      </c>
      <c r="K584" s="26">
        <v>9.2751999999999999</v>
      </c>
      <c r="L584" s="26">
        <v>13.8277</v>
      </c>
      <c r="M584" s="26">
        <v>0</v>
      </c>
      <c r="N584" s="26">
        <v>0.25140000000000001</v>
      </c>
      <c r="O584" s="26">
        <v>1.1579999999999999</v>
      </c>
      <c r="P584" s="27">
        <v>15.2371</v>
      </c>
      <c r="Q584" s="24">
        <v>20.37</v>
      </c>
    </row>
    <row r="585" spans="1:17" s="28" customFormat="1" ht="16.149999999999999" customHeight="1" outlineLevel="2" x14ac:dyDescent="0.2">
      <c r="A585" s="23">
        <v>43790</v>
      </c>
      <c r="B585" s="24">
        <v>205639514</v>
      </c>
      <c r="C585" s="25">
        <v>26000</v>
      </c>
      <c r="D585" s="24" t="s">
        <v>24</v>
      </c>
      <c r="E585" s="24" t="s">
        <v>22</v>
      </c>
      <c r="F585" s="24" t="s">
        <v>23</v>
      </c>
      <c r="G585" s="24">
        <v>2.1800000000000002</v>
      </c>
      <c r="H585" s="24" t="s">
        <v>20</v>
      </c>
      <c r="I585" s="26">
        <v>0</v>
      </c>
      <c r="J585" s="26">
        <v>4.5525000000000002</v>
      </c>
      <c r="K585" s="26">
        <v>19.734000000000002</v>
      </c>
      <c r="L585" s="26">
        <v>24.2865</v>
      </c>
      <c r="M585" s="26">
        <v>0</v>
      </c>
      <c r="N585" s="26">
        <v>0.44159999999999999</v>
      </c>
      <c r="O585" s="26">
        <v>2.0339</v>
      </c>
      <c r="P585" s="27">
        <v>26.762</v>
      </c>
      <c r="Q585" s="24">
        <v>43.33</v>
      </c>
    </row>
    <row r="586" spans="1:17" s="28" customFormat="1" ht="16.149999999999999" customHeight="1" outlineLevel="2" x14ac:dyDescent="0.2">
      <c r="A586" s="23">
        <v>43790</v>
      </c>
      <c r="B586" s="24">
        <v>205639514</v>
      </c>
      <c r="C586" s="25">
        <v>25996</v>
      </c>
      <c r="D586" s="24" t="s">
        <v>24</v>
      </c>
      <c r="E586" s="24" t="s">
        <v>22</v>
      </c>
      <c r="F586" s="24" t="s">
        <v>23</v>
      </c>
      <c r="G586" s="24">
        <v>2.1800000000000002</v>
      </c>
      <c r="H586" s="24" t="s">
        <v>20</v>
      </c>
      <c r="I586" s="26">
        <v>0</v>
      </c>
      <c r="J586" s="26">
        <v>4.5525000000000002</v>
      </c>
      <c r="K586" s="26">
        <v>23.6478</v>
      </c>
      <c r="L586" s="26">
        <v>28.200299999999999</v>
      </c>
      <c r="M586" s="26">
        <v>0</v>
      </c>
      <c r="N586" s="26">
        <v>0.51270000000000004</v>
      </c>
      <c r="O586" s="26">
        <v>2.3616999999999999</v>
      </c>
      <c r="P586" s="27">
        <v>31.0747</v>
      </c>
      <c r="Q586" s="24">
        <v>51.93</v>
      </c>
    </row>
    <row r="587" spans="1:17" s="28" customFormat="1" ht="16.149999999999999" customHeight="1" outlineLevel="2" x14ac:dyDescent="0.2">
      <c r="A587" s="23">
        <v>43790</v>
      </c>
      <c r="B587" s="24">
        <v>205639514</v>
      </c>
      <c r="C587" s="25">
        <v>26001</v>
      </c>
      <c r="D587" s="24" t="s">
        <v>24</v>
      </c>
      <c r="E587" s="24" t="s">
        <v>22</v>
      </c>
      <c r="F587" s="24" t="s">
        <v>23</v>
      </c>
      <c r="G587" s="24">
        <v>2.1800000000000002</v>
      </c>
      <c r="H587" s="24" t="s">
        <v>20</v>
      </c>
      <c r="I587" s="26">
        <v>0</v>
      </c>
      <c r="J587" s="26">
        <v>4.5525000000000002</v>
      </c>
      <c r="K587" s="26">
        <v>50.713000000000001</v>
      </c>
      <c r="L587" s="26">
        <v>55.265500000000003</v>
      </c>
      <c r="M587" s="26">
        <v>0</v>
      </c>
      <c r="N587" s="26">
        <v>1.0047999999999999</v>
      </c>
      <c r="O587" s="26">
        <v>4.6283000000000003</v>
      </c>
      <c r="P587" s="27">
        <v>60.898600000000002</v>
      </c>
      <c r="Q587" s="24">
        <v>111.36</v>
      </c>
    </row>
    <row r="588" spans="1:17" s="28" customFormat="1" ht="16.149999999999999" customHeight="1" outlineLevel="2" x14ac:dyDescent="0.2">
      <c r="A588" s="23">
        <v>43790</v>
      </c>
      <c r="B588" s="24">
        <v>205639514</v>
      </c>
      <c r="C588" s="25">
        <v>25994</v>
      </c>
      <c r="D588" s="24" t="s">
        <v>24</v>
      </c>
      <c r="E588" s="24" t="s">
        <v>22</v>
      </c>
      <c r="F588" s="24" t="s">
        <v>23</v>
      </c>
      <c r="G588" s="24">
        <v>2.1800000000000002</v>
      </c>
      <c r="H588" s="24" t="s">
        <v>20</v>
      </c>
      <c r="I588" s="26">
        <v>0</v>
      </c>
      <c r="J588" s="26">
        <v>4.5525000000000002</v>
      </c>
      <c r="K588" s="26">
        <v>11.536799999999999</v>
      </c>
      <c r="L588" s="26">
        <v>16.089300000000001</v>
      </c>
      <c r="M588" s="26">
        <v>0</v>
      </c>
      <c r="N588" s="26">
        <v>0.29249999999999998</v>
      </c>
      <c r="O588" s="26">
        <v>1.3473999999999999</v>
      </c>
      <c r="P588" s="27">
        <v>17.729199999999999</v>
      </c>
      <c r="Q588" s="24">
        <v>25.33</v>
      </c>
    </row>
    <row r="589" spans="1:17" s="28" customFormat="1" ht="16.149999999999999" customHeight="1" outlineLevel="2" x14ac:dyDescent="0.2">
      <c r="A589" s="23">
        <v>43790</v>
      </c>
      <c r="B589" s="24">
        <v>205639514</v>
      </c>
      <c r="C589" s="25">
        <v>25992</v>
      </c>
      <c r="D589" s="24" t="s">
        <v>24</v>
      </c>
      <c r="E589" s="24" t="s">
        <v>22</v>
      </c>
      <c r="F589" s="24" t="s">
        <v>23</v>
      </c>
      <c r="G589" s="24">
        <v>2.1800000000000002</v>
      </c>
      <c r="H589" s="24" t="s">
        <v>20</v>
      </c>
      <c r="I589" s="26">
        <v>0</v>
      </c>
      <c r="J589" s="26">
        <v>4.5525000000000002</v>
      </c>
      <c r="K589" s="26">
        <v>2.1044999999999998</v>
      </c>
      <c r="L589" s="26">
        <v>6.657</v>
      </c>
      <c r="M589" s="26">
        <v>0</v>
      </c>
      <c r="N589" s="26">
        <v>0.121</v>
      </c>
      <c r="O589" s="26">
        <v>0.5575</v>
      </c>
      <c r="P589" s="27">
        <v>7.3354999999999997</v>
      </c>
      <c r="Q589" s="24">
        <v>4.62</v>
      </c>
    </row>
    <row r="590" spans="1:17" s="28" customFormat="1" ht="16.149999999999999" customHeight="1" outlineLevel="2" x14ac:dyDescent="0.2">
      <c r="A590" s="23">
        <v>43790</v>
      </c>
      <c r="B590" s="24">
        <v>205639514</v>
      </c>
      <c r="C590" s="25">
        <v>25990</v>
      </c>
      <c r="D590" s="24" t="s">
        <v>24</v>
      </c>
      <c r="E590" s="24" t="s">
        <v>22</v>
      </c>
      <c r="F590" s="24" t="s">
        <v>23</v>
      </c>
      <c r="G590" s="24">
        <v>2.1800000000000002</v>
      </c>
      <c r="H590" s="24" t="s">
        <v>20</v>
      </c>
      <c r="I590" s="26">
        <v>0</v>
      </c>
      <c r="J590" s="26">
        <v>4.5525000000000002</v>
      </c>
      <c r="K590" s="26">
        <v>9.2502999999999993</v>
      </c>
      <c r="L590" s="26">
        <v>13.8028</v>
      </c>
      <c r="M590" s="26">
        <v>0</v>
      </c>
      <c r="N590" s="26">
        <v>0.251</v>
      </c>
      <c r="O590" s="26">
        <v>1.1558999999999999</v>
      </c>
      <c r="P590" s="27">
        <v>15.2097</v>
      </c>
      <c r="Q590" s="24">
        <v>20.309999999999999</v>
      </c>
    </row>
    <row r="591" spans="1:17" s="28" customFormat="1" ht="16.149999999999999" customHeight="1" outlineLevel="2" x14ac:dyDescent="0.2">
      <c r="A591" s="23">
        <v>43790</v>
      </c>
      <c r="B591" s="24">
        <v>205639514</v>
      </c>
      <c r="C591" s="25">
        <v>25997</v>
      </c>
      <c r="D591" s="24" t="s">
        <v>24</v>
      </c>
      <c r="E591" s="24" t="s">
        <v>22</v>
      </c>
      <c r="F591" s="24" t="s">
        <v>23</v>
      </c>
      <c r="G591" s="24">
        <v>2.1800000000000002</v>
      </c>
      <c r="H591" s="24" t="s">
        <v>20</v>
      </c>
      <c r="I591" s="26">
        <v>0</v>
      </c>
      <c r="J591" s="26">
        <v>4.5525000000000002</v>
      </c>
      <c r="K591" s="26">
        <v>31.0748</v>
      </c>
      <c r="L591" s="26">
        <v>35.627299999999998</v>
      </c>
      <c r="M591" s="26">
        <v>0</v>
      </c>
      <c r="N591" s="26">
        <v>0.64780000000000004</v>
      </c>
      <c r="O591" s="26">
        <v>2.9836999999999998</v>
      </c>
      <c r="P591" s="27">
        <v>39.258800000000001</v>
      </c>
      <c r="Q591" s="24">
        <v>68.239999999999995</v>
      </c>
    </row>
    <row r="592" spans="1:17" s="28" customFormat="1" ht="16.149999999999999" customHeight="1" outlineLevel="2" x14ac:dyDescent="0.2">
      <c r="A592" s="23">
        <v>43790</v>
      </c>
      <c r="B592" s="24">
        <v>205639514</v>
      </c>
      <c r="C592" s="25">
        <v>26002</v>
      </c>
      <c r="D592" s="24" t="s">
        <v>24</v>
      </c>
      <c r="E592" s="24" t="s">
        <v>22</v>
      </c>
      <c r="F592" s="24" t="s">
        <v>23</v>
      </c>
      <c r="G592" s="24">
        <v>2.1800000000000002</v>
      </c>
      <c r="H592" s="24" t="s">
        <v>20</v>
      </c>
      <c r="I592" s="26">
        <v>0</v>
      </c>
      <c r="J592" s="26">
        <v>4.5525000000000002</v>
      </c>
      <c r="K592" s="26">
        <v>16.176400000000001</v>
      </c>
      <c r="L592" s="26">
        <v>20.728899999999999</v>
      </c>
      <c r="M592" s="26">
        <v>0</v>
      </c>
      <c r="N592" s="26">
        <v>0.37690000000000001</v>
      </c>
      <c r="O592" s="26">
        <v>1.736</v>
      </c>
      <c r="P592" s="27">
        <v>22.841799999999999</v>
      </c>
      <c r="Q592" s="24">
        <v>35.520000000000003</v>
      </c>
    </row>
    <row r="593" spans="1:17" s="28" customFormat="1" ht="16.149999999999999" customHeight="1" outlineLevel="2" x14ac:dyDescent="0.2">
      <c r="A593" s="23">
        <v>43790</v>
      </c>
      <c r="B593" s="24">
        <v>205639514</v>
      </c>
      <c r="C593" s="25">
        <v>25987</v>
      </c>
      <c r="D593" s="24" t="s">
        <v>24</v>
      </c>
      <c r="E593" s="24" t="s">
        <v>22</v>
      </c>
      <c r="F593" s="24" t="s">
        <v>23</v>
      </c>
      <c r="G593" s="24">
        <v>2.1800000000000002</v>
      </c>
      <c r="H593" s="24" t="s">
        <v>20</v>
      </c>
      <c r="I593" s="26">
        <v>0</v>
      </c>
      <c r="J593" s="26">
        <v>4.5525000000000002</v>
      </c>
      <c r="K593" s="26">
        <v>6.6638999999999999</v>
      </c>
      <c r="L593" s="26">
        <v>11.2164</v>
      </c>
      <c r="M593" s="26">
        <v>0</v>
      </c>
      <c r="N593" s="26">
        <v>0.2039</v>
      </c>
      <c r="O593" s="26">
        <v>0.93930000000000002</v>
      </c>
      <c r="P593" s="27">
        <v>12.3596</v>
      </c>
      <c r="Q593" s="24">
        <v>14.63</v>
      </c>
    </row>
    <row r="594" spans="1:17" s="28" customFormat="1" ht="16.149999999999999" customHeight="1" outlineLevel="2" x14ac:dyDescent="0.2">
      <c r="A594" s="23">
        <v>43790</v>
      </c>
      <c r="B594" s="24">
        <v>205639514</v>
      </c>
      <c r="C594" s="25">
        <v>25991</v>
      </c>
      <c r="D594" s="24" t="s">
        <v>24</v>
      </c>
      <c r="E594" s="24" t="s">
        <v>22</v>
      </c>
      <c r="F594" s="24" t="s">
        <v>23</v>
      </c>
      <c r="G594" s="24">
        <v>2.1800000000000002</v>
      </c>
      <c r="H594" s="24" t="s">
        <v>20</v>
      </c>
      <c r="I594" s="26">
        <v>0</v>
      </c>
      <c r="J594" s="26">
        <v>4.5525000000000002</v>
      </c>
      <c r="K594" s="26">
        <v>21.309899999999999</v>
      </c>
      <c r="L594" s="26">
        <v>25.862400000000001</v>
      </c>
      <c r="M594" s="26">
        <v>0</v>
      </c>
      <c r="N594" s="26">
        <v>0.47020000000000001</v>
      </c>
      <c r="O594" s="26">
        <v>2.1659000000000002</v>
      </c>
      <c r="P594" s="27">
        <v>28.4985</v>
      </c>
      <c r="Q594" s="24">
        <v>46.79</v>
      </c>
    </row>
    <row r="595" spans="1:17" s="28" customFormat="1" ht="16.149999999999999" customHeight="1" outlineLevel="2" x14ac:dyDescent="0.2">
      <c r="A595" s="23">
        <v>43797</v>
      </c>
      <c r="B595" s="24">
        <v>205667788</v>
      </c>
      <c r="C595" s="25">
        <v>26142</v>
      </c>
      <c r="D595" s="24" t="s">
        <v>24</v>
      </c>
      <c r="E595" s="24" t="s">
        <v>22</v>
      </c>
      <c r="F595" s="24" t="s">
        <v>23</v>
      </c>
      <c r="G595" s="24">
        <v>2.46</v>
      </c>
      <c r="H595" s="24" t="s">
        <v>20</v>
      </c>
      <c r="I595" s="26">
        <v>0</v>
      </c>
      <c r="J595" s="26">
        <v>5.1425999999999998</v>
      </c>
      <c r="K595" s="26">
        <v>1.2143999999999999</v>
      </c>
      <c r="L595" s="26">
        <v>6.3570000000000002</v>
      </c>
      <c r="M595" s="26">
        <v>0</v>
      </c>
      <c r="N595" s="26">
        <v>0.11559999999999999</v>
      </c>
      <c r="O595" s="26">
        <v>0.53239999999999998</v>
      </c>
      <c r="P595" s="27">
        <v>7.0049999999999999</v>
      </c>
      <c r="Q595" s="24">
        <v>2.67</v>
      </c>
    </row>
    <row r="596" spans="1:17" s="28" customFormat="1" ht="16.149999999999999" customHeight="1" outlineLevel="2" x14ac:dyDescent="0.2">
      <c r="A596" s="23">
        <v>43797</v>
      </c>
      <c r="B596" s="24">
        <v>205667788</v>
      </c>
      <c r="C596" s="25">
        <v>26137</v>
      </c>
      <c r="D596" s="24" t="s">
        <v>24</v>
      </c>
      <c r="E596" s="24" t="s">
        <v>22</v>
      </c>
      <c r="F596" s="24" t="s">
        <v>23</v>
      </c>
      <c r="G596" s="24">
        <v>2.46</v>
      </c>
      <c r="H596" s="24" t="s">
        <v>20</v>
      </c>
      <c r="I596" s="26">
        <v>0</v>
      </c>
      <c r="J596" s="26">
        <v>5.1425999999999998</v>
      </c>
      <c r="K596" s="26">
        <v>2.1168</v>
      </c>
      <c r="L596" s="26">
        <v>7.2594000000000003</v>
      </c>
      <c r="M596" s="26">
        <v>0</v>
      </c>
      <c r="N596" s="26">
        <v>0.13200000000000001</v>
      </c>
      <c r="O596" s="26">
        <v>0.6079</v>
      </c>
      <c r="P596" s="27">
        <v>7.9992999999999999</v>
      </c>
      <c r="Q596" s="24">
        <v>4.6500000000000004</v>
      </c>
    </row>
    <row r="597" spans="1:17" s="28" customFormat="1" ht="16.149999999999999" customHeight="1" outlineLevel="2" x14ac:dyDescent="0.2">
      <c r="A597" s="23">
        <v>43797</v>
      </c>
      <c r="B597" s="24">
        <v>205667788</v>
      </c>
      <c r="C597" s="25">
        <v>26138</v>
      </c>
      <c r="D597" s="24" t="s">
        <v>24</v>
      </c>
      <c r="E597" s="24" t="s">
        <v>22</v>
      </c>
      <c r="F597" s="24" t="s">
        <v>23</v>
      </c>
      <c r="G597" s="24">
        <v>2.46</v>
      </c>
      <c r="H597" s="24" t="s">
        <v>20</v>
      </c>
      <c r="I597" s="26">
        <v>0</v>
      </c>
      <c r="J597" s="26">
        <v>5.1425999999999998</v>
      </c>
      <c r="K597" s="26">
        <v>2.2944</v>
      </c>
      <c r="L597" s="26">
        <v>7.4370000000000003</v>
      </c>
      <c r="M597" s="26">
        <v>0</v>
      </c>
      <c r="N597" s="26">
        <v>0.13519999999999999</v>
      </c>
      <c r="O597" s="26">
        <v>0.62280000000000002</v>
      </c>
      <c r="P597" s="27">
        <v>8.1950000000000003</v>
      </c>
      <c r="Q597" s="24">
        <v>5.04</v>
      </c>
    </row>
    <row r="598" spans="1:17" s="28" customFormat="1" ht="16.149999999999999" customHeight="1" outlineLevel="2" x14ac:dyDescent="0.2">
      <c r="A598" s="23">
        <v>43797</v>
      </c>
      <c r="B598" s="24">
        <v>205667788</v>
      </c>
      <c r="C598" s="25">
        <v>26147</v>
      </c>
      <c r="D598" s="24" t="s">
        <v>24</v>
      </c>
      <c r="E598" s="24" t="s">
        <v>22</v>
      </c>
      <c r="F598" s="24" t="s">
        <v>23</v>
      </c>
      <c r="G598" s="24">
        <v>2.46</v>
      </c>
      <c r="H598" s="24" t="s">
        <v>20</v>
      </c>
      <c r="I598" s="26">
        <v>0</v>
      </c>
      <c r="J598" s="26">
        <v>5.1425999999999998</v>
      </c>
      <c r="K598" s="26">
        <v>4.5949999999999998</v>
      </c>
      <c r="L598" s="26">
        <v>9.7376000000000005</v>
      </c>
      <c r="M598" s="26">
        <v>0</v>
      </c>
      <c r="N598" s="26">
        <v>0.17699999999999999</v>
      </c>
      <c r="O598" s="26">
        <v>0.8155</v>
      </c>
      <c r="P598" s="27">
        <v>10.7301</v>
      </c>
      <c r="Q598" s="24">
        <v>10.09</v>
      </c>
    </row>
    <row r="599" spans="1:17" s="28" customFormat="1" ht="16.149999999999999" customHeight="1" outlineLevel="2" x14ac:dyDescent="0.2">
      <c r="A599" s="23">
        <v>43797</v>
      </c>
      <c r="B599" s="24">
        <v>205667788</v>
      </c>
      <c r="C599" s="25">
        <v>26135</v>
      </c>
      <c r="D599" s="24" t="s">
        <v>24</v>
      </c>
      <c r="E599" s="24" t="s">
        <v>22</v>
      </c>
      <c r="F599" s="24" t="s">
        <v>23</v>
      </c>
      <c r="G599" s="24">
        <v>2.46</v>
      </c>
      <c r="H599" s="24" t="s">
        <v>20</v>
      </c>
      <c r="I599" s="26">
        <v>0</v>
      </c>
      <c r="J599" s="26">
        <v>5.1425999999999998</v>
      </c>
      <c r="K599" s="26">
        <v>3.3071000000000002</v>
      </c>
      <c r="L599" s="26">
        <v>8.4497</v>
      </c>
      <c r="M599" s="26">
        <v>0</v>
      </c>
      <c r="N599" s="26">
        <v>0.15359999999999999</v>
      </c>
      <c r="O599" s="26">
        <v>0.70760000000000001</v>
      </c>
      <c r="P599" s="27">
        <v>9.3109000000000002</v>
      </c>
      <c r="Q599" s="24">
        <v>7.26</v>
      </c>
    </row>
    <row r="600" spans="1:17" s="28" customFormat="1" ht="16.149999999999999" customHeight="1" outlineLevel="2" x14ac:dyDescent="0.2">
      <c r="A600" s="23">
        <v>43797</v>
      </c>
      <c r="B600" s="24">
        <v>205667788</v>
      </c>
      <c r="C600" s="25">
        <v>26145</v>
      </c>
      <c r="D600" s="24" t="s">
        <v>24</v>
      </c>
      <c r="E600" s="24" t="s">
        <v>22</v>
      </c>
      <c r="F600" s="24" t="s">
        <v>23</v>
      </c>
      <c r="G600" s="24">
        <v>2.46</v>
      </c>
      <c r="H600" s="24" t="s">
        <v>20</v>
      </c>
      <c r="I600" s="26">
        <v>0</v>
      </c>
      <c r="J600" s="26">
        <v>5.1425999999999998</v>
      </c>
      <c r="K600" s="26">
        <v>3.0848</v>
      </c>
      <c r="L600" s="26">
        <v>8.2273999999999994</v>
      </c>
      <c r="M600" s="26">
        <v>0</v>
      </c>
      <c r="N600" s="26">
        <v>0.14960000000000001</v>
      </c>
      <c r="O600" s="26">
        <v>0.68899999999999995</v>
      </c>
      <c r="P600" s="27">
        <v>9.0660000000000007</v>
      </c>
      <c r="Q600" s="24">
        <v>6.77</v>
      </c>
    </row>
    <row r="601" spans="1:17" s="28" customFormat="1" ht="16.149999999999999" customHeight="1" outlineLevel="2" x14ac:dyDescent="0.2">
      <c r="A601" s="23">
        <v>43797</v>
      </c>
      <c r="B601" s="24">
        <v>205667788</v>
      </c>
      <c r="C601" s="25">
        <v>26128</v>
      </c>
      <c r="D601" s="24" t="s">
        <v>24</v>
      </c>
      <c r="E601" s="24" t="s">
        <v>22</v>
      </c>
      <c r="F601" s="24" t="s">
        <v>23</v>
      </c>
      <c r="G601" s="24">
        <v>2.46</v>
      </c>
      <c r="H601" s="24" t="s">
        <v>20</v>
      </c>
      <c r="I601" s="26">
        <v>0</v>
      </c>
      <c r="J601" s="26">
        <v>5.1425999999999998</v>
      </c>
      <c r="K601" s="26">
        <v>18.767600000000002</v>
      </c>
      <c r="L601" s="26">
        <v>23.9102</v>
      </c>
      <c r="M601" s="26">
        <v>0</v>
      </c>
      <c r="N601" s="26">
        <v>0.43469999999999998</v>
      </c>
      <c r="O601" s="26">
        <v>2.0024000000000002</v>
      </c>
      <c r="P601" s="27">
        <v>26.347300000000001</v>
      </c>
      <c r="Q601" s="24">
        <v>41.21</v>
      </c>
    </row>
    <row r="602" spans="1:17" s="28" customFormat="1" ht="16.149999999999999" customHeight="1" outlineLevel="2" x14ac:dyDescent="0.2">
      <c r="A602" s="23">
        <v>43797</v>
      </c>
      <c r="B602" s="24">
        <v>205667788</v>
      </c>
      <c r="C602" s="25">
        <v>26133</v>
      </c>
      <c r="D602" s="24" t="s">
        <v>24</v>
      </c>
      <c r="E602" s="24" t="s">
        <v>22</v>
      </c>
      <c r="F602" s="24" t="s">
        <v>23</v>
      </c>
      <c r="G602" s="24">
        <v>2.46</v>
      </c>
      <c r="H602" s="24" t="s">
        <v>20</v>
      </c>
      <c r="I602" s="26">
        <v>0</v>
      </c>
      <c r="J602" s="26">
        <v>5.1425999999999998</v>
      </c>
      <c r="K602" s="26">
        <v>18.067299999999999</v>
      </c>
      <c r="L602" s="26">
        <v>23.209900000000001</v>
      </c>
      <c r="M602" s="26">
        <v>0</v>
      </c>
      <c r="N602" s="26">
        <v>0.42199999999999999</v>
      </c>
      <c r="O602" s="26">
        <v>1.9437</v>
      </c>
      <c r="P602" s="27">
        <v>25.575600000000001</v>
      </c>
      <c r="Q602" s="24">
        <v>39.67</v>
      </c>
    </row>
    <row r="603" spans="1:17" s="28" customFormat="1" ht="16.149999999999999" customHeight="1" outlineLevel="2" x14ac:dyDescent="0.2">
      <c r="A603" s="23">
        <v>43797</v>
      </c>
      <c r="B603" s="24">
        <v>205667788</v>
      </c>
      <c r="C603" s="25">
        <v>26129</v>
      </c>
      <c r="D603" s="24" t="s">
        <v>24</v>
      </c>
      <c r="E603" s="24" t="s">
        <v>22</v>
      </c>
      <c r="F603" s="24" t="s">
        <v>23</v>
      </c>
      <c r="G603" s="24">
        <v>2.46</v>
      </c>
      <c r="H603" s="24" t="s">
        <v>20</v>
      </c>
      <c r="I603" s="26">
        <v>0</v>
      </c>
      <c r="J603" s="26">
        <v>5.1425999999999998</v>
      </c>
      <c r="K603" s="26">
        <v>2.5264000000000002</v>
      </c>
      <c r="L603" s="26">
        <v>7.6689999999999996</v>
      </c>
      <c r="M603" s="26">
        <v>0</v>
      </c>
      <c r="N603" s="26">
        <v>0.1394</v>
      </c>
      <c r="O603" s="26">
        <v>0.64229999999999998</v>
      </c>
      <c r="P603" s="27">
        <v>8.4506999999999994</v>
      </c>
      <c r="Q603" s="24">
        <v>5.55</v>
      </c>
    </row>
    <row r="604" spans="1:17" s="28" customFormat="1" ht="16.149999999999999" customHeight="1" outlineLevel="2" x14ac:dyDescent="0.2">
      <c r="A604" s="23">
        <v>43797</v>
      </c>
      <c r="B604" s="24">
        <v>205667788</v>
      </c>
      <c r="C604" s="25">
        <v>26134</v>
      </c>
      <c r="D604" s="24" t="s">
        <v>24</v>
      </c>
      <c r="E604" s="24" t="s">
        <v>22</v>
      </c>
      <c r="F604" s="24" t="s">
        <v>23</v>
      </c>
      <c r="G604" s="24">
        <v>2.46</v>
      </c>
      <c r="H604" s="24" t="s">
        <v>20</v>
      </c>
      <c r="I604" s="26">
        <v>0</v>
      </c>
      <c r="J604" s="26">
        <v>5.1425999999999998</v>
      </c>
      <c r="K604" s="26">
        <v>2.4592000000000001</v>
      </c>
      <c r="L604" s="26">
        <v>7.6017999999999999</v>
      </c>
      <c r="M604" s="26">
        <v>0</v>
      </c>
      <c r="N604" s="26">
        <v>0.13819999999999999</v>
      </c>
      <c r="O604" s="26">
        <v>0.63660000000000005</v>
      </c>
      <c r="P604" s="27">
        <v>8.3765999999999998</v>
      </c>
      <c r="Q604" s="24">
        <v>5.4</v>
      </c>
    </row>
    <row r="605" spans="1:17" s="28" customFormat="1" ht="16.149999999999999" customHeight="1" outlineLevel="2" x14ac:dyDescent="0.2">
      <c r="A605" s="23">
        <v>43797</v>
      </c>
      <c r="B605" s="24">
        <v>205667788</v>
      </c>
      <c r="C605" s="25">
        <v>26136</v>
      </c>
      <c r="D605" s="24" t="s">
        <v>24</v>
      </c>
      <c r="E605" s="24" t="s">
        <v>22</v>
      </c>
      <c r="F605" s="24" t="s">
        <v>23</v>
      </c>
      <c r="G605" s="24">
        <v>2.46</v>
      </c>
      <c r="H605" s="24" t="s">
        <v>20</v>
      </c>
      <c r="I605" s="26">
        <v>0</v>
      </c>
      <c r="J605" s="26">
        <v>5.1425999999999998</v>
      </c>
      <c r="K605" s="26">
        <v>11.3788</v>
      </c>
      <c r="L605" s="26">
        <v>16.5214</v>
      </c>
      <c r="M605" s="26">
        <v>0</v>
      </c>
      <c r="N605" s="26">
        <v>0.3004</v>
      </c>
      <c r="O605" s="26">
        <v>1.3835999999999999</v>
      </c>
      <c r="P605" s="27">
        <v>18.205400000000001</v>
      </c>
      <c r="Q605" s="24">
        <v>24.99</v>
      </c>
    </row>
    <row r="606" spans="1:17" s="28" customFormat="1" ht="16.149999999999999" customHeight="1" outlineLevel="2" x14ac:dyDescent="0.2">
      <c r="A606" s="23">
        <v>43797</v>
      </c>
      <c r="B606" s="24">
        <v>205667788</v>
      </c>
      <c r="C606" s="25">
        <v>26125</v>
      </c>
      <c r="D606" s="24" t="s">
        <v>24</v>
      </c>
      <c r="E606" s="24" t="s">
        <v>22</v>
      </c>
      <c r="F606" s="24" t="s">
        <v>23</v>
      </c>
      <c r="G606" s="24">
        <v>2.46</v>
      </c>
      <c r="H606" s="24" t="s">
        <v>20</v>
      </c>
      <c r="I606" s="26">
        <v>0</v>
      </c>
      <c r="J606" s="26">
        <v>5.1425999999999998</v>
      </c>
      <c r="K606" s="26">
        <v>3.1613000000000002</v>
      </c>
      <c r="L606" s="26">
        <v>8.3039000000000005</v>
      </c>
      <c r="M606" s="26">
        <v>0</v>
      </c>
      <c r="N606" s="26">
        <v>0.151</v>
      </c>
      <c r="O606" s="26">
        <v>0.69540000000000002</v>
      </c>
      <c r="P606" s="27">
        <v>9.1502999999999997</v>
      </c>
      <c r="Q606" s="24">
        <v>6.94</v>
      </c>
    </row>
    <row r="607" spans="1:17" s="28" customFormat="1" ht="16.149999999999999" customHeight="1" outlineLevel="2" x14ac:dyDescent="0.2">
      <c r="A607" s="23">
        <v>43797</v>
      </c>
      <c r="B607" s="24">
        <v>205667788</v>
      </c>
      <c r="C607" s="25">
        <v>26123</v>
      </c>
      <c r="D607" s="24" t="s">
        <v>24</v>
      </c>
      <c r="E607" s="24" t="s">
        <v>22</v>
      </c>
      <c r="F607" s="24" t="s">
        <v>23</v>
      </c>
      <c r="G607" s="24">
        <v>2.46</v>
      </c>
      <c r="H607" s="24" t="s">
        <v>20</v>
      </c>
      <c r="I607" s="26">
        <v>0</v>
      </c>
      <c r="J607" s="26">
        <v>5.1425999999999998</v>
      </c>
      <c r="K607" s="26">
        <v>4.6894999999999998</v>
      </c>
      <c r="L607" s="26">
        <v>9.8321000000000005</v>
      </c>
      <c r="M607" s="26">
        <v>0</v>
      </c>
      <c r="N607" s="26">
        <v>0.17879999999999999</v>
      </c>
      <c r="O607" s="26">
        <v>0.82340000000000002</v>
      </c>
      <c r="P607" s="27">
        <v>10.834300000000001</v>
      </c>
      <c r="Q607" s="24">
        <v>10.3</v>
      </c>
    </row>
    <row r="608" spans="1:17" s="28" customFormat="1" ht="16.149999999999999" customHeight="1" outlineLevel="2" x14ac:dyDescent="0.2">
      <c r="A608" s="23">
        <v>43797</v>
      </c>
      <c r="B608" s="24">
        <v>205667788</v>
      </c>
      <c r="C608" s="25">
        <v>26126</v>
      </c>
      <c r="D608" s="24" t="s">
        <v>24</v>
      </c>
      <c r="E608" s="24" t="s">
        <v>22</v>
      </c>
      <c r="F608" s="24" t="s">
        <v>23</v>
      </c>
      <c r="G608" s="24">
        <v>2.46</v>
      </c>
      <c r="H608" s="24" t="s">
        <v>20</v>
      </c>
      <c r="I608" s="26">
        <v>0</v>
      </c>
      <c r="J608" s="26">
        <v>5.1425999999999998</v>
      </c>
      <c r="K608" s="26">
        <v>8.7874999999999996</v>
      </c>
      <c r="L608" s="26">
        <v>13.930099999999999</v>
      </c>
      <c r="M608" s="26">
        <v>0</v>
      </c>
      <c r="N608" s="26">
        <v>0.25330000000000003</v>
      </c>
      <c r="O608" s="26">
        <v>1.1666000000000001</v>
      </c>
      <c r="P608" s="27">
        <v>15.35</v>
      </c>
      <c r="Q608" s="24">
        <v>19.3</v>
      </c>
    </row>
    <row r="609" spans="1:17" s="28" customFormat="1" ht="16.149999999999999" customHeight="1" outlineLevel="2" x14ac:dyDescent="0.2">
      <c r="A609" s="23">
        <v>43797</v>
      </c>
      <c r="B609" s="24">
        <v>205667788</v>
      </c>
      <c r="C609" s="25">
        <v>26130</v>
      </c>
      <c r="D609" s="24" t="s">
        <v>24</v>
      </c>
      <c r="E609" s="24" t="s">
        <v>22</v>
      </c>
      <c r="F609" s="24" t="s">
        <v>23</v>
      </c>
      <c r="G609" s="24">
        <v>2.46</v>
      </c>
      <c r="H609" s="24" t="s">
        <v>20</v>
      </c>
      <c r="I609" s="26">
        <v>0</v>
      </c>
      <c r="J609" s="26">
        <v>5.1425999999999998</v>
      </c>
      <c r="K609" s="26">
        <v>6.1642000000000001</v>
      </c>
      <c r="L609" s="26">
        <v>11.306800000000001</v>
      </c>
      <c r="M609" s="26">
        <v>0</v>
      </c>
      <c r="N609" s="26">
        <v>0.2056</v>
      </c>
      <c r="O609" s="26">
        <v>0.94689999999999996</v>
      </c>
      <c r="P609" s="27">
        <v>12.459300000000001</v>
      </c>
      <c r="Q609" s="24">
        <v>13.54</v>
      </c>
    </row>
    <row r="610" spans="1:17" s="28" customFormat="1" ht="16.149999999999999" customHeight="1" outlineLevel="2" x14ac:dyDescent="0.2">
      <c r="A610" s="23">
        <v>43797</v>
      </c>
      <c r="B610" s="24">
        <v>205667788</v>
      </c>
      <c r="C610" s="25">
        <v>26144</v>
      </c>
      <c r="D610" s="24" t="s">
        <v>24</v>
      </c>
      <c r="E610" s="24" t="s">
        <v>22</v>
      </c>
      <c r="F610" s="24" t="s">
        <v>23</v>
      </c>
      <c r="G610" s="24">
        <v>2.46</v>
      </c>
      <c r="H610" s="24" t="s">
        <v>20</v>
      </c>
      <c r="I610" s="26">
        <v>0</v>
      </c>
      <c r="J610" s="26">
        <v>5.1425999999999998</v>
      </c>
      <c r="K610" s="26">
        <v>13.7803</v>
      </c>
      <c r="L610" s="26">
        <v>18.922899999999998</v>
      </c>
      <c r="M610" s="26">
        <v>0</v>
      </c>
      <c r="N610" s="26">
        <v>0.34410000000000002</v>
      </c>
      <c r="O610" s="26">
        <v>1.5847</v>
      </c>
      <c r="P610" s="27">
        <v>20.851700000000001</v>
      </c>
      <c r="Q610" s="24">
        <v>30.26</v>
      </c>
    </row>
    <row r="611" spans="1:17" s="28" customFormat="1" ht="16.149999999999999" customHeight="1" outlineLevel="2" x14ac:dyDescent="0.2">
      <c r="A611" s="23">
        <v>43797</v>
      </c>
      <c r="B611" s="24">
        <v>205667788</v>
      </c>
      <c r="C611" s="25">
        <v>26139</v>
      </c>
      <c r="D611" s="24" t="s">
        <v>24</v>
      </c>
      <c r="E611" s="24" t="s">
        <v>22</v>
      </c>
      <c r="F611" s="24" t="s">
        <v>23</v>
      </c>
      <c r="G611" s="24">
        <v>2.46</v>
      </c>
      <c r="H611" s="24" t="s">
        <v>20</v>
      </c>
      <c r="I611" s="26">
        <v>0</v>
      </c>
      <c r="J611" s="26">
        <v>5.1425999999999998</v>
      </c>
      <c r="K611" s="26">
        <v>9.7403999999999993</v>
      </c>
      <c r="L611" s="26">
        <v>14.882999999999999</v>
      </c>
      <c r="M611" s="26">
        <v>0</v>
      </c>
      <c r="N611" s="26">
        <v>0.27060000000000001</v>
      </c>
      <c r="O611" s="26">
        <v>1.2464</v>
      </c>
      <c r="P611" s="27">
        <v>16.399999999999999</v>
      </c>
      <c r="Q611" s="24">
        <v>21.39</v>
      </c>
    </row>
    <row r="612" spans="1:17" s="28" customFormat="1" ht="16.149999999999999" customHeight="1" outlineLevel="2" x14ac:dyDescent="0.2">
      <c r="A612" s="23">
        <v>43797</v>
      </c>
      <c r="B612" s="24">
        <v>205667788</v>
      </c>
      <c r="C612" s="25">
        <v>26140</v>
      </c>
      <c r="D612" s="24" t="s">
        <v>24</v>
      </c>
      <c r="E612" s="24" t="s">
        <v>22</v>
      </c>
      <c r="F612" s="24" t="s">
        <v>23</v>
      </c>
      <c r="G612" s="24">
        <v>2.46</v>
      </c>
      <c r="H612" s="24" t="s">
        <v>20</v>
      </c>
      <c r="I612" s="26">
        <v>0</v>
      </c>
      <c r="J612" s="26">
        <v>5.1425999999999998</v>
      </c>
      <c r="K612" s="26">
        <v>42.834099999999999</v>
      </c>
      <c r="L612" s="26">
        <v>47.976700000000001</v>
      </c>
      <c r="M612" s="26">
        <v>0</v>
      </c>
      <c r="N612" s="26">
        <v>0.87229999999999996</v>
      </c>
      <c r="O612" s="26">
        <v>4.0179</v>
      </c>
      <c r="P612" s="27">
        <v>52.866900000000001</v>
      </c>
      <c r="Q612" s="24">
        <v>94.06</v>
      </c>
    </row>
    <row r="613" spans="1:17" s="28" customFormat="1" ht="16.149999999999999" customHeight="1" outlineLevel="2" x14ac:dyDescent="0.2">
      <c r="A613" s="23">
        <v>43797</v>
      </c>
      <c r="B613" s="24">
        <v>205667788</v>
      </c>
      <c r="C613" s="25">
        <v>26124</v>
      </c>
      <c r="D613" s="24" t="s">
        <v>24</v>
      </c>
      <c r="E613" s="24" t="s">
        <v>22</v>
      </c>
      <c r="F613" s="24" t="s">
        <v>23</v>
      </c>
      <c r="G613" s="24">
        <v>2.46</v>
      </c>
      <c r="H613" s="24" t="s">
        <v>20</v>
      </c>
      <c r="I613" s="26">
        <v>0</v>
      </c>
      <c r="J613" s="26">
        <v>5.1425999999999998</v>
      </c>
      <c r="K613" s="26">
        <v>19.244199999999999</v>
      </c>
      <c r="L613" s="26">
        <v>24.386800000000001</v>
      </c>
      <c r="M613" s="26">
        <v>0</v>
      </c>
      <c r="N613" s="26">
        <v>0.44340000000000002</v>
      </c>
      <c r="O613" s="26">
        <v>2.0423</v>
      </c>
      <c r="P613" s="27">
        <v>26.872499999999999</v>
      </c>
      <c r="Q613" s="24">
        <v>42.26</v>
      </c>
    </row>
    <row r="614" spans="1:17" s="28" customFormat="1" ht="16.149999999999999" customHeight="1" outlineLevel="2" x14ac:dyDescent="0.2">
      <c r="A614" s="23">
        <v>43797</v>
      </c>
      <c r="B614" s="24">
        <v>205667788</v>
      </c>
      <c r="C614" s="25">
        <v>26131</v>
      </c>
      <c r="D614" s="24" t="s">
        <v>24</v>
      </c>
      <c r="E614" s="24" t="s">
        <v>22</v>
      </c>
      <c r="F614" s="24" t="s">
        <v>23</v>
      </c>
      <c r="G614" s="24">
        <v>2.46</v>
      </c>
      <c r="H614" s="24" t="s">
        <v>20</v>
      </c>
      <c r="I614" s="26">
        <v>0</v>
      </c>
      <c r="J614" s="26">
        <v>5.1425999999999998</v>
      </c>
      <c r="K614" s="26">
        <v>3.8081999999999998</v>
      </c>
      <c r="L614" s="26">
        <v>8.9507999999999992</v>
      </c>
      <c r="M614" s="26">
        <v>0</v>
      </c>
      <c r="N614" s="26">
        <v>0.16270000000000001</v>
      </c>
      <c r="O614" s="26">
        <v>0.74960000000000004</v>
      </c>
      <c r="P614" s="27">
        <v>9.8630999999999993</v>
      </c>
      <c r="Q614" s="24">
        <v>8.36</v>
      </c>
    </row>
    <row r="615" spans="1:17" s="28" customFormat="1" ht="16.149999999999999" customHeight="1" outlineLevel="2" x14ac:dyDescent="0.2">
      <c r="A615" s="23">
        <v>43797</v>
      </c>
      <c r="B615" s="24">
        <v>205667788</v>
      </c>
      <c r="C615" s="25">
        <v>26143</v>
      </c>
      <c r="D615" s="24" t="s">
        <v>24</v>
      </c>
      <c r="E615" s="24" t="s">
        <v>22</v>
      </c>
      <c r="F615" s="24" t="s">
        <v>23</v>
      </c>
      <c r="G615" s="24">
        <v>2.46</v>
      </c>
      <c r="H615" s="24" t="s">
        <v>20</v>
      </c>
      <c r="I615" s="26">
        <v>0</v>
      </c>
      <c r="J615" s="26">
        <v>5.1425999999999998</v>
      </c>
      <c r="K615" s="26">
        <v>14.234299999999999</v>
      </c>
      <c r="L615" s="26">
        <v>19.376899999999999</v>
      </c>
      <c r="M615" s="26">
        <v>0</v>
      </c>
      <c r="N615" s="26">
        <v>0.3523</v>
      </c>
      <c r="O615" s="26">
        <v>1.6228</v>
      </c>
      <c r="P615" s="27">
        <v>21.352</v>
      </c>
      <c r="Q615" s="24">
        <v>31.26</v>
      </c>
    </row>
    <row r="616" spans="1:17" s="28" customFormat="1" ht="16.149999999999999" customHeight="1" outlineLevel="2" x14ac:dyDescent="0.2">
      <c r="A616" s="23">
        <v>43797</v>
      </c>
      <c r="B616" s="24">
        <v>205668678</v>
      </c>
      <c r="C616" s="25">
        <v>26309</v>
      </c>
      <c r="D616" s="24" t="s">
        <v>24</v>
      </c>
      <c r="E616" s="24" t="s">
        <v>22</v>
      </c>
      <c r="F616" s="24" t="s">
        <v>23</v>
      </c>
      <c r="G616" s="24">
        <v>0.16</v>
      </c>
      <c r="H616" s="24" t="s">
        <v>20</v>
      </c>
      <c r="I616" s="26">
        <v>0</v>
      </c>
      <c r="J616" s="26">
        <v>0.32529999999999998</v>
      </c>
      <c r="K616" s="26">
        <v>14.033099999999999</v>
      </c>
      <c r="L616" s="26">
        <v>14.3584</v>
      </c>
      <c r="M616" s="26">
        <v>0</v>
      </c>
      <c r="N616" s="26">
        <v>0.2611</v>
      </c>
      <c r="O616" s="26">
        <v>1.2024999999999999</v>
      </c>
      <c r="P616" s="27">
        <v>15.821999999999999</v>
      </c>
      <c r="Q616" s="24">
        <v>30.81</v>
      </c>
    </row>
    <row r="617" spans="1:17" s="28" customFormat="1" ht="16.149999999999999" customHeight="1" outlineLevel="2" x14ac:dyDescent="0.2">
      <c r="A617" s="23">
        <v>43797</v>
      </c>
      <c r="B617" s="24">
        <v>205668678</v>
      </c>
      <c r="C617" s="25">
        <v>26303</v>
      </c>
      <c r="D617" s="24" t="s">
        <v>24</v>
      </c>
      <c r="E617" s="24" t="s">
        <v>22</v>
      </c>
      <c r="F617" s="24" t="s">
        <v>23</v>
      </c>
      <c r="G617" s="24">
        <v>0.16</v>
      </c>
      <c r="H617" s="24" t="s">
        <v>20</v>
      </c>
      <c r="I617" s="26">
        <v>0</v>
      </c>
      <c r="J617" s="26">
        <v>0.32529999999999998</v>
      </c>
      <c r="K617" s="26">
        <v>17.514700000000001</v>
      </c>
      <c r="L617" s="26">
        <v>17.84</v>
      </c>
      <c r="M617" s="26">
        <v>0</v>
      </c>
      <c r="N617" s="26">
        <v>0.32440000000000002</v>
      </c>
      <c r="O617" s="26">
        <v>1.494</v>
      </c>
      <c r="P617" s="27">
        <v>19.6584</v>
      </c>
      <c r="Q617" s="24">
        <v>38.46</v>
      </c>
    </row>
    <row r="618" spans="1:17" s="28" customFormat="1" ht="16.149999999999999" customHeight="1" outlineLevel="2" x14ac:dyDescent="0.2">
      <c r="A618" s="23">
        <v>43797</v>
      </c>
      <c r="B618" s="24">
        <v>205668678</v>
      </c>
      <c r="C618" s="25">
        <v>26301</v>
      </c>
      <c r="D618" s="24" t="s">
        <v>24</v>
      </c>
      <c r="E618" s="24" t="s">
        <v>22</v>
      </c>
      <c r="F618" s="24" t="s">
        <v>23</v>
      </c>
      <c r="G618" s="24">
        <v>0.16</v>
      </c>
      <c r="H618" s="24" t="s">
        <v>20</v>
      </c>
      <c r="I618" s="26">
        <v>0</v>
      </c>
      <c r="J618" s="26">
        <v>0.32529999999999998</v>
      </c>
      <c r="K618" s="26">
        <v>2.7324000000000002</v>
      </c>
      <c r="L618" s="26">
        <v>3.0577000000000001</v>
      </c>
      <c r="M618" s="26">
        <v>0</v>
      </c>
      <c r="N618" s="26">
        <v>5.5599999999999997E-2</v>
      </c>
      <c r="O618" s="26">
        <v>0.25609999999999999</v>
      </c>
      <c r="P618" s="27">
        <v>3.3694000000000002</v>
      </c>
      <c r="Q618" s="24">
        <v>6</v>
      </c>
    </row>
    <row r="619" spans="1:17" s="28" customFormat="1" ht="16.149999999999999" customHeight="1" outlineLevel="2" x14ac:dyDescent="0.2">
      <c r="A619" s="23">
        <v>43797</v>
      </c>
      <c r="B619" s="24">
        <v>205668679</v>
      </c>
      <c r="C619" s="25">
        <v>26319</v>
      </c>
      <c r="D619" s="24" t="s">
        <v>24</v>
      </c>
      <c r="E619" s="24" t="s">
        <v>22</v>
      </c>
      <c r="F619" s="24" t="s">
        <v>23</v>
      </c>
      <c r="G619" s="24">
        <v>1.8</v>
      </c>
      <c r="H619" s="24" t="s">
        <v>20</v>
      </c>
      <c r="I619" s="26">
        <v>0</v>
      </c>
      <c r="J619" s="26">
        <v>3.7481</v>
      </c>
      <c r="K619" s="26">
        <v>158.09690000000001</v>
      </c>
      <c r="L619" s="26">
        <v>161.845</v>
      </c>
      <c r="M619" s="26">
        <v>0</v>
      </c>
      <c r="N619" s="26">
        <v>2.9426000000000001</v>
      </c>
      <c r="O619" s="26">
        <v>13.554</v>
      </c>
      <c r="P619" s="27">
        <v>178.3416</v>
      </c>
      <c r="Q619" s="24">
        <v>347.16</v>
      </c>
    </row>
    <row r="620" spans="1:17" s="28" customFormat="1" ht="16.149999999999999" customHeight="1" outlineLevel="2" x14ac:dyDescent="0.2">
      <c r="A620" s="23">
        <v>43797</v>
      </c>
      <c r="B620" s="24">
        <v>205668550</v>
      </c>
      <c r="C620" s="25">
        <v>26149</v>
      </c>
      <c r="D620" s="24" t="s">
        <v>24</v>
      </c>
      <c r="E620" s="24" t="s">
        <v>22</v>
      </c>
      <c r="F620" s="24" t="s">
        <v>23</v>
      </c>
      <c r="G620" s="24">
        <v>1.3</v>
      </c>
      <c r="H620" s="24" t="s">
        <v>20</v>
      </c>
      <c r="I620" s="26">
        <v>0</v>
      </c>
      <c r="J620" s="26">
        <v>2.7132000000000001</v>
      </c>
      <c r="K620" s="26">
        <v>158.24</v>
      </c>
      <c r="L620" s="26">
        <v>160.95320000000001</v>
      </c>
      <c r="M620" s="26">
        <v>0</v>
      </c>
      <c r="N620" s="26">
        <v>2.9264000000000001</v>
      </c>
      <c r="O620" s="26">
        <v>13.4793</v>
      </c>
      <c r="P620" s="27">
        <v>177.35890000000001</v>
      </c>
      <c r="Q620" s="24">
        <v>347.47</v>
      </c>
    </row>
    <row r="621" spans="1:17" s="28" customFormat="1" ht="16.149999999999999" customHeight="1" outlineLevel="2" x14ac:dyDescent="0.2">
      <c r="A621" s="23">
        <v>43797</v>
      </c>
      <c r="B621" s="24">
        <v>205668550</v>
      </c>
      <c r="C621" s="25">
        <v>26148</v>
      </c>
      <c r="D621" s="24" t="s">
        <v>24</v>
      </c>
      <c r="E621" s="24" t="s">
        <v>22</v>
      </c>
      <c r="F621" s="24" t="s">
        <v>23</v>
      </c>
      <c r="G621" s="24">
        <v>1.3</v>
      </c>
      <c r="H621" s="24" t="s">
        <v>20</v>
      </c>
      <c r="I621" s="26">
        <v>0</v>
      </c>
      <c r="J621" s="26">
        <v>2.7132000000000001</v>
      </c>
      <c r="K621" s="26">
        <v>35.140700000000002</v>
      </c>
      <c r="L621" s="26">
        <v>37.853900000000003</v>
      </c>
      <c r="M621" s="26">
        <v>0</v>
      </c>
      <c r="N621" s="26">
        <v>0.68830000000000002</v>
      </c>
      <c r="O621" s="26">
        <v>3.1701000000000001</v>
      </c>
      <c r="P621" s="27">
        <v>41.712299999999999</v>
      </c>
      <c r="Q621" s="24">
        <v>77.16</v>
      </c>
    </row>
    <row r="622" spans="1:17" s="28" customFormat="1" ht="16.149999999999999" customHeight="1" outlineLevel="2" x14ac:dyDescent="0.2">
      <c r="A622" s="23">
        <v>43797</v>
      </c>
      <c r="B622" s="24">
        <v>205667788</v>
      </c>
      <c r="C622" s="25">
        <v>26132</v>
      </c>
      <c r="D622" s="24" t="s">
        <v>24</v>
      </c>
      <c r="E622" s="24" t="s">
        <v>22</v>
      </c>
      <c r="F622" s="24" t="s">
        <v>23</v>
      </c>
      <c r="G622" s="24">
        <v>2.46</v>
      </c>
      <c r="H622" s="24" t="s">
        <v>20</v>
      </c>
      <c r="I622" s="26">
        <v>0</v>
      </c>
      <c r="J622" s="26">
        <v>5.1425999999999998</v>
      </c>
      <c r="K622" s="26">
        <v>8.1035000000000004</v>
      </c>
      <c r="L622" s="26">
        <v>13.2461</v>
      </c>
      <c r="M622" s="26">
        <v>0</v>
      </c>
      <c r="N622" s="26">
        <v>0.24079999999999999</v>
      </c>
      <c r="O622" s="26">
        <v>1.1093</v>
      </c>
      <c r="P622" s="27">
        <v>14.5962</v>
      </c>
      <c r="Q622" s="24">
        <v>17.79</v>
      </c>
    </row>
    <row r="623" spans="1:17" s="28" customFormat="1" ht="16.149999999999999" customHeight="1" outlineLevel="2" x14ac:dyDescent="0.2">
      <c r="A623" s="23">
        <v>43797</v>
      </c>
      <c r="B623" s="24">
        <v>205667788</v>
      </c>
      <c r="C623" s="25">
        <v>26141</v>
      </c>
      <c r="D623" s="24" t="s">
        <v>24</v>
      </c>
      <c r="E623" s="24" t="s">
        <v>22</v>
      </c>
      <c r="F623" s="24" t="s">
        <v>23</v>
      </c>
      <c r="G623" s="24">
        <v>2.46</v>
      </c>
      <c r="H623" s="24" t="s">
        <v>20</v>
      </c>
      <c r="I623" s="26">
        <v>0</v>
      </c>
      <c r="J623" s="26">
        <v>5.1425999999999998</v>
      </c>
      <c r="K623" s="26">
        <v>3.4474</v>
      </c>
      <c r="L623" s="26">
        <v>8.59</v>
      </c>
      <c r="M623" s="26">
        <v>0</v>
      </c>
      <c r="N623" s="26">
        <v>0.15620000000000001</v>
      </c>
      <c r="O623" s="26">
        <v>0.71940000000000004</v>
      </c>
      <c r="P623" s="27">
        <v>9.4656000000000002</v>
      </c>
      <c r="Q623" s="24">
        <v>7.57</v>
      </c>
    </row>
    <row r="624" spans="1:17" s="28" customFormat="1" ht="16.149999999999999" customHeight="1" outlineLevel="2" x14ac:dyDescent="0.2">
      <c r="A624" s="23">
        <v>43797</v>
      </c>
      <c r="B624" s="24">
        <v>205667788</v>
      </c>
      <c r="C624" s="25">
        <v>26146</v>
      </c>
      <c r="D624" s="24" t="s">
        <v>24</v>
      </c>
      <c r="E624" s="24" t="s">
        <v>22</v>
      </c>
      <c r="F624" s="24" t="s">
        <v>23</v>
      </c>
      <c r="G624" s="24">
        <v>2.46</v>
      </c>
      <c r="H624" s="24" t="s">
        <v>20</v>
      </c>
      <c r="I624" s="26">
        <v>0</v>
      </c>
      <c r="J624" s="26">
        <v>5.1425999999999998</v>
      </c>
      <c r="K624" s="26">
        <v>4.3884999999999996</v>
      </c>
      <c r="L624" s="26">
        <v>9.5311000000000003</v>
      </c>
      <c r="M624" s="26">
        <v>0</v>
      </c>
      <c r="N624" s="26">
        <v>0.17330000000000001</v>
      </c>
      <c r="O624" s="26">
        <v>0.79820000000000002</v>
      </c>
      <c r="P624" s="27">
        <v>10.502599999999999</v>
      </c>
      <c r="Q624" s="24">
        <v>9.64</v>
      </c>
    </row>
    <row r="625" spans="1:17" s="28" customFormat="1" ht="16.149999999999999" customHeight="1" outlineLevel="2" x14ac:dyDescent="0.2">
      <c r="A625" s="23">
        <v>43797</v>
      </c>
      <c r="B625" s="24">
        <v>205667788</v>
      </c>
      <c r="C625" s="25">
        <v>26127</v>
      </c>
      <c r="D625" s="24" t="s">
        <v>24</v>
      </c>
      <c r="E625" s="24" t="s">
        <v>22</v>
      </c>
      <c r="F625" s="24" t="s">
        <v>23</v>
      </c>
      <c r="G625" s="24">
        <v>2.46</v>
      </c>
      <c r="H625" s="24" t="s">
        <v>20</v>
      </c>
      <c r="I625" s="26">
        <v>0</v>
      </c>
      <c r="J625" s="26">
        <v>5.1425999999999998</v>
      </c>
      <c r="K625" s="26">
        <v>2.3984000000000001</v>
      </c>
      <c r="L625" s="26">
        <v>7.5410000000000004</v>
      </c>
      <c r="M625" s="26">
        <v>0</v>
      </c>
      <c r="N625" s="26">
        <v>0.1371</v>
      </c>
      <c r="O625" s="26">
        <v>0.63149999999999995</v>
      </c>
      <c r="P625" s="27">
        <v>8.3095999999999997</v>
      </c>
      <c r="Q625" s="24">
        <v>5.27</v>
      </c>
    </row>
    <row r="626" spans="1:17" s="28" customFormat="1" ht="16.149999999999999" customHeight="1" outlineLevel="2" x14ac:dyDescent="0.2">
      <c r="A626" s="23">
        <v>43797</v>
      </c>
      <c r="B626" s="24">
        <v>205668679</v>
      </c>
      <c r="C626" s="25">
        <v>26332</v>
      </c>
      <c r="D626" s="24" t="s">
        <v>24</v>
      </c>
      <c r="E626" s="24" t="s">
        <v>22</v>
      </c>
      <c r="F626" s="24" t="s">
        <v>23</v>
      </c>
      <c r="G626" s="24">
        <v>1.8</v>
      </c>
      <c r="H626" s="24" t="s">
        <v>20</v>
      </c>
      <c r="I626" s="26">
        <v>0</v>
      </c>
      <c r="J626" s="26">
        <v>3.7481</v>
      </c>
      <c r="K626" s="26">
        <v>1.2824</v>
      </c>
      <c r="L626" s="26">
        <v>5.0305</v>
      </c>
      <c r="M626" s="26">
        <v>0</v>
      </c>
      <c r="N626" s="26">
        <v>9.1499999999999998E-2</v>
      </c>
      <c r="O626" s="26">
        <v>0.42130000000000001</v>
      </c>
      <c r="P626" s="27">
        <v>5.5433000000000003</v>
      </c>
      <c r="Q626" s="24">
        <v>2.82</v>
      </c>
    </row>
    <row r="627" spans="1:17" s="28" customFormat="1" ht="16.149999999999999" customHeight="1" outlineLevel="2" x14ac:dyDescent="0.2">
      <c r="A627" s="23">
        <v>43797</v>
      </c>
      <c r="B627" s="24">
        <v>205668679</v>
      </c>
      <c r="C627" s="25">
        <v>26329</v>
      </c>
      <c r="D627" s="24" t="s">
        <v>24</v>
      </c>
      <c r="E627" s="24" t="s">
        <v>22</v>
      </c>
      <c r="F627" s="24" t="s">
        <v>23</v>
      </c>
      <c r="G627" s="24">
        <v>1.8</v>
      </c>
      <c r="H627" s="24" t="s">
        <v>20</v>
      </c>
      <c r="I627" s="26">
        <v>0</v>
      </c>
      <c r="J627" s="26">
        <v>3.7481</v>
      </c>
      <c r="K627" s="26">
        <v>2.0516000000000001</v>
      </c>
      <c r="L627" s="26">
        <v>5.7996999999999996</v>
      </c>
      <c r="M627" s="26">
        <v>0</v>
      </c>
      <c r="N627" s="26">
        <v>0.10539999999999999</v>
      </c>
      <c r="O627" s="26">
        <v>0.48570000000000002</v>
      </c>
      <c r="P627" s="27">
        <v>6.3907999999999996</v>
      </c>
      <c r="Q627" s="24">
        <v>4.51</v>
      </c>
    </row>
    <row r="628" spans="1:17" s="28" customFormat="1" ht="16.149999999999999" customHeight="1" outlineLevel="2" x14ac:dyDescent="0.2">
      <c r="A628" s="23">
        <v>43797</v>
      </c>
      <c r="B628" s="24">
        <v>205668678</v>
      </c>
      <c r="C628" s="25">
        <v>26282</v>
      </c>
      <c r="D628" s="24" t="s">
        <v>24</v>
      </c>
      <c r="E628" s="24" t="s">
        <v>22</v>
      </c>
      <c r="F628" s="24" t="s">
        <v>23</v>
      </c>
      <c r="G628" s="24">
        <v>0.16</v>
      </c>
      <c r="H628" s="24" t="s">
        <v>20</v>
      </c>
      <c r="I628" s="26">
        <v>0</v>
      </c>
      <c r="J628" s="26">
        <v>0.32529999999999998</v>
      </c>
      <c r="K628" s="26">
        <v>11.4664</v>
      </c>
      <c r="L628" s="26">
        <v>11.791700000000001</v>
      </c>
      <c r="M628" s="26">
        <v>0</v>
      </c>
      <c r="N628" s="26">
        <v>0.21440000000000001</v>
      </c>
      <c r="O628" s="26">
        <v>0.98750000000000004</v>
      </c>
      <c r="P628" s="27">
        <v>12.993600000000001</v>
      </c>
      <c r="Q628" s="24">
        <v>25.18</v>
      </c>
    </row>
    <row r="629" spans="1:17" s="28" customFormat="1" ht="16.149999999999999" customHeight="1" outlineLevel="2" x14ac:dyDescent="0.2">
      <c r="A629" s="23">
        <v>43797</v>
      </c>
      <c r="B629" s="24">
        <v>205668679</v>
      </c>
      <c r="C629" s="25">
        <v>26328</v>
      </c>
      <c r="D629" s="24" t="s">
        <v>24</v>
      </c>
      <c r="E629" s="24" t="s">
        <v>22</v>
      </c>
      <c r="F629" s="24" t="s">
        <v>23</v>
      </c>
      <c r="G629" s="24">
        <v>1.8</v>
      </c>
      <c r="H629" s="24" t="s">
        <v>20</v>
      </c>
      <c r="I629" s="26">
        <v>0</v>
      </c>
      <c r="J629" s="26">
        <v>3.7481</v>
      </c>
      <c r="K629" s="26">
        <v>5.2176999999999998</v>
      </c>
      <c r="L629" s="26">
        <v>8.9657999999999998</v>
      </c>
      <c r="M629" s="26">
        <v>0</v>
      </c>
      <c r="N629" s="26">
        <v>0.16300000000000001</v>
      </c>
      <c r="O629" s="26">
        <v>0.75090000000000001</v>
      </c>
      <c r="P629" s="27">
        <v>9.8796999999999997</v>
      </c>
      <c r="Q629" s="24">
        <v>11.46</v>
      </c>
    </row>
    <row r="630" spans="1:17" s="28" customFormat="1" ht="16.149999999999999" customHeight="1" outlineLevel="2" x14ac:dyDescent="0.2">
      <c r="A630" s="23">
        <v>43797</v>
      </c>
      <c r="B630" s="24">
        <v>205668678</v>
      </c>
      <c r="C630" s="25">
        <v>26307</v>
      </c>
      <c r="D630" s="24" t="s">
        <v>24</v>
      </c>
      <c r="E630" s="24" t="s">
        <v>22</v>
      </c>
      <c r="F630" s="24" t="s">
        <v>23</v>
      </c>
      <c r="G630" s="24">
        <v>0.16</v>
      </c>
      <c r="H630" s="24" t="s">
        <v>20</v>
      </c>
      <c r="I630" s="26">
        <v>0</v>
      </c>
      <c r="J630" s="26">
        <v>0.32529999999999998</v>
      </c>
      <c r="K630" s="26">
        <v>13.8</v>
      </c>
      <c r="L630" s="26">
        <v>14.125299999999999</v>
      </c>
      <c r="M630" s="26">
        <v>0</v>
      </c>
      <c r="N630" s="26">
        <v>0.25679999999999997</v>
      </c>
      <c r="O630" s="26">
        <v>1.1829000000000001</v>
      </c>
      <c r="P630" s="27">
        <v>15.565</v>
      </c>
      <c r="Q630" s="24">
        <v>30.3</v>
      </c>
    </row>
    <row r="631" spans="1:17" s="28" customFormat="1" ht="16.149999999999999" customHeight="1" outlineLevel="2" x14ac:dyDescent="0.2">
      <c r="A631" s="23">
        <v>43797</v>
      </c>
      <c r="B631" s="24">
        <v>205668678</v>
      </c>
      <c r="C631" s="25">
        <v>26310</v>
      </c>
      <c r="D631" s="24" t="s">
        <v>24</v>
      </c>
      <c r="E631" s="24" t="s">
        <v>22</v>
      </c>
      <c r="F631" s="24" t="s">
        <v>23</v>
      </c>
      <c r="G631" s="24">
        <v>0.16</v>
      </c>
      <c r="H631" s="24" t="s">
        <v>20</v>
      </c>
      <c r="I631" s="26">
        <v>0</v>
      </c>
      <c r="J631" s="26">
        <v>0.32529999999999998</v>
      </c>
      <c r="K631" s="26">
        <v>4.9592999999999998</v>
      </c>
      <c r="L631" s="26">
        <v>5.2846000000000002</v>
      </c>
      <c r="M631" s="26">
        <v>0</v>
      </c>
      <c r="N631" s="26">
        <v>9.6100000000000005E-2</v>
      </c>
      <c r="O631" s="26">
        <v>0.44259999999999999</v>
      </c>
      <c r="P631" s="27">
        <v>5.8232999999999997</v>
      </c>
      <c r="Q631" s="24">
        <v>10.89</v>
      </c>
    </row>
    <row r="632" spans="1:17" s="28" customFormat="1" ht="16.149999999999999" customHeight="1" outlineLevel="2" x14ac:dyDescent="0.2">
      <c r="A632" s="23">
        <v>43797</v>
      </c>
      <c r="B632" s="24">
        <v>205668679</v>
      </c>
      <c r="C632" s="25">
        <v>26325</v>
      </c>
      <c r="D632" s="24" t="s">
        <v>24</v>
      </c>
      <c r="E632" s="24" t="s">
        <v>22</v>
      </c>
      <c r="F632" s="24" t="s">
        <v>23</v>
      </c>
      <c r="G632" s="24">
        <v>1.8</v>
      </c>
      <c r="H632" s="24" t="s">
        <v>20</v>
      </c>
      <c r="I632" s="26">
        <v>0</v>
      </c>
      <c r="J632" s="26">
        <v>3.7481</v>
      </c>
      <c r="K632" s="26">
        <v>17.103200000000001</v>
      </c>
      <c r="L632" s="26">
        <v>20.851299999999998</v>
      </c>
      <c r="M632" s="26">
        <v>0</v>
      </c>
      <c r="N632" s="26">
        <v>0.37909999999999999</v>
      </c>
      <c r="O632" s="26">
        <v>1.7462</v>
      </c>
      <c r="P632" s="27">
        <v>22.976600000000001</v>
      </c>
      <c r="Q632" s="24">
        <v>37.56</v>
      </c>
    </row>
    <row r="633" spans="1:17" s="28" customFormat="1" ht="16.149999999999999" customHeight="1" outlineLevel="2" x14ac:dyDescent="0.2">
      <c r="A633" s="23">
        <v>43797</v>
      </c>
      <c r="B633" s="24">
        <v>205668679</v>
      </c>
      <c r="C633" s="25">
        <v>26327</v>
      </c>
      <c r="D633" s="24" t="s">
        <v>24</v>
      </c>
      <c r="E633" s="24" t="s">
        <v>22</v>
      </c>
      <c r="F633" s="24" t="s">
        <v>23</v>
      </c>
      <c r="G633" s="24">
        <v>1.8</v>
      </c>
      <c r="H633" s="24" t="s">
        <v>20</v>
      </c>
      <c r="I633" s="26">
        <v>0</v>
      </c>
      <c r="J633" s="26">
        <v>3.7481</v>
      </c>
      <c r="K633" s="26">
        <v>1.4674</v>
      </c>
      <c r="L633" s="26">
        <v>5.2154999999999996</v>
      </c>
      <c r="M633" s="26">
        <v>0</v>
      </c>
      <c r="N633" s="26">
        <v>9.4799999999999995E-2</v>
      </c>
      <c r="O633" s="26">
        <v>0.43680000000000002</v>
      </c>
      <c r="P633" s="27">
        <v>5.7470999999999997</v>
      </c>
      <c r="Q633" s="24">
        <v>3.22</v>
      </c>
    </row>
    <row r="634" spans="1:17" s="28" customFormat="1" ht="16.149999999999999" customHeight="1" outlineLevel="2" x14ac:dyDescent="0.2">
      <c r="A634" s="23">
        <v>43797</v>
      </c>
      <c r="B634" s="24">
        <v>205668679</v>
      </c>
      <c r="C634" s="25">
        <v>26316</v>
      </c>
      <c r="D634" s="24" t="s">
        <v>24</v>
      </c>
      <c r="E634" s="24" t="s">
        <v>22</v>
      </c>
      <c r="F634" s="24" t="s">
        <v>23</v>
      </c>
      <c r="G634" s="24">
        <v>1.8</v>
      </c>
      <c r="H634" s="24" t="s">
        <v>20</v>
      </c>
      <c r="I634" s="26">
        <v>0</v>
      </c>
      <c r="J634" s="26">
        <v>3.7481</v>
      </c>
      <c r="K634" s="26">
        <v>15.9559</v>
      </c>
      <c r="L634" s="26">
        <v>19.704000000000001</v>
      </c>
      <c r="M634" s="26">
        <v>0</v>
      </c>
      <c r="N634" s="26">
        <v>0.35830000000000001</v>
      </c>
      <c r="O634" s="26">
        <v>1.6500999999999999</v>
      </c>
      <c r="P634" s="27">
        <v>21.712399999999999</v>
      </c>
      <c r="Q634" s="24">
        <v>35.04</v>
      </c>
    </row>
    <row r="635" spans="1:17" s="28" customFormat="1" ht="16.149999999999999" customHeight="1" outlineLevel="2" x14ac:dyDescent="0.2">
      <c r="A635" s="23">
        <v>43797</v>
      </c>
      <c r="B635" s="24">
        <v>205668679</v>
      </c>
      <c r="C635" s="25">
        <v>26324</v>
      </c>
      <c r="D635" s="24" t="s">
        <v>24</v>
      </c>
      <c r="E635" s="24" t="s">
        <v>22</v>
      </c>
      <c r="F635" s="24" t="s">
        <v>23</v>
      </c>
      <c r="G635" s="24">
        <v>1.8</v>
      </c>
      <c r="H635" s="24" t="s">
        <v>20</v>
      </c>
      <c r="I635" s="26">
        <v>0</v>
      </c>
      <c r="J635" s="26">
        <v>3.7481</v>
      </c>
      <c r="K635" s="26">
        <v>1.5141</v>
      </c>
      <c r="L635" s="26">
        <v>5.2622</v>
      </c>
      <c r="M635" s="26">
        <v>0</v>
      </c>
      <c r="N635" s="26">
        <v>9.5699999999999993E-2</v>
      </c>
      <c r="O635" s="26">
        <v>0.44069999999999998</v>
      </c>
      <c r="P635" s="27">
        <v>5.7986000000000004</v>
      </c>
      <c r="Q635" s="24">
        <v>3.32</v>
      </c>
    </row>
    <row r="636" spans="1:17" s="28" customFormat="1" ht="16.149999999999999" customHeight="1" outlineLevel="2" x14ac:dyDescent="0.2">
      <c r="A636" s="23">
        <v>43797</v>
      </c>
      <c r="B636" s="24">
        <v>205668678</v>
      </c>
      <c r="C636" s="25">
        <v>26294</v>
      </c>
      <c r="D636" s="24" t="s">
        <v>24</v>
      </c>
      <c r="E636" s="24" t="s">
        <v>22</v>
      </c>
      <c r="F636" s="24" t="s">
        <v>23</v>
      </c>
      <c r="G636" s="24">
        <v>0.16</v>
      </c>
      <c r="H636" s="24" t="s">
        <v>20</v>
      </c>
      <c r="I636" s="26">
        <v>0</v>
      </c>
      <c r="J636" s="26">
        <v>0.32529999999999998</v>
      </c>
      <c r="K636" s="26">
        <v>22.665900000000001</v>
      </c>
      <c r="L636" s="26">
        <v>22.991199999999999</v>
      </c>
      <c r="M636" s="26">
        <v>0</v>
      </c>
      <c r="N636" s="26">
        <v>0.41799999999999998</v>
      </c>
      <c r="O636" s="26">
        <v>1.9254</v>
      </c>
      <c r="P636" s="27">
        <v>25.334599999999998</v>
      </c>
      <c r="Q636" s="24">
        <v>49.77</v>
      </c>
    </row>
    <row r="637" spans="1:17" s="28" customFormat="1" ht="16.149999999999999" customHeight="1" outlineLevel="2" x14ac:dyDescent="0.2">
      <c r="A637" s="23">
        <v>43797</v>
      </c>
      <c r="B637" s="24">
        <v>205668679</v>
      </c>
      <c r="C637" s="25">
        <v>26315</v>
      </c>
      <c r="D637" s="24" t="s">
        <v>24</v>
      </c>
      <c r="E637" s="24" t="s">
        <v>22</v>
      </c>
      <c r="F637" s="24" t="s">
        <v>23</v>
      </c>
      <c r="G637" s="24">
        <v>1.8</v>
      </c>
      <c r="H637" s="24" t="s">
        <v>20</v>
      </c>
      <c r="I637" s="26">
        <v>0</v>
      </c>
      <c r="J637" s="26">
        <v>3.7481</v>
      </c>
      <c r="K637" s="26">
        <v>11.6122</v>
      </c>
      <c r="L637" s="26">
        <v>15.360300000000001</v>
      </c>
      <c r="M637" s="26">
        <v>0</v>
      </c>
      <c r="N637" s="26">
        <v>0.27929999999999999</v>
      </c>
      <c r="O637" s="26">
        <v>1.2864</v>
      </c>
      <c r="P637" s="27">
        <v>16.925999999999998</v>
      </c>
      <c r="Q637" s="24">
        <v>25.5</v>
      </c>
    </row>
    <row r="638" spans="1:17" s="28" customFormat="1" ht="16.149999999999999" customHeight="1" outlineLevel="2" x14ac:dyDescent="0.2">
      <c r="A638" s="23">
        <v>43797</v>
      </c>
      <c r="B638" s="24">
        <v>205668679</v>
      </c>
      <c r="C638" s="25">
        <v>26313</v>
      </c>
      <c r="D638" s="24" t="s">
        <v>24</v>
      </c>
      <c r="E638" s="24" t="s">
        <v>22</v>
      </c>
      <c r="F638" s="24" t="s">
        <v>23</v>
      </c>
      <c r="G638" s="24">
        <v>1.8</v>
      </c>
      <c r="H638" s="24" t="s">
        <v>20</v>
      </c>
      <c r="I638" s="26">
        <v>0</v>
      </c>
      <c r="J638" s="26">
        <v>3.7481</v>
      </c>
      <c r="K638" s="26">
        <v>1.5136000000000001</v>
      </c>
      <c r="L638" s="26">
        <v>5.2617000000000003</v>
      </c>
      <c r="M638" s="26">
        <v>0</v>
      </c>
      <c r="N638" s="26">
        <v>9.5699999999999993E-2</v>
      </c>
      <c r="O638" s="26">
        <v>0.44059999999999999</v>
      </c>
      <c r="P638" s="27">
        <v>5.798</v>
      </c>
      <c r="Q638" s="24">
        <v>3.32</v>
      </c>
    </row>
    <row r="639" spans="1:17" s="28" customFormat="1" ht="16.149999999999999" customHeight="1" outlineLevel="2" x14ac:dyDescent="0.2">
      <c r="A639" s="23">
        <v>43797</v>
      </c>
      <c r="B639" s="24">
        <v>205668679</v>
      </c>
      <c r="C639" s="25">
        <v>26321</v>
      </c>
      <c r="D639" s="24" t="s">
        <v>24</v>
      </c>
      <c r="E639" s="24" t="s">
        <v>22</v>
      </c>
      <c r="F639" s="24" t="s">
        <v>23</v>
      </c>
      <c r="G639" s="24">
        <v>1.8</v>
      </c>
      <c r="H639" s="24" t="s">
        <v>20</v>
      </c>
      <c r="I639" s="26">
        <v>0</v>
      </c>
      <c r="J639" s="26">
        <v>3.7481</v>
      </c>
      <c r="K639" s="26">
        <v>6.9511000000000003</v>
      </c>
      <c r="L639" s="26">
        <v>10.699199999999999</v>
      </c>
      <c r="M639" s="26">
        <v>0</v>
      </c>
      <c r="N639" s="26">
        <v>0.19450000000000001</v>
      </c>
      <c r="O639" s="26">
        <v>0.89600000000000002</v>
      </c>
      <c r="P639" s="27">
        <v>11.7897</v>
      </c>
      <c r="Q639" s="24">
        <v>15.26</v>
      </c>
    </row>
    <row r="640" spans="1:17" s="28" customFormat="1" ht="16.149999999999999" customHeight="1" outlineLevel="2" x14ac:dyDescent="0.2">
      <c r="A640" s="23">
        <v>43797</v>
      </c>
      <c r="B640" s="24">
        <v>205668679</v>
      </c>
      <c r="C640" s="25">
        <v>26322</v>
      </c>
      <c r="D640" s="24" t="s">
        <v>24</v>
      </c>
      <c r="E640" s="24" t="s">
        <v>22</v>
      </c>
      <c r="F640" s="24" t="s">
        <v>23</v>
      </c>
      <c r="G640" s="24">
        <v>1.8</v>
      </c>
      <c r="H640" s="24" t="s">
        <v>20</v>
      </c>
      <c r="I640" s="26">
        <v>0</v>
      </c>
      <c r="J640" s="26">
        <v>3.7481</v>
      </c>
      <c r="K640" s="26">
        <v>0.1265</v>
      </c>
      <c r="L640" s="26">
        <v>3.8746</v>
      </c>
      <c r="M640" s="26">
        <v>0</v>
      </c>
      <c r="N640" s="26">
        <v>7.0400000000000004E-2</v>
      </c>
      <c r="O640" s="26">
        <v>0.32450000000000001</v>
      </c>
      <c r="P640" s="27">
        <v>4.2694999999999999</v>
      </c>
      <c r="Q640" s="24">
        <v>0.28000000000000003</v>
      </c>
    </row>
    <row r="641" spans="1:17" s="28" customFormat="1" ht="16.149999999999999" customHeight="1" outlineLevel="2" x14ac:dyDescent="0.2">
      <c r="A641" s="23">
        <v>43797</v>
      </c>
      <c r="B641" s="24">
        <v>205668679</v>
      </c>
      <c r="C641" s="25">
        <v>26312</v>
      </c>
      <c r="D641" s="24" t="s">
        <v>24</v>
      </c>
      <c r="E641" s="24" t="s">
        <v>22</v>
      </c>
      <c r="F641" s="24" t="s">
        <v>23</v>
      </c>
      <c r="G641" s="24">
        <v>1.8</v>
      </c>
      <c r="H641" s="24" t="s">
        <v>20</v>
      </c>
      <c r="I641" s="26">
        <v>0</v>
      </c>
      <c r="J641" s="26">
        <v>3.7481</v>
      </c>
      <c r="K641" s="26">
        <v>21.796800000000001</v>
      </c>
      <c r="L641" s="26">
        <v>25.544899999999998</v>
      </c>
      <c r="M641" s="26">
        <v>0</v>
      </c>
      <c r="N641" s="26">
        <v>0.46450000000000002</v>
      </c>
      <c r="O641" s="26">
        <v>2.1393</v>
      </c>
      <c r="P641" s="27">
        <v>28.148700000000002</v>
      </c>
      <c r="Q641" s="24">
        <v>47.86</v>
      </c>
    </row>
    <row r="642" spans="1:17" s="28" customFormat="1" ht="16.149999999999999" customHeight="1" outlineLevel="2" x14ac:dyDescent="0.2">
      <c r="A642" s="23">
        <v>43797</v>
      </c>
      <c r="B642" s="24">
        <v>205668679</v>
      </c>
      <c r="C642" s="25">
        <v>26314</v>
      </c>
      <c r="D642" s="24" t="s">
        <v>24</v>
      </c>
      <c r="E642" s="24" t="s">
        <v>22</v>
      </c>
      <c r="F642" s="24" t="s">
        <v>23</v>
      </c>
      <c r="G642" s="24">
        <v>1.8</v>
      </c>
      <c r="H642" s="24" t="s">
        <v>20</v>
      </c>
      <c r="I642" s="26">
        <v>0</v>
      </c>
      <c r="J642" s="26">
        <v>3.7481</v>
      </c>
      <c r="K642" s="26">
        <v>5.4648000000000003</v>
      </c>
      <c r="L642" s="26">
        <v>9.2128999999999994</v>
      </c>
      <c r="M642" s="26">
        <v>0</v>
      </c>
      <c r="N642" s="26">
        <v>0.16750000000000001</v>
      </c>
      <c r="O642" s="26">
        <v>0.77159999999999995</v>
      </c>
      <c r="P642" s="27">
        <v>10.151999999999999</v>
      </c>
      <c r="Q642" s="24">
        <v>12</v>
      </c>
    </row>
    <row r="643" spans="1:17" s="28" customFormat="1" ht="16.149999999999999" customHeight="1" outlineLevel="2" x14ac:dyDescent="0.2">
      <c r="A643" s="23">
        <v>43797</v>
      </c>
      <c r="B643" s="24">
        <v>205668678</v>
      </c>
      <c r="C643" s="25">
        <v>26278</v>
      </c>
      <c r="D643" s="24" t="s">
        <v>24</v>
      </c>
      <c r="E643" s="24" t="s">
        <v>22</v>
      </c>
      <c r="F643" s="24" t="s">
        <v>23</v>
      </c>
      <c r="G643" s="24">
        <v>0.16</v>
      </c>
      <c r="H643" s="24" t="s">
        <v>20</v>
      </c>
      <c r="I643" s="26">
        <v>0</v>
      </c>
      <c r="J643" s="26">
        <v>0.32529999999999998</v>
      </c>
      <c r="K643" s="26">
        <v>2.0385</v>
      </c>
      <c r="L643" s="26">
        <v>2.3637999999999999</v>
      </c>
      <c r="M643" s="26">
        <v>0</v>
      </c>
      <c r="N643" s="26">
        <v>4.2999999999999997E-2</v>
      </c>
      <c r="O643" s="26">
        <v>0.19800000000000001</v>
      </c>
      <c r="P643" s="27">
        <v>2.6048</v>
      </c>
      <c r="Q643" s="24">
        <v>4.4800000000000004</v>
      </c>
    </row>
    <row r="644" spans="1:17" s="28" customFormat="1" ht="16.149999999999999" customHeight="1" outlineLevel="2" x14ac:dyDescent="0.2">
      <c r="A644" s="23">
        <v>43797</v>
      </c>
      <c r="B644" s="24">
        <v>205668678</v>
      </c>
      <c r="C644" s="25">
        <v>26302</v>
      </c>
      <c r="D644" s="24" t="s">
        <v>24</v>
      </c>
      <c r="E644" s="24" t="s">
        <v>22</v>
      </c>
      <c r="F644" s="24" t="s">
        <v>23</v>
      </c>
      <c r="G644" s="24">
        <v>0.16</v>
      </c>
      <c r="H644" s="24" t="s">
        <v>20</v>
      </c>
      <c r="I644" s="26">
        <v>0</v>
      </c>
      <c r="J644" s="26">
        <v>0.32529999999999998</v>
      </c>
      <c r="K644" s="26">
        <v>13.436500000000001</v>
      </c>
      <c r="L644" s="26">
        <v>13.761799999999999</v>
      </c>
      <c r="M644" s="26">
        <v>0</v>
      </c>
      <c r="N644" s="26">
        <v>0.25019999999999998</v>
      </c>
      <c r="O644" s="26">
        <v>1.1525000000000001</v>
      </c>
      <c r="P644" s="27">
        <v>15.1645</v>
      </c>
      <c r="Q644" s="24">
        <v>29.5</v>
      </c>
    </row>
    <row r="645" spans="1:17" s="28" customFormat="1" ht="16.149999999999999" customHeight="1" outlineLevel="2" x14ac:dyDescent="0.2">
      <c r="A645" s="23">
        <v>43797</v>
      </c>
      <c r="B645" s="24">
        <v>205668678</v>
      </c>
      <c r="C645" s="25">
        <v>26283</v>
      </c>
      <c r="D645" s="24" t="s">
        <v>24</v>
      </c>
      <c r="E645" s="24" t="s">
        <v>22</v>
      </c>
      <c r="F645" s="24" t="s">
        <v>23</v>
      </c>
      <c r="G645" s="24">
        <v>0.16</v>
      </c>
      <c r="H645" s="24" t="s">
        <v>20</v>
      </c>
      <c r="I645" s="26">
        <v>0</v>
      </c>
      <c r="J645" s="26">
        <v>0.32529999999999998</v>
      </c>
      <c r="K645" s="26">
        <v>22.450099999999999</v>
      </c>
      <c r="L645" s="26">
        <v>22.775400000000001</v>
      </c>
      <c r="M645" s="26">
        <v>0</v>
      </c>
      <c r="N645" s="26">
        <v>0.41410000000000002</v>
      </c>
      <c r="O645" s="26">
        <v>1.9074</v>
      </c>
      <c r="P645" s="27">
        <v>25.096900000000002</v>
      </c>
      <c r="Q645" s="24">
        <v>49.3</v>
      </c>
    </row>
    <row r="646" spans="1:17" s="28" customFormat="1" ht="16.149999999999999" customHeight="1" outlineLevel="2" x14ac:dyDescent="0.2">
      <c r="A646" s="23">
        <v>43797</v>
      </c>
      <c r="B646" s="24">
        <v>205668678</v>
      </c>
      <c r="C646" s="25">
        <v>26290</v>
      </c>
      <c r="D646" s="24" t="s">
        <v>24</v>
      </c>
      <c r="E646" s="24" t="s">
        <v>22</v>
      </c>
      <c r="F646" s="24" t="s">
        <v>23</v>
      </c>
      <c r="G646" s="24">
        <v>0.16</v>
      </c>
      <c r="H646" s="24" t="s">
        <v>20</v>
      </c>
      <c r="I646" s="26">
        <v>0</v>
      </c>
      <c r="J646" s="26">
        <v>0.32529999999999998</v>
      </c>
      <c r="K646" s="26">
        <v>1.5397000000000001</v>
      </c>
      <c r="L646" s="26">
        <v>1.865</v>
      </c>
      <c r="M646" s="26">
        <v>0</v>
      </c>
      <c r="N646" s="26">
        <v>3.39E-2</v>
      </c>
      <c r="O646" s="26">
        <v>0.15620000000000001</v>
      </c>
      <c r="P646" s="27">
        <v>2.0550999999999999</v>
      </c>
      <c r="Q646" s="24">
        <v>3.38</v>
      </c>
    </row>
    <row r="647" spans="1:17" s="28" customFormat="1" ht="16.149999999999999" customHeight="1" outlineLevel="2" x14ac:dyDescent="0.2">
      <c r="A647" s="23">
        <v>43797</v>
      </c>
      <c r="B647" s="24">
        <v>205668679</v>
      </c>
      <c r="C647" s="25">
        <v>26331</v>
      </c>
      <c r="D647" s="24" t="s">
        <v>24</v>
      </c>
      <c r="E647" s="24" t="s">
        <v>22</v>
      </c>
      <c r="F647" s="24" t="s">
        <v>23</v>
      </c>
      <c r="G647" s="24">
        <v>1.8</v>
      </c>
      <c r="H647" s="24" t="s">
        <v>20</v>
      </c>
      <c r="I647" s="26">
        <v>0</v>
      </c>
      <c r="J647" s="26">
        <v>3.7481</v>
      </c>
      <c r="K647" s="26">
        <v>6.6791999999999998</v>
      </c>
      <c r="L647" s="26">
        <v>10.427300000000001</v>
      </c>
      <c r="M647" s="26">
        <v>0</v>
      </c>
      <c r="N647" s="26">
        <v>0.18959999999999999</v>
      </c>
      <c r="O647" s="26">
        <v>0.87319999999999998</v>
      </c>
      <c r="P647" s="27">
        <v>11.4901</v>
      </c>
      <c r="Q647" s="24">
        <v>14.67</v>
      </c>
    </row>
    <row r="648" spans="1:17" s="28" customFormat="1" ht="16.149999999999999" customHeight="1" outlineLevel="2" x14ac:dyDescent="0.2">
      <c r="A648" s="23">
        <v>43797</v>
      </c>
      <c r="B648" s="24">
        <v>205668679</v>
      </c>
      <c r="C648" s="25">
        <v>26335</v>
      </c>
      <c r="D648" s="24" t="s">
        <v>24</v>
      </c>
      <c r="E648" s="24" t="s">
        <v>22</v>
      </c>
      <c r="F648" s="24" t="s">
        <v>23</v>
      </c>
      <c r="G648" s="24">
        <v>1.8</v>
      </c>
      <c r="H648" s="24" t="s">
        <v>20</v>
      </c>
      <c r="I648" s="26">
        <v>0</v>
      </c>
      <c r="J648" s="26">
        <v>3.7481</v>
      </c>
      <c r="K648" s="26">
        <v>8.6951999999999998</v>
      </c>
      <c r="L648" s="26">
        <v>12.443300000000001</v>
      </c>
      <c r="M648" s="26">
        <v>0</v>
      </c>
      <c r="N648" s="26">
        <v>0.22620000000000001</v>
      </c>
      <c r="O648" s="26">
        <v>1.0421</v>
      </c>
      <c r="P648" s="27">
        <v>13.711600000000001</v>
      </c>
      <c r="Q648" s="24">
        <v>19.09</v>
      </c>
    </row>
    <row r="649" spans="1:17" s="28" customFormat="1" ht="16.149999999999999" customHeight="1" outlineLevel="2" x14ac:dyDescent="0.2">
      <c r="A649" s="23">
        <v>43797</v>
      </c>
      <c r="B649" s="24">
        <v>205668679</v>
      </c>
      <c r="C649" s="25">
        <v>26334</v>
      </c>
      <c r="D649" s="24" t="s">
        <v>24</v>
      </c>
      <c r="E649" s="24" t="s">
        <v>22</v>
      </c>
      <c r="F649" s="24" t="s">
        <v>23</v>
      </c>
      <c r="G649" s="24">
        <v>1.8</v>
      </c>
      <c r="H649" s="24" t="s">
        <v>20</v>
      </c>
      <c r="I649" s="26">
        <v>0</v>
      </c>
      <c r="J649" s="26">
        <v>3.7481</v>
      </c>
      <c r="K649" s="26">
        <v>8.3224</v>
      </c>
      <c r="L649" s="26">
        <v>12.070499999999999</v>
      </c>
      <c r="M649" s="26">
        <v>0</v>
      </c>
      <c r="N649" s="26">
        <v>0.2195</v>
      </c>
      <c r="O649" s="26">
        <v>1.0108999999999999</v>
      </c>
      <c r="P649" s="27">
        <v>13.3009</v>
      </c>
      <c r="Q649" s="24">
        <v>18.28</v>
      </c>
    </row>
    <row r="650" spans="1:17" s="28" customFormat="1" ht="16.149999999999999" customHeight="1" outlineLevel="2" x14ac:dyDescent="0.2">
      <c r="A650" s="23">
        <v>43797</v>
      </c>
      <c r="B650" s="24">
        <v>205668678</v>
      </c>
      <c r="C650" s="25">
        <v>26291</v>
      </c>
      <c r="D650" s="24" t="s">
        <v>24</v>
      </c>
      <c r="E650" s="24" t="s">
        <v>22</v>
      </c>
      <c r="F650" s="24" t="s">
        <v>23</v>
      </c>
      <c r="G650" s="24">
        <v>0.16</v>
      </c>
      <c r="H650" s="24" t="s">
        <v>20</v>
      </c>
      <c r="I650" s="26">
        <v>0</v>
      </c>
      <c r="J650" s="26">
        <v>0.32529999999999998</v>
      </c>
      <c r="K650" s="26">
        <v>2.2010999999999998</v>
      </c>
      <c r="L650" s="26">
        <v>2.5264000000000002</v>
      </c>
      <c r="M650" s="26">
        <v>0</v>
      </c>
      <c r="N650" s="26">
        <v>4.5900000000000003E-2</v>
      </c>
      <c r="O650" s="26">
        <v>0.21160000000000001</v>
      </c>
      <c r="P650" s="27">
        <v>2.7839</v>
      </c>
      <c r="Q650" s="24">
        <v>4.83</v>
      </c>
    </row>
    <row r="651" spans="1:17" s="28" customFormat="1" ht="16.149999999999999" customHeight="1" outlineLevel="2" x14ac:dyDescent="0.2">
      <c r="A651" s="23">
        <v>43797</v>
      </c>
      <c r="B651" s="24">
        <v>205668678</v>
      </c>
      <c r="C651" s="25">
        <v>26308</v>
      </c>
      <c r="D651" s="24" t="s">
        <v>24</v>
      </c>
      <c r="E651" s="24" t="s">
        <v>22</v>
      </c>
      <c r="F651" s="24" t="s">
        <v>23</v>
      </c>
      <c r="G651" s="24">
        <v>0.16</v>
      </c>
      <c r="H651" s="24" t="s">
        <v>20</v>
      </c>
      <c r="I651" s="26">
        <v>0</v>
      </c>
      <c r="J651" s="26">
        <v>0.32529999999999998</v>
      </c>
      <c r="K651" s="26">
        <v>11.091699999999999</v>
      </c>
      <c r="L651" s="26">
        <v>11.417</v>
      </c>
      <c r="M651" s="26">
        <v>0</v>
      </c>
      <c r="N651" s="26">
        <v>0.20760000000000001</v>
      </c>
      <c r="O651" s="26">
        <v>0.95609999999999995</v>
      </c>
      <c r="P651" s="27">
        <v>12.5807</v>
      </c>
      <c r="Q651" s="24">
        <v>24.36</v>
      </c>
    </row>
    <row r="652" spans="1:17" s="28" customFormat="1" ht="16.149999999999999" customHeight="1" outlineLevel="2" x14ac:dyDescent="0.2">
      <c r="A652" s="23">
        <v>43797</v>
      </c>
      <c r="B652" s="24">
        <v>205668679</v>
      </c>
      <c r="C652" s="25">
        <v>26323</v>
      </c>
      <c r="D652" s="24" t="s">
        <v>24</v>
      </c>
      <c r="E652" s="24" t="s">
        <v>22</v>
      </c>
      <c r="F652" s="24" t="s">
        <v>23</v>
      </c>
      <c r="G652" s="24">
        <v>1.8</v>
      </c>
      <c r="H652" s="24" t="s">
        <v>20</v>
      </c>
      <c r="I652" s="26">
        <v>0</v>
      </c>
      <c r="J652" s="26">
        <v>3.7481</v>
      </c>
      <c r="K652" s="26">
        <v>2.3702999999999999</v>
      </c>
      <c r="L652" s="26">
        <v>6.1184000000000003</v>
      </c>
      <c r="M652" s="26">
        <v>0</v>
      </c>
      <c r="N652" s="26">
        <v>0.11119999999999999</v>
      </c>
      <c r="O652" s="26">
        <v>0.51239999999999997</v>
      </c>
      <c r="P652" s="27">
        <v>6.742</v>
      </c>
      <c r="Q652" s="24">
        <v>5.2</v>
      </c>
    </row>
    <row r="653" spans="1:17" s="28" customFormat="1" ht="16.149999999999999" customHeight="1" outlineLevel="2" x14ac:dyDescent="0.2">
      <c r="A653" s="23">
        <v>43797</v>
      </c>
      <c r="B653" s="24">
        <v>205668678</v>
      </c>
      <c r="C653" s="25">
        <v>26281</v>
      </c>
      <c r="D653" s="24" t="s">
        <v>24</v>
      </c>
      <c r="E653" s="24" t="s">
        <v>22</v>
      </c>
      <c r="F653" s="24" t="s">
        <v>23</v>
      </c>
      <c r="G653" s="24">
        <v>0.16</v>
      </c>
      <c r="H653" s="24" t="s">
        <v>20</v>
      </c>
      <c r="I653" s="26">
        <v>0</v>
      </c>
      <c r="J653" s="26">
        <v>0.32529999999999998</v>
      </c>
      <c r="K653" s="26">
        <v>6.1177999999999999</v>
      </c>
      <c r="L653" s="26">
        <v>6.4431000000000003</v>
      </c>
      <c r="M653" s="26">
        <v>0</v>
      </c>
      <c r="N653" s="26">
        <v>0.1171</v>
      </c>
      <c r="O653" s="26">
        <v>0.53959999999999997</v>
      </c>
      <c r="P653" s="27">
        <v>7.0998000000000001</v>
      </c>
      <c r="Q653" s="24">
        <v>13.43</v>
      </c>
    </row>
    <row r="654" spans="1:17" s="28" customFormat="1" ht="16.149999999999999" customHeight="1" outlineLevel="2" x14ac:dyDescent="0.2">
      <c r="A654" s="23">
        <v>43797</v>
      </c>
      <c r="B654" s="24">
        <v>205668678</v>
      </c>
      <c r="C654" s="25">
        <v>26299</v>
      </c>
      <c r="D654" s="24" t="s">
        <v>24</v>
      </c>
      <c r="E654" s="24" t="s">
        <v>22</v>
      </c>
      <c r="F654" s="24" t="s">
        <v>23</v>
      </c>
      <c r="G654" s="24">
        <v>0.16</v>
      </c>
      <c r="H654" s="24" t="s">
        <v>20</v>
      </c>
      <c r="I654" s="26">
        <v>0</v>
      </c>
      <c r="J654" s="26">
        <v>0.32529999999999998</v>
      </c>
      <c r="K654" s="26">
        <v>4.1563999999999997</v>
      </c>
      <c r="L654" s="26">
        <v>4.4817</v>
      </c>
      <c r="M654" s="26">
        <v>0</v>
      </c>
      <c r="N654" s="26">
        <v>8.1500000000000003E-2</v>
      </c>
      <c r="O654" s="26">
        <v>0.37530000000000002</v>
      </c>
      <c r="P654" s="27">
        <v>4.9385000000000003</v>
      </c>
      <c r="Q654" s="24">
        <v>9.1300000000000008</v>
      </c>
    </row>
    <row r="655" spans="1:17" s="28" customFormat="1" ht="16.149999999999999" customHeight="1" outlineLevel="2" x14ac:dyDescent="0.2">
      <c r="A655" s="23">
        <v>43797</v>
      </c>
      <c r="B655" s="24">
        <v>205668678</v>
      </c>
      <c r="C655" s="25">
        <v>26300</v>
      </c>
      <c r="D655" s="24" t="s">
        <v>24</v>
      </c>
      <c r="E655" s="24" t="s">
        <v>22</v>
      </c>
      <c r="F655" s="24" t="s">
        <v>23</v>
      </c>
      <c r="G655" s="24">
        <v>0.16</v>
      </c>
      <c r="H655" s="24" t="s">
        <v>20</v>
      </c>
      <c r="I655" s="26">
        <v>0</v>
      </c>
      <c r="J655" s="26">
        <v>0.32529999999999998</v>
      </c>
      <c r="K655" s="26">
        <v>23.784199999999998</v>
      </c>
      <c r="L655" s="26">
        <v>24.109500000000001</v>
      </c>
      <c r="M655" s="26">
        <v>0</v>
      </c>
      <c r="N655" s="26">
        <v>0.43840000000000001</v>
      </c>
      <c r="O655" s="26">
        <v>2.0190999999999999</v>
      </c>
      <c r="P655" s="27">
        <v>26.567</v>
      </c>
      <c r="Q655" s="24">
        <v>52.23</v>
      </c>
    </row>
    <row r="656" spans="1:17" s="28" customFormat="1" ht="16.149999999999999" customHeight="1" outlineLevel="2" x14ac:dyDescent="0.2">
      <c r="A656" s="23">
        <v>43797</v>
      </c>
      <c r="B656" s="24">
        <v>205668678</v>
      </c>
      <c r="C656" s="25">
        <v>26306</v>
      </c>
      <c r="D656" s="24" t="s">
        <v>24</v>
      </c>
      <c r="E656" s="24" t="s">
        <v>22</v>
      </c>
      <c r="F656" s="24" t="s">
        <v>23</v>
      </c>
      <c r="G656" s="24">
        <v>0.16</v>
      </c>
      <c r="H656" s="24" t="s">
        <v>20</v>
      </c>
      <c r="I656" s="26">
        <v>0</v>
      </c>
      <c r="J656" s="26">
        <v>0.32529999999999998</v>
      </c>
      <c r="K656" s="26">
        <v>28.319299999999998</v>
      </c>
      <c r="L656" s="26">
        <v>28.644600000000001</v>
      </c>
      <c r="M656" s="26">
        <v>0</v>
      </c>
      <c r="N656" s="26">
        <v>0.52080000000000004</v>
      </c>
      <c r="O656" s="26">
        <v>2.3988999999999998</v>
      </c>
      <c r="P656" s="27">
        <v>31.564299999999999</v>
      </c>
      <c r="Q656" s="24">
        <v>62.19</v>
      </c>
    </row>
    <row r="657" spans="1:17" s="28" customFormat="1" ht="16.149999999999999" customHeight="1" outlineLevel="2" x14ac:dyDescent="0.2">
      <c r="A657" s="23">
        <v>43797</v>
      </c>
      <c r="B657" s="24">
        <v>205668678</v>
      </c>
      <c r="C657" s="25">
        <v>26280</v>
      </c>
      <c r="D657" s="24" t="s">
        <v>24</v>
      </c>
      <c r="E657" s="24" t="s">
        <v>22</v>
      </c>
      <c r="F657" s="24" t="s">
        <v>23</v>
      </c>
      <c r="G657" s="24">
        <v>0.16</v>
      </c>
      <c r="H657" s="24" t="s">
        <v>20</v>
      </c>
      <c r="I657" s="26">
        <v>0</v>
      </c>
      <c r="J657" s="26">
        <v>0.32529999999999998</v>
      </c>
      <c r="K657" s="26">
        <v>4.8832000000000004</v>
      </c>
      <c r="L657" s="26">
        <v>5.2084999999999999</v>
      </c>
      <c r="M657" s="26">
        <v>0</v>
      </c>
      <c r="N657" s="26">
        <v>9.4700000000000006E-2</v>
      </c>
      <c r="O657" s="26">
        <v>0.43619999999999998</v>
      </c>
      <c r="P657" s="27">
        <v>5.7393999999999998</v>
      </c>
      <c r="Q657" s="24">
        <v>10.72</v>
      </c>
    </row>
    <row r="658" spans="1:17" s="28" customFormat="1" ht="16.149999999999999" customHeight="1" outlineLevel="2" x14ac:dyDescent="0.2">
      <c r="A658" s="23">
        <v>43797</v>
      </c>
      <c r="B658" s="24">
        <v>205668678</v>
      </c>
      <c r="C658" s="25">
        <v>26288</v>
      </c>
      <c r="D658" s="24" t="s">
        <v>24</v>
      </c>
      <c r="E658" s="24" t="s">
        <v>22</v>
      </c>
      <c r="F658" s="24" t="s">
        <v>23</v>
      </c>
      <c r="G658" s="24">
        <v>0.16</v>
      </c>
      <c r="H658" s="24" t="s">
        <v>20</v>
      </c>
      <c r="I658" s="26">
        <v>0</v>
      </c>
      <c r="J658" s="26">
        <v>0.32529999999999998</v>
      </c>
      <c r="K658" s="26">
        <v>12.6297</v>
      </c>
      <c r="L658" s="26">
        <v>12.955</v>
      </c>
      <c r="M658" s="26">
        <v>0</v>
      </c>
      <c r="N658" s="26">
        <v>0.23549999999999999</v>
      </c>
      <c r="O658" s="26">
        <v>1.0849</v>
      </c>
      <c r="P658" s="27">
        <v>14.275399999999999</v>
      </c>
      <c r="Q658" s="24">
        <v>27.73</v>
      </c>
    </row>
    <row r="659" spans="1:17" s="28" customFormat="1" ht="16.149999999999999" customHeight="1" outlineLevel="2" x14ac:dyDescent="0.2">
      <c r="A659" s="23">
        <v>43797</v>
      </c>
      <c r="B659" s="24">
        <v>205668679</v>
      </c>
      <c r="C659" s="25">
        <v>26320</v>
      </c>
      <c r="D659" s="24" t="s">
        <v>24</v>
      </c>
      <c r="E659" s="24" t="s">
        <v>22</v>
      </c>
      <c r="F659" s="24" t="s">
        <v>23</v>
      </c>
      <c r="G659" s="24">
        <v>1.8</v>
      </c>
      <c r="H659" s="24" t="s">
        <v>20</v>
      </c>
      <c r="I659" s="26">
        <v>0</v>
      </c>
      <c r="J659" s="26">
        <v>3.7481</v>
      </c>
      <c r="K659" s="26">
        <v>20.8843</v>
      </c>
      <c r="L659" s="26">
        <v>24.632400000000001</v>
      </c>
      <c r="M659" s="26">
        <v>0</v>
      </c>
      <c r="N659" s="26">
        <v>0.44790000000000002</v>
      </c>
      <c r="O659" s="26">
        <v>2.0629</v>
      </c>
      <c r="P659" s="27">
        <v>27.1432</v>
      </c>
      <c r="Q659" s="24">
        <v>45.86</v>
      </c>
    </row>
    <row r="660" spans="1:17" s="28" customFormat="1" ht="16.149999999999999" customHeight="1" outlineLevel="2" x14ac:dyDescent="0.2">
      <c r="A660" s="23">
        <v>43797</v>
      </c>
      <c r="B660" s="24">
        <v>205668678</v>
      </c>
      <c r="C660" s="25">
        <v>26293</v>
      </c>
      <c r="D660" s="24" t="s">
        <v>24</v>
      </c>
      <c r="E660" s="24" t="s">
        <v>22</v>
      </c>
      <c r="F660" s="24" t="s">
        <v>23</v>
      </c>
      <c r="G660" s="24">
        <v>0.16</v>
      </c>
      <c r="H660" s="24" t="s">
        <v>20</v>
      </c>
      <c r="I660" s="26">
        <v>0</v>
      </c>
      <c r="J660" s="26">
        <v>0.32529999999999998</v>
      </c>
      <c r="K660" s="26">
        <v>1.2143999999999999</v>
      </c>
      <c r="L660" s="26">
        <v>1.5397000000000001</v>
      </c>
      <c r="M660" s="26">
        <v>0</v>
      </c>
      <c r="N660" s="26">
        <v>2.8000000000000001E-2</v>
      </c>
      <c r="O660" s="26">
        <v>0.12889999999999999</v>
      </c>
      <c r="P660" s="27">
        <v>1.6966000000000001</v>
      </c>
      <c r="Q660" s="24">
        <v>2.67</v>
      </c>
    </row>
    <row r="661" spans="1:17" s="28" customFormat="1" ht="16.149999999999999" customHeight="1" outlineLevel="2" x14ac:dyDescent="0.2">
      <c r="A661" s="23">
        <v>43797</v>
      </c>
      <c r="B661" s="24">
        <v>205668678</v>
      </c>
      <c r="C661" s="25">
        <v>26305</v>
      </c>
      <c r="D661" s="24" t="s">
        <v>24</v>
      </c>
      <c r="E661" s="24" t="s">
        <v>22</v>
      </c>
      <c r="F661" s="24" t="s">
        <v>23</v>
      </c>
      <c r="G661" s="24">
        <v>0.16</v>
      </c>
      <c r="H661" s="24" t="s">
        <v>20</v>
      </c>
      <c r="I661" s="26">
        <v>0</v>
      </c>
      <c r="J661" s="26">
        <v>0.32529999999999998</v>
      </c>
      <c r="K661" s="26">
        <v>3.9468000000000001</v>
      </c>
      <c r="L661" s="26">
        <v>4.2721</v>
      </c>
      <c r="M661" s="26">
        <v>0</v>
      </c>
      <c r="N661" s="26">
        <v>7.7700000000000005E-2</v>
      </c>
      <c r="O661" s="26">
        <v>0.35780000000000001</v>
      </c>
      <c r="P661" s="27">
        <v>4.7076000000000002</v>
      </c>
      <c r="Q661" s="24">
        <v>8.67</v>
      </c>
    </row>
    <row r="662" spans="1:17" s="28" customFormat="1" ht="16.149999999999999" customHeight="1" outlineLevel="2" x14ac:dyDescent="0.2">
      <c r="A662" s="23">
        <v>43797</v>
      </c>
      <c r="B662" s="24">
        <v>205668678</v>
      </c>
      <c r="C662" s="25">
        <v>26296</v>
      </c>
      <c r="D662" s="24" t="s">
        <v>24</v>
      </c>
      <c r="E662" s="24" t="s">
        <v>22</v>
      </c>
      <c r="F662" s="24" t="s">
        <v>23</v>
      </c>
      <c r="G662" s="24">
        <v>0.16</v>
      </c>
      <c r="H662" s="24" t="s">
        <v>20</v>
      </c>
      <c r="I662" s="26">
        <v>0</v>
      </c>
      <c r="J662" s="26">
        <v>0.32529999999999998</v>
      </c>
      <c r="K662" s="26">
        <v>13.1372</v>
      </c>
      <c r="L662" s="26">
        <v>13.4625</v>
      </c>
      <c r="M662" s="26">
        <v>0</v>
      </c>
      <c r="N662" s="26">
        <v>0.24479999999999999</v>
      </c>
      <c r="O662" s="26">
        <v>1.1274</v>
      </c>
      <c r="P662" s="27">
        <v>14.8347</v>
      </c>
      <c r="Q662" s="24">
        <v>28.85</v>
      </c>
    </row>
    <row r="663" spans="1:17" s="28" customFormat="1" ht="16.149999999999999" customHeight="1" outlineLevel="2" x14ac:dyDescent="0.2">
      <c r="A663" s="23">
        <v>43797</v>
      </c>
      <c r="B663" s="24">
        <v>205668678</v>
      </c>
      <c r="C663" s="25">
        <v>26311</v>
      </c>
      <c r="D663" s="24" t="s">
        <v>24</v>
      </c>
      <c r="E663" s="24" t="s">
        <v>22</v>
      </c>
      <c r="F663" s="24" t="s">
        <v>23</v>
      </c>
      <c r="G663" s="24">
        <v>0.16</v>
      </c>
      <c r="H663" s="24" t="s">
        <v>20</v>
      </c>
      <c r="I663" s="26">
        <v>0</v>
      </c>
      <c r="J663" s="26">
        <v>0.32529999999999998</v>
      </c>
      <c r="K663" s="26">
        <v>5.5876000000000001</v>
      </c>
      <c r="L663" s="26">
        <v>5.9128999999999996</v>
      </c>
      <c r="M663" s="26">
        <v>0</v>
      </c>
      <c r="N663" s="26">
        <v>0.1075</v>
      </c>
      <c r="O663" s="26">
        <v>0.49519999999999997</v>
      </c>
      <c r="P663" s="27">
        <v>6.5156000000000001</v>
      </c>
      <c r="Q663" s="24">
        <v>12.27</v>
      </c>
    </row>
    <row r="664" spans="1:17" s="28" customFormat="1" ht="16.149999999999999" customHeight="1" outlineLevel="2" x14ac:dyDescent="0.2">
      <c r="A664" s="23">
        <v>43797</v>
      </c>
      <c r="B664" s="24">
        <v>205668679</v>
      </c>
      <c r="C664" s="25">
        <v>26330</v>
      </c>
      <c r="D664" s="24" t="s">
        <v>24</v>
      </c>
      <c r="E664" s="24" t="s">
        <v>22</v>
      </c>
      <c r="F664" s="24" t="s">
        <v>23</v>
      </c>
      <c r="G664" s="24">
        <v>1.8</v>
      </c>
      <c r="H664" s="24" t="s">
        <v>20</v>
      </c>
      <c r="I664" s="26">
        <v>0</v>
      </c>
      <c r="J664" s="26">
        <v>3.7481</v>
      </c>
      <c r="K664" s="26">
        <v>2.5238999999999998</v>
      </c>
      <c r="L664" s="26">
        <v>6.2720000000000002</v>
      </c>
      <c r="M664" s="26">
        <v>0</v>
      </c>
      <c r="N664" s="26">
        <v>0.114</v>
      </c>
      <c r="O664" s="26">
        <v>0.52529999999999999</v>
      </c>
      <c r="P664" s="27">
        <v>6.9112999999999998</v>
      </c>
      <c r="Q664" s="24">
        <v>5.54</v>
      </c>
    </row>
    <row r="665" spans="1:17" s="28" customFormat="1" ht="16.149999999999999" customHeight="1" outlineLevel="2" x14ac:dyDescent="0.2">
      <c r="A665" s="23">
        <v>43797</v>
      </c>
      <c r="B665" s="24">
        <v>205668679</v>
      </c>
      <c r="C665" s="25">
        <v>26326</v>
      </c>
      <c r="D665" s="24" t="s">
        <v>24</v>
      </c>
      <c r="E665" s="24" t="s">
        <v>22</v>
      </c>
      <c r="F665" s="24" t="s">
        <v>23</v>
      </c>
      <c r="G665" s="24">
        <v>1.8</v>
      </c>
      <c r="H665" s="24" t="s">
        <v>20</v>
      </c>
      <c r="I665" s="26">
        <v>0</v>
      </c>
      <c r="J665" s="26">
        <v>3.7481</v>
      </c>
      <c r="K665" s="26">
        <v>2.8155000000000001</v>
      </c>
      <c r="L665" s="26">
        <v>6.5636000000000001</v>
      </c>
      <c r="M665" s="26">
        <v>0</v>
      </c>
      <c r="N665" s="26">
        <v>0.1193</v>
      </c>
      <c r="O665" s="26">
        <v>0.54969999999999997</v>
      </c>
      <c r="P665" s="27">
        <v>7.2325999999999997</v>
      </c>
      <c r="Q665" s="24">
        <v>6.18</v>
      </c>
    </row>
    <row r="666" spans="1:17" s="28" customFormat="1" ht="16.149999999999999" customHeight="1" outlineLevel="2" x14ac:dyDescent="0.2">
      <c r="A666" s="23">
        <v>43797</v>
      </c>
      <c r="B666" s="24">
        <v>205668679</v>
      </c>
      <c r="C666" s="25">
        <v>26317</v>
      </c>
      <c r="D666" s="24" t="s">
        <v>24</v>
      </c>
      <c r="E666" s="24" t="s">
        <v>22</v>
      </c>
      <c r="F666" s="24" t="s">
        <v>23</v>
      </c>
      <c r="G666" s="24">
        <v>1.8</v>
      </c>
      <c r="H666" s="24" t="s">
        <v>20</v>
      </c>
      <c r="I666" s="26">
        <v>0</v>
      </c>
      <c r="J666" s="26">
        <v>3.7481</v>
      </c>
      <c r="K666" s="26">
        <v>2.7324000000000002</v>
      </c>
      <c r="L666" s="26">
        <v>6.4805000000000001</v>
      </c>
      <c r="M666" s="26">
        <v>0</v>
      </c>
      <c r="N666" s="26">
        <v>0.1178</v>
      </c>
      <c r="O666" s="26">
        <v>0.54269999999999996</v>
      </c>
      <c r="P666" s="27">
        <v>7.141</v>
      </c>
      <c r="Q666" s="24">
        <v>6</v>
      </c>
    </row>
    <row r="667" spans="1:17" s="28" customFormat="1" ht="16.149999999999999" customHeight="1" outlineLevel="2" x14ac:dyDescent="0.2">
      <c r="A667" s="23">
        <v>43797</v>
      </c>
      <c r="B667" s="24">
        <v>205668678</v>
      </c>
      <c r="C667" s="25">
        <v>26285</v>
      </c>
      <c r="D667" s="24" t="s">
        <v>24</v>
      </c>
      <c r="E667" s="24" t="s">
        <v>22</v>
      </c>
      <c r="F667" s="24" t="s">
        <v>23</v>
      </c>
      <c r="G667" s="24">
        <v>0.16</v>
      </c>
      <c r="H667" s="24" t="s">
        <v>20</v>
      </c>
      <c r="I667" s="26">
        <v>0</v>
      </c>
      <c r="J667" s="26">
        <v>0.32529999999999998</v>
      </c>
      <c r="K667" s="26">
        <v>2.3552</v>
      </c>
      <c r="L667" s="26">
        <v>2.6804999999999999</v>
      </c>
      <c r="M667" s="26">
        <v>0</v>
      </c>
      <c r="N667" s="26">
        <v>4.87E-2</v>
      </c>
      <c r="O667" s="26">
        <v>0.22450000000000001</v>
      </c>
      <c r="P667" s="27">
        <v>2.9537</v>
      </c>
      <c r="Q667" s="24">
        <v>5.17</v>
      </c>
    </row>
    <row r="668" spans="1:17" s="28" customFormat="1" ht="16.149999999999999" customHeight="1" outlineLevel="2" x14ac:dyDescent="0.2">
      <c r="A668" s="23">
        <v>43797</v>
      </c>
      <c r="B668" s="24">
        <v>205668678</v>
      </c>
      <c r="C668" s="25">
        <v>26298</v>
      </c>
      <c r="D668" s="24" t="s">
        <v>24</v>
      </c>
      <c r="E668" s="24" t="s">
        <v>22</v>
      </c>
      <c r="F668" s="24" t="s">
        <v>23</v>
      </c>
      <c r="G668" s="24">
        <v>0.16</v>
      </c>
      <c r="H668" s="24" t="s">
        <v>20</v>
      </c>
      <c r="I668" s="26">
        <v>0</v>
      </c>
      <c r="J668" s="26">
        <v>0.32529999999999998</v>
      </c>
      <c r="K668" s="26">
        <v>14.2614</v>
      </c>
      <c r="L668" s="26">
        <v>14.5867</v>
      </c>
      <c r="M668" s="26">
        <v>0</v>
      </c>
      <c r="N668" s="26">
        <v>0.26519999999999999</v>
      </c>
      <c r="O668" s="26">
        <v>1.2216</v>
      </c>
      <c r="P668" s="27">
        <v>16.073499999999999</v>
      </c>
      <c r="Q668" s="24">
        <v>31.32</v>
      </c>
    </row>
    <row r="669" spans="1:17" s="28" customFormat="1" ht="16.149999999999999" customHeight="1" outlineLevel="2" x14ac:dyDescent="0.2">
      <c r="A669" s="23">
        <v>43797</v>
      </c>
      <c r="B669" s="24">
        <v>205668679</v>
      </c>
      <c r="C669" s="25">
        <v>26318</v>
      </c>
      <c r="D669" s="24" t="s">
        <v>24</v>
      </c>
      <c r="E669" s="24" t="s">
        <v>22</v>
      </c>
      <c r="F669" s="24" t="s">
        <v>23</v>
      </c>
      <c r="G669" s="24">
        <v>1.8</v>
      </c>
      <c r="H669" s="24" t="s">
        <v>20</v>
      </c>
      <c r="I669" s="26">
        <v>0</v>
      </c>
      <c r="J669" s="26">
        <v>3.7481</v>
      </c>
      <c r="K669" s="26">
        <v>5.2693000000000003</v>
      </c>
      <c r="L669" s="26">
        <v>9.0174000000000003</v>
      </c>
      <c r="M669" s="26">
        <v>0</v>
      </c>
      <c r="N669" s="26">
        <v>0.16400000000000001</v>
      </c>
      <c r="O669" s="26">
        <v>0.75519999999999998</v>
      </c>
      <c r="P669" s="27">
        <v>9.9366000000000003</v>
      </c>
      <c r="Q669" s="24">
        <v>11.57</v>
      </c>
    </row>
    <row r="670" spans="1:17" s="28" customFormat="1" ht="16.149999999999999" customHeight="1" outlineLevel="2" x14ac:dyDescent="0.2">
      <c r="A670" s="23">
        <v>43797</v>
      </c>
      <c r="B670" s="24">
        <v>205668679</v>
      </c>
      <c r="C670" s="25">
        <v>26333</v>
      </c>
      <c r="D670" s="24" t="s">
        <v>24</v>
      </c>
      <c r="E670" s="24" t="s">
        <v>22</v>
      </c>
      <c r="F670" s="24" t="s">
        <v>23</v>
      </c>
      <c r="G670" s="24">
        <v>1.8</v>
      </c>
      <c r="H670" s="24" t="s">
        <v>20</v>
      </c>
      <c r="I670" s="26">
        <v>0</v>
      </c>
      <c r="J670" s="26">
        <v>3.7481</v>
      </c>
      <c r="K670" s="26">
        <v>34.450099999999999</v>
      </c>
      <c r="L670" s="26">
        <v>38.1982</v>
      </c>
      <c r="M670" s="26">
        <v>0</v>
      </c>
      <c r="N670" s="26">
        <v>0.69450000000000001</v>
      </c>
      <c r="O670" s="26">
        <v>3.1989999999999998</v>
      </c>
      <c r="P670" s="27">
        <v>42.091700000000003</v>
      </c>
      <c r="Q670" s="24">
        <v>75.650000000000006</v>
      </c>
    </row>
    <row r="671" spans="1:17" s="28" customFormat="1" ht="16.149999999999999" customHeight="1" outlineLevel="2" x14ac:dyDescent="0.2">
      <c r="A671" s="23">
        <v>43797</v>
      </c>
      <c r="B671" s="24">
        <v>205668678</v>
      </c>
      <c r="C671" s="25">
        <v>26297</v>
      </c>
      <c r="D671" s="24" t="s">
        <v>24</v>
      </c>
      <c r="E671" s="24" t="s">
        <v>22</v>
      </c>
      <c r="F671" s="24" t="s">
        <v>23</v>
      </c>
      <c r="G671" s="24">
        <v>0.16</v>
      </c>
      <c r="H671" s="24" t="s">
        <v>20</v>
      </c>
      <c r="I671" s="26">
        <v>0</v>
      </c>
      <c r="J671" s="26">
        <v>0.32529999999999998</v>
      </c>
      <c r="K671" s="26">
        <v>7.2172999999999998</v>
      </c>
      <c r="L671" s="26">
        <v>7.5426000000000002</v>
      </c>
      <c r="M671" s="26">
        <v>0</v>
      </c>
      <c r="N671" s="26">
        <v>0.1371</v>
      </c>
      <c r="O671" s="26">
        <v>0.63170000000000004</v>
      </c>
      <c r="P671" s="27">
        <v>8.3114000000000008</v>
      </c>
      <c r="Q671" s="24">
        <v>15.85</v>
      </c>
    </row>
    <row r="672" spans="1:17" s="28" customFormat="1" ht="16.149999999999999" customHeight="1" outlineLevel="2" x14ac:dyDescent="0.2">
      <c r="A672" s="23">
        <v>43797</v>
      </c>
      <c r="B672" s="24">
        <v>205668678</v>
      </c>
      <c r="C672" s="25">
        <v>26304</v>
      </c>
      <c r="D672" s="24" t="s">
        <v>24</v>
      </c>
      <c r="E672" s="24" t="s">
        <v>22</v>
      </c>
      <c r="F672" s="24" t="s">
        <v>23</v>
      </c>
      <c r="G672" s="24">
        <v>0.16</v>
      </c>
      <c r="H672" s="24" t="s">
        <v>20</v>
      </c>
      <c r="I672" s="26">
        <v>0</v>
      </c>
      <c r="J672" s="26">
        <v>0.32529999999999998</v>
      </c>
      <c r="K672" s="26">
        <v>1.84</v>
      </c>
      <c r="L672" s="26">
        <v>2.1652999999999998</v>
      </c>
      <c r="M672" s="26">
        <v>0</v>
      </c>
      <c r="N672" s="26">
        <v>3.9399999999999998E-2</v>
      </c>
      <c r="O672" s="26">
        <v>0.18129999999999999</v>
      </c>
      <c r="P672" s="27">
        <v>2.3860000000000001</v>
      </c>
      <c r="Q672" s="24">
        <v>4.04</v>
      </c>
    </row>
    <row r="673" spans="1:17" s="28" customFormat="1" ht="16.149999999999999" customHeight="1" outlineLevel="2" x14ac:dyDescent="0.2">
      <c r="A673" s="23">
        <v>43797</v>
      </c>
      <c r="B673" s="24">
        <v>205668678</v>
      </c>
      <c r="C673" s="25">
        <v>26284</v>
      </c>
      <c r="D673" s="24" t="s">
        <v>24</v>
      </c>
      <c r="E673" s="24" t="s">
        <v>22</v>
      </c>
      <c r="F673" s="24" t="s">
        <v>23</v>
      </c>
      <c r="G673" s="24">
        <v>0.16</v>
      </c>
      <c r="H673" s="24" t="s">
        <v>20</v>
      </c>
      <c r="I673" s="26">
        <v>0</v>
      </c>
      <c r="J673" s="26">
        <v>0.32529999999999998</v>
      </c>
      <c r="K673" s="26">
        <v>1.0843</v>
      </c>
      <c r="L673" s="26">
        <v>1.4096</v>
      </c>
      <c r="M673" s="26">
        <v>0</v>
      </c>
      <c r="N673" s="26">
        <v>2.5600000000000001E-2</v>
      </c>
      <c r="O673" s="26">
        <v>0.1181</v>
      </c>
      <c r="P673" s="27">
        <v>1.5532999999999999</v>
      </c>
      <c r="Q673" s="24">
        <v>2.38</v>
      </c>
    </row>
    <row r="674" spans="1:17" s="28" customFormat="1" ht="16.149999999999999" customHeight="1" outlineLevel="2" x14ac:dyDescent="0.2">
      <c r="A674" s="23">
        <v>43797</v>
      </c>
      <c r="B674" s="24">
        <v>205668678</v>
      </c>
      <c r="C674" s="25">
        <v>26292</v>
      </c>
      <c r="D674" s="24" t="s">
        <v>24</v>
      </c>
      <c r="E674" s="24" t="s">
        <v>22</v>
      </c>
      <c r="F674" s="24" t="s">
        <v>23</v>
      </c>
      <c r="G674" s="24">
        <v>0.16</v>
      </c>
      <c r="H674" s="24" t="s">
        <v>20</v>
      </c>
      <c r="I674" s="26">
        <v>0</v>
      </c>
      <c r="J674" s="26">
        <v>0.32529999999999998</v>
      </c>
      <c r="K674" s="26">
        <v>7.2831000000000001</v>
      </c>
      <c r="L674" s="26">
        <v>7.6083999999999996</v>
      </c>
      <c r="M674" s="26">
        <v>0</v>
      </c>
      <c r="N674" s="26">
        <v>0.13830000000000001</v>
      </c>
      <c r="O674" s="26">
        <v>0.63719999999999999</v>
      </c>
      <c r="P674" s="27">
        <v>8.3839000000000006</v>
      </c>
      <c r="Q674" s="24">
        <v>15.99</v>
      </c>
    </row>
    <row r="675" spans="1:17" s="28" customFormat="1" ht="16.149999999999999" customHeight="1" outlineLevel="2" x14ac:dyDescent="0.2">
      <c r="A675" s="23">
        <v>43797</v>
      </c>
      <c r="B675" s="24">
        <v>205668678</v>
      </c>
      <c r="C675" s="25">
        <v>26279</v>
      </c>
      <c r="D675" s="24" t="s">
        <v>24</v>
      </c>
      <c r="E675" s="24" t="s">
        <v>22</v>
      </c>
      <c r="F675" s="24" t="s">
        <v>23</v>
      </c>
      <c r="G675" s="24">
        <v>0.16</v>
      </c>
      <c r="H675" s="24" t="s">
        <v>20</v>
      </c>
      <c r="I675" s="26">
        <v>0</v>
      </c>
      <c r="J675" s="26">
        <v>0.32529999999999998</v>
      </c>
      <c r="K675" s="26">
        <v>10.3139</v>
      </c>
      <c r="L675" s="26">
        <v>10.639200000000001</v>
      </c>
      <c r="M675" s="26">
        <v>0</v>
      </c>
      <c r="N675" s="26">
        <v>0.19339999999999999</v>
      </c>
      <c r="O675" s="26">
        <v>0.89100000000000001</v>
      </c>
      <c r="P675" s="27">
        <v>11.723599999999999</v>
      </c>
      <c r="Q675" s="24">
        <v>22.65</v>
      </c>
    </row>
    <row r="676" spans="1:17" s="28" customFormat="1" ht="16.149999999999999" customHeight="1" outlineLevel="2" x14ac:dyDescent="0.2">
      <c r="A676" s="23">
        <v>43797</v>
      </c>
      <c r="B676" s="24">
        <v>205668678</v>
      </c>
      <c r="C676" s="25">
        <v>26289</v>
      </c>
      <c r="D676" s="24" t="s">
        <v>24</v>
      </c>
      <c r="E676" s="24" t="s">
        <v>22</v>
      </c>
      <c r="F676" s="24" t="s">
        <v>23</v>
      </c>
      <c r="G676" s="24">
        <v>0.16</v>
      </c>
      <c r="H676" s="24" t="s">
        <v>20</v>
      </c>
      <c r="I676" s="26">
        <v>0</v>
      </c>
      <c r="J676" s="26">
        <v>0.32529999999999998</v>
      </c>
      <c r="K676" s="26">
        <v>5.1908000000000003</v>
      </c>
      <c r="L676" s="26">
        <v>5.5160999999999998</v>
      </c>
      <c r="M676" s="26">
        <v>0</v>
      </c>
      <c r="N676" s="26">
        <v>0.1003</v>
      </c>
      <c r="O676" s="26">
        <v>0.46200000000000002</v>
      </c>
      <c r="P676" s="27">
        <v>6.0784000000000002</v>
      </c>
      <c r="Q676" s="24">
        <v>11.4</v>
      </c>
    </row>
    <row r="677" spans="1:17" s="28" customFormat="1" ht="16.149999999999999" customHeight="1" outlineLevel="2" x14ac:dyDescent="0.2">
      <c r="A677" s="23">
        <v>43797</v>
      </c>
      <c r="B677" s="24">
        <v>205668678</v>
      </c>
      <c r="C677" s="25">
        <v>26286</v>
      </c>
      <c r="D677" s="24" t="s">
        <v>24</v>
      </c>
      <c r="E677" s="24" t="s">
        <v>22</v>
      </c>
      <c r="F677" s="24" t="s">
        <v>23</v>
      </c>
      <c r="G677" s="24">
        <v>0.16</v>
      </c>
      <c r="H677" s="24" t="s">
        <v>20</v>
      </c>
      <c r="I677" s="26">
        <v>0</v>
      </c>
      <c r="J677" s="26">
        <v>0.32529999999999998</v>
      </c>
      <c r="K677" s="26">
        <v>8.4316999999999993</v>
      </c>
      <c r="L677" s="26">
        <v>8.7569999999999997</v>
      </c>
      <c r="M677" s="26">
        <v>0</v>
      </c>
      <c r="N677" s="26">
        <v>0.15920000000000001</v>
      </c>
      <c r="O677" s="26">
        <v>0.73340000000000005</v>
      </c>
      <c r="P677" s="27">
        <v>9.6495999999999995</v>
      </c>
      <c r="Q677" s="24">
        <v>18.510000000000002</v>
      </c>
    </row>
    <row r="678" spans="1:17" s="28" customFormat="1" ht="16.149999999999999" customHeight="1" outlineLevel="2" x14ac:dyDescent="0.2">
      <c r="A678" s="23">
        <v>43797</v>
      </c>
      <c r="B678" s="24">
        <v>205668678</v>
      </c>
      <c r="C678" s="25">
        <v>26295</v>
      </c>
      <c r="D678" s="24" t="s">
        <v>24</v>
      </c>
      <c r="E678" s="24" t="s">
        <v>22</v>
      </c>
      <c r="F678" s="24" t="s">
        <v>23</v>
      </c>
      <c r="G678" s="24">
        <v>0.16</v>
      </c>
      <c r="H678" s="24" t="s">
        <v>20</v>
      </c>
      <c r="I678" s="26">
        <v>0</v>
      </c>
      <c r="J678" s="26">
        <v>0.32529999999999998</v>
      </c>
      <c r="K678" s="26">
        <v>12.443199999999999</v>
      </c>
      <c r="L678" s="26">
        <v>12.7685</v>
      </c>
      <c r="M678" s="26">
        <v>0</v>
      </c>
      <c r="N678" s="26">
        <v>0.23219999999999999</v>
      </c>
      <c r="O678" s="26">
        <v>1.0692999999999999</v>
      </c>
      <c r="P678" s="27">
        <v>14.07</v>
      </c>
      <c r="Q678" s="24">
        <v>27.32</v>
      </c>
    </row>
    <row r="679" spans="1:17" s="28" customFormat="1" ht="16.149999999999999" customHeight="1" outlineLevel="2" x14ac:dyDescent="0.2">
      <c r="A679" s="23">
        <v>43797</v>
      </c>
      <c r="B679" s="24">
        <v>205668678</v>
      </c>
      <c r="C679" s="25">
        <v>26287</v>
      </c>
      <c r="D679" s="24" t="s">
        <v>24</v>
      </c>
      <c r="E679" s="24" t="s">
        <v>22</v>
      </c>
      <c r="F679" s="24" t="s">
        <v>23</v>
      </c>
      <c r="G679" s="24">
        <v>0.16</v>
      </c>
      <c r="H679" s="24" t="s">
        <v>20</v>
      </c>
      <c r="I679" s="26">
        <v>0</v>
      </c>
      <c r="J679" s="26">
        <v>0.32529999999999998</v>
      </c>
      <c r="K679" s="26">
        <v>8.4648000000000003</v>
      </c>
      <c r="L679" s="26">
        <v>8.7901000000000007</v>
      </c>
      <c r="M679" s="26">
        <v>0</v>
      </c>
      <c r="N679" s="26">
        <v>0.1598</v>
      </c>
      <c r="O679" s="26">
        <v>0.73609999999999998</v>
      </c>
      <c r="P679" s="27">
        <v>9.6859999999999999</v>
      </c>
      <c r="Q679" s="24">
        <v>18.59</v>
      </c>
    </row>
    <row r="680" spans="1:17" s="28" customFormat="1" ht="16.149999999999999" customHeight="1" outlineLevel="2" x14ac:dyDescent="0.2">
      <c r="A680" s="23">
        <v>43790</v>
      </c>
      <c r="B680" s="24">
        <v>205638918</v>
      </c>
      <c r="C680" s="25">
        <v>25783</v>
      </c>
      <c r="D680" s="24" t="s">
        <v>25</v>
      </c>
      <c r="E680" s="24" t="s">
        <v>22</v>
      </c>
      <c r="F680" s="24" t="s">
        <v>23</v>
      </c>
      <c r="G680" s="24">
        <v>0.73</v>
      </c>
      <c r="H680" s="24" t="s">
        <v>20</v>
      </c>
      <c r="I680" s="26">
        <v>0</v>
      </c>
      <c r="J680" s="26">
        <v>1.5130999999999999</v>
      </c>
      <c r="K680" s="26">
        <v>264.06029999999998</v>
      </c>
      <c r="L680" s="26">
        <v>265.57339999999999</v>
      </c>
      <c r="M680" s="26">
        <v>0</v>
      </c>
      <c r="N680" s="26">
        <v>4.8285999999999998</v>
      </c>
      <c r="O680" s="26">
        <v>22.2409</v>
      </c>
      <c r="P680" s="27">
        <v>292.6429</v>
      </c>
      <c r="Q680" s="24">
        <v>579.84</v>
      </c>
    </row>
    <row r="681" spans="1:17" s="28" customFormat="1" ht="16.149999999999999" customHeight="1" outlineLevel="2" x14ac:dyDescent="0.2">
      <c r="A681" s="23">
        <v>43790</v>
      </c>
      <c r="B681" s="24">
        <v>205638918</v>
      </c>
      <c r="C681" s="25">
        <v>25784</v>
      </c>
      <c r="D681" s="24" t="s">
        <v>25</v>
      </c>
      <c r="E681" s="24" t="s">
        <v>22</v>
      </c>
      <c r="F681" s="24" t="s">
        <v>23</v>
      </c>
      <c r="G681" s="24">
        <v>0.73</v>
      </c>
      <c r="H681" s="24" t="s">
        <v>20</v>
      </c>
      <c r="I681" s="26">
        <v>0</v>
      </c>
      <c r="J681" s="26">
        <v>1.5130999999999999</v>
      </c>
      <c r="K681" s="26">
        <v>12.954000000000001</v>
      </c>
      <c r="L681" s="26">
        <v>14.4671</v>
      </c>
      <c r="M681" s="26">
        <v>0</v>
      </c>
      <c r="N681" s="26">
        <v>0.26300000000000001</v>
      </c>
      <c r="O681" s="26">
        <v>1.2116</v>
      </c>
      <c r="P681" s="27">
        <v>15.941700000000001</v>
      </c>
      <c r="Q681" s="24">
        <v>28.45</v>
      </c>
    </row>
    <row r="682" spans="1:17" s="28" customFormat="1" ht="16.149999999999999" customHeight="1" outlineLevel="2" x14ac:dyDescent="0.2">
      <c r="A682" s="23">
        <v>43790</v>
      </c>
      <c r="B682" s="24">
        <v>205638918</v>
      </c>
      <c r="C682" s="25">
        <v>25781</v>
      </c>
      <c r="D682" s="24" t="s">
        <v>25</v>
      </c>
      <c r="E682" s="24" t="s">
        <v>22</v>
      </c>
      <c r="F682" s="24" t="s">
        <v>23</v>
      </c>
      <c r="G682" s="24">
        <v>0.73</v>
      </c>
      <c r="H682" s="24" t="s">
        <v>20</v>
      </c>
      <c r="I682" s="26">
        <v>0</v>
      </c>
      <c r="J682" s="26">
        <v>1.5130999999999999</v>
      </c>
      <c r="K682" s="26">
        <v>15.060499999999999</v>
      </c>
      <c r="L682" s="26">
        <v>16.573599999999999</v>
      </c>
      <c r="M682" s="26">
        <v>0</v>
      </c>
      <c r="N682" s="26">
        <v>0.30130000000000001</v>
      </c>
      <c r="O682" s="26">
        <v>1.3879999999999999</v>
      </c>
      <c r="P682" s="27">
        <v>18.262899999999998</v>
      </c>
      <c r="Q682" s="24">
        <v>33.07</v>
      </c>
    </row>
    <row r="683" spans="1:17" s="28" customFormat="1" ht="16.149999999999999" customHeight="1" outlineLevel="2" x14ac:dyDescent="0.2">
      <c r="A683" s="23">
        <v>43790</v>
      </c>
      <c r="B683" s="24">
        <v>205638918</v>
      </c>
      <c r="C683" s="25">
        <v>25782</v>
      </c>
      <c r="D683" s="24" t="s">
        <v>25</v>
      </c>
      <c r="E683" s="24" t="s">
        <v>22</v>
      </c>
      <c r="F683" s="24" t="s">
        <v>23</v>
      </c>
      <c r="G683" s="24">
        <v>0.73</v>
      </c>
      <c r="H683" s="24" t="s">
        <v>20</v>
      </c>
      <c r="I683" s="26">
        <v>0</v>
      </c>
      <c r="J683" s="26">
        <v>1.5130999999999999</v>
      </c>
      <c r="K683" s="26">
        <v>263.88049999999998</v>
      </c>
      <c r="L683" s="26">
        <v>265.39359999999999</v>
      </c>
      <c r="M683" s="26">
        <v>0</v>
      </c>
      <c r="N683" s="26">
        <v>4.8253000000000004</v>
      </c>
      <c r="O683" s="26">
        <v>22.2258</v>
      </c>
      <c r="P683" s="27">
        <v>292.44470000000001</v>
      </c>
      <c r="Q683" s="24">
        <v>579.45000000000005</v>
      </c>
    </row>
    <row r="684" spans="1:17" s="28" customFormat="1" ht="16.149999999999999" customHeight="1" outlineLevel="2" x14ac:dyDescent="0.2">
      <c r="A684" s="23">
        <v>43790</v>
      </c>
      <c r="B684" s="24">
        <v>205639515</v>
      </c>
      <c r="C684" s="25">
        <v>26012</v>
      </c>
      <c r="D684" s="24" t="s">
        <v>25</v>
      </c>
      <c r="E684" s="24" t="s">
        <v>22</v>
      </c>
      <c r="F684" s="24" t="s">
        <v>23</v>
      </c>
      <c r="G684" s="24">
        <v>0.21</v>
      </c>
      <c r="H684" s="24" t="s">
        <v>20</v>
      </c>
      <c r="I684" s="26">
        <v>0</v>
      </c>
      <c r="J684" s="26">
        <v>0.43940000000000001</v>
      </c>
      <c r="K684" s="26">
        <v>9.6004000000000005</v>
      </c>
      <c r="L684" s="26">
        <v>10.0398</v>
      </c>
      <c r="M684" s="26">
        <v>0</v>
      </c>
      <c r="N684" s="26">
        <v>0.1825</v>
      </c>
      <c r="O684" s="26">
        <v>0.84079999999999999</v>
      </c>
      <c r="P684" s="27">
        <v>11.0631</v>
      </c>
      <c r="Q684" s="24">
        <v>21.08</v>
      </c>
    </row>
    <row r="685" spans="1:17" s="28" customFormat="1" ht="16.149999999999999" customHeight="1" outlineLevel="2" x14ac:dyDescent="0.2">
      <c r="A685" s="23">
        <v>43790</v>
      </c>
      <c r="B685" s="24">
        <v>205639515</v>
      </c>
      <c r="C685" s="25">
        <v>26007</v>
      </c>
      <c r="D685" s="24" t="s">
        <v>25</v>
      </c>
      <c r="E685" s="24" t="s">
        <v>22</v>
      </c>
      <c r="F685" s="24" t="s">
        <v>23</v>
      </c>
      <c r="G685" s="24">
        <v>0.21</v>
      </c>
      <c r="H685" s="24" t="s">
        <v>20</v>
      </c>
      <c r="I685" s="26">
        <v>0</v>
      </c>
      <c r="J685" s="26">
        <v>0.43940000000000001</v>
      </c>
      <c r="K685" s="26">
        <v>6.3756000000000004</v>
      </c>
      <c r="L685" s="26">
        <v>6.8150000000000004</v>
      </c>
      <c r="M685" s="26">
        <v>0</v>
      </c>
      <c r="N685" s="26">
        <v>0.1239</v>
      </c>
      <c r="O685" s="26">
        <v>0.57069999999999999</v>
      </c>
      <c r="P685" s="27">
        <v>7.5095999999999998</v>
      </c>
      <c r="Q685" s="24">
        <v>14</v>
      </c>
    </row>
    <row r="686" spans="1:17" s="28" customFormat="1" ht="16.149999999999999" customHeight="1" outlineLevel="2" x14ac:dyDescent="0.2">
      <c r="A686" s="23">
        <v>43790</v>
      </c>
      <c r="B686" s="24">
        <v>205639515</v>
      </c>
      <c r="C686" s="25">
        <v>26014</v>
      </c>
      <c r="D686" s="24" t="s">
        <v>25</v>
      </c>
      <c r="E686" s="24" t="s">
        <v>22</v>
      </c>
      <c r="F686" s="24" t="s">
        <v>23</v>
      </c>
      <c r="G686" s="24">
        <v>0.21</v>
      </c>
      <c r="H686" s="24" t="s">
        <v>20</v>
      </c>
      <c r="I686" s="26">
        <v>0</v>
      </c>
      <c r="J686" s="26">
        <v>0.43940000000000001</v>
      </c>
      <c r="K686" s="26">
        <v>7.0579999999999998</v>
      </c>
      <c r="L686" s="26">
        <v>7.4973999999999998</v>
      </c>
      <c r="M686" s="26">
        <v>0</v>
      </c>
      <c r="N686" s="26">
        <v>0.1363</v>
      </c>
      <c r="O686" s="26">
        <v>0.62790000000000001</v>
      </c>
      <c r="P686" s="27">
        <v>8.2615999999999996</v>
      </c>
      <c r="Q686" s="24">
        <v>15.5</v>
      </c>
    </row>
    <row r="687" spans="1:17" s="28" customFormat="1" ht="16.149999999999999" customHeight="1" outlineLevel="2" x14ac:dyDescent="0.2">
      <c r="A687" s="23">
        <v>43790</v>
      </c>
      <c r="B687" s="24">
        <v>205639515</v>
      </c>
      <c r="C687" s="25">
        <v>26009</v>
      </c>
      <c r="D687" s="24" t="s">
        <v>25</v>
      </c>
      <c r="E687" s="24" t="s">
        <v>22</v>
      </c>
      <c r="F687" s="24" t="s">
        <v>23</v>
      </c>
      <c r="G687" s="24">
        <v>0.21</v>
      </c>
      <c r="H687" s="24" t="s">
        <v>20</v>
      </c>
      <c r="I687" s="26">
        <v>0</v>
      </c>
      <c r="J687" s="26">
        <v>0.43940000000000001</v>
      </c>
      <c r="K687" s="26">
        <v>19.732600000000001</v>
      </c>
      <c r="L687" s="26">
        <v>20.172000000000001</v>
      </c>
      <c r="M687" s="26">
        <v>0</v>
      </c>
      <c r="N687" s="26">
        <v>0.36680000000000001</v>
      </c>
      <c r="O687" s="26">
        <v>1.6893</v>
      </c>
      <c r="P687" s="27">
        <v>22.228100000000001</v>
      </c>
      <c r="Q687" s="24">
        <v>43.33</v>
      </c>
    </row>
    <row r="688" spans="1:17" s="28" customFormat="1" ht="16.149999999999999" customHeight="1" outlineLevel="2" x14ac:dyDescent="0.2">
      <c r="A688" s="23">
        <v>43790</v>
      </c>
      <c r="B688" s="24">
        <v>205639515</v>
      </c>
      <c r="C688" s="25">
        <v>26016</v>
      </c>
      <c r="D688" s="24" t="s">
        <v>25</v>
      </c>
      <c r="E688" s="24" t="s">
        <v>22</v>
      </c>
      <c r="F688" s="24" t="s">
        <v>23</v>
      </c>
      <c r="G688" s="24">
        <v>0.21</v>
      </c>
      <c r="H688" s="24" t="s">
        <v>20</v>
      </c>
      <c r="I688" s="26">
        <v>0</v>
      </c>
      <c r="J688" s="26">
        <v>0.43940000000000001</v>
      </c>
      <c r="K688" s="26">
        <v>2.1707000000000001</v>
      </c>
      <c r="L688" s="26">
        <v>2.6101000000000001</v>
      </c>
      <c r="M688" s="26">
        <v>0</v>
      </c>
      <c r="N688" s="26">
        <v>4.7500000000000001E-2</v>
      </c>
      <c r="O688" s="26">
        <v>0.21859999999999999</v>
      </c>
      <c r="P688" s="27">
        <v>2.8761999999999999</v>
      </c>
      <c r="Q688" s="24">
        <v>4.7699999999999996</v>
      </c>
    </row>
    <row r="689" spans="1:17" s="28" customFormat="1" ht="16.149999999999999" customHeight="1" outlineLevel="2" x14ac:dyDescent="0.2">
      <c r="A689" s="23">
        <v>43790</v>
      </c>
      <c r="B689" s="24">
        <v>205639515</v>
      </c>
      <c r="C689" s="25">
        <v>26015</v>
      </c>
      <c r="D689" s="24" t="s">
        <v>25</v>
      </c>
      <c r="E689" s="24" t="s">
        <v>22</v>
      </c>
      <c r="F689" s="24" t="s">
        <v>23</v>
      </c>
      <c r="G689" s="24">
        <v>0.21</v>
      </c>
      <c r="H689" s="24" t="s">
        <v>20</v>
      </c>
      <c r="I689" s="26">
        <v>0</v>
      </c>
      <c r="J689" s="26">
        <v>0.43940000000000001</v>
      </c>
      <c r="K689" s="26">
        <v>54.355899999999998</v>
      </c>
      <c r="L689" s="26">
        <v>54.795299999999997</v>
      </c>
      <c r="M689" s="26">
        <v>0</v>
      </c>
      <c r="N689" s="26">
        <v>0.99629999999999996</v>
      </c>
      <c r="O689" s="26">
        <v>4.5888999999999998</v>
      </c>
      <c r="P689" s="27">
        <v>60.380499999999998</v>
      </c>
      <c r="Q689" s="24">
        <v>119.36</v>
      </c>
    </row>
    <row r="690" spans="1:17" s="28" customFormat="1" ht="16.149999999999999" customHeight="1" outlineLevel="2" x14ac:dyDescent="0.2">
      <c r="A690" s="23">
        <v>43790</v>
      </c>
      <c r="B690" s="24">
        <v>205639515</v>
      </c>
      <c r="C690" s="25">
        <v>26013</v>
      </c>
      <c r="D690" s="24" t="s">
        <v>25</v>
      </c>
      <c r="E690" s="24" t="s">
        <v>22</v>
      </c>
      <c r="F690" s="24" t="s">
        <v>23</v>
      </c>
      <c r="G690" s="24">
        <v>0.21</v>
      </c>
      <c r="H690" s="24" t="s">
        <v>20</v>
      </c>
      <c r="I690" s="26">
        <v>0</v>
      </c>
      <c r="J690" s="26">
        <v>0.43940000000000001</v>
      </c>
      <c r="K690" s="26">
        <v>22.813500000000001</v>
      </c>
      <c r="L690" s="26">
        <v>23.2529</v>
      </c>
      <c r="M690" s="26">
        <v>0</v>
      </c>
      <c r="N690" s="26">
        <v>0.42280000000000001</v>
      </c>
      <c r="O690" s="26">
        <v>1.9473</v>
      </c>
      <c r="P690" s="27">
        <v>25.623000000000001</v>
      </c>
      <c r="Q690" s="24">
        <v>50.1</v>
      </c>
    </row>
    <row r="691" spans="1:17" s="28" customFormat="1" ht="16.149999999999999" customHeight="1" outlineLevel="2" x14ac:dyDescent="0.2">
      <c r="A691" s="23">
        <v>43790</v>
      </c>
      <c r="B691" s="24">
        <v>205639515</v>
      </c>
      <c r="C691" s="25">
        <v>26004</v>
      </c>
      <c r="D691" s="24" t="s">
        <v>25</v>
      </c>
      <c r="E691" s="24" t="s">
        <v>22</v>
      </c>
      <c r="F691" s="24" t="s">
        <v>23</v>
      </c>
      <c r="G691" s="24">
        <v>0.21</v>
      </c>
      <c r="H691" s="24" t="s">
        <v>20</v>
      </c>
      <c r="I691" s="26">
        <v>0</v>
      </c>
      <c r="J691" s="26">
        <v>0.43940000000000001</v>
      </c>
      <c r="K691" s="26">
        <v>88.669499999999999</v>
      </c>
      <c r="L691" s="26">
        <v>89.108900000000006</v>
      </c>
      <c r="M691" s="26">
        <v>0</v>
      </c>
      <c r="N691" s="26">
        <v>1.6202000000000001</v>
      </c>
      <c r="O691" s="26">
        <v>7.4626000000000001</v>
      </c>
      <c r="P691" s="27">
        <v>98.191699999999997</v>
      </c>
      <c r="Q691" s="24">
        <v>194.71</v>
      </c>
    </row>
    <row r="692" spans="1:17" s="28" customFormat="1" ht="16.149999999999999" customHeight="1" outlineLevel="2" x14ac:dyDescent="0.2">
      <c r="A692" s="23">
        <v>43790</v>
      </c>
      <c r="B692" s="24">
        <v>205639515</v>
      </c>
      <c r="C692" s="25">
        <v>26018</v>
      </c>
      <c r="D692" s="24" t="s">
        <v>25</v>
      </c>
      <c r="E692" s="24" t="s">
        <v>22</v>
      </c>
      <c r="F692" s="24" t="s">
        <v>23</v>
      </c>
      <c r="G692" s="24">
        <v>0.21</v>
      </c>
      <c r="H692" s="24" t="s">
        <v>20</v>
      </c>
      <c r="I692" s="26">
        <v>0</v>
      </c>
      <c r="J692" s="26">
        <v>0.43940000000000001</v>
      </c>
      <c r="K692" s="26">
        <v>12.629300000000001</v>
      </c>
      <c r="L692" s="26">
        <v>13.0687</v>
      </c>
      <c r="M692" s="26">
        <v>0</v>
      </c>
      <c r="N692" s="26">
        <v>0.23760000000000001</v>
      </c>
      <c r="O692" s="26">
        <v>1.0945</v>
      </c>
      <c r="P692" s="27">
        <v>14.4008</v>
      </c>
      <c r="Q692" s="24">
        <v>27.73</v>
      </c>
    </row>
    <row r="693" spans="1:17" s="28" customFormat="1" ht="16.149999999999999" customHeight="1" outlineLevel="2" x14ac:dyDescent="0.2">
      <c r="A693" s="23">
        <v>43790</v>
      </c>
      <c r="B693" s="24">
        <v>205639515</v>
      </c>
      <c r="C693" s="25">
        <v>26010</v>
      </c>
      <c r="D693" s="24" t="s">
        <v>25</v>
      </c>
      <c r="E693" s="24" t="s">
        <v>22</v>
      </c>
      <c r="F693" s="24" t="s">
        <v>23</v>
      </c>
      <c r="G693" s="24">
        <v>0.21</v>
      </c>
      <c r="H693" s="24" t="s">
        <v>20</v>
      </c>
      <c r="I693" s="26">
        <v>0</v>
      </c>
      <c r="J693" s="26">
        <v>0.43940000000000001</v>
      </c>
      <c r="K693" s="26">
        <v>5.7973999999999997</v>
      </c>
      <c r="L693" s="26">
        <v>6.2367999999999997</v>
      </c>
      <c r="M693" s="26">
        <v>0</v>
      </c>
      <c r="N693" s="26">
        <v>0.1134</v>
      </c>
      <c r="O693" s="26">
        <v>0.52229999999999999</v>
      </c>
      <c r="P693" s="27">
        <v>6.8724999999999996</v>
      </c>
      <c r="Q693" s="24">
        <v>12.73</v>
      </c>
    </row>
    <row r="694" spans="1:17" s="28" customFormat="1" ht="16.149999999999999" customHeight="1" outlineLevel="2" x14ac:dyDescent="0.2">
      <c r="A694" s="23">
        <v>43790</v>
      </c>
      <c r="B694" s="24">
        <v>205639515</v>
      </c>
      <c r="C694" s="25">
        <v>26006</v>
      </c>
      <c r="D694" s="24" t="s">
        <v>25</v>
      </c>
      <c r="E694" s="24" t="s">
        <v>22</v>
      </c>
      <c r="F694" s="24" t="s">
        <v>23</v>
      </c>
      <c r="G694" s="24">
        <v>0.21</v>
      </c>
      <c r="H694" s="24" t="s">
        <v>20</v>
      </c>
      <c r="I694" s="26">
        <v>0</v>
      </c>
      <c r="J694" s="26">
        <v>0.43940000000000001</v>
      </c>
      <c r="K694" s="26">
        <v>2.7324000000000002</v>
      </c>
      <c r="L694" s="26">
        <v>3.1718000000000002</v>
      </c>
      <c r="M694" s="26">
        <v>0</v>
      </c>
      <c r="N694" s="26">
        <v>5.7700000000000001E-2</v>
      </c>
      <c r="O694" s="26">
        <v>0.2656</v>
      </c>
      <c r="P694" s="27">
        <v>3.4950999999999999</v>
      </c>
      <c r="Q694" s="24">
        <v>6</v>
      </c>
    </row>
    <row r="695" spans="1:17" s="28" customFormat="1" ht="16.149999999999999" customHeight="1" outlineLevel="2" x14ac:dyDescent="0.2">
      <c r="A695" s="23">
        <v>43790</v>
      </c>
      <c r="B695" s="24">
        <v>205639515</v>
      </c>
      <c r="C695" s="25">
        <v>26005</v>
      </c>
      <c r="D695" s="24" t="s">
        <v>25</v>
      </c>
      <c r="E695" s="24" t="s">
        <v>22</v>
      </c>
      <c r="F695" s="24" t="s">
        <v>23</v>
      </c>
      <c r="G695" s="24">
        <v>0.21</v>
      </c>
      <c r="H695" s="24" t="s">
        <v>20</v>
      </c>
      <c r="I695" s="26">
        <v>0</v>
      </c>
      <c r="J695" s="26">
        <v>0.43940000000000001</v>
      </c>
      <c r="K695" s="26">
        <v>25.788699999999999</v>
      </c>
      <c r="L695" s="26">
        <v>26.228100000000001</v>
      </c>
      <c r="M695" s="26">
        <v>0</v>
      </c>
      <c r="N695" s="26">
        <v>0.47689999999999999</v>
      </c>
      <c r="O695" s="26">
        <v>2.1964999999999999</v>
      </c>
      <c r="P695" s="27">
        <v>28.901499999999999</v>
      </c>
      <c r="Q695" s="24">
        <v>56.63</v>
      </c>
    </row>
    <row r="696" spans="1:17" s="28" customFormat="1" ht="16.149999999999999" customHeight="1" outlineLevel="2" x14ac:dyDescent="0.2">
      <c r="A696" s="23">
        <v>43790</v>
      </c>
      <c r="B696" s="24">
        <v>205639515</v>
      </c>
      <c r="C696" s="25">
        <v>26019</v>
      </c>
      <c r="D696" s="24" t="s">
        <v>25</v>
      </c>
      <c r="E696" s="24" t="s">
        <v>22</v>
      </c>
      <c r="F696" s="24" t="s">
        <v>23</v>
      </c>
      <c r="G696" s="24">
        <v>0.21</v>
      </c>
      <c r="H696" s="24" t="s">
        <v>20</v>
      </c>
      <c r="I696" s="26">
        <v>0</v>
      </c>
      <c r="J696" s="26">
        <v>0.43940000000000001</v>
      </c>
      <c r="K696" s="26">
        <v>3.1202999999999999</v>
      </c>
      <c r="L696" s="26">
        <v>3.5596999999999999</v>
      </c>
      <c r="M696" s="26">
        <v>0</v>
      </c>
      <c r="N696" s="26">
        <v>6.4699999999999994E-2</v>
      </c>
      <c r="O696" s="26">
        <v>0.29809999999999998</v>
      </c>
      <c r="P696" s="27">
        <v>3.9224999999999999</v>
      </c>
      <c r="Q696" s="24">
        <v>6.85</v>
      </c>
    </row>
    <row r="697" spans="1:17" s="28" customFormat="1" ht="16.149999999999999" customHeight="1" outlineLevel="2" x14ac:dyDescent="0.2">
      <c r="A697" s="23">
        <v>43790</v>
      </c>
      <c r="B697" s="24">
        <v>205639515</v>
      </c>
      <c r="C697" s="25">
        <v>26003</v>
      </c>
      <c r="D697" s="24" t="s">
        <v>25</v>
      </c>
      <c r="E697" s="24" t="s">
        <v>22</v>
      </c>
      <c r="F697" s="24" t="s">
        <v>23</v>
      </c>
      <c r="G697" s="24">
        <v>0.21</v>
      </c>
      <c r="H697" s="24" t="s">
        <v>20</v>
      </c>
      <c r="I697" s="26">
        <v>0</v>
      </c>
      <c r="J697" s="26">
        <v>0.43940000000000001</v>
      </c>
      <c r="K697" s="26">
        <v>59.394500000000001</v>
      </c>
      <c r="L697" s="26">
        <v>59.8339</v>
      </c>
      <c r="M697" s="26">
        <v>0</v>
      </c>
      <c r="N697" s="26">
        <v>1.0879000000000001</v>
      </c>
      <c r="O697" s="26">
        <v>5.0109000000000004</v>
      </c>
      <c r="P697" s="27">
        <v>65.932699999999997</v>
      </c>
      <c r="Q697" s="24">
        <v>130.41999999999999</v>
      </c>
    </row>
    <row r="698" spans="1:17" s="28" customFormat="1" ht="16.149999999999999" customHeight="1" outlineLevel="2" x14ac:dyDescent="0.2">
      <c r="A698" s="23">
        <v>43790</v>
      </c>
      <c r="B698" s="24">
        <v>205639515</v>
      </c>
      <c r="C698" s="25">
        <v>26008</v>
      </c>
      <c r="D698" s="24" t="s">
        <v>25</v>
      </c>
      <c r="E698" s="24" t="s">
        <v>22</v>
      </c>
      <c r="F698" s="24" t="s">
        <v>23</v>
      </c>
      <c r="G698" s="24">
        <v>0.21</v>
      </c>
      <c r="H698" s="24" t="s">
        <v>20</v>
      </c>
      <c r="I698" s="26">
        <v>0</v>
      </c>
      <c r="J698" s="26">
        <v>0.43940000000000001</v>
      </c>
      <c r="K698" s="26">
        <v>40.035400000000003</v>
      </c>
      <c r="L698" s="26">
        <v>40.474800000000002</v>
      </c>
      <c r="M698" s="26">
        <v>0</v>
      </c>
      <c r="N698" s="26">
        <v>0.7359</v>
      </c>
      <c r="O698" s="26">
        <v>3.3896000000000002</v>
      </c>
      <c r="P698" s="27">
        <v>44.600299999999997</v>
      </c>
      <c r="Q698" s="24">
        <v>87.91</v>
      </c>
    </row>
    <row r="699" spans="1:17" s="28" customFormat="1" ht="16.149999999999999" customHeight="1" outlineLevel="2" x14ac:dyDescent="0.2">
      <c r="A699" s="23">
        <v>43790</v>
      </c>
      <c r="B699" s="24">
        <v>205639515</v>
      </c>
      <c r="C699" s="25">
        <v>26021</v>
      </c>
      <c r="D699" s="24" t="s">
        <v>25</v>
      </c>
      <c r="E699" s="24" t="s">
        <v>22</v>
      </c>
      <c r="F699" s="24" t="s">
        <v>23</v>
      </c>
      <c r="G699" s="24">
        <v>0.21</v>
      </c>
      <c r="H699" s="24" t="s">
        <v>20</v>
      </c>
      <c r="I699" s="26">
        <v>0</v>
      </c>
      <c r="J699" s="26">
        <v>0.43940000000000001</v>
      </c>
      <c r="K699" s="26">
        <v>22.382300000000001</v>
      </c>
      <c r="L699" s="26">
        <v>22.8217</v>
      </c>
      <c r="M699" s="26">
        <v>0</v>
      </c>
      <c r="N699" s="26">
        <v>0.41489999999999999</v>
      </c>
      <c r="O699" s="26">
        <v>1.9112</v>
      </c>
      <c r="P699" s="27">
        <v>25.1478</v>
      </c>
      <c r="Q699" s="24">
        <v>49.15</v>
      </c>
    </row>
    <row r="700" spans="1:17" s="28" customFormat="1" ht="16.149999999999999" customHeight="1" outlineLevel="2" x14ac:dyDescent="0.2">
      <c r="A700" s="23">
        <v>43790</v>
      </c>
      <c r="B700" s="24">
        <v>205639515</v>
      </c>
      <c r="C700" s="25">
        <v>26011</v>
      </c>
      <c r="D700" s="24" t="s">
        <v>25</v>
      </c>
      <c r="E700" s="24" t="s">
        <v>22</v>
      </c>
      <c r="F700" s="24" t="s">
        <v>23</v>
      </c>
      <c r="G700" s="24">
        <v>0.21</v>
      </c>
      <c r="H700" s="24" t="s">
        <v>20</v>
      </c>
      <c r="I700" s="26">
        <v>0</v>
      </c>
      <c r="J700" s="26">
        <v>0.43940000000000001</v>
      </c>
      <c r="K700" s="26">
        <v>10.625999999999999</v>
      </c>
      <c r="L700" s="26">
        <v>11.0654</v>
      </c>
      <c r="M700" s="26">
        <v>0</v>
      </c>
      <c r="N700" s="26">
        <v>0.20119999999999999</v>
      </c>
      <c r="O700" s="26">
        <v>0.92669999999999997</v>
      </c>
      <c r="P700" s="27">
        <v>12.193300000000001</v>
      </c>
      <c r="Q700" s="24">
        <v>23.33</v>
      </c>
    </row>
    <row r="701" spans="1:17" s="28" customFormat="1" ht="16.149999999999999" customHeight="1" outlineLevel="2" x14ac:dyDescent="0.2">
      <c r="A701" s="23">
        <v>43790</v>
      </c>
      <c r="B701" s="24">
        <v>205639515</v>
      </c>
      <c r="C701" s="25">
        <v>26020</v>
      </c>
      <c r="D701" s="24" t="s">
        <v>25</v>
      </c>
      <c r="E701" s="24" t="s">
        <v>22</v>
      </c>
      <c r="F701" s="24" t="s">
        <v>23</v>
      </c>
      <c r="G701" s="24">
        <v>0.21</v>
      </c>
      <c r="H701" s="24" t="s">
        <v>20</v>
      </c>
      <c r="I701" s="26">
        <v>0</v>
      </c>
      <c r="J701" s="26">
        <v>0.43940000000000001</v>
      </c>
      <c r="K701" s="26">
        <v>40.885199999999998</v>
      </c>
      <c r="L701" s="26">
        <v>41.324599999999997</v>
      </c>
      <c r="M701" s="26">
        <v>0</v>
      </c>
      <c r="N701" s="26">
        <v>0.75139999999999996</v>
      </c>
      <c r="O701" s="26">
        <v>3.4607999999999999</v>
      </c>
      <c r="P701" s="27">
        <v>45.536799999999999</v>
      </c>
      <c r="Q701" s="24">
        <v>89.78</v>
      </c>
    </row>
    <row r="702" spans="1:17" s="28" customFormat="1" ht="16.149999999999999" customHeight="1" outlineLevel="2" x14ac:dyDescent="0.2">
      <c r="A702" s="23">
        <v>43790</v>
      </c>
      <c r="B702" s="24">
        <v>205639515</v>
      </c>
      <c r="C702" s="25">
        <v>26017</v>
      </c>
      <c r="D702" s="24" t="s">
        <v>25</v>
      </c>
      <c r="E702" s="24" t="s">
        <v>22</v>
      </c>
      <c r="F702" s="24" t="s">
        <v>23</v>
      </c>
      <c r="G702" s="24">
        <v>0.21</v>
      </c>
      <c r="H702" s="24" t="s">
        <v>20</v>
      </c>
      <c r="I702" s="26">
        <v>0</v>
      </c>
      <c r="J702" s="26">
        <v>0.43940000000000001</v>
      </c>
      <c r="K702" s="26">
        <v>11.3765</v>
      </c>
      <c r="L702" s="26">
        <v>11.815899999999999</v>
      </c>
      <c r="M702" s="26">
        <v>0</v>
      </c>
      <c r="N702" s="26">
        <v>0.21479999999999999</v>
      </c>
      <c r="O702" s="26">
        <v>0.98950000000000005</v>
      </c>
      <c r="P702" s="27">
        <v>13.020200000000001</v>
      </c>
      <c r="Q702" s="24">
        <v>24.98</v>
      </c>
    </row>
    <row r="703" spans="1:17" s="28" customFormat="1" ht="16.149999999999999" customHeight="1" outlineLevel="2" x14ac:dyDescent="0.2">
      <c r="A703" s="23">
        <v>43797</v>
      </c>
      <c r="B703" s="24">
        <v>205668676</v>
      </c>
      <c r="C703" s="25">
        <v>26274</v>
      </c>
      <c r="D703" s="24" t="s">
        <v>25</v>
      </c>
      <c r="E703" s="24" t="s">
        <v>22</v>
      </c>
      <c r="F703" s="24" t="s">
        <v>23</v>
      </c>
      <c r="G703" s="24">
        <v>0.27</v>
      </c>
      <c r="H703" s="24" t="s">
        <v>20</v>
      </c>
      <c r="I703" s="26">
        <v>0</v>
      </c>
      <c r="J703" s="26">
        <v>0.55349999999999999</v>
      </c>
      <c r="K703" s="26">
        <v>10.2157</v>
      </c>
      <c r="L703" s="26">
        <v>10.7692</v>
      </c>
      <c r="M703" s="26">
        <v>0</v>
      </c>
      <c r="N703" s="26">
        <v>0.1958</v>
      </c>
      <c r="O703" s="26">
        <v>0.90190000000000003</v>
      </c>
      <c r="P703" s="27">
        <v>11.866899999999999</v>
      </c>
      <c r="Q703" s="24">
        <v>22.43</v>
      </c>
    </row>
    <row r="704" spans="1:17" s="28" customFormat="1" ht="16.149999999999999" customHeight="1" outlineLevel="2" x14ac:dyDescent="0.2">
      <c r="A704" s="23">
        <v>43797</v>
      </c>
      <c r="B704" s="24">
        <v>205668676</v>
      </c>
      <c r="C704" s="25">
        <v>26276</v>
      </c>
      <c r="D704" s="24" t="s">
        <v>25</v>
      </c>
      <c r="E704" s="24" t="s">
        <v>22</v>
      </c>
      <c r="F704" s="24" t="s">
        <v>23</v>
      </c>
      <c r="G704" s="24">
        <v>0.27</v>
      </c>
      <c r="H704" s="24" t="s">
        <v>20</v>
      </c>
      <c r="I704" s="26">
        <v>0</v>
      </c>
      <c r="J704" s="26">
        <v>0.55349999999999999</v>
      </c>
      <c r="K704" s="26">
        <v>314.5677</v>
      </c>
      <c r="L704" s="26">
        <v>315.12119999999999</v>
      </c>
      <c r="M704" s="26">
        <v>0</v>
      </c>
      <c r="N704" s="26">
        <v>5.7294999999999998</v>
      </c>
      <c r="O704" s="26">
        <v>26.3903</v>
      </c>
      <c r="P704" s="27">
        <v>347.24099999999999</v>
      </c>
      <c r="Q704" s="24">
        <v>690.75</v>
      </c>
    </row>
    <row r="705" spans="1:17" s="28" customFormat="1" ht="16.149999999999999" customHeight="1" outlineLevel="2" x14ac:dyDescent="0.2">
      <c r="A705" s="23">
        <v>43797</v>
      </c>
      <c r="B705" s="24">
        <v>205668676</v>
      </c>
      <c r="C705" s="25">
        <v>26257</v>
      </c>
      <c r="D705" s="24" t="s">
        <v>25</v>
      </c>
      <c r="E705" s="24" t="s">
        <v>22</v>
      </c>
      <c r="F705" s="24" t="s">
        <v>23</v>
      </c>
      <c r="G705" s="24">
        <v>0.27</v>
      </c>
      <c r="H705" s="24" t="s">
        <v>20</v>
      </c>
      <c r="I705" s="26">
        <v>0</v>
      </c>
      <c r="J705" s="26">
        <v>0.55349999999999999</v>
      </c>
      <c r="K705" s="26">
        <v>15.368600000000001</v>
      </c>
      <c r="L705" s="26">
        <v>15.9221</v>
      </c>
      <c r="M705" s="26">
        <v>0</v>
      </c>
      <c r="N705" s="26">
        <v>0.28949999999999998</v>
      </c>
      <c r="O705" s="26">
        <v>1.3333999999999999</v>
      </c>
      <c r="P705" s="27">
        <v>17.545000000000002</v>
      </c>
      <c r="Q705" s="24">
        <v>33.75</v>
      </c>
    </row>
    <row r="706" spans="1:17" s="28" customFormat="1" ht="16.149999999999999" customHeight="1" outlineLevel="2" x14ac:dyDescent="0.2">
      <c r="A706" s="23">
        <v>43797</v>
      </c>
      <c r="B706" s="24">
        <v>205668676</v>
      </c>
      <c r="C706" s="25">
        <v>26271</v>
      </c>
      <c r="D706" s="24" t="s">
        <v>25</v>
      </c>
      <c r="E706" s="24" t="s">
        <v>22</v>
      </c>
      <c r="F706" s="24" t="s">
        <v>23</v>
      </c>
      <c r="G706" s="24">
        <v>0.27</v>
      </c>
      <c r="H706" s="24" t="s">
        <v>20</v>
      </c>
      <c r="I706" s="26">
        <v>0</v>
      </c>
      <c r="J706" s="26">
        <v>0.55349999999999999</v>
      </c>
      <c r="K706" s="26">
        <v>2.7324000000000002</v>
      </c>
      <c r="L706" s="26">
        <v>3.2858999999999998</v>
      </c>
      <c r="M706" s="26">
        <v>0</v>
      </c>
      <c r="N706" s="26">
        <v>5.9700000000000003E-2</v>
      </c>
      <c r="O706" s="26">
        <v>0.2752</v>
      </c>
      <c r="P706" s="27">
        <v>3.6208</v>
      </c>
      <c r="Q706" s="24">
        <v>6</v>
      </c>
    </row>
    <row r="707" spans="1:17" s="28" customFormat="1" ht="16.149999999999999" customHeight="1" outlineLevel="2" x14ac:dyDescent="0.2">
      <c r="A707" s="23">
        <v>43797</v>
      </c>
      <c r="B707" s="24">
        <v>205668676</v>
      </c>
      <c r="C707" s="25">
        <v>26269</v>
      </c>
      <c r="D707" s="24" t="s">
        <v>25</v>
      </c>
      <c r="E707" s="24" t="s">
        <v>22</v>
      </c>
      <c r="F707" s="24" t="s">
        <v>23</v>
      </c>
      <c r="G707" s="24">
        <v>0.27</v>
      </c>
      <c r="H707" s="24" t="s">
        <v>20</v>
      </c>
      <c r="I707" s="26">
        <v>0</v>
      </c>
      <c r="J707" s="26">
        <v>0.55349999999999999</v>
      </c>
      <c r="K707" s="26">
        <v>26.825399999999998</v>
      </c>
      <c r="L707" s="26">
        <v>27.378900000000002</v>
      </c>
      <c r="M707" s="26">
        <v>0</v>
      </c>
      <c r="N707" s="26">
        <v>0.49780000000000002</v>
      </c>
      <c r="O707" s="26">
        <v>2.2928999999999999</v>
      </c>
      <c r="P707" s="27">
        <v>30.169599999999999</v>
      </c>
      <c r="Q707" s="24">
        <v>58.91</v>
      </c>
    </row>
    <row r="708" spans="1:17" s="28" customFormat="1" ht="16.149999999999999" customHeight="1" outlineLevel="2" x14ac:dyDescent="0.2">
      <c r="A708" s="23">
        <v>43797</v>
      </c>
      <c r="B708" s="24">
        <v>205668676</v>
      </c>
      <c r="C708" s="25">
        <v>26275</v>
      </c>
      <c r="D708" s="24" t="s">
        <v>25</v>
      </c>
      <c r="E708" s="24" t="s">
        <v>22</v>
      </c>
      <c r="F708" s="24" t="s">
        <v>23</v>
      </c>
      <c r="G708" s="24">
        <v>0.27</v>
      </c>
      <c r="H708" s="24" t="s">
        <v>20</v>
      </c>
      <c r="I708" s="26">
        <v>0</v>
      </c>
      <c r="J708" s="26">
        <v>0.55349999999999999</v>
      </c>
      <c r="K708" s="26">
        <v>8.0523000000000007</v>
      </c>
      <c r="L708" s="26">
        <v>8.6058000000000003</v>
      </c>
      <c r="M708" s="26">
        <v>0</v>
      </c>
      <c r="N708" s="26">
        <v>0.1565</v>
      </c>
      <c r="O708" s="26">
        <v>0.72070000000000001</v>
      </c>
      <c r="P708" s="27">
        <v>9.4830000000000005</v>
      </c>
      <c r="Q708" s="24">
        <v>17.68</v>
      </c>
    </row>
    <row r="709" spans="1:17" s="28" customFormat="1" ht="16.149999999999999" customHeight="1" outlineLevel="2" x14ac:dyDescent="0.2">
      <c r="A709" s="23">
        <v>43797</v>
      </c>
      <c r="B709" s="24">
        <v>205668676</v>
      </c>
      <c r="C709" s="25">
        <v>26263</v>
      </c>
      <c r="D709" s="24" t="s">
        <v>25</v>
      </c>
      <c r="E709" s="24" t="s">
        <v>22</v>
      </c>
      <c r="F709" s="24" t="s">
        <v>23</v>
      </c>
      <c r="G709" s="24">
        <v>0.27</v>
      </c>
      <c r="H709" s="24" t="s">
        <v>20</v>
      </c>
      <c r="I709" s="26">
        <v>0</v>
      </c>
      <c r="J709" s="26">
        <v>0.55349999999999999</v>
      </c>
      <c r="K709" s="26">
        <v>2.895</v>
      </c>
      <c r="L709" s="26">
        <v>3.4485000000000001</v>
      </c>
      <c r="M709" s="26">
        <v>0</v>
      </c>
      <c r="N709" s="26">
        <v>6.2700000000000006E-2</v>
      </c>
      <c r="O709" s="26">
        <v>0.2888</v>
      </c>
      <c r="P709" s="27">
        <v>3.8</v>
      </c>
      <c r="Q709" s="24">
        <v>6.36</v>
      </c>
    </row>
    <row r="710" spans="1:17" s="28" customFormat="1" ht="16.149999999999999" customHeight="1" outlineLevel="2" x14ac:dyDescent="0.2">
      <c r="A710" s="23">
        <v>43797</v>
      </c>
      <c r="B710" s="24">
        <v>205668676</v>
      </c>
      <c r="C710" s="25">
        <v>26267</v>
      </c>
      <c r="D710" s="24" t="s">
        <v>25</v>
      </c>
      <c r="E710" s="24" t="s">
        <v>22</v>
      </c>
      <c r="F710" s="24" t="s">
        <v>23</v>
      </c>
      <c r="G710" s="24">
        <v>0.27</v>
      </c>
      <c r="H710" s="24" t="s">
        <v>20</v>
      </c>
      <c r="I710" s="26">
        <v>0</v>
      </c>
      <c r="J710" s="26">
        <v>0.55349999999999999</v>
      </c>
      <c r="K710" s="26">
        <v>1.7045999999999999</v>
      </c>
      <c r="L710" s="26">
        <v>2.2581000000000002</v>
      </c>
      <c r="M710" s="26">
        <v>0</v>
      </c>
      <c r="N710" s="26">
        <v>4.1099999999999998E-2</v>
      </c>
      <c r="O710" s="26">
        <v>0.18909999999999999</v>
      </c>
      <c r="P710" s="27">
        <v>2.4883000000000002</v>
      </c>
      <c r="Q710" s="24">
        <v>3.74</v>
      </c>
    </row>
    <row r="711" spans="1:17" s="28" customFormat="1" ht="16.149999999999999" customHeight="1" outlineLevel="2" x14ac:dyDescent="0.2">
      <c r="A711" s="23">
        <v>43797</v>
      </c>
      <c r="B711" s="24">
        <v>205668676</v>
      </c>
      <c r="C711" s="25">
        <v>26268</v>
      </c>
      <c r="D711" s="24" t="s">
        <v>25</v>
      </c>
      <c r="E711" s="24" t="s">
        <v>22</v>
      </c>
      <c r="F711" s="24" t="s">
        <v>23</v>
      </c>
      <c r="G711" s="24">
        <v>0.27</v>
      </c>
      <c r="H711" s="24" t="s">
        <v>20</v>
      </c>
      <c r="I711" s="26">
        <v>0</v>
      </c>
      <c r="J711" s="26">
        <v>0.55349999999999999</v>
      </c>
      <c r="K711" s="26">
        <v>8.1107999999999993</v>
      </c>
      <c r="L711" s="26">
        <v>8.6643000000000008</v>
      </c>
      <c r="M711" s="26">
        <v>0</v>
      </c>
      <c r="N711" s="26">
        <v>0.1575</v>
      </c>
      <c r="O711" s="26">
        <v>0.72560000000000002</v>
      </c>
      <c r="P711" s="27">
        <v>9.5473999999999997</v>
      </c>
      <c r="Q711" s="24">
        <v>17.809999999999999</v>
      </c>
    </row>
    <row r="712" spans="1:17" s="28" customFormat="1" ht="16.149999999999999" customHeight="1" outlineLevel="2" x14ac:dyDescent="0.2">
      <c r="A712" s="23">
        <v>43797</v>
      </c>
      <c r="B712" s="24">
        <v>205668676</v>
      </c>
      <c r="C712" s="25">
        <v>26272</v>
      </c>
      <c r="D712" s="24" t="s">
        <v>25</v>
      </c>
      <c r="E712" s="24" t="s">
        <v>22</v>
      </c>
      <c r="F712" s="24" t="s">
        <v>23</v>
      </c>
      <c r="G712" s="24">
        <v>0.27</v>
      </c>
      <c r="H712" s="24" t="s">
        <v>20</v>
      </c>
      <c r="I712" s="26">
        <v>0</v>
      </c>
      <c r="J712" s="26">
        <v>0.55349999999999999</v>
      </c>
      <c r="K712" s="26">
        <v>7.9714999999999998</v>
      </c>
      <c r="L712" s="26">
        <v>8.5250000000000004</v>
      </c>
      <c r="M712" s="26">
        <v>0</v>
      </c>
      <c r="N712" s="26">
        <v>0.155</v>
      </c>
      <c r="O712" s="26">
        <v>0.71389999999999998</v>
      </c>
      <c r="P712" s="27">
        <v>9.3939000000000004</v>
      </c>
      <c r="Q712" s="24">
        <v>17.5</v>
      </c>
    </row>
    <row r="713" spans="1:17" s="28" customFormat="1" ht="16.149999999999999" customHeight="1" outlineLevel="2" x14ac:dyDescent="0.2">
      <c r="A713" s="23">
        <v>43797</v>
      </c>
      <c r="B713" s="24">
        <v>205668676</v>
      </c>
      <c r="C713" s="25">
        <v>26270</v>
      </c>
      <c r="D713" s="24" t="s">
        <v>25</v>
      </c>
      <c r="E713" s="24" t="s">
        <v>22</v>
      </c>
      <c r="F713" s="24" t="s">
        <v>23</v>
      </c>
      <c r="G713" s="24">
        <v>0.27</v>
      </c>
      <c r="H713" s="24" t="s">
        <v>20</v>
      </c>
      <c r="I713" s="26">
        <v>0</v>
      </c>
      <c r="J713" s="26">
        <v>0.55349999999999999</v>
      </c>
      <c r="K713" s="26">
        <v>4.1768000000000001</v>
      </c>
      <c r="L713" s="26">
        <v>4.7302999999999997</v>
      </c>
      <c r="M713" s="26">
        <v>0</v>
      </c>
      <c r="N713" s="26">
        <v>8.5999999999999993E-2</v>
      </c>
      <c r="O713" s="26">
        <v>0.39610000000000001</v>
      </c>
      <c r="P713" s="27">
        <v>5.2123999999999997</v>
      </c>
      <c r="Q713" s="24">
        <v>9.17</v>
      </c>
    </row>
    <row r="714" spans="1:17" s="28" customFormat="1" ht="16.149999999999999" customHeight="1" outlineLevel="2" x14ac:dyDescent="0.2">
      <c r="A714" s="23">
        <v>43797</v>
      </c>
      <c r="B714" s="24">
        <v>205668676</v>
      </c>
      <c r="C714" s="25">
        <v>26277</v>
      </c>
      <c r="D714" s="24" t="s">
        <v>25</v>
      </c>
      <c r="E714" s="24" t="s">
        <v>22</v>
      </c>
      <c r="F714" s="24" t="s">
        <v>23</v>
      </c>
      <c r="G714" s="24">
        <v>0.27</v>
      </c>
      <c r="H714" s="24" t="s">
        <v>20</v>
      </c>
      <c r="I714" s="26">
        <v>0</v>
      </c>
      <c r="J714" s="26">
        <v>0.55349999999999999</v>
      </c>
      <c r="K714" s="26">
        <v>4.8575999999999997</v>
      </c>
      <c r="L714" s="26">
        <v>5.4111000000000002</v>
      </c>
      <c r="M714" s="26">
        <v>0</v>
      </c>
      <c r="N714" s="26">
        <v>9.8400000000000001E-2</v>
      </c>
      <c r="O714" s="26">
        <v>0.45319999999999999</v>
      </c>
      <c r="P714" s="27">
        <v>5.9626999999999999</v>
      </c>
      <c r="Q714" s="24">
        <v>10.67</v>
      </c>
    </row>
    <row r="715" spans="1:17" s="28" customFormat="1" ht="16.149999999999999" customHeight="1" outlineLevel="2" x14ac:dyDescent="0.2">
      <c r="A715" s="23">
        <v>43797</v>
      </c>
      <c r="B715" s="24">
        <v>205668676</v>
      </c>
      <c r="C715" s="25">
        <v>26260</v>
      </c>
      <c r="D715" s="24" t="s">
        <v>25</v>
      </c>
      <c r="E715" s="24" t="s">
        <v>22</v>
      </c>
      <c r="F715" s="24" t="s">
        <v>23</v>
      </c>
      <c r="G715" s="24">
        <v>0.27</v>
      </c>
      <c r="H715" s="24" t="s">
        <v>20</v>
      </c>
      <c r="I715" s="26">
        <v>0</v>
      </c>
      <c r="J715" s="26">
        <v>0.55349999999999999</v>
      </c>
      <c r="K715" s="26">
        <v>62.5702</v>
      </c>
      <c r="L715" s="26">
        <v>63.123699999999999</v>
      </c>
      <c r="M715" s="26">
        <v>0</v>
      </c>
      <c r="N715" s="26">
        <v>1.1476999999999999</v>
      </c>
      <c r="O715" s="26">
        <v>5.2864000000000004</v>
      </c>
      <c r="P715" s="27">
        <v>69.5578</v>
      </c>
      <c r="Q715" s="24">
        <v>137.4</v>
      </c>
    </row>
    <row r="716" spans="1:17" s="28" customFormat="1" ht="16.149999999999999" customHeight="1" outlineLevel="2" x14ac:dyDescent="0.2">
      <c r="A716" s="23">
        <v>43797</v>
      </c>
      <c r="B716" s="24">
        <v>205668676</v>
      </c>
      <c r="C716" s="25">
        <v>26264</v>
      </c>
      <c r="D716" s="24" t="s">
        <v>25</v>
      </c>
      <c r="E716" s="24" t="s">
        <v>22</v>
      </c>
      <c r="F716" s="24" t="s">
        <v>23</v>
      </c>
      <c r="G716" s="24">
        <v>0.27</v>
      </c>
      <c r="H716" s="24" t="s">
        <v>20</v>
      </c>
      <c r="I716" s="26">
        <v>0</v>
      </c>
      <c r="J716" s="26">
        <v>0.55349999999999999</v>
      </c>
      <c r="K716" s="26">
        <v>15.4339</v>
      </c>
      <c r="L716" s="26">
        <v>15.987399999999999</v>
      </c>
      <c r="M716" s="26">
        <v>0</v>
      </c>
      <c r="N716" s="26">
        <v>0.29070000000000001</v>
      </c>
      <c r="O716" s="26">
        <v>1.3389</v>
      </c>
      <c r="P716" s="27">
        <v>17.617000000000001</v>
      </c>
      <c r="Q716" s="24">
        <v>33.89</v>
      </c>
    </row>
    <row r="717" spans="1:17" s="28" customFormat="1" ht="16.149999999999999" customHeight="1" outlineLevel="2" x14ac:dyDescent="0.2">
      <c r="A717" s="23">
        <v>43797</v>
      </c>
      <c r="B717" s="24">
        <v>205668676</v>
      </c>
      <c r="C717" s="25">
        <v>26258</v>
      </c>
      <c r="D717" s="24" t="s">
        <v>25</v>
      </c>
      <c r="E717" s="24" t="s">
        <v>22</v>
      </c>
      <c r="F717" s="24" t="s">
        <v>23</v>
      </c>
      <c r="G717" s="24">
        <v>0.27</v>
      </c>
      <c r="H717" s="24" t="s">
        <v>20</v>
      </c>
      <c r="I717" s="26">
        <v>0</v>
      </c>
      <c r="J717" s="26">
        <v>0.55349999999999999</v>
      </c>
      <c r="K717" s="26">
        <v>5.4004000000000003</v>
      </c>
      <c r="L717" s="26">
        <v>5.9539</v>
      </c>
      <c r="M717" s="26">
        <v>0</v>
      </c>
      <c r="N717" s="26">
        <v>0.10829999999999999</v>
      </c>
      <c r="O717" s="26">
        <v>0.49859999999999999</v>
      </c>
      <c r="P717" s="27">
        <v>6.5608000000000004</v>
      </c>
      <c r="Q717" s="24">
        <v>11.86</v>
      </c>
    </row>
    <row r="718" spans="1:17" s="28" customFormat="1" ht="16.149999999999999" customHeight="1" outlineLevel="2" x14ac:dyDescent="0.2">
      <c r="A718" s="23">
        <v>43797</v>
      </c>
      <c r="B718" s="24">
        <v>205668676</v>
      </c>
      <c r="C718" s="25">
        <v>26259</v>
      </c>
      <c r="D718" s="24" t="s">
        <v>25</v>
      </c>
      <c r="E718" s="24" t="s">
        <v>22</v>
      </c>
      <c r="F718" s="24" t="s">
        <v>23</v>
      </c>
      <c r="G718" s="24">
        <v>0.27</v>
      </c>
      <c r="H718" s="24" t="s">
        <v>20</v>
      </c>
      <c r="I718" s="26">
        <v>0</v>
      </c>
      <c r="J718" s="26">
        <v>0.55349999999999999</v>
      </c>
      <c r="K718" s="26">
        <v>10.3323</v>
      </c>
      <c r="L718" s="26">
        <v>10.8858</v>
      </c>
      <c r="M718" s="26">
        <v>0</v>
      </c>
      <c r="N718" s="26">
        <v>0.19789999999999999</v>
      </c>
      <c r="O718" s="26">
        <v>0.91169999999999995</v>
      </c>
      <c r="P718" s="27">
        <v>11.9954</v>
      </c>
      <c r="Q718" s="24">
        <v>22.69</v>
      </c>
    </row>
    <row r="719" spans="1:17" s="28" customFormat="1" ht="16.149999999999999" customHeight="1" outlineLevel="2" x14ac:dyDescent="0.2">
      <c r="A719" s="23">
        <v>43797</v>
      </c>
      <c r="B719" s="24">
        <v>205668676</v>
      </c>
      <c r="C719" s="25">
        <v>26266</v>
      </c>
      <c r="D719" s="24" t="s">
        <v>25</v>
      </c>
      <c r="E719" s="24" t="s">
        <v>22</v>
      </c>
      <c r="F719" s="24" t="s">
        <v>23</v>
      </c>
      <c r="G719" s="24">
        <v>0.27</v>
      </c>
      <c r="H719" s="24" t="s">
        <v>20</v>
      </c>
      <c r="I719" s="26">
        <v>0</v>
      </c>
      <c r="J719" s="26">
        <v>0.55349999999999999</v>
      </c>
      <c r="K719" s="26">
        <v>11.2248</v>
      </c>
      <c r="L719" s="26">
        <v>11.7783</v>
      </c>
      <c r="M719" s="26">
        <v>0</v>
      </c>
      <c r="N719" s="26">
        <v>0.2142</v>
      </c>
      <c r="O719" s="26">
        <v>0.98640000000000005</v>
      </c>
      <c r="P719" s="27">
        <v>12.978899999999999</v>
      </c>
      <c r="Q719" s="24">
        <v>24.65</v>
      </c>
    </row>
    <row r="720" spans="1:17" s="28" customFormat="1" ht="16.149999999999999" customHeight="1" outlineLevel="2" x14ac:dyDescent="0.2">
      <c r="A720" s="23">
        <v>43797</v>
      </c>
      <c r="B720" s="24">
        <v>205668676</v>
      </c>
      <c r="C720" s="25">
        <v>26256</v>
      </c>
      <c r="D720" s="24" t="s">
        <v>25</v>
      </c>
      <c r="E720" s="24" t="s">
        <v>22</v>
      </c>
      <c r="F720" s="24" t="s">
        <v>23</v>
      </c>
      <c r="G720" s="24">
        <v>0.27</v>
      </c>
      <c r="H720" s="24" t="s">
        <v>20</v>
      </c>
      <c r="I720" s="26">
        <v>0</v>
      </c>
      <c r="J720" s="26">
        <v>0.55349999999999999</v>
      </c>
      <c r="K720" s="26">
        <v>3.7216999999999998</v>
      </c>
      <c r="L720" s="26">
        <v>4.2751999999999999</v>
      </c>
      <c r="M720" s="26">
        <v>0</v>
      </c>
      <c r="N720" s="26">
        <v>7.7700000000000005E-2</v>
      </c>
      <c r="O720" s="26">
        <v>0.35799999999999998</v>
      </c>
      <c r="P720" s="27">
        <v>4.7108999999999996</v>
      </c>
      <c r="Q720" s="24">
        <v>8.17</v>
      </c>
    </row>
    <row r="721" spans="1:17" s="28" customFormat="1" ht="16.149999999999999" customHeight="1" outlineLevel="2" x14ac:dyDescent="0.2">
      <c r="A721" s="23">
        <v>43797</v>
      </c>
      <c r="B721" s="24">
        <v>205668676</v>
      </c>
      <c r="C721" s="25">
        <v>26273</v>
      </c>
      <c r="D721" s="24" t="s">
        <v>25</v>
      </c>
      <c r="E721" s="24" t="s">
        <v>22</v>
      </c>
      <c r="F721" s="24" t="s">
        <v>23</v>
      </c>
      <c r="G721" s="24">
        <v>0.27</v>
      </c>
      <c r="H721" s="24" t="s">
        <v>20</v>
      </c>
      <c r="I721" s="26">
        <v>0</v>
      </c>
      <c r="J721" s="26">
        <v>0.55349999999999999</v>
      </c>
      <c r="K721" s="26">
        <v>6.6184000000000003</v>
      </c>
      <c r="L721" s="26">
        <v>7.1718999999999999</v>
      </c>
      <c r="M721" s="26">
        <v>0</v>
      </c>
      <c r="N721" s="26">
        <v>0.13039999999999999</v>
      </c>
      <c r="O721" s="26">
        <v>0.60060000000000002</v>
      </c>
      <c r="P721" s="27">
        <v>7.9028999999999998</v>
      </c>
      <c r="Q721" s="24">
        <v>14.53</v>
      </c>
    </row>
    <row r="722" spans="1:17" s="28" customFormat="1" ht="16.149999999999999" customHeight="1" outlineLevel="2" x14ac:dyDescent="0.2">
      <c r="A722" s="23">
        <v>43797</v>
      </c>
      <c r="B722" s="24">
        <v>205668676</v>
      </c>
      <c r="C722" s="25">
        <v>26262</v>
      </c>
      <c r="D722" s="24" t="s">
        <v>25</v>
      </c>
      <c r="E722" s="24" t="s">
        <v>22</v>
      </c>
      <c r="F722" s="24" t="s">
        <v>23</v>
      </c>
      <c r="G722" s="24">
        <v>0.27</v>
      </c>
      <c r="H722" s="24" t="s">
        <v>20</v>
      </c>
      <c r="I722" s="26">
        <v>0</v>
      </c>
      <c r="J722" s="26">
        <v>0.55349999999999999</v>
      </c>
      <c r="K722" s="26">
        <v>12.696</v>
      </c>
      <c r="L722" s="26">
        <v>13.249499999999999</v>
      </c>
      <c r="M722" s="26">
        <v>0</v>
      </c>
      <c r="N722" s="26">
        <v>0.2409</v>
      </c>
      <c r="O722" s="26">
        <v>1.1095999999999999</v>
      </c>
      <c r="P722" s="27">
        <v>14.6</v>
      </c>
      <c r="Q722" s="24">
        <v>27.88</v>
      </c>
    </row>
    <row r="723" spans="1:17" s="28" customFormat="1" ht="16.149999999999999" customHeight="1" outlineLevel="2" x14ac:dyDescent="0.2">
      <c r="A723" s="23">
        <v>43797</v>
      </c>
      <c r="B723" s="24">
        <v>205668676</v>
      </c>
      <c r="C723" s="25">
        <v>26261</v>
      </c>
      <c r="D723" s="24" t="s">
        <v>25</v>
      </c>
      <c r="E723" s="24" t="s">
        <v>22</v>
      </c>
      <c r="F723" s="24" t="s">
        <v>23</v>
      </c>
      <c r="G723" s="24">
        <v>0.27</v>
      </c>
      <c r="H723" s="24" t="s">
        <v>20</v>
      </c>
      <c r="I723" s="26">
        <v>0</v>
      </c>
      <c r="J723" s="26">
        <v>0.55349999999999999</v>
      </c>
      <c r="K723" s="26">
        <v>4.9413999999999998</v>
      </c>
      <c r="L723" s="26">
        <v>5.4949000000000003</v>
      </c>
      <c r="M723" s="26">
        <v>0</v>
      </c>
      <c r="N723" s="26">
        <v>9.9900000000000003E-2</v>
      </c>
      <c r="O723" s="26">
        <v>0.4602</v>
      </c>
      <c r="P723" s="27">
        <v>6.0549999999999997</v>
      </c>
      <c r="Q723" s="24">
        <v>10.85</v>
      </c>
    </row>
    <row r="724" spans="1:17" s="28" customFormat="1" ht="16.149999999999999" customHeight="1" outlineLevel="2" x14ac:dyDescent="0.2">
      <c r="A724" s="23">
        <v>43797</v>
      </c>
      <c r="B724" s="24">
        <v>205668676</v>
      </c>
      <c r="C724" s="25">
        <v>26255</v>
      </c>
      <c r="D724" s="24" t="s">
        <v>25</v>
      </c>
      <c r="E724" s="24" t="s">
        <v>22</v>
      </c>
      <c r="F724" s="24" t="s">
        <v>23</v>
      </c>
      <c r="G724" s="24">
        <v>0.27</v>
      </c>
      <c r="H724" s="24" t="s">
        <v>20</v>
      </c>
      <c r="I724" s="26">
        <v>0</v>
      </c>
      <c r="J724" s="26">
        <v>0.55349999999999999</v>
      </c>
      <c r="K724" s="26">
        <v>49.8765</v>
      </c>
      <c r="L724" s="26">
        <v>50.43</v>
      </c>
      <c r="M724" s="26">
        <v>0</v>
      </c>
      <c r="N724" s="26">
        <v>0.91690000000000005</v>
      </c>
      <c r="O724" s="26">
        <v>4.2233000000000001</v>
      </c>
      <c r="P724" s="27">
        <v>55.5702</v>
      </c>
      <c r="Q724" s="24">
        <v>109.52</v>
      </c>
    </row>
    <row r="725" spans="1:17" s="28" customFormat="1" ht="16.149999999999999" customHeight="1" outlineLevel="2" x14ac:dyDescent="0.2">
      <c r="A725" s="23">
        <v>43797</v>
      </c>
      <c r="B725" s="24">
        <v>205668676</v>
      </c>
      <c r="C725" s="25">
        <v>26265</v>
      </c>
      <c r="D725" s="24" t="s">
        <v>25</v>
      </c>
      <c r="E725" s="24" t="s">
        <v>22</v>
      </c>
      <c r="F725" s="24" t="s">
        <v>23</v>
      </c>
      <c r="G725" s="24">
        <v>0.27</v>
      </c>
      <c r="H725" s="24" t="s">
        <v>20</v>
      </c>
      <c r="I725" s="26">
        <v>0</v>
      </c>
      <c r="J725" s="26">
        <v>0.55349999999999999</v>
      </c>
      <c r="K725" s="26">
        <v>22.774000000000001</v>
      </c>
      <c r="L725" s="26">
        <v>23.327500000000001</v>
      </c>
      <c r="M725" s="26">
        <v>0</v>
      </c>
      <c r="N725" s="26">
        <v>0.42409999999999998</v>
      </c>
      <c r="O725" s="26">
        <v>1.9536</v>
      </c>
      <c r="P725" s="27">
        <v>25.705200000000001</v>
      </c>
      <c r="Q725" s="24">
        <v>50.01</v>
      </c>
    </row>
    <row r="726" spans="1:17" s="28" customFormat="1" ht="16.149999999999999" customHeight="1" outlineLevel="2" x14ac:dyDescent="0.2">
      <c r="A726" s="23">
        <v>43804</v>
      </c>
      <c r="B726" s="24">
        <v>205696252</v>
      </c>
      <c r="C726" s="25">
        <v>26453</v>
      </c>
      <c r="D726" s="24" t="s">
        <v>24</v>
      </c>
      <c r="E726" s="24" t="s">
        <v>22</v>
      </c>
      <c r="F726" s="24" t="s">
        <v>23</v>
      </c>
      <c r="G726" s="24">
        <v>1.1200000000000001</v>
      </c>
      <c r="H726" s="24" t="s">
        <v>20</v>
      </c>
      <c r="I726" s="26">
        <v>0</v>
      </c>
      <c r="J726" s="26">
        <v>2.3454999999999999</v>
      </c>
      <c r="K726" s="26">
        <v>2.4287999999999998</v>
      </c>
      <c r="L726" s="26">
        <v>4.7743000000000002</v>
      </c>
      <c r="M726" s="26">
        <v>0</v>
      </c>
      <c r="N726" s="26">
        <v>8.6800000000000002E-2</v>
      </c>
      <c r="O726" s="26">
        <v>0.39979999999999999</v>
      </c>
      <c r="P726" s="27">
        <v>5.2609000000000004</v>
      </c>
      <c r="Q726" s="24">
        <v>5.33</v>
      </c>
    </row>
    <row r="727" spans="1:17" s="28" customFormat="1" ht="16.149999999999999" customHeight="1" outlineLevel="2" x14ac:dyDescent="0.2">
      <c r="A727" s="23">
        <v>43804</v>
      </c>
      <c r="B727" s="24">
        <v>205696252</v>
      </c>
      <c r="C727" s="25">
        <v>26464</v>
      </c>
      <c r="D727" s="24" t="s">
        <v>24</v>
      </c>
      <c r="E727" s="24" t="s">
        <v>22</v>
      </c>
      <c r="F727" s="24" t="s">
        <v>23</v>
      </c>
      <c r="G727" s="24">
        <v>1.1200000000000001</v>
      </c>
      <c r="H727" s="24" t="s">
        <v>20</v>
      </c>
      <c r="I727" s="26">
        <v>0</v>
      </c>
      <c r="J727" s="26">
        <v>2.3454999999999999</v>
      </c>
      <c r="K727" s="26">
        <v>2.9853999999999998</v>
      </c>
      <c r="L727" s="26">
        <v>5.3308999999999997</v>
      </c>
      <c r="M727" s="26">
        <v>0</v>
      </c>
      <c r="N727" s="26">
        <v>9.69E-2</v>
      </c>
      <c r="O727" s="26">
        <v>0.44640000000000002</v>
      </c>
      <c r="P727" s="27">
        <v>5.8742000000000001</v>
      </c>
      <c r="Q727" s="24">
        <v>6.56</v>
      </c>
    </row>
    <row r="728" spans="1:17" s="28" customFormat="1" ht="16.149999999999999" customHeight="1" outlineLevel="2" x14ac:dyDescent="0.2">
      <c r="A728" s="23">
        <v>43804</v>
      </c>
      <c r="B728" s="24">
        <v>205696252</v>
      </c>
      <c r="C728" s="25">
        <v>26457</v>
      </c>
      <c r="D728" s="24" t="s">
        <v>24</v>
      </c>
      <c r="E728" s="24" t="s">
        <v>22</v>
      </c>
      <c r="F728" s="24" t="s">
        <v>23</v>
      </c>
      <c r="G728" s="24">
        <v>1.1200000000000001</v>
      </c>
      <c r="H728" s="24" t="s">
        <v>20</v>
      </c>
      <c r="I728" s="26">
        <v>0</v>
      </c>
      <c r="J728" s="26">
        <v>2.3454999999999999</v>
      </c>
      <c r="K728" s="26">
        <v>8.7935999999999996</v>
      </c>
      <c r="L728" s="26">
        <v>11.139099999999999</v>
      </c>
      <c r="M728" s="26">
        <v>0</v>
      </c>
      <c r="N728" s="26">
        <v>0.20250000000000001</v>
      </c>
      <c r="O728" s="26">
        <v>0.93289999999999995</v>
      </c>
      <c r="P728" s="27">
        <v>12.2745</v>
      </c>
      <c r="Q728" s="24">
        <v>19.309999999999999</v>
      </c>
    </row>
    <row r="729" spans="1:17" s="28" customFormat="1" ht="16.149999999999999" customHeight="1" outlineLevel="2" x14ac:dyDescent="0.2">
      <c r="A729" s="23">
        <v>43804</v>
      </c>
      <c r="B729" s="24">
        <v>205696252</v>
      </c>
      <c r="C729" s="25">
        <v>26447</v>
      </c>
      <c r="D729" s="24" t="s">
        <v>24</v>
      </c>
      <c r="E729" s="24" t="s">
        <v>22</v>
      </c>
      <c r="F729" s="24" t="s">
        <v>23</v>
      </c>
      <c r="G729" s="24">
        <v>1.1200000000000001</v>
      </c>
      <c r="H729" s="24" t="s">
        <v>20</v>
      </c>
      <c r="I729" s="26">
        <v>0</v>
      </c>
      <c r="J729" s="26">
        <v>2.3454999999999999</v>
      </c>
      <c r="K729" s="26">
        <v>3.3239000000000001</v>
      </c>
      <c r="L729" s="26">
        <v>5.6694000000000004</v>
      </c>
      <c r="M729" s="26">
        <v>0</v>
      </c>
      <c r="N729" s="26">
        <v>0.1031</v>
      </c>
      <c r="O729" s="26">
        <v>0.4748</v>
      </c>
      <c r="P729" s="27">
        <v>6.2473000000000001</v>
      </c>
      <c r="Q729" s="24">
        <v>7.3</v>
      </c>
    </row>
    <row r="730" spans="1:17" s="28" customFormat="1" ht="16.149999999999999" customHeight="1" outlineLevel="2" x14ac:dyDescent="0.2">
      <c r="A730" s="23">
        <v>43804</v>
      </c>
      <c r="B730" s="24">
        <v>205696252</v>
      </c>
      <c r="C730" s="25">
        <v>26446</v>
      </c>
      <c r="D730" s="24" t="s">
        <v>24</v>
      </c>
      <c r="E730" s="24" t="s">
        <v>22</v>
      </c>
      <c r="F730" s="24" t="s">
        <v>23</v>
      </c>
      <c r="G730" s="24">
        <v>1.1200000000000001</v>
      </c>
      <c r="H730" s="24" t="s">
        <v>20</v>
      </c>
      <c r="I730" s="26">
        <v>0</v>
      </c>
      <c r="J730" s="26">
        <v>2.3454999999999999</v>
      </c>
      <c r="K730" s="26">
        <v>117.0877</v>
      </c>
      <c r="L730" s="26">
        <v>119.4332</v>
      </c>
      <c r="M730" s="26">
        <v>0</v>
      </c>
      <c r="N730" s="26">
        <v>2.1715</v>
      </c>
      <c r="O730" s="26">
        <v>10.0021</v>
      </c>
      <c r="P730" s="27">
        <v>131.60679999999999</v>
      </c>
      <c r="Q730" s="24">
        <v>257.11</v>
      </c>
    </row>
    <row r="731" spans="1:17" s="28" customFormat="1" ht="16.149999999999999" customHeight="1" outlineLevel="2" x14ac:dyDescent="0.2">
      <c r="A731" s="23">
        <v>43804</v>
      </c>
      <c r="B731" s="24">
        <v>205696252</v>
      </c>
      <c r="C731" s="25">
        <v>26455</v>
      </c>
      <c r="D731" s="24" t="s">
        <v>24</v>
      </c>
      <c r="E731" s="24" t="s">
        <v>22</v>
      </c>
      <c r="F731" s="24" t="s">
        <v>23</v>
      </c>
      <c r="G731" s="24">
        <v>1.1200000000000001</v>
      </c>
      <c r="H731" s="24" t="s">
        <v>20</v>
      </c>
      <c r="I731" s="26">
        <v>0</v>
      </c>
      <c r="J731" s="26">
        <v>2.3454999999999999</v>
      </c>
      <c r="K731" s="26">
        <v>3.7244999999999999</v>
      </c>
      <c r="L731" s="26">
        <v>6.07</v>
      </c>
      <c r="M731" s="26">
        <v>0</v>
      </c>
      <c r="N731" s="26">
        <v>0.1104</v>
      </c>
      <c r="O731" s="26">
        <v>0.50829999999999997</v>
      </c>
      <c r="P731" s="27">
        <v>6.6886999999999999</v>
      </c>
      <c r="Q731" s="24">
        <v>8.18</v>
      </c>
    </row>
    <row r="732" spans="1:17" s="28" customFormat="1" ht="16.149999999999999" customHeight="1" outlineLevel="2" x14ac:dyDescent="0.2">
      <c r="A732" s="23">
        <v>43804</v>
      </c>
      <c r="B732" s="24">
        <v>205696252</v>
      </c>
      <c r="C732" s="25">
        <v>26463</v>
      </c>
      <c r="D732" s="24" t="s">
        <v>24</v>
      </c>
      <c r="E732" s="24" t="s">
        <v>22</v>
      </c>
      <c r="F732" s="24" t="s">
        <v>23</v>
      </c>
      <c r="G732" s="24">
        <v>1.1200000000000001</v>
      </c>
      <c r="H732" s="24" t="s">
        <v>20</v>
      </c>
      <c r="I732" s="26">
        <v>0</v>
      </c>
      <c r="J732" s="26">
        <v>2.3454999999999999</v>
      </c>
      <c r="K732" s="26">
        <v>13.527200000000001</v>
      </c>
      <c r="L732" s="26">
        <v>15.8727</v>
      </c>
      <c r="M732" s="26">
        <v>0</v>
      </c>
      <c r="N732" s="26">
        <v>0.28860000000000002</v>
      </c>
      <c r="O732" s="26">
        <v>1.3292999999999999</v>
      </c>
      <c r="P732" s="27">
        <v>17.490600000000001</v>
      </c>
      <c r="Q732" s="24">
        <v>29.7</v>
      </c>
    </row>
    <row r="733" spans="1:17" s="28" customFormat="1" ht="16.149999999999999" customHeight="1" outlineLevel="2" x14ac:dyDescent="0.2">
      <c r="A733" s="23">
        <v>43804</v>
      </c>
      <c r="B733" s="24">
        <v>205696252</v>
      </c>
      <c r="C733" s="25">
        <v>26462</v>
      </c>
      <c r="D733" s="24" t="s">
        <v>24</v>
      </c>
      <c r="E733" s="24" t="s">
        <v>22</v>
      </c>
      <c r="F733" s="24" t="s">
        <v>23</v>
      </c>
      <c r="G733" s="24">
        <v>1.1200000000000001</v>
      </c>
      <c r="H733" s="24" t="s">
        <v>20</v>
      </c>
      <c r="I733" s="26">
        <v>0</v>
      </c>
      <c r="J733" s="26">
        <v>2.3454999999999999</v>
      </c>
      <c r="K733" s="26">
        <v>4.1955999999999998</v>
      </c>
      <c r="L733" s="26">
        <v>6.5411000000000001</v>
      </c>
      <c r="M733" s="26">
        <v>0</v>
      </c>
      <c r="N733" s="26">
        <v>0.11890000000000001</v>
      </c>
      <c r="O733" s="26">
        <v>0.54779999999999995</v>
      </c>
      <c r="P733" s="27">
        <v>7.2077999999999998</v>
      </c>
      <c r="Q733" s="24">
        <v>9.2100000000000009</v>
      </c>
    </row>
    <row r="734" spans="1:17" s="28" customFormat="1" ht="16.149999999999999" customHeight="1" outlineLevel="2" x14ac:dyDescent="0.2">
      <c r="A734" s="23">
        <v>43804</v>
      </c>
      <c r="B734" s="24">
        <v>205696252</v>
      </c>
      <c r="C734" s="25">
        <v>26451</v>
      </c>
      <c r="D734" s="24" t="s">
        <v>24</v>
      </c>
      <c r="E734" s="24" t="s">
        <v>22</v>
      </c>
      <c r="F734" s="24" t="s">
        <v>23</v>
      </c>
      <c r="G734" s="24">
        <v>1.1200000000000001</v>
      </c>
      <c r="H734" s="24" t="s">
        <v>20</v>
      </c>
      <c r="I734" s="26">
        <v>0</v>
      </c>
      <c r="J734" s="26">
        <v>2.3454999999999999</v>
      </c>
      <c r="K734" s="26">
        <v>8.8947000000000003</v>
      </c>
      <c r="L734" s="26">
        <v>11.2402</v>
      </c>
      <c r="M734" s="26">
        <v>0</v>
      </c>
      <c r="N734" s="26">
        <v>0.2044</v>
      </c>
      <c r="O734" s="26">
        <v>0.94130000000000003</v>
      </c>
      <c r="P734" s="27">
        <v>12.385899999999999</v>
      </c>
      <c r="Q734" s="24">
        <v>19.53</v>
      </c>
    </row>
    <row r="735" spans="1:17" s="28" customFormat="1" ht="16.149999999999999" customHeight="1" outlineLevel="2" x14ac:dyDescent="0.2">
      <c r="A735" s="23">
        <v>43804</v>
      </c>
      <c r="B735" s="24">
        <v>205696252</v>
      </c>
      <c r="C735" s="25">
        <v>26459</v>
      </c>
      <c r="D735" s="24" t="s">
        <v>24</v>
      </c>
      <c r="E735" s="24" t="s">
        <v>22</v>
      </c>
      <c r="F735" s="24" t="s">
        <v>23</v>
      </c>
      <c r="G735" s="24">
        <v>1.1200000000000001</v>
      </c>
      <c r="H735" s="24" t="s">
        <v>20</v>
      </c>
      <c r="I735" s="26">
        <v>0</v>
      </c>
      <c r="J735" s="26">
        <v>2.3454999999999999</v>
      </c>
      <c r="K735" s="26">
        <v>5.0373000000000001</v>
      </c>
      <c r="L735" s="26">
        <v>7.3827999999999996</v>
      </c>
      <c r="M735" s="26">
        <v>0</v>
      </c>
      <c r="N735" s="26">
        <v>0.13420000000000001</v>
      </c>
      <c r="O735" s="26">
        <v>0.61829999999999996</v>
      </c>
      <c r="P735" s="27">
        <v>8.1353000000000009</v>
      </c>
      <c r="Q735" s="24">
        <v>11.06</v>
      </c>
    </row>
    <row r="736" spans="1:17" s="28" customFormat="1" ht="16.149999999999999" customHeight="1" outlineLevel="2" x14ac:dyDescent="0.2">
      <c r="A736" s="23">
        <v>43804</v>
      </c>
      <c r="B736" s="24">
        <v>205696252</v>
      </c>
      <c r="C736" s="25">
        <v>26456</v>
      </c>
      <c r="D736" s="24" t="s">
        <v>24</v>
      </c>
      <c r="E736" s="24" t="s">
        <v>22</v>
      </c>
      <c r="F736" s="24" t="s">
        <v>23</v>
      </c>
      <c r="G736" s="24">
        <v>1.1200000000000001</v>
      </c>
      <c r="H736" s="24" t="s">
        <v>20</v>
      </c>
      <c r="I736" s="26">
        <v>0</v>
      </c>
      <c r="J736" s="26">
        <v>2.3454999999999999</v>
      </c>
      <c r="K736" s="26">
        <v>9.8150999999999993</v>
      </c>
      <c r="L736" s="26">
        <v>12.160600000000001</v>
      </c>
      <c r="M736" s="26">
        <v>0</v>
      </c>
      <c r="N736" s="26">
        <v>0.22109999999999999</v>
      </c>
      <c r="O736" s="26">
        <v>1.0184</v>
      </c>
      <c r="P736" s="27">
        <v>13.4001</v>
      </c>
      <c r="Q736" s="24">
        <v>21.55</v>
      </c>
    </row>
    <row r="737" spans="1:17" s="28" customFormat="1" ht="16.149999999999999" customHeight="1" outlineLevel="2" x14ac:dyDescent="0.2">
      <c r="A737" s="23">
        <v>43804</v>
      </c>
      <c r="B737" s="24">
        <v>205696252</v>
      </c>
      <c r="C737" s="25">
        <v>26449</v>
      </c>
      <c r="D737" s="24" t="s">
        <v>24</v>
      </c>
      <c r="E737" s="24" t="s">
        <v>22</v>
      </c>
      <c r="F737" s="24" t="s">
        <v>23</v>
      </c>
      <c r="G737" s="24">
        <v>1.1200000000000001</v>
      </c>
      <c r="H737" s="24" t="s">
        <v>20</v>
      </c>
      <c r="I737" s="26">
        <v>0</v>
      </c>
      <c r="J737" s="26">
        <v>2.3454999999999999</v>
      </c>
      <c r="K737" s="26">
        <v>3.9468000000000001</v>
      </c>
      <c r="L737" s="26">
        <v>6.2923</v>
      </c>
      <c r="M737" s="26">
        <v>0</v>
      </c>
      <c r="N737" s="26">
        <v>0.1144</v>
      </c>
      <c r="O737" s="26">
        <v>0.52700000000000002</v>
      </c>
      <c r="P737" s="27">
        <v>6.9337</v>
      </c>
      <c r="Q737" s="24">
        <v>8.67</v>
      </c>
    </row>
    <row r="738" spans="1:17" s="28" customFormat="1" ht="16.149999999999999" customHeight="1" outlineLevel="2" x14ac:dyDescent="0.2">
      <c r="A738" s="23">
        <v>43804</v>
      </c>
      <c r="B738" s="24">
        <v>205696252</v>
      </c>
      <c r="C738" s="25">
        <v>26450</v>
      </c>
      <c r="D738" s="24" t="s">
        <v>24</v>
      </c>
      <c r="E738" s="24" t="s">
        <v>22</v>
      </c>
      <c r="F738" s="24" t="s">
        <v>23</v>
      </c>
      <c r="G738" s="24">
        <v>1.1200000000000001</v>
      </c>
      <c r="H738" s="24" t="s">
        <v>20</v>
      </c>
      <c r="I738" s="26">
        <v>0</v>
      </c>
      <c r="J738" s="26">
        <v>2.3454999999999999</v>
      </c>
      <c r="K738" s="26">
        <v>9.4867000000000008</v>
      </c>
      <c r="L738" s="26">
        <v>11.8322</v>
      </c>
      <c r="M738" s="26">
        <v>0</v>
      </c>
      <c r="N738" s="26">
        <v>0.21510000000000001</v>
      </c>
      <c r="O738" s="26">
        <v>0.9909</v>
      </c>
      <c r="P738" s="27">
        <v>13.0382</v>
      </c>
      <c r="Q738" s="24">
        <v>20.83</v>
      </c>
    </row>
    <row r="739" spans="1:17" s="28" customFormat="1" ht="16.149999999999999" customHeight="1" outlineLevel="2" x14ac:dyDescent="0.2">
      <c r="A739" s="23">
        <v>43804</v>
      </c>
      <c r="B739" s="24">
        <v>205696252</v>
      </c>
      <c r="C739" s="25">
        <v>26465</v>
      </c>
      <c r="D739" s="24" t="s">
        <v>24</v>
      </c>
      <c r="E739" s="24" t="s">
        <v>22</v>
      </c>
      <c r="F739" s="24" t="s">
        <v>23</v>
      </c>
      <c r="G739" s="24">
        <v>1.1200000000000001</v>
      </c>
      <c r="H739" s="24" t="s">
        <v>20</v>
      </c>
      <c r="I739" s="26">
        <v>0</v>
      </c>
      <c r="J739" s="26">
        <v>2.3454999999999999</v>
      </c>
      <c r="K739" s="26">
        <v>12.2774</v>
      </c>
      <c r="L739" s="26">
        <v>14.6229</v>
      </c>
      <c r="M739" s="26">
        <v>0</v>
      </c>
      <c r="N739" s="26">
        <v>0.26590000000000003</v>
      </c>
      <c r="O739" s="26">
        <v>1.2245999999999999</v>
      </c>
      <c r="P739" s="27">
        <v>16.113399999999999</v>
      </c>
      <c r="Q739" s="24">
        <v>26.96</v>
      </c>
    </row>
    <row r="740" spans="1:17" s="28" customFormat="1" ht="16.149999999999999" customHeight="1" outlineLevel="2" x14ac:dyDescent="0.2">
      <c r="A740" s="23">
        <v>43804</v>
      </c>
      <c r="B740" s="24">
        <v>205696252</v>
      </c>
      <c r="C740" s="25">
        <v>26448</v>
      </c>
      <c r="D740" s="24" t="s">
        <v>24</v>
      </c>
      <c r="E740" s="24" t="s">
        <v>22</v>
      </c>
      <c r="F740" s="24" t="s">
        <v>23</v>
      </c>
      <c r="G740" s="24">
        <v>1.1200000000000001</v>
      </c>
      <c r="H740" s="24" t="s">
        <v>20</v>
      </c>
      <c r="I740" s="26">
        <v>0</v>
      </c>
      <c r="J740" s="26">
        <v>2.3454999999999999</v>
      </c>
      <c r="K740" s="26">
        <v>10.7902</v>
      </c>
      <c r="L740" s="26">
        <v>13.1357</v>
      </c>
      <c r="M740" s="26">
        <v>0</v>
      </c>
      <c r="N740" s="26">
        <v>0.23880000000000001</v>
      </c>
      <c r="O740" s="26">
        <v>1.1001000000000001</v>
      </c>
      <c r="P740" s="27">
        <v>14.474600000000001</v>
      </c>
      <c r="Q740" s="24">
        <v>23.69</v>
      </c>
    </row>
    <row r="741" spans="1:17" s="28" customFormat="1" ht="16.149999999999999" customHeight="1" outlineLevel="2" x14ac:dyDescent="0.2">
      <c r="A741" s="23">
        <v>43804</v>
      </c>
      <c r="B741" s="24">
        <v>205696252</v>
      </c>
      <c r="C741" s="25">
        <v>26461</v>
      </c>
      <c r="D741" s="24" t="s">
        <v>24</v>
      </c>
      <c r="E741" s="24" t="s">
        <v>22</v>
      </c>
      <c r="F741" s="24" t="s">
        <v>23</v>
      </c>
      <c r="G741" s="24">
        <v>1.1200000000000001</v>
      </c>
      <c r="H741" s="24" t="s">
        <v>20</v>
      </c>
      <c r="I741" s="26">
        <v>0</v>
      </c>
      <c r="J741" s="26">
        <v>2.3454999999999999</v>
      </c>
      <c r="K741" s="26">
        <v>4.5121000000000002</v>
      </c>
      <c r="L741" s="26">
        <v>6.8575999999999997</v>
      </c>
      <c r="M741" s="26">
        <v>0</v>
      </c>
      <c r="N741" s="26">
        <v>0.12470000000000001</v>
      </c>
      <c r="O741" s="26">
        <v>0.57430000000000003</v>
      </c>
      <c r="P741" s="27">
        <v>7.5566000000000004</v>
      </c>
      <c r="Q741" s="24">
        <v>9.91</v>
      </c>
    </row>
    <row r="742" spans="1:17" s="28" customFormat="1" ht="16.149999999999999" customHeight="1" outlineLevel="2" x14ac:dyDescent="0.2">
      <c r="A742" s="23">
        <v>43804</v>
      </c>
      <c r="B742" s="24">
        <v>205696252</v>
      </c>
      <c r="C742" s="25">
        <v>26452</v>
      </c>
      <c r="D742" s="24" t="s">
        <v>24</v>
      </c>
      <c r="E742" s="24" t="s">
        <v>22</v>
      </c>
      <c r="F742" s="24" t="s">
        <v>23</v>
      </c>
      <c r="G742" s="24">
        <v>1.1200000000000001</v>
      </c>
      <c r="H742" s="24" t="s">
        <v>20</v>
      </c>
      <c r="I742" s="26">
        <v>0</v>
      </c>
      <c r="J742" s="26">
        <v>2.3454999999999999</v>
      </c>
      <c r="K742" s="26">
        <v>11.880800000000001</v>
      </c>
      <c r="L742" s="26">
        <v>14.2263</v>
      </c>
      <c r="M742" s="26">
        <v>0</v>
      </c>
      <c r="N742" s="26">
        <v>0.25869999999999999</v>
      </c>
      <c r="O742" s="26">
        <v>1.1914</v>
      </c>
      <c r="P742" s="27">
        <v>15.676399999999999</v>
      </c>
      <c r="Q742" s="24">
        <v>26.09</v>
      </c>
    </row>
    <row r="743" spans="1:17" s="28" customFormat="1" ht="16.149999999999999" customHeight="1" outlineLevel="2" x14ac:dyDescent="0.2">
      <c r="A743" s="23">
        <v>43804</v>
      </c>
      <c r="B743" s="24">
        <v>205696256</v>
      </c>
      <c r="C743" s="25">
        <v>26496</v>
      </c>
      <c r="D743" s="24" t="s">
        <v>24</v>
      </c>
      <c r="E743" s="24" t="s">
        <v>22</v>
      </c>
      <c r="F743" s="24" t="s">
        <v>23</v>
      </c>
      <c r="G743" s="24">
        <v>2.2999999999999998</v>
      </c>
      <c r="H743" s="24" t="s">
        <v>20</v>
      </c>
      <c r="I743" s="26">
        <v>0</v>
      </c>
      <c r="J743" s="26">
        <v>4.8003</v>
      </c>
      <c r="K743" s="26">
        <v>350.3023</v>
      </c>
      <c r="L743" s="26">
        <v>355.1026</v>
      </c>
      <c r="M743" s="26">
        <v>0</v>
      </c>
      <c r="N743" s="26">
        <v>6.4564000000000004</v>
      </c>
      <c r="O743" s="26">
        <v>29.738600000000002</v>
      </c>
      <c r="P743" s="27">
        <v>391.29759999999999</v>
      </c>
      <c r="Q743" s="24">
        <v>769.22</v>
      </c>
    </row>
    <row r="744" spans="1:17" s="28" customFormat="1" ht="16.149999999999999" customHeight="1" outlineLevel="2" x14ac:dyDescent="0.2">
      <c r="A744" s="23">
        <v>43804</v>
      </c>
      <c r="B744" s="24">
        <v>205696257</v>
      </c>
      <c r="C744" s="25">
        <v>26497</v>
      </c>
      <c r="D744" s="24" t="s">
        <v>24</v>
      </c>
      <c r="E744" s="24" t="s">
        <v>22</v>
      </c>
      <c r="F744" s="24" t="s">
        <v>23</v>
      </c>
      <c r="G744" s="24">
        <v>1</v>
      </c>
      <c r="H744" s="24" t="s">
        <v>20</v>
      </c>
      <c r="I744" s="26">
        <v>0</v>
      </c>
      <c r="J744" s="26">
        <v>2.0871</v>
      </c>
      <c r="K744" s="26">
        <v>309.6825</v>
      </c>
      <c r="L744" s="26">
        <v>311.76960000000003</v>
      </c>
      <c r="M744" s="26">
        <v>0</v>
      </c>
      <c r="N744" s="26">
        <v>5.6684999999999999</v>
      </c>
      <c r="O744" s="26">
        <v>26.1096</v>
      </c>
      <c r="P744" s="27">
        <v>343.54770000000002</v>
      </c>
      <c r="Q744" s="24">
        <v>680.02</v>
      </c>
    </row>
    <row r="745" spans="1:17" s="28" customFormat="1" ht="16.149999999999999" customHeight="1" outlineLevel="2" x14ac:dyDescent="0.2">
      <c r="A745" s="23">
        <v>43804</v>
      </c>
      <c r="B745" s="24">
        <v>205696252</v>
      </c>
      <c r="C745" s="25">
        <v>26458</v>
      </c>
      <c r="D745" s="24" t="s">
        <v>24</v>
      </c>
      <c r="E745" s="24" t="s">
        <v>22</v>
      </c>
      <c r="F745" s="24" t="s">
        <v>23</v>
      </c>
      <c r="G745" s="24">
        <v>1.1200000000000001</v>
      </c>
      <c r="H745" s="24" t="s">
        <v>20</v>
      </c>
      <c r="I745" s="26">
        <v>0</v>
      </c>
      <c r="J745" s="26">
        <v>2.3454999999999999</v>
      </c>
      <c r="K745" s="26">
        <v>4.5961999999999996</v>
      </c>
      <c r="L745" s="26">
        <v>6.9417</v>
      </c>
      <c r="M745" s="26">
        <v>0</v>
      </c>
      <c r="N745" s="26">
        <v>0.12620000000000001</v>
      </c>
      <c r="O745" s="26">
        <v>0.58130000000000004</v>
      </c>
      <c r="P745" s="27">
        <v>7.6492000000000004</v>
      </c>
      <c r="Q745" s="24">
        <v>10.09</v>
      </c>
    </row>
    <row r="746" spans="1:17" s="28" customFormat="1" ht="16.149999999999999" customHeight="1" outlineLevel="2" x14ac:dyDescent="0.2">
      <c r="A746" s="23">
        <v>43804</v>
      </c>
      <c r="B746" s="24">
        <v>205696252</v>
      </c>
      <c r="C746" s="25">
        <v>26454</v>
      </c>
      <c r="D746" s="24" t="s">
        <v>24</v>
      </c>
      <c r="E746" s="24" t="s">
        <v>22</v>
      </c>
      <c r="F746" s="24" t="s">
        <v>23</v>
      </c>
      <c r="G746" s="24">
        <v>1.1200000000000001</v>
      </c>
      <c r="H746" s="24" t="s">
        <v>20</v>
      </c>
      <c r="I746" s="26">
        <v>0</v>
      </c>
      <c r="J746" s="26">
        <v>2.3454999999999999</v>
      </c>
      <c r="K746" s="26">
        <v>39.468000000000004</v>
      </c>
      <c r="L746" s="26">
        <v>41.813499999999998</v>
      </c>
      <c r="M746" s="26">
        <v>0</v>
      </c>
      <c r="N746" s="26">
        <v>0.76019999999999999</v>
      </c>
      <c r="O746" s="26">
        <v>3.5017</v>
      </c>
      <c r="P746" s="27">
        <v>46.075400000000002</v>
      </c>
      <c r="Q746" s="24">
        <v>86.67</v>
      </c>
    </row>
    <row r="747" spans="1:17" s="28" customFormat="1" ht="16.149999999999999" customHeight="1" outlineLevel="2" x14ac:dyDescent="0.2">
      <c r="A747" s="23">
        <v>43804</v>
      </c>
      <c r="B747" s="24">
        <v>205696252</v>
      </c>
      <c r="C747" s="25">
        <v>26466</v>
      </c>
      <c r="D747" s="24" t="s">
        <v>24</v>
      </c>
      <c r="E747" s="24" t="s">
        <v>22</v>
      </c>
      <c r="F747" s="24" t="s">
        <v>23</v>
      </c>
      <c r="G747" s="24">
        <v>1.1200000000000001</v>
      </c>
      <c r="H747" s="24" t="s">
        <v>20</v>
      </c>
      <c r="I747" s="26">
        <v>0</v>
      </c>
      <c r="J747" s="26">
        <v>2.3454999999999999</v>
      </c>
      <c r="K747" s="26">
        <v>0.69</v>
      </c>
      <c r="L747" s="26">
        <v>3.0354999999999999</v>
      </c>
      <c r="M747" s="26">
        <v>0</v>
      </c>
      <c r="N747" s="26">
        <v>5.5199999999999999E-2</v>
      </c>
      <c r="O747" s="26">
        <v>0.25419999999999998</v>
      </c>
      <c r="P747" s="27">
        <v>3.3449</v>
      </c>
      <c r="Q747" s="24">
        <v>1.52</v>
      </c>
    </row>
    <row r="748" spans="1:17" s="28" customFormat="1" ht="16.149999999999999" customHeight="1" outlineLevel="2" x14ac:dyDescent="0.2">
      <c r="A748" s="23">
        <v>43804</v>
      </c>
      <c r="B748" s="24">
        <v>205696252</v>
      </c>
      <c r="C748" s="25">
        <v>26460</v>
      </c>
      <c r="D748" s="24" t="s">
        <v>24</v>
      </c>
      <c r="E748" s="24" t="s">
        <v>22</v>
      </c>
      <c r="F748" s="24" t="s">
        <v>23</v>
      </c>
      <c r="G748" s="24">
        <v>1.1200000000000001</v>
      </c>
      <c r="H748" s="24" t="s">
        <v>20</v>
      </c>
      <c r="I748" s="26">
        <v>0</v>
      </c>
      <c r="J748" s="26">
        <v>2.3454999999999999</v>
      </c>
      <c r="K748" s="26">
        <v>3.1878000000000002</v>
      </c>
      <c r="L748" s="26">
        <v>5.5332999999999997</v>
      </c>
      <c r="M748" s="26">
        <v>0</v>
      </c>
      <c r="N748" s="26">
        <v>0.10059999999999999</v>
      </c>
      <c r="O748" s="26">
        <v>0.46339999999999998</v>
      </c>
      <c r="P748" s="27">
        <v>6.0972999999999997</v>
      </c>
      <c r="Q748" s="24">
        <v>7</v>
      </c>
    </row>
    <row r="749" spans="1:17" s="28" customFormat="1" ht="16.149999999999999" customHeight="1" outlineLevel="2" x14ac:dyDescent="0.2">
      <c r="A749" s="23">
        <v>43804</v>
      </c>
      <c r="B749" s="24">
        <v>205696294</v>
      </c>
      <c r="C749" s="25">
        <v>26579</v>
      </c>
      <c r="D749" s="24" t="s">
        <v>24</v>
      </c>
      <c r="E749" s="24" t="s">
        <v>22</v>
      </c>
      <c r="F749" s="24" t="s">
        <v>23</v>
      </c>
      <c r="G749" s="24">
        <v>0.19</v>
      </c>
      <c r="H749" s="24" t="s">
        <v>20</v>
      </c>
      <c r="I749" s="26">
        <v>0</v>
      </c>
      <c r="J749" s="26">
        <v>0.39789999999999998</v>
      </c>
      <c r="K749" s="26">
        <v>0.9325</v>
      </c>
      <c r="L749" s="26">
        <v>1.3304</v>
      </c>
      <c r="M749" s="26">
        <v>0</v>
      </c>
      <c r="N749" s="26">
        <v>2.4199999999999999E-2</v>
      </c>
      <c r="O749" s="26">
        <v>0.1114</v>
      </c>
      <c r="P749" s="27">
        <v>1.466</v>
      </c>
      <c r="Q749" s="24">
        <v>2.0499999999999998</v>
      </c>
    </row>
    <row r="750" spans="1:17" s="28" customFormat="1" ht="16.149999999999999" customHeight="1" outlineLevel="2" x14ac:dyDescent="0.2">
      <c r="A750" s="23">
        <v>43804</v>
      </c>
      <c r="B750" s="24">
        <v>205696294</v>
      </c>
      <c r="C750" s="25">
        <v>26583</v>
      </c>
      <c r="D750" s="24" t="s">
        <v>24</v>
      </c>
      <c r="E750" s="24" t="s">
        <v>22</v>
      </c>
      <c r="F750" s="24" t="s">
        <v>23</v>
      </c>
      <c r="G750" s="24">
        <v>0.19</v>
      </c>
      <c r="H750" s="24" t="s">
        <v>20</v>
      </c>
      <c r="I750" s="26">
        <v>0</v>
      </c>
      <c r="J750" s="26">
        <v>0.39789999999999998</v>
      </c>
      <c r="K750" s="26">
        <v>14.913</v>
      </c>
      <c r="L750" s="26">
        <v>15.3109</v>
      </c>
      <c r="M750" s="26">
        <v>0</v>
      </c>
      <c r="N750" s="26">
        <v>0.27839999999999998</v>
      </c>
      <c r="O750" s="26">
        <v>1.2822</v>
      </c>
      <c r="P750" s="27">
        <v>16.871500000000001</v>
      </c>
      <c r="Q750" s="24">
        <v>32.75</v>
      </c>
    </row>
    <row r="751" spans="1:17" s="28" customFormat="1" ht="16.149999999999999" customHeight="1" outlineLevel="2" x14ac:dyDescent="0.2">
      <c r="A751" s="23">
        <v>43804</v>
      </c>
      <c r="B751" s="24">
        <v>205696296</v>
      </c>
      <c r="C751" s="25">
        <v>26654</v>
      </c>
      <c r="D751" s="24" t="s">
        <v>24</v>
      </c>
      <c r="E751" s="24" t="s">
        <v>22</v>
      </c>
      <c r="F751" s="24" t="s">
        <v>23</v>
      </c>
      <c r="G751" s="24">
        <v>0.18</v>
      </c>
      <c r="H751" s="24" t="s">
        <v>20</v>
      </c>
      <c r="I751" s="26">
        <v>0</v>
      </c>
      <c r="J751" s="26">
        <v>0.377</v>
      </c>
      <c r="K751" s="26">
        <v>19.486000000000001</v>
      </c>
      <c r="L751" s="26">
        <v>19.863</v>
      </c>
      <c r="M751" s="26">
        <v>0</v>
      </c>
      <c r="N751" s="26">
        <v>0.36109999999999998</v>
      </c>
      <c r="O751" s="26">
        <v>1.6635</v>
      </c>
      <c r="P751" s="27">
        <v>21.887599999999999</v>
      </c>
      <c r="Q751" s="24">
        <v>42.79</v>
      </c>
    </row>
    <row r="752" spans="1:17" s="28" customFormat="1" ht="16.149999999999999" customHeight="1" outlineLevel="2" x14ac:dyDescent="0.2">
      <c r="A752" s="23">
        <v>43804</v>
      </c>
      <c r="B752" s="24">
        <v>205696296</v>
      </c>
      <c r="C752" s="25">
        <v>26630</v>
      </c>
      <c r="D752" s="24" t="s">
        <v>24</v>
      </c>
      <c r="E752" s="24" t="s">
        <v>22</v>
      </c>
      <c r="F752" s="24" t="s">
        <v>23</v>
      </c>
      <c r="G752" s="24">
        <v>0.18</v>
      </c>
      <c r="H752" s="24" t="s">
        <v>20</v>
      </c>
      <c r="I752" s="26">
        <v>0</v>
      </c>
      <c r="J752" s="26">
        <v>0.377</v>
      </c>
      <c r="K752" s="26">
        <v>5.9852999999999996</v>
      </c>
      <c r="L752" s="26">
        <v>6.3623000000000003</v>
      </c>
      <c r="M752" s="26">
        <v>0</v>
      </c>
      <c r="N752" s="26">
        <v>0.1157</v>
      </c>
      <c r="O752" s="26">
        <v>0.53280000000000005</v>
      </c>
      <c r="P752" s="27">
        <v>7.0107999999999997</v>
      </c>
      <c r="Q752" s="24">
        <v>13.14</v>
      </c>
    </row>
    <row r="753" spans="1:17" s="28" customFormat="1" ht="16.149999999999999" customHeight="1" outlineLevel="2" x14ac:dyDescent="0.2">
      <c r="A753" s="23">
        <v>43804</v>
      </c>
      <c r="B753" s="24">
        <v>205696296</v>
      </c>
      <c r="C753" s="25">
        <v>26633</v>
      </c>
      <c r="D753" s="24" t="s">
        <v>24</v>
      </c>
      <c r="E753" s="24" t="s">
        <v>22</v>
      </c>
      <c r="F753" s="24" t="s">
        <v>23</v>
      </c>
      <c r="G753" s="24">
        <v>0.18</v>
      </c>
      <c r="H753" s="24" t="s">
        <v>20</v>
      </c>
      <c r="I753" s="26">
        <v>0</v>
      </c>
      <c r="J753" s="26">
        <v>0.377</v>
      </c>
      <c r="K753" s="26">
        <v>5.9831000000000003</v>
      </c>
      <c r="L753" s="26">
        <v>6.3601000000000001</v>
      </c>
      <c r="M753" s="26">
        <v>0</v>
      </c>
      <c r="N753" s="26">
        <v>0.11559999999999999</v>
      </c>
      <c r="O753" s="26">
        <v>0.53259999999999996</v>
      </c>
      <c r="P753" s="27">
        <v>7.0083000000000002</v>
      </c>
      <c r="Q753" s="24">
        <v>13.14</v>
      </c>
    </row>
    <row r="754" spans="1:17" s="28" customFormat="1" ht="16.149999999999999" customHeight="1" outlineLevel="2" x14ac:dyDescent="0.2">
      <c r="A754" s="23">
        <v>43804</v>
      </c>
      <c r="B754" s="24">
        <v>205696296</v>
      </c>
      <c r="C754" s="25">
        <v>26655</v>
      </c>
      <c r="D754" s="24" t="s">
        <v>24</v>
      </c>
      <c r="E754" s="24" t="s">
        <v>22</v>
      </c>
      <c r="F754" s="24" t="s">
        <v>23</v>
      </c>
      <c r="G754" s="24">
        <v>0.18</v>
      </c>
      <c r="H754" s="24" t="s">
        <v>20</v>
      </c>
      <c r="I754" s="26">
        <v>0</v>
      </c>
      <c r="J754" s="26">
        <v>0.377</v>
      </c>
      <c r="K754" s="26">
        <v>6.4417999999999997</v>
      </c>
      <c r="L754" s="26">
        <v>6.8188000000000004</v>
      </c>
      <c r="M754" s="26">
        <v>0</v>
      </c>
      <c r="N754" s="26">
        <v>0.124</v>
      </c>
      <c r="O754" s="26">
        <v>0.57099999999999995</v>
      </c>
      <c r="P754" s="27">
        <v>7.5137999999999998</v>
      </c>
      <c r="Q754" s="24">
        <v>14.15</v>
      </c>
    </row>
    <row r="755" spans="1:17" s="28" customFormat="1" ht="16.149999999999999" customHeight="1" outlineLevel="2" x14ac:dyDescent="0.2">
      <c r="A755" s="23">
        <v>43804</v>
      </c>
      <c r="B755" s="24">
        <v>205696296</v>
      </c>
      <c r="C755" s="25">
        <v>26658</v>
      </c>
      <c r="D755" s="24" t="s">
        <v>24</v>
      </c>
      <c r="E755" s="24" t="s">
        <v>22</v>
      </c>
      <c r="F755" s="24" t="s">
        <v>23</v>
      </c>
      <c r="G755" s="24">
        <v>0.18</v>
      </c>
      <c r="H755" s="24" t="s">
        <v>20</v>
      </c>
      <c r="I755" s="26">
        <v>0</v>
      </c>
      <c r="J755" s="26">
        <v>0.377</v>
      </c>
      <c r="K755" s="26">
        <v>6.2458</v>
      </c>
      <c r="L755" s="26">
        <v>6.6227999999999998</v>
      </c>
      <c r="M755" s="26">
        <v>0</v>
      </c>
      <c r="N755" s="26">
        <v>0.12039999999999999</v>
      </c>
      <c r="O755" s="26">
        <v>0.55459999999999998</v>
      </c>
      <c r="P755" s="27">
        <v>7.2977999999999996</v>
      </c>
      <c r="Q755" s="24">
        <v>13.72</v>
      </c>
    </row>
    <row r="756" spans="1:17" s="28" customFormat="1" ht="16.149999999999999" customHeight="1" outlineLevel="2" x14ac:dyDescent="0.2">
      <c r="A756" s="23">
        <v>43804</v>
      </c>
      <c r="B756" s="24">
        <v>205696296</v>
      </c>
      <c r="C756" s="25">
        <v>26659</v>
      </c>
      <c r="D756" s="24" t="s">
        <v>24</v>
      </c>
      <c r="E756" s="24" t="s">
        <v>22</v>
      </c>
      <c r="F756" s="24" t="s">
        <v>23</v>
      </c>
      <c r="G756" s="24">
        <v>0.18</v>
      </c>
      <c r="H756" s="24" t="s">
        <v>20</v>
      </c>
      <c r="I756" s="26">
        <v>0</v>
      </c>
      <c r="J756" s="26">
        <v>0.377</v>
      </c>
      <c r="K756" s="26">
        <v>24.876000000000001</v>
      </c>
      <c r="L756" s="26">
        <v>25.253</v>
      </c>
      <c r="M756" s="26">
        <v>0</v>
      </c>
      <c r="N756" s="26">
        <v>0.45910000000000001</v>
      </c>
      <c r="O756" s="26">
        <v>2.1149</v>
      </c>
      <c r="P756" s="27">
        <v>27.827000000000002</v>
      </c>
      <c r="Q756" s="24">
        <v>54.62</v>
      </c>
    </row>
    <row r="757" spans="1:17" s="28" customFormat="1" ht="16.149999999999999" customHeight="1" outlineLevel="2" x14ac:dyDescent="0.2">
      <c r="A757" s="23">
        <v>43804</v>
      </c>
      <c r="B757" s="24">
        <v>205696296</v>
      </c>
      <c r="C757" s="25">
        <v>26651</v>
      </c>
      <c r="D757" s="24" t="s">
        <v>24</v>
      </c>
      <c r="E757" s="24" t="s">
        <v>22</v>
      </c>
      <c r="F757" s="24" t="s">
        <v>23</v>
      </c>
      <c r="G757" s="24">
        <v>0.18</v>
      </c>
      <c r="H757" s="24" t="s">
        <v>20</v>
      </c>
      <c r="I757" s="26">
        <v>0</v>
      </c>
      <c r="J757" s="26">
        <v>0.377</v>
      </c>
      <c r="K757" s="26">
        <v>25.2286</v>
      </c>
      <c r="L757" s="26">
        <v>25.605599999999999</v>
      </c>
      <c r="M757" s="26">
        <v>0</v>
      </c>
      <c r="N757" s="26">
        <v>0.46560000000000001</v>
      </c>
      <c r="O757" s="26">
        <v>2.1444000000000001</v>
      </c>
      <c r="P757" s="27">
        <v>28.215599999999998</v>
      </c>
      <c r="Q757" s="24">
        <v>55.4</v>
      </c>
    </row>
    <row r="758" spans="1:17" s="28" customFormat="1" ht="16.149999999999999" customHeight="1" outlineLevel="2" x14ac:dyDescent="0.2">
      <c r="A758" s="23">
        <v>43804</v>
      </c>
      <c r="B758" s="24">
        <v>205696294</v>
      </c>
      <c r="C758" s="25">
        <v>26596</v>
      </c>
      <c r="D758" s="24" t="s">
        <v>24</v>
      </c>
      <c r="E758" s="24" t="s">
        <v>22</v>
      </c>
      <c r="F758" s="24" t="s">
        <v>23</v>
      </c>
      <c r="G758" s="24">
        <v>0.19</v>
      </c>
      <c r="H758" s="24" t="s">
        <v>20</v>
      </c>
      <c r="I758" s="26">
        <v>0</v>
      </c>
      <c r="J758" s="26">
        <v>0.39789999999999998</v>
      </c>
      <c r="K758" s="26">
        <v>11.685</v>
      </c>
      <c r="L758" s="26">
        <v>12.0829</v>
      </c>
      <c r="M758" s="26">
        <v>0</v>
      </c>
      <c r="N758" s="26">
        <v>0.21970000000000001</v>
      </c>
      <c r="O758" s="26">
        <v>1.0119</v>
      </c>
      <c r="P758" s="27">
        <v>13.314500000000001</v>
      </c>
      <c r="Q758" s="24">
        <v>25.66</v>
      </c>
    </row>
    <row r="759" spans="1:17" s="28" customFormat="1" ht="16.149999999999999" customHeight="1" outlineLevel="2" x14ac:dyDescent="0.2">
      <c r="A759" s="23">
        <v>43804</v>
      </c>
      <c r="B759" s="24">
        <v>205696294</v>
      </c>
      <c r="C759" s="25">
        <v>26593</v>
      </c>
      <c r="D759" s="24" t="s">
        <v>24</v>
      </c>
      <c r="E759" s="24" t="s">
        <v>22</v>
      </c>
      <c r="F759" s="24" t="s">
        <v>23</v>
      </c>
      <c r="G759" s="24">
        <v>0.19</v>
      </c>
      <c r="H759" s="24" t="s">
        <v>20</v>
      </c>
      <c r="I759" s="26">
        <v>0</v>
      </c>
      <c r="J759" s="26">
        <v>0.39789999999999998</v>
      </c>
      <c r="K759" s="26">
        <v>8.7030999999999992</v>
      </c>
      <c r="L759" s="26">
        <v>9.1010000000000009</v>
      </c>
      <c r="M759" s="26">
        <v>0</v>
      </c>
      <c r="N759" s="26">
        <v>0.16550000000000001</v>
      </c>
      <c r="O759" s="26">
        <v>0.76219999999999999</v>
      </c>
      <c r="P759" s="27">
        <v>10.028700000000001</v>
      </c>
      <c r="Q759" s="24">
        <v>19.11</v>
      </c>
    </row>
    <row r="760" spans="1:17" s="28" customFormat="1" ht="16.149999999999999" customHeight="1" outlineLevel="2" x14ac:dyDescent="0.2">
      <c r="A760" s="23">
        <v>43804</v>
      </c>
      <c r="B760" s="24">
        <v>205696294</v>
      </c>
      <c r="C760" s="25">
        <v>26594</v>
      </c>
      <c r="D760" s="24" t="s">
        <v>24</v>
      </c>
      <c r="E760" s="24" t="s">
        <v>22</v>
      </c>
      <c r="F760" s="24" t="s">
        <v>23</v>
      </c>
      <c r="G760" s="24">
        <v>0.19</v>
      </c>
      <c r="H760" s="24" t="s">
        <v>20</v>
      </c>
      <c r="I760" s="26">
        <v>0</v>
      </c>
      <c r="J760" s="26">
        <v>0.39789999999999998</v>
      </c>
      <c r="K760" s="26">
        <v>2.7324000000000002</v>
      </c>
      <c r="L760" s="26">
        <v>3.1303000000000001</v>
      </c>
      <c r="M760" s="26">
        <v>0</v>
      </c>
      <c r="N760" s="26">
        <v>5.6899999999999999E-2</v>
      </c>
      <c r="O760" s="26">
        <v>0.26219999999999999</v>
      </c>
      <c r="P760" s="27">
        <v>3.4493999999999998</v>
      </c>
      <c r="Q760" s="24">
        <v>6</v>
      </c>
    </row>
    <row r="761" spans="1:17" s="28" customFormat="1" ht="16.149999999999999" customHeight="1" outlineLevel="2" x14ac:dyDescent="0.2">
      <c r="A761" s="23">
        <v>43804</v>
      </c>
      <c r="B761" s="24">
        <v>205696294</v>
      </c>
      <c r="C761" s="25">
        <v>26585</v>
      </c>
      <c r="D761" s="24" t="s">
        <v>24</v>
      </c>
      <c r="E761" s="24" t="s">
        <v>22</v>
      </c>
      <c r="F761" s="24" t="s">
        <v>23</v>
      </c>
      <c r="G761" s="24">
        <v>0.19</v>
      </c>
      <c r="H761" s="24" t="s">
        <v>20</v>
      </c>
      <c r="I761" s="26">
        <v>0</v>
      </c>
      <c r="J761" s="26">
        <v>0.39789999999999998</v>
      </c>
      <c r="K761" s="26">
        <v>1.7592000000000001</v>
      </c>
      <c r="L761" s="26">
        <v>2.1570999999999998</v>
      </c>
      <c r="M761" s="26">
        <v>0</v>
      </c>
      <c r="N761" s="26">
        <v>3.9199999999999999E-2</v>
      </c>
      <c r="O761" s="26">
        <v>0.1807</v>
      </c>
      <c r="P761" s="27">
        <v>2.3769999999999998</v>
      </c>
      <c r="Q761" s="24">
        <v>3.86</v>
      </c>
    </row>
    <row r="762" spans="1:17" s="28" customFormat="1" ht="16.149999999999999" customHeight="1" outlineLevel="2" x14ac:dyDescent="0.2">
      <c r="A762" s="23">
        <v>43804</v>
      </c>
      <c r="B762" s="24">
        <v>205696296</v>
      </c>
      <c r="C762" s="25">
        <v>26652</v>
      </c>
      <c r="D762" s="24" t="s">
        <v>24</v>
      </c>
      <c r="E762" s="24" t="s">
        <v>22</v>
      </c>
      <c r="F762" s="24" t="s">
        <v>23</v>
      </c>
      <c r="G762" s="24">
        <v>0.18</v>
      </c>
      <c r="H762" s="24" t="s">
        <v>20</v>
      </c>
      <c r="I762" s="26">
        <v>0</v>
      </c>
      <c r="J762" s="26">
        <v>0.377</v>
      </c>
      <c r="K762" s="26">
        <v>3.7078000000000002</v>
      </c>
      <c r="L762" s="26">
        <v>4.0848000000000004</v>
      </c>
      <c r="M762" s="26">
        <v>0</v>
      </c>
      <c r="N762" s="26">
        <v>7.4300000000000005E-2</v>
      </c>
      <c r="O762" s="26">
        <v>0.34210000000000002</v>
      </c>
      <c r="P762" s="27">
        <v>4.5011999999999999</v>
      </c>
      <c r="Q762" s="24">
        <v>8.14</v>
      </c>
    </row>
    <row r="763" spans="1:17" s="28" customFormat="1" ht="16.149999999999999" customHeight="1" outlineLevel="2" x14ac:dyDescent="0.2">
      <c r="A763" s="23">
        <v>43804</v>
      </c>
      <c r="B763" s="24">
        <v>205696296</v>
      </c>
      <c r="C763" s="25">
        <v>26645</v>
      </c>
      <c r="D763" s="24" t="s">
        <v>24</v>
      </c>
      <c r="E763" s="24" t="s">
        <v>22</v>
      </c>
      <c r="F763" s="24" t="s">
        <v>23</v>
      </c>
      <c r="G763" s="24">
        <v>0.18</v>
      </c>
      <c r="H763" s="24" t="s">
        <v>20</v>
      </c>
      <c r="I763" s="26">
        <v>0</v>
      </c>
      <c r="J763" s="26">
        <v>0.377</v>
      </c>
      <c r="K763" s="26">
        <v>6.7004999999999999</v>
      </c>
      <c r="L763" s="26">
        <v>7.0774999999999997</v>
      </c>
      <c r="M763" s="26">
        <v>0</v>
      </c>
      <c r="N763" s="26">
        <v>0.12870000000000001</v>
      </c>
      <c r="O763" s="26">
        <v>0.5927</v>
      </c>
      <c r="P763" s="27">
        <v>7.7988999999999997</v>
      </c>
      <c r="Q763" s="24">
        <v>14.71</v>
      </c>
    </row>
    <row r="764" spans="1:17" s="28" customFormat="1" ht="16.149999999999999" customHeight="1" outlineLevel="2" x14ac:dyDescent="0.2">
      <c r="A764" s="23">
        <v>43804</v>
      </c>
      <c r="B764" s="24">
        <v>205696296</v>
      </c>
      <c r="C764" s="25">
        <v>26640</v>
      </c>
      <c r="D764" s="24" t="s">
        <v>24</v>
      </c>
      <c r="E764" s="24" t="s">
        <v>22</v>
      </c>
      <c r="F764" s="24" t="s">
        <v>23</v>
      </c>
      <c r="G764" s="24">
        <v>0.18</v>
      </c>
      <c r="H764" s="24" t="s">
        <v>20</v>
      </c>
      <c r="I764" s="26">
        <v>0</v>
      </c>
      <c r="J764" s="26">
        <v>0.377</v>
      </c>
      <c r="K764" s="26">
        <v>2.1507000000000001</v>
      </c>
      <c r="L764" s="26">
        <v>2.5276999999999998</v>
      </c>
      <c r="M764" s="26">
        <v>0</v>
      </c>
      <c r="N764" s="26">
        <v>4.5999999999999999E-2</v>
      </c>
      <c r="O764" s="26">
        <v>0.2117</v>
      </c>
      <c r="P764" s="27">
        <v>2.7854000000000001</v>
      </c>
      <c r="Q764" s="24">
        <v>4.72</v>
      </c>
    </row>
    <row r="765" spans="1:17" s="28" customFormat="1" ht="16.149999999999999" customHeight="1" outlineLevel="2" x14ac:dyDescent="0.2">
      <c r="A765" s="23">
        <v>43804</v>
      </c>
      <c r="B765" s="24">
        <v>205696296</v>
      </c>
      <c r="C765" s="25">
        <v>26646</v>
      </c>
      <c r="D765" s="24" t="s">
        <v>24</v>
      </c>
      <c r="E765" s="24" t="s">
        <v>22</v>
      </c>
      <c r="F765" s="24" t="s">
        <v>23</v>
      </c>
      <c r="G765" s="24">
        <v>0.18</v>
      </c>
      <c r="H765" s="24" t="s">
        <v>20</v>
      </c>
      <c r="I765" s="26">
        <v>0</v>
      </c>
      <c r="J765" s="26">
        <v>0.377</v>
      </c>
      <c r="K765" s="26">
        <v>10.050700000000001</v>
      </c>
      <c r="L765" s="26">
        <v>10.4277</v>
      </c>
      <c r="M765" s="26">
        <v>0</v>
      </c>
      <c r="N765" s="26">
        <v>0.18959999999999999</v>
      </c>
      <c r="O765" s="26">
        <v>0.87329999999999997</v>
      </c>
      <c r="P765" s="27">
        <v>11.490600000000001</v>
      </c>
      <c r="Q765" s="24">
        <v>22.07</v>
      </c>
    </row>
    <row r="766" spans="1:17" s="28" customFormat="1" ht="16.149999999999999" customHeight="1" outlineLevel="2" x14ac:dyDescent="0.2">
      <c r="A766" s="23">
        <v>43804</v>
      </c>
      <c r="B766" s="24">
        <v>205696296</v>
      </c>
      <c r="C766" s="25">
        <v>26649</v>
      </c>
      <c r="D766" s="24" t="s">
        <v>24</v>
      </c>
      <c r="E766" s="24" t="s">
        <v>22</v>
      </c>
      <c r="F766" s="24" t="s">
        <v>23</v>
      </c>
      <c r="G766" s="24">
        <v>0.18</v>
      </c>
      <c r="H766" s="24" t="s">
        <v>20</v>
      </c>
      <c r="I766" s="26">
        <v>0</v>
      </c>
      <c r="J766" s="26">
        <v>0.377</v>
      </c>
      <c r="K766" s="26">
        <v>2.6343999999999999</v>
      </c>
      <c r="L766" s="26">
        <v>3.0114000000000001</v>
      </c>
      <c r="M766" s="26">
        <v>0</v>
      </c>
      <c r="N766" s="26">
        <v>5.4800000000000001E-2</v>
      </c>
      <c r="O766" s="26">
        <v>0.25219999999999998</v>
      </c>
      <c r="P766" s="27">
        <v>3.3184</v>
      </c>
      <c r="Q766" s="24">
        <v>5.78</v>
      </c>
    </row>
    <row r="767" spans="1:17" s="28" customFormat="1" ht="16.149999999999999" customHeight="1" outlineLevel="2" x14ac:dyDescent="0.2">
      <c r="A767" s="23">
        <v>43804</v>
      </c>
      <c r="B767" s="24">
        <v>205696296</v>
      </c>
      <c r="C767" s="25">
        <v>26642</v>
      </c>
      <c r="D767" s="24" t="s">
        <v>24</v>
      </c>
      <c r="E767" s="24" t="s">
        <v>22</v>
      </c>
      <c r="F767" s="24" t="s">
        <v>23</v>
      </c>
      <c r="G767" s="24">
        <v>0.18</v>
      </c>
      <c r="H767" s="24" t="s">
        <v>20</v>
      </c>
      <c r="I767" s="26">
        <v>0</v>
      </c>
      <c r="J767" s="26">
        <v>0.377</v>
      </c>
      <c r="K767" s="26">
        <v>3.5131000000000001</v>
      </c>
      <c r="L767" s="26">
        <v>3.8900999999999999</v>
      </c>
      <c r="M767" s="26">
        <v>0</v>
      </c>
      <c r="N767" s="26">
        <v>7.0699999999999999E-2</v>
      </c>
      <c r="O767" s="26">
        <v>0.32579999999999998</v>
      </c>
      <c r="P767" s="27">
        <v>4.2866</v>
      </c>
      <c r="Q767" s="24">
        <v>7.71</v>
      </c>
    </row>
    <row r="768" spans="1:17" s="28" customFormat="1" ht="16.149999999999999" customHeight="1" outlineLevel="2" x14ac:dyDescent="0.2">
      <c r="A768" s="23">
        <v>43804</v>
      </c>
      <c r="B768" s="24">
        <v>205696296</v>
      </c>
      <c r="C768" s="25">
        <v>26641</v>
      </c>
      <c r="D768" s="24" t="s">
        <v>24</v>
      </c>
      <c r="E768" s="24" t="s">
        <v>22</v>
      </c>
      <c r="F768" s="24" t="s">
        <v>23</v>
      </c>
      <c r="G768" s="24">
        <v>0.18</v>
      </c>
      <c r="H768" s="24" t="s">
        <v>20</v>
      </c>
      <c r="I768" s="26">
        <v>0</v>
      </c>
      <c r="J768" s="26">
        <v>0.377</v>
      </c>
      <c r="K768" s="26">
        <v>7.4225000000000003</v>
      </c>
      <c r="L768" s="26">
        <v>7.7995000000000001</v>
      </c>
      <c r="M768" s="26">
        <v>0</v>
      </c>
      <c r="N768" s="26">
        <v>0.14180000000000001</v>
      </c>
      <c r="O768" s="26">
        <v>0.6532</v>
      </c>
      <c r="P768" s="27">
        <v>8.5945</v>
      </c>
      <c r="Q768" s="24">
        <v>16.3</v>
      </c>
    </row>
    <row r="769" spans="1:17" s="28" customFormat="1" ht="16.149999999999999" customHeight="1" outlineLevel="2" x14ac:dyDescent="0.2">
      <c r="A769" s="23">
        <v>43804</v>
      </c>
      <c r="B769" s="24">
        <v>205696296</v>
      </c>
      <c r="C769" s="25">
        <v>26648</v>
      </c>
      <c r="D769" s="24" t="s">
        <v>24</v>
      </c>
      <c r="E769" s="24" t="s">
        <v>22</v>
      </c>
      <c r="F769" s="24" t="s">
        <v>23</v>
      </c>
      <c r="G769" s="24">
        <v>0.18</v>
      </c>
      <c r="H769" s="24" t="s">
        <v>20</v>
      </c>
      <c r="I769" s="26">
        <v>0</v>
      </c>
      <c r="J769" s="26">
        <v>0.377</v>
      </c>
      <c r="K769" s="26">
        <v>4.8536999999999999</v>
      </c>
      <c r="L769" s="26">
        <v>5.2306999999999997</v>
      </c>
      <c r="M769" s="26">
        <v>0</v>
      </c>
      <c r="N769" s="26">
        <v>9.5100000000000004E-2</v>
      </c>
      <c r="O769" s="26">
        <v>0.43809999999999999</v>
      </c>
      <c r="P769" s="27">
        <v>5.7638999999999996</v>
      </c>
      <c r="Q769" s="24">
        <v>10.66</v>
      </c>
    </row>
    <row r="770" spans="1:17" s="28" customFormat="1" ht="16.149999999999999" customHeight="1" outlineLevel="2" x14ac:dyDescent="0.2">
      <c r="A770" s="23">
        <v>43804</v>
      </c>
      <c r="B770" s="24">
        <v>205696296</v>
      </c>
      <c r="C770" s="25">
        <v>26644</v>
      </c>
      <c r="D770" s="24" t="s">
        <v>24</v>
      </c>
      <c r="E770" s="24" t="s">
        <v>22</v>
      </c>
      <c r="F770" s="24" t="s">
        <v>23</v>
      </c>
      <c r="G770" s="24">
        <v>0.18</v>
      </c>
      <c r="H770" s="24" t="s">
        <v>20</v>
      </c>
      <c r="I770" s="26">
        <v>0</v>
      </c>
      <c r="J770" s="26">
        <v>0.377</v>
      </c>
      <c r="K770" s="26">
        <v>45.729399999999998</v>
      </c>
      <c r="L770" s="26">
        <v>46.106400000000001</v>
      </c>
      <c r="M770" s="26">
        <v>0</v>
      </c>
      <c r="N770" s="26">
        <v>0.83830000000000005</v>
      </c>
      <c r="O770" s="26">
        <v>3.8613</v>
      </c>
      <c r="P770" s="27">
        <v>50.805999999999997</v>
      </c>
      <c r="Q770" s="24">
        <v>100.42</v>
      </c>
    </row>
    <row r="771" spans="1:17" s="28" customFormat="1" ht="16.149999999999999" customHeight="1" outlineLevel="2" x14ac:dyDescent="0.2">
      <c r="A771" s="23">
        <v>43804</v>
      </c>
      <c r="B771" s="24">
        <v>205696294</v>
      </c>
      <c r="C771" s="25">
        <v>26587</v>
      </c>
      <c r="D771" s="24" t="s">
        <v>24</v>
      </c>
      <c r="E771" s="24" t="s">
        <v>22</v>
      </c>
      <c r="F771" s="24" t="s">
        <v>23</v>
      </c>
      <c r="G771" s="24">
        <v>0.19</v>
      </c>
      <c r="H771" s="24" t="s">
        <v>20</v>
      </c>
      <c r="I771" s="26">
        <v>0</v>
      </c>
      <c r="J771" s="26">
        <v>0.39789999999999998</v>
      </c>
      <c r="K771" s="26">
        <v>9.9738000000000007</v>
      </c>
      <c r="L771" s="26">
        <v>10.371700000000001</v>
      </c>
      <c r="M771" s="26">
        <v>0</v>
      </c>
      <c r="N771" s="26">
        <v>0.18859999999999999</v>
      </c>
      <c r="O771" s="26">
        <v>0.86860000000000004</v>
      </c>
      <c r="P771" s="27">
        <v>11.428900000000001</v>
      </c>
      <c r="Q771" s="24">
        <v>21.9</v>
      </c>
    </row>
    <row r="772" spans="1:17" s="28" customFormat="1" ht="16.149999999999999" customHeight="1" outlineLevel="2" x14ac:dyDescent="0.2">
      <c r="A772" s="23">
        <v>43804</v>
      </c>
      <c r="B772" s="24">
        <v>205696294</v>
      </c>
      <c r="C772" s="25">
        <v>26597</v>
      </c>
      <c r="D772" s="24" t="s">
        <v>24</v>
      </c>
      <c r="E772" s="24" t="s">
        <v>22</v>
      </c>
      <c r="F772" s="24" t="s">
        <v>23</v>
      </c>
      <c r="G772" s="24">
        <v>0.19</v>
      </c>
      <c r="H772" s="24" t="s">
        <v>20</v>
      </c>
      <c r="I772" s="26">
        <v>0</v>
      </c>
      <c r="J772" s="26">
        <v>0.39789999999999998</v>
      </c>
      <c r="K772" s="26">
        <v>10.782400000000001</v>
      </c>
      <c r="L772" s="26">
        <v>11.180300000000001</v>
      </c>
      <c r="M772" s="26">
        <v>0</v>
      </c>
      <c r="N772" s="26">
        <v>0.20330000000000001</v>
      </c>
      <c r="O772" s="26">
        <v>0.93630000000000002</v>
      </c>
      <c r="P772" s="27">
        <v>12.319900000000001</v>
      </c>
      <c r="Q772" s="24">
        <v>23.68</v>
      </c>
    </row>
    <row r="773" spans="1:17" s="28" customFormat="1" ht="16.149999999999999" customHeight="1" outlineLevel="2" x14ac:dyDescent="0.2">
      <c r="A773" s="23">
        <v>43804</v>
      </c>
      <c r="B773" s="24">
        <v>205696294</v>
      </c>
      <c r="C773" s="25">
        <v>26604</v>
      </c>
      <c r="D773" s="24" t="s">
        <v>24</v>
      </c>
      <c r="E773" s="24" t="s">
        <v>22</v>
      </c>
      <c r="F773" s="24" t="s">
        <v>23</v>
      </c>
      <c r="G773" s="24">
        <v>0.19</v>
      </c>
      <c r="H773" s="24" t="s">
        <v>20</v>
      </c>
      <c r="I773" s="26">
        <v>0</v>
      </c>
      <c r="J773" s="26">
        <v>0.39789999999999998</v>
      </c>
      <c r="K773" s="26">
        <v>4.1113999999999997</v>
      </c>
      <c r="L773" s="26">
        <v>4.5092999999999996</v>
      </c>
      <c r="M773" s="26">
        <v>0</v>
      </c>
      <c r="N773" s="26">
        <v>8.2000000000000003E-2</v>
      </c>
      <c r="O773" s="26">
        <v>0.37759999999999999</v>
      </c>
      <c r="P773" s="27">
        <v>4.9688999999999997</v>
      </c>
      <c r="Q773" s="24">
        <v>9.0299999999999994</v>
      </c>
    </row>
    <row r="774" spans="1:17" s="28" customFormat="1" ht="16.149999999999999" customHeight="1" outlineLevel="2" x14ac:dyDescent="0.2">
      <c r="A774" s="23">
        <v>43804</v>
      </c>
      <c r="B774" s="24">
        <v>205696294</v>
      </c>
      <c r="C774" s="25">
        <v>26607</v>
      </c>
      <c r="D774" s="24" t="s">
        <v>24</v>
      </c>
      <c r="E774" s="24" t="s">
        <v>22</v>
      </c>
      <c r="F774" s="24" t="s">
        <v>23</v>
      </c>
      <c r="G774" s="24">
        <v>0.19</v>
      </c>
      <c r="H774" s="24" t="s">
        <v>20</v>
      </c>
      <c r="I774" s="26">
        <v>0</v>
      </c>
      <c r="J774" s="26">
        <v>0.39789999999999998</v>
      </c>
      <c r="K774" s="26">
        <v>3.1625000000000001</v>
      </c>
      <c r="L774" s="26">
        <v>3.5604</v>
      </c>
      <c r="M774" s="26">
        <v>0</v>
      </c>
      <c r="N774" s="26">
        <v>6.4699999999999994E-2</v>
      </c>
      <c r="O774" s="26">
        <v>0.29820000000000002</v>
      </c>
      <c r="P774" s="27">
        <v>3.9232999999999998</v>
      </c>
      <c r="Q774" s="24">
        <v>6.94</v>
      </c>
    </row>
    <row r="775" spans="1:17" s="28" customFormat="1" ht="16.149999999999999" customHeight="1" outlineLevel="2" x14ac:dyDescent="0.2">
      <c r="A775" s="23">
        <v>43804</v>
      </c>
      <c r="B775" s="24">
        <v>205696294</v>
      </c>
      <c r="C775" s="25">
        <v>26603</v>
      </c>
      <c r="D775" s="24" t="s">
        <v>24</v>
      </c>
      <c r="E775" s="24" t="s">
        <v>22</v>
      </c>
      <c r="F775" s="24" t="s">
        <v>23</v>
      </c>
      <c r="G775" s="24">
        <v>0.19</v>
      </c>
      <c r="H775" s="24" t="s">
        <v>20</v>
      </c>
      <c r="I775" s="26">
        <v>0</v>
      </c>
      <c r="J775" s="26">
        <v>0.39789999999999998</v>
      </c>
      <c r="K775" s="26">
        <v>8.7965</v>
      </c>
      <c r="L775" s="26">
        <v>9.1943999999999999</v>
      </c>
      <c r="M775" s="26">
        <v>0</v>
      </c>
      <c r="N775" s="26">
        <v>0.16719999999999999</v>
      </c>
      <c r="O775" s="26">
        <v>0.77</v>
      </c>
      <c r="P775" s="27">
        <v>10.131600000000001</v>
      </c>
      <c r="Q775" s="24">
        <v>19.32</v>
      </c>
    </row>
    <row r="776" spans="1:17" s="28" customFormat="1" ht="16.149999999999999" customHeight="1" outlineLevel="2" x14ac:dyDescent="0.2">
      <c r="A776" s="23">
        <v>43804</v>
      </c>
      <c r="B776" s="24">
        <v>205696294</v>
      </c>
      <c r="C776" s="25">
        <v>26605</v>
      </c>
      <c r="D776" s="24" t="s">
        <v>24</v>
      </c>
      <c r="E776" s="24" t="s">
        <v>22</v>
      </c>
      <c r="F776" s="24" t="s">
        <v>23</v>
      </c>
      <c r="G776" s="24">
        <v>0.19</v>
      </c>
      <c r="H776" s="24" t="s">
        <v>20</v>
      </c>
      <c r="I776" s="26">
        <v>0</v>
      </c>
      <c r="J776" s="26">
        <v>0.39789999999999998</v>
      </c>
      <c r="K776" s="26">
        <v>28.032900000000001</v>
      </c>
      <c r="L776" s="26">
        <v>28.430800000000001</v>
      </c>
      <c r="M776" s="26">
        <v>0</v>
      </c>
      <c r="N776" s="26">
        <v>0.51690000000000003</v>
      </c>
      <c r="O776" s="26">
        <v>2.3809999999999998</v>
      </c>
      <c r="P776" s="27">
        <v>31.328700000000001</v>
      </c>
      <c r="Q776" s="24">
        <v>61.56</v>
      </c>
    </row>
    <row r="777" spans="1:17" s="28" customFormat="1" ht="16.149999999999999" customHeight="1" outlineLevel="2" x14ac:dyDescent="0.2">
      <c r="A777" s="23">
        <v>43804</v>
      </c>
      <c r="B777" s="24">
        <v>205696296</v>
      </c>
      <c r="C777" s="25">
        <v>26653</v>
      </c>
      <c r="D777" s="24" t="s">
        <v>24</v>
      </c>
      <c r="E777" s="24" t="s">
        <v>22</v>
      </c>
      <c r="F777" s="24" t="s">
        <v>23</v>
      </c>
      <c r="G777" s="24">
        <v>0.18</v>
      </c>
      <c r="H777" s="24" t="s">
        <v>20</v>
      </c>
      <c r="I777" s="26">
        <v>0</v>
      </c>
      <c r="J777" s="26">
        <v>0.377</v>
      </c>
      <c r="K777" s="26">
        <v>6.8639000000000001</v>
      </c>
      <c r="L777" s="26">
        <v>7.2408999999999999</v>
      </c>
      <c r="M777" s="26">
        <v>0</v>
      </c>
      <c r="N777" s="26">
        <v>0.13170000000000001</v>
      </c>
      <c r="O777" s="26">
        <v>0.60640000000000005</v>
      </c>
      <c r="P777" s="27">
        <v>7.9790000000000001</v>
      </c>
      <c r="Q777" s="24">
        <v>15.07</v>
      </c>
    </row>
    <row r="778" spans="1:17" s="28" customFormat="1" ht="16.149999999999999" customHeight="1" outlineLevel="2" x14ac:dyDescent="0.2">
      <c r="A778" s="23">
        <v>43804</v>
      </c>
      <c r="B778" s="24">
        <v>205696296</v>
      </c>
      <c r="C778" s="25">
        <v>26643</v>
      </c>
      <c r="D778" s="24" t="s">
        <v>24</v>
      </c>
      <c r="E778" s="24" t="s">
        <v>22</v>
      </c>
      <c r="F778" s="24" t="s">
        <v>23</v>
      </c>
      <c r="G778" s="24">
        <v>0.18</v>
      </c>
      <c r="H778" s="24" t="s">
        <v>20</v>
      </c>
      <c r="I778" s="26">
        <v>0</v>
      </c>
      <c r="J778" s="26">
        <v>0.377</v>
      </c>
      <c r="K778" s="26">
        <v>6.4166999999999996</v>
      </c>
      <c r="L778" s="26">
        <v>6.7937000000000003</v>
      </c>
      <c r="M778" s="26">
        <v>0</v>
      </c>
      <c r="N778" s="26">
        <v>0.1235</v>
      </c>
      <c r="O778" s="26">
        <v>0.56899999999999995</v>
      </c>
      <c r="P778" s="27">
        <v>7.4862000000000002</v>
      </c>
      <c r="Q778" s="24">
        <v>14.09</v>
      </c>
    </row>
    <row r="779" spans="1:17" s="28" customFormat="1" ht="16.149999999999999" customHeight="1" outlineLevel="2" x14ac:dyDescent="0.2">
      <c r="A779" s="23">
        <v>43804</v>
      </c>
      <c r="B779" s="24">
        <v>205696296</v>
      </c>
      <c r="C779" s="25">
        <v>26629</v>
      </c>
      <c r="D779" s="24" t="s">
        <v>24</v>
      </c>
      <c r="E779" s="24" t="s">
        <v>22</v>
      </c>
      <c r="F779" s="24" t="s">
        <v>23</v>
      </c>
      <c r="G779" s="24">
        <v>0.18</v>
      </c>
      <c r="H779" s="24" t="s">
        <v>20</v>
      </c>
      <c r="I779" s="26">
        <v>0</v>
      </c>
      <c r="J779" s="26">
        <v>0.377</v>
      </c>
      <c r="K779" s="26">
        <v>13.170999999999999</v>
      </c>
      <c r="L779" s="26">
        <v>13.548</v>
      </c>
      <c r="M779" s="26">
        <v>0</v>
      </c>
      <c r="N779" s="26">
        <v>0.24629999999999999</v>
      </c>
      <c r="O779" s="26">
        <v>1.1346000000000001</v>
      </c>
      <c r="P779" s="27">
        <v>14.928900000000001</v>
      </c>
      <c r="Q779" s="24">
        <v>28.92</v>
      </c>
    </row>
    <row r="780" spans="1:17" s="28" customFormat="1" ht="16.149999999999999" customHeight="1" outlineLevel="2" x14ac:dyDescent="0.2">
      <c r="A780" s="23">
        <v>43804</v>
      </c>
      <c r="B780" s="24">
        <v>205696296</v>
      </c>
      <c r="C780" s="25">
        <v>26632</v>
      </c>
      <c r="D780" s="24" t="s">
        <v>24</v>
      </c>
      <c r="E780" s="24" t="s">
        <v>22</v>
      </c>
      <c r="F780" s="24" t="s">
        <v>23</v>
      </c>
      <c r="G780" s="24">
        <v>0.18</v>
      </c>
      <c r="H780" s="24" t="s">
        <v>20</v>
      </c>
      <c r="I780" s="26">
        <v>0</v>
      </c>
      <c r="J780" s="26">
        <v>0.377</v>
      </c>
      <c r="K780" s="26">
        <v>5.7545999999999999</v>
      </c>
      <c r="L780" s="26">
        <v>6.1315999999999997</v>
      </c>
      <c r="M780" s="26">
        <v>0</v>
      </c>
      <c r="N780" s="26">
        <v>0.1115</v>
      </c>
      <c r="O780" s="26">
        <v>0.51349999999999996</v>
      </c>
      <c r="P780" s="27">
        <v>6.7565999999999997</v>
      </c>
      <c r="Q780" s="24">
        <v>12.64</v>
      </c>
    </row>
    <row r="781" spans="1:17" s="28" customFormat="1" ht="16.149999999999999" customHeight="1" outlineLevel="2" x14ac:dyDescent="0.2">
      <c r="A781" s="23">
        <v>43804</v>
      </c>
      <c r="B781" s="24">
        <v>205696294</v>
      </c>
      <c r="C781" s="25">
        <v>26595</v>
      </c>
      <c r="D781" s="24" t="s">
        <v>24</v>
      </c>
      <c r="E781" s="24" t="s">
        <v>22</v>
      </c>
      <c r="F781" s="24" t="s">
        <v>23</v>
      </c>
      <c r="G781" s="24">
        <v>0.19</v>
      </c>
      <c r="H781" s="24" t="s">
        <v>20</v>
      </c>
      <c r="I781" s="26">
        <v>0</v>
      </c>
      <c r="J781" s="26">
        <v>0.39789999999999998</v>
      </c>
      <c r="K781" s="26">
        <v>24.489100000000001</v>
      </c>
      <c r="L781" s="26">
        <v>24.887</v>
      </c>
      <c r="M781" s="26">
        <v>0</v>
      </c>
      <c r="N781" s="26">
        <v>0.45250000000000001</v>
      </c>
      <c r="O781" s="26">
        <v>2.0842000000000001</v>
      </c>
      <c r="P781" s="27">
        <v>27.4237</v>
      </c>
      <c r="Q781" s="24">
        <v>53.77</v>
      </c>
    </row>
    <row r="782" spans="1:17" s="28" customFormat="1" ht="16.149999999999999" customHeight="1" outlineLevel="2" x14ac:dyDescent="0.2">
      <c r="A782" s="23">
        <v>43804</v>
      </c>
      <c r="B782" s="24">
        <v>205696294</v>
      </c>
      <c r="C782" s="25">
        <v>26591</v>
      </c>
      <c r="D782" s="24" t="s">
        <v>24</v>
      </c>
      <c r="E782" s="24" t="s">
        <v>22</v>
      </c>
      <c r="F782" s="24" t="s">
        <v>23</v>
      </c>
      <c r="G782" s="24">
        <v>0.19</v>
      </c>
      <c r="H782" s="24" t="s">
        <v>20</v>
      </c>
      <c r="I782" s="26">
        <v>0</v>
      </c>
      <c r="J782" s="26">
        <v>0.39789999999999998</v>
      </c>
      <c r="K782" s="26">
        <v>12.8835</v>
      </c>
      <c r="L782" s="26">
        <v>13.2814</v>
      </c>
      <c r="M782" s="26">
        <v>0</v>
      </c>
      <c r="N782" s="26">
        <v>0.24149999999999999</v>
      </c>
      <c r="O782" s="26">
        <v>1.1123000000000001</v>
      </c>
      <c r="P782" s="27">
        <v>14.635199999999999</v>
      </c>
      <c r="Q782" s="24">
        <v>28.29</v>
      </c>
    </row>
    <row r="783" spans="1:17" s="28" customFormat="1" ht="16.149999999999999" customHeight="1" outlineLevel="2" x14ac:dyDescent="0.2">
      <c r="A783" s="23">
        <v>43804</v>
      </c>
      <c r="B783" s="24">
        <v>205696294</v>
      </c>
      <c r="C783" s="25">
        <v>26584</v>
      </c>
      <c r="D783" s="24" t="s">
        <v>24</v>
      </c>
      <c r="E783" s="24" t="s">
        <v>22</v>
      </c>
      <c r="F783" s="24" t="s">
        <v>23</v>
      </c>
      <c r="G783" s="24">
        <v>0.19</v>
      </c>
      <c r="H783" s="24" t="s">
        <v>20</v>
      </c>
      <c r="I783" s="26">
        <v>0</v>
      </c>
      <c r="J783" s="26">
        <v>0.39789999999999998</v>
      </c>
      <c r="K783" s="26">
        <v>13.353899999999999</v>
      </c>
      <c r="L783" s="26">
        <v>13.751799999999999</v>
      </c>
      <c r="M783" s="26">
        <v>0</v>
      </c>
      <c r="N783" s="26">
        <v>0.25</v>
      </c>
      <c r="O783" s="26">
        <v>1.1516999999999999</v>
      </c>
      <c r="P783" s="27">
        <v>15.153499999999999</v>
      </c>
      <c r="Q783" s="24">
        <v>29.32</v>
      </c>
    </row>
    <row r="784" spans="1:17" s="28" customFormat="1" ht="16.149999999999999" customHeight="1" outlineLevel="2" x14ac:dyDescent="0.2">
      <c r="A784" s="23">
        <v>43804</v>
      </c>
      <c r="B784" s="24">
        <v>205696294</v>
      </c>
      <c r="C784" s="25">
        <v>26610</v>
      </c>
      <c r="D784" s="24" t="s">
        <v>24</v>
      </c>
      <c r="E784" s="24" t="s">
        <v>22</v>
      </c>
      <c r="F784" s="24" t="s">
        <v>23</v>
      </c>
      <c r="G784" s="24">
        <v>0.19</v>
      </c>
      <c r="H784" s="24" t="s">
        <v>20</v>
      </c>
      <c r="I784" s="26">
        <v>0</v>
      </c>
      <c r="J784" s="26">
        <v>0.39789999999999998</v>
      </c>
      <c r="K784" s="26">
        <v>1.042</v>
      </c>
      <c r="L784" s="26">
        <v>1.4399</v>
      </c>
      <c r="M784" s="26">
        <v>0</v>
      </c>
      <c r="N784" s="26">
        <v>2.6200000000000001E-2</v>
      </c>
      <c r="O784" s="26">
        <v>0.1206</v>
      </c>
      <c r="P784" s="27">
        <v>1.5867</v>
      </c>
      <c r="Q784" s="24">
        <v>2.29</v>
      </c>
    </row>
    <row r="785" spans="1:17" s="28" customFormat="1" ht="16.149999999999999" customHeight="1" outlineLevel="2" x14ac:dyDescent="0.2">
      <c r="A785" s="23">
        <v>43804</v>
      </c>
      <c r="B785" s="24">
        <v>205696294</v>
      </c>
      <c r="C785" s="25">
        <v>26601</v>
      </c>
      <c r="D785" s="24" t="s">
        <v>24</v>
      </c>
      <c r="E785" s="24" t="s">
        <v>22</v>
      </c>
      <c r="F785" s="24" t="s">
        <v>23</v>
      </c>
      <c r="G785" s="24">
        <v>0.19</v>
      </c>
      <c r="H785" s="24" t="s">
        <v>20</v>
      </c>
      <c r="I785" s="26">
        <v>0</v>
      </c>
      <c r="J785" s="26">
        <v>0.39789999999999998</v>
      </c>
      <c r="K785" s="26">
        <v>11.6911</v>
      </c>
      <c r="L785" s="26">
        <v>12.089</v>
      </c>
      <c r="M785" s="26">
        <v>0</v>
      </c>
      <c r="N785" s="26">
        <v>0.2198</v>
      </c>
      <c r="O785" s="26">
        <v>1.0124</v>
      </c>
      <c r="P785" s="27">
        <v>13.321199999999999</v>
      </c>
      <c r="Q785" s="24">
        <v>25.67</v>
      </c>
    </row>
    <row r="786" spans="1:17" s="28" customFormat="1" ht="16.149999999999999" customHeight="1" outlineLevel="2" x14ac:dyDescent="0.2">
      <c r="A786" s="23">
        <v>43804</v>
      </c>
      <c r="B786" s="24">
        <v>205696294</v>
      </c>
      <c r="C786" s="25">
        <v>26590</v>
      </c>
      <c r="D786" s="24" t="s">
        <v>24</v>
      </c>
      <c r="E786" s="24" t="s">
        <v>22</v>
      </c>
      <c r="F786" s="24" t="s">
        <v>23</v>
      </c>
      <c r="G786" s="24">
        <v>0.19</v>
      </c>
      <c r="H786" s="24" t="s">
        <v>20</v>
      </c>
      <c r="I786" s="26">
        <v>0</v>
      </c>
      <c r="J786" s="26">
        <v>0.39789999999999998</v>
      </c>
      <c r="K786" s="26">
        <v>1.9941</v>
      </c>
      <c r="L786" s="26">
        <v>2.3919999999999999</v>
      </c>
      <c r="M786" s="26">
        <v>0</v>
      </c>
      <c r="N786" s="26">
        <v>4.3499999999999997E-2</v>
      </c>
      <c r="O786" s="26">
        <v>0.20030000000000001</v>
      </c>
      <c r="P786" s="27">
        <v>2.6358000000000001</v>
      </c>
      <c r="Q786" s="24">
        <v>4.38</v>
      </c>
    </row>
    <row r="787" spans="1:17" s="28" customFormat="1" ht="16.149999999999999" customHeight="1" outlineLevel="2" x14ac:dyDescent="0.2">
      <c r="A787" s="23">
        <v>43804</v>
      </c>
      <c r="B787" s="24">
        <v>205696294</v>
      </c>
      <c r="C787" s="25">
        <v>26580</v>
      </c>
      <c r="D787" s="24" t="s">
        <v>24</v>
      </c>
      <c r="E787" s="24" t="s">
        <v>22</v>
      </c>
      <c r="F787" s="24" t="s">
        <v>23</v>
      </c>
      <c r="G787" s="24">
        <v>0.19</v>
      </c>
      <c r="H787" s="24" t="s">
        <v>20</v>
      </c>
      <c r="I787" s="26">
        <v>0</v>
      </c>
      <c r="J787" s="26">
        <v>0.39789999999999998</v>
      </c>
      <c r="K787" s="26">
        <v>4.3430999999999997</v>
      </c>
      <c r="L787" s="26">
        <v>4.7409999999999997</v>
      </c>
      <c r="M787" s="26">
        <v>0</v>
      </c>
      <c r="N787" s="26">
        <v>8.6199999999999999E-2</v>
      </c>
      <c r="O787" s="26">
        <v>0.39700000000000002</v>
      </c>
      <c r="P787" s="27">
        <v>5.2241999999999997</v>
      </c>
      <c r="Q787" s="24">
        <v>9.5399999999999991</v>
      </c>
    </row>
    <row r="788" spans="1:17" s="28" customFormat="1" ht="16.149999999999999" customHeight="1" outlineLevel="2" x14ac:dyDescent="0.2">
      <c r="A788" s="23">
        <v>43804</v>
      </c>
      <c r="B788" s="24">
        <v>205696294</v>
      </c>
      <c r="C788" s="25">
        <v>26606</v>
      </c>
      <c r="D788" s="24" t="s">
        <v>24</v>
      </c>
      <c r="E788" s="24" t="s">
        <v>22</v>
      </c>
      <c r="F788" s="24" t="s">
        <v>23</v>
      </c>
      <c r="G788" s="24">
        <v>0.19</v>
      </c>
      <c r="H788" s="24" t="s">
        <v>20</v>
      </c>
      <c r="I788" s="26">
        <v>0</v>
      </c>
      <c r="J788" s="26">
        <v>0.39789999999999998</v>
      </c>
      <c r="K788" s="26">
        <v>5.8512000000000004</v>
      </c>
      <c r="L788" s="26">
        <v>6.2491000000000003</v>
      </c>
      <c r="M788" s="26">
        <v>0</v>
      </c>
      <c r="N788" s="26">
        <v>0.11360000000000001</v>
      </c>
      <c r="O788" s="26">
        <v>0.52329999999999999</v>
      </c>
      <c r="P788" s="27">
        <v>6.8860000000000001</v>
      </c>
      <c r="Q788" s="24">
        <v>12.85</v>
      </c>
    </row>
    <row r="789" spans="1:17" s="28" customFormat="1" ht="16.149999999999999" customHeight="1" outlineLevel="2" x14ac:dyDescent="0.2">
      <c r="A789" s="23">
        <v>43804</v>
      </c>
      <c r="B789" s="24">
        <v>205696294</v>
      </c>
      <c r="C789" s="25">
        <v>26602</v>
      </c>
      <c r="D789" s="24" t="s">
        <v>24</v>
      </c>
      <c r="E789" s="24" t="s">
        <v>22</v>
      </c>
      <c r="F789" s="24" t="s">
        <v>23</v>
      </c>
      <c r="G789" s="24">
        <v>0.19</v>
      </c>
      <c r="H789" s="24" t="s">
        <v>20</v>
      </c>
      <c r="I789" s="26">
        <v>0</v>
      </c>
      <c r="J789" s="26">
        <v>0.39789999999999998</v>
      </c>
      <c r="K789" s="26">
        <v>11.8279</v>
      </c>
      <c r="L789" s="26">
        <v>12.2258</v>
      </c>
      <c r="M789" s="26">
        <v>0</v>
      </c>
      <c r="N789" s="26">
        <v>0.2223</v>
      </c>
      <c r="O789" s="26">
        <v>1.0239</v>
      </c>
      <c r="P789" s="27">
        <v>13.472</v>
      </c>
      <c r="Q789" s="24">
        <v>25.97</v>
      </c>
    </row>
    <row r="790" spans="1:17" s="28" customFormat="1" ht="16.149999999999999" customHeight="1" outlineLevel="2" x14ac:dyDescent="0.2">
      <c r="A790" s="23">
        <v>43804</v>
      </c>
      <c r="B790" s="24">
        <v>205696294</v>
      </c>
      <c r="C790" s="25">
        <v>26598</v>
      </c>
      <c r="D790" s="24" t="s">
        <v>24</v>
      </c>
      <c r="E790" s="24" t="s">
        <v>22</v>
      </c>
      <c r="F790" s="24" t="s">
        <v>23</v>
      </c>
      <c r="G790" s="24">
        <v>0.19</v>
      </c>
      <c r="H790" s="24" t="s">
        <v>20</v>
      </c>
      <c r="I790" s="26">
        <v>0</v>
      </c>
      <c r="J790" s="26">
        <v>0.39789999999999998</v>
      </c>
      <c r="K790" s="26">
        <v>6.5777000000000001</v>
      </c>
      <c r="L790" s="26">
        <v>6.9756</v>
      </c>
      <c r="M790" s="26">
        <v>0</v>
      </c>
      <c r="N790" s="26">
        <v>0.1268</v>
      </c>
      <c r="O790" s="26">
        <v>0.58420000000000005</v>
      </c>
      <c r="P790" s="27">
        <v>7.6866000000000003</v>
      </c>
      <c r="Q790" s="24">
        <v>14.44</v>
      </c>
    </row>
    <row r="791" spans="1:17" s="28" customFormat="1" ht="16.149999999999999" customHeight="1" outlineLevel="2" x14ac:dyDescent="0.2">
      <c r="A791" s="23">
        <v>43804</v>
      </c>
      <c r="B791" s="24">
        <v>205696294</v>
      </c>
      <c r="C791" s="25">
        <v>26600</v>
      </c>
      <c r="D791" s="24" t="s">
        <v>24</v>
      </c>
      <c r="E791" s="24" t="s">
        <v>22</v>
      </c>
      <c r="F791" s="24" t="s">
        <v>23</v>
      </c>
      <c r="G791" s="24">
        <v>0.19</v>
      </c>
      <c r="H791" s="24" t="s">
        <v>20</v>
      </c>
      <c r="I791" s="26">
        <v>0</v>
      </c>
      <c r="J791" s="26">
        <v>0.39789999999999998</v>
      </c>
      <c r="K791" s="26">
        <v>12.142099999999999</v>
      </c>
      <c r="L791" s="26">
        <v>12.54</v>
      </c>
      <c r="M791" s="26">
        <v>0</v>
      </c>
      <c r="N791" s="26">
        <v>0.22800000000000001</v>
      </c>
      <c r="O791" s="26">
        <v>1.0502</v>
      </c>
      <c r="P791" s="27">
        <v>13.818199999999999</v>
      </c>
      <c r="Q791" s="24">
        <v>26.66</v>
      </c>
    </row>
    <row r="792" spans="1:17" s="28" customFormat="1" ht="16.149999999999999" customHeight="1" outlineLevel="2" x14ac:dyDescent="0.2">
      <c r="A792" s="23">
        <v>43804</v>
      </c>
      <c r="B792" s="24">
        <v>205696294</v>
      </c>
      <c r="C792" s="25">
        <v>26609</v>
      </c>
      <c r="D792" s="24" t="s">
        <v>24</v>
      </c>
      <c r="E792" s="24" t="s">
        <v>22</v>
      </c>
      <c r="F792" s="24" t="s">
        <v>23</v>
      </c>
      <c r="G792" s="24">
        <v>0.19</v>
      </c>
      <c r="H792" s="24" t="s">
        <v>20</v>
      </c>
      <c r="I792" s="26">
        <v>0</v>
      </c>
      <c r="J792" s="26">
        <v>0.39789999999999998</v>
      </c>
      <c r="K792" s="26">
        <v>3.6261000000000001</v>
      </c>
      <c r="L792" s="26">
        <v>4.024</v>
      </c>
      <c r="M792" s="26">
        <v>0</v>
      </c>
      <c r="N792" s="26">
        <v>7.3200000000000001E-2</v>
      </c>
      <c r="O792" s="26">
        <v>0.33700000000000002</v>
      </c>
      <c r="P792" s="27">
        <v>4.4341999999999997</v>
      </c>
      <c r="Q792" s="24">
        <v>7.96</v>
      </c>
    </row>
    <row r="793" spans="1:17" s="28" customFormat="1" ht="16.149999999999999" customHeight="1" outlineLevel="2" x14ac:dyDescent="0.2">
      <c r="A793" s="23">
        <v>43804</v>
      </c>
      <c r="B793" s="24">
        <v>205696294</v>
      </c>
      <c r="C793" s="25">
        <v>26599</v>
      </c>
      <c r="D793" s="24" t="s">
        <v>24</v>
      </c>
      <c r="E793" s="24" t="s">
        <v>22</v>
      </c>
      <c r="F793" s="24" t="s">
        <v>23</v>
      </c>
      <c r="G793" s="24">
        <v>0.19</v>
      </c>
      <c r="H793" s="24" t="s">
        <v>20</v>
      </c>
      <c r="I793" s="26">
        <v>0</v>
      </c>
      <c r="J793" s="26">
        <v>0.39789999999999998</v>
      </c>
      <c r="K793" s="26">
        <v>74.141599999999997</v>
      </c>
      <c r="L793" s="26">
        <v>74.539500000000004</v>
      </c>
      <c r="M793" s="26">
        <v>0</v>
      </c>
      <c r="N793" s="26">
        <v>1.3552999999999999</v>
      </c>
      <c r="O793" s="26">
        <v>6.2423999999999999</v>
      </c>
      <c r="P793" s="27">
        <v>82.137200000000007</v>
      </c>
      <c r="Q793" s="24">
        <v>162.81</v>
      </c>
    </row>
    <row r="794" spans="1:17" s="28" customFormat="1" ht="16.149999999999999" customHeight="1" outlineLevel="2" x14ac:dyDescent="0.2">
      <c r="A794" s="23">
        <v>43804</v>
      </c>
      <c r="B794" s="24">
        <v>205696294</v>
      </c>
      <c r="C794" s="25">
        <v>26592</v>
      </c>
      <c r="D794" s="24" t="s">
        <v>24</v>
      </c>
      <c r="E794" s="24" t="s">
        <v>22</v>
      </c>
      <c r="F794" s="24" t="s">
        <v>23</v>
      </c>
      <c r="G794" s="24">
        <v>0.19</v>
      </c>
      <c r="H794" s="24" t="s">
        <v>20</v>
      </c>
      <c r="I794" s="26">
        <v>0</v>
      </c>
      <c r="J794" s="26">
        <v>0.39789999999999998</v>
      </c>
      <c r="K794" s="26">
        <v>8.6273</v>
      </c>
      <c r="L794" s="26">
        <v>9.0251999999999999</v>
      </c>
      <c r="M794" s="26">
        <v>0</v>
      </c>
      <c r="N794" s="26">
        <v>0.1641</v>
      </c>
      <c r="O794" s="26">
        <v>0.75580000000000003</v>
      </c>
      <c r="P794" s="27">
        <v>9.9451000000000001</v>
      </c>
      <c r="Q794" s="24">
        <v>18.940000000000001</v>
      </c>
    </row>
    <row r="795" spans="1:17" s="28" customFormat="1" ht="16.149999999999999" customHeight="1" outlineLevel="2" x14ac:dyDescent="0.2">
      <c r="A795" s="23">
        <v>43804</v>
      </c>
      <c r="B795" s="24">
        <v>205696294</v>
      </c>
      <c r="C795" s="25">
        <v>26589</v>
      </c>
      <c r="D795" s="24" t="s">
        <v>24</v>
      </c>
      <c r="E795" s="24" t="s">
        <v>22</v>
      </c>
      <c r="F795" s="24" t="s">
        <v>23</v>
      </c>
      <c r="G795" s="24">
        <v>0.19</v>
      </c>
      <c r="H795" s="24" t="s">
        <v>20</v>
      </c>
      <c r="I795" s="26">
        <v>0</v>
      </c>
      <c r="J795" s="26">
        <v>0.39789999999999998</v>
      </c>
      <c r="K795" s="26">
        <v>8.2453000000000003</v>
      </c>
      <c r="L795" s="26">
        <v>8.6432000000000002</v>
      </c>
      <c r="M795" s="26">
        <v>0</v>
      </c>
      <c r="N795" s="26">
        <v>0.15709999999999999</v>
      </c>
      <c r="O795" s="26">
        <v>0.7238</v>
      </c>
      <c r="P795" s="27">
        <v>9.5241000000000007</v>
      </c>
      <c r="Q795" s="24">
        <v>18.11</v>
      </c>
    </row>
    <row r="796" spans="1:17" s="28" customFormat="1" ht="16.149999999999999" customHeight="1" outlineLevel="2" x14ac:dyDescent="0.2">
      <c r="A796" s="23">
        <v>43804</v>
      </c>
      <c r="B796" s="24">
        <v>205696294</v>
      </c>
      <c r="C796" s="25">
        <v>26581</v>
      </c>
      <c r="D796" s="24" t="s">
        <v>24</v>
      </c>
      <c r="E796" s="24" t="s">
        <v>22</v>
      </c>
      <c r="F796" s="24" t="s">
        <v>23</v>
      </c>
      <c r="G796" s="24">
        <v>0.19</v>
      </c>
      <c r="H796" s="24" t="s">
        <v>20</v>
      </c>
      <c r="I796" s="26">
        <v>0</v>
      </c>
      <c r="J796" s="26">
        <v>0.39789999999999998</v>
      </c>
      <c r="K796" s="26">
        <v>2.8243999999999998</v>
      </c>
      <c r="L796" s="26">
        <v>3.2223000000000002</v>
      </c>
      <c r="M796" s="26">
        <v>0</v>
      </c>
      <c r="N796" s="26">
        <v>5.8599999999999999E-2</v>
      </c>
      <c r="O796" s="26">
        <v>0.26989999999999997</v>
      </c>
      <c r="P796" s="27">
        <v>3.5508000000000002</v>
      </c>
      <c r="Q796" s="24">
        <v>6.2</v>
      </c>
    </row>
    <row r="797" spans="1:17" s="28" customFormat="1" ht="16.149999999999999" customHeight="1" outlineLevel="2" x14ac:dyDescent="0.2">
      <c r="A797" s="23">
        <v>43804</v>
      </c>
      <c r="B797" s="24">
        <v>205696294</v>
      </c>
      <c r="C797" s="25">
        <v>26586</v>
      </c>
      <c r="D797" s="24" t="s">
        <v>24</v>
      </c>
      <c r="E797" s="24" t="s">
        <v>22</v>
      </c>
      <c r="F797" s="24" t="s">
        <v>23</v>
      </c>
      <c r="G797" s="24">
        <v>0.19</v>
      </c>
      <c r="H797" s="24" t="s">
        <v>20</v>
      </c>
      <c r="I797" s="26">
        <v>0</v>
      </c>
      <c r="J797" s="26">
        <v>0.39789999999999998</v>
      </c>
      <c r="K797" s="26">
        <v>7.6517999999999997</v>
      </c>
      <c r="L797" s="26">
        <v>8.0496999999999996</v>
      </c>
      <c r="M797" s="26">
        <v>0</v>
      </c>
      <c r="N797" s="26">
        <v>0.1464</v>
      </c>
      <c r="O797" s="26">
        <v>0.67410000000000003</v>
      </c>
      <c r="P797" s="27">
        <v>8.8702000000000005</v>
      </c>
      <c r="Q797" s="24">
        <v>16.8</v>
      </c>
    </row>
    <row r="798" spans="1:17" s="28" customFormat="1" ht="16.149999999999999" customHeight="1" outlineLevel="2" x14ac:dyDescent="0.2">
      <c r="A798" s="23">
        <v>43804</v>
      </c>
      <c r="B798" s="24">
        <v>205696294</v>
      </c>
      <c r="C798" s="25">
        <v>26608</v>
      </c>
      <c r="D798" s="24" t="s">
        <v>24</v>
      </c>
      <c r="E798" s="24" t="s">
        <v>22</v>
      </c>
      <c r="F798" s="24" t="s">
        <v>23</v>
      </c>
      <c r="G798" s="24">
        <v>0.19</v>
      </c>
      <c r="H798" s="24" t="s">
        <v>20</v>
      </c>
      <c r="I798" s="26">
        <v>0</v>
      </c>
      <c r="J798" s="26">
        <v>0.39789999999999998</v>
      </c>
      <c r="K798" s="26">
        <v>9.9940999999999995</v>
      </c>
      <c r="L798" s="26">
        <v>10.391999999999999</v>
      </c>
      <c r="M798" s="26">
        <v>0</v>
      </c>
      <c r="N798" s="26">
        <v>0.18890000000000001</v>
      </c>
      <c r="O798" s="26">
        <v>0.87029999999999996</v>
      </c>
      <c r="P798" s="27">
        <v>11.4512</v>
      </c>
      <c r="Q798" s="24">
        <v>21.95</v>
      </c>
    </row>
    <row r="799" spans="1:17" s="28" customFormat="1" ht="16.149999999999999" customHeight="1" outlineLevel="2" x14ac:dyDescent="0.2">
      <c r="A799" s="23">
        <v>43804</v>
      </c>
      <c r="B799" s="24">
        <v>205696294</v>
      </c>
      <c r="C799" s="25">
        <v>26582</v>
      </c>
      <c r="D799" s="24" t="s">
        <v>24</v>
      </c>
      <c r="E799" s="24" t="s">
        <v>22</v>
      </c>
      <c r="F799" s="24" t="s">
        <v>23</v>
      </c>
      <c r="G799" s="24">
        <v>0.19</v>
      </c>
      <c r="H799" s="24" t="s">
        <v>20</v>
      </c>
      <c r="I799" s="26">
        <v>0</v>
      </c>
      <c r="J799" s="26">
        <v>0.39789999999999998</v>
      </c>
      <c r="K799" s="26">
        <v>2.7324000000000002</v>
      </c>
      <c r="L799" s="26">
        <v>3.1303000000000001</v>
      </c>
      <c r="M799" s="26">
        <v>0</v>
      </c>
      <c r="N799" s="26">
        <v>5.6899999999999999E-2</v>
      </c>
      <c r="O799" s="26">
        <v>0.26219999999999999</v>
      </c>
      <c r="P799" s="27">
        <v>3.4493999999999998</v>
      </c>
      <c r="Q799" s="24">
        <v>6</v>
      </c>
    </row>
    <row r="800" spans="1:17" s="28" customFormat="1" ht="16.149999999999999" customHeight="1" outlineLevel="2" x14ac:dyDescent="0.2">
      <c r="A800" s="23">
        <v>43804</v>
      </c>
      <c r="B800" s="24">
        <v>205696294</v>
      </c>
      <c r="C800" s="25">
        <v>26588</v>
      </c>
      <c r="D800" s="24" t="s">
        <v>24</v>
      </c>
      <c r="E800" s="24" t="s">
        <v>22</v>
      </c>
      <c r="F800" s="24" t="s">
        <v>23</v>
      </c>
      <c r="G800" s="24">
        <v>0.19</v>
      </c>
      <c r="H800" s="24" t="s">
        <v>20</v>
      </c>
      <c r="I800" s="26">
        <v>0</v>
      </c>
      <c r="J800" s="26">
        <v>0.39789999999999998</v>
      </c>
      <c r="K800" s="26">
        <v>8.7798999999999996</v>
      </c>
      <c r="L800" s="26">
        <v>9.1777999999999995</v>
      </c>
      <c r="M800" s="26">
        <v>0</v>
      </c>
      <c r="N800" s="26">
        <v>0.16689999999999999</v>
      </c>
      <c r="O800" s="26">
        <v>0.76859999999999995</v>
      </c>
      <c r="P800" s="27">
        <v>10.113300000000001</v>
      </c>
      <c r="Q800" s="24">
        <v>19.28</v>
      </c>
    </row>
    <row r="801" spans="1:17" s="28" customFormat="1" ht="16.149999999999999" customHeight="1" outlineLevel="2" x14ac:dyDescent="0.2">
      <c r="A801" s="23">
        <v>43804</v>
      </c>
      <c r="B801" s="24">
        <v>205696296</v>
      </c>
      <c r="C801" s="25">
        <v>26631</v>
      </c>
      <c r="D801" s="24" t="s">
        <v>24</v>
      </c>
      <c r="E801" s="24" t="s">
        <v>22</v>
      </c>
      <c r="F801" s="24" t="s">
        <v>23</v>
      </c>
      <c r="G801" s="24">
        <v>0.18</v>
      </c>
      <c r="H801" s="24" t="s">
        <v>20</v>
      </c>
      <c r="I801" s="26">
        <v>0</v>
      </c>
      <c r="J801" s="26">
        <v>0.377</v>
      </c>
      <c r="K801" s="26">
        <v>6.1778000000000004</v>
      </c>
      <c r="L801" s="26">
        <v>6.5548000000000002</v>
      </c>
      <c r="M801" s="26">
        <v>0</v>
      </c>
      <c r="N801" s="26">
        <v>0.1192</v>
      </c>
      <c r="O801" s="26">
        <v>0.54890000000000005</v>
      </c>
      <c r="P801" s="27">
        <v>7.2229000000000001</v>
      </c>
      <c r="Q801" s="24">
        <v>13.57</v>
      </c>
    </row>
    <row r="802" spans="1:17" s="28" customFormat="1" ht="16.149999999999999" customHeight="1" outlineLevel="2" x14ac:dyDescent="0.2">
      <c r="A802" s="23">
        <v>43804</v>
      </c>
      <c r="B802" s="24">
        <v>205696296</v>
      </c>
      <c r="C802" s="25">
        <v>26650</v>
      </c>
      <c r="D802" s="24" t="s">
        <v>24</v>
      </c>
      <c r="E802" s="24" t="s">
        <v>22</v>
      </c>
      <c r="F802" s="24" t="s">
        <v>23</v>
      </c>
      <c r="G802" s="24">
        <v>0.18</v>
      </c>
      <c r="H802" s="24" t="s">
        <v>20</v>
      </c>
      <c r="I802" s="26">
        <v>0</v>
      </c>
      <c r="J802" s="26">
        <v>0.377</v>
      </c>
      <c r="K802" s="26">
        <v>0.13550000000000001</v>
      </c>
      <c r="L802" s="26">
        <v>0.51249999999999996</v>
      </c>
      <c r="M802" s="26">
        <v>0</v>
      </c>
      <c r="N802" s="26">
        <v>9.2999999999999992E-3</v>
      </c>
      <c r="O802" s="26">
        <v>4.2900000000000001E-2</v>
      </c>
      <c r="P802" s="27">
        <v>0.56469999999999998</v>
      </c>
      <c r="Q802" s="24">
        <v>0.3</v>
      </c>
    </row>
    <row r="803" spans="1:17" s="28" customFormat="1" ht="16.149999999999999" customHeight="1" outlineLevel="2" x14ac:dyDescent="0.2">
      <c r="A803" s="23">
        <v>43804</v>
      </c>
      <c r="B803" s="24">
        <v>205696296</v>
      </c>
      <c r="C803" s="25">
        <v>26647</v>
      </c>
      <c r="D803" s="24" t="s">
        <v>24</v>
      </c>
      <c r="E803" s="24" t="s">
        <v>22</v>
      </c>
      <c r="F803" s="24" t="s">
        <v>23</v>
      </c>
      <c r="G803" s="24">
        <v>0.18</v>
      </c>
      <c r="H803" s="24" t="s">
        <v>20</v>
      </c>
      <c r="I803" s="26">
        <v>0</v>
      </c>
      <c r="J803" s="26">
        <v>0.377</v>
      </c>
      <c r="K803" s="26">
        <v>1.4500999999999999</v>
      </c>
      <c r="L803" s="26">
        <v>1.8270999999999999</v>
      </c>
      <c r="M803" s="26">
        <v>0</v>
      </c>
      <c r="N803" s="26">
        <v>3.32E-2</v>
      </c>
      <c r="O803" s="26">
        <v>0.153</v>
      </c>
      <c r="P803" s="27">
        <v>2.0133000000000001</v>
      </c>
      <c r="Q803" s="24">
        <v>3.18</v>
      </c>
    </row>
    <row r="804" spans="1:17" s="28" customFormat="1" ht="16.149999999999999" customHeight="1" outlineLevel="2" x14ac:dyDescent="0.2">
      <c r="A804" s="23">
        <v>43804</v>
      </c>
      <c r="B804" s="24">
        <v>205696296</v>
      </c>
      <c r="C804" s="25">
        <v>26635</v>
      </c>
      <c r="D804" s="24" t="s">
        <v>24</v>
      </c>
      <c r="E804" s="24" t="s">
        <v>22</v>
      </c>
      <c r="F804" s="24" t="s">
        <v>23</v>
      </c>
      <c r="G804" s="24">
        <v>0.18</v>
      </c>
      <c r="H804" s="24" t="s">
        <v>20</v>
      </c>
      <c r="I804" s="26">
        <v>0</v>
      </c>
      <c r="J804" s="26">
        <v>0.377</v>
      </c>
      <c r="K804" s="26">
        <v>22.31</v>
      </c>
      <c r="L804" s="26">
        <v>22.687000000000001</v>
      </c>
      <c r="M804" s="26">
        <v>0</v>
      </c>
      <c r="N804" s="26">
        <v>0.41249999999999998</v>
      </c>
      <c r="O804" s="26">
        <v>1.9</v>
      </c>
      <c r="P804" s="27">
        <v>24.999500000000001</v>
      </c>
      <c r="Q804" s="24">
        <v>48.99</v>
      </c>
    </row>
    <row r="805" spans="1:17" s="28" customFormat="1" ht="16.149999999999999" customHeight="1" outlineLevel="2" x14ac:dyDescent="0.2">
      <c r="A805" s="23">
        <v>43804</v>
      </c>
      <c r="B805" s="24">
        <v>205696296</v>
      </c>
      <c r="C805" s="25">
        <v>26637</v>
      </c>
      <c r="D805" s="24" t="s">
        <v>24</v>
      </c>
      <c r="E805" s="24" t="s">
        <v>22</v>
      </c>
      <c r="F805" s="24" t="s">
        <v>23</v>
      </c>
      <c r="G805" s="24">
        <v>0.18</v>
      </c>
      <c r="H805" s="24" t="s">
        <v>20</v>
      </c>
      <c r="I805" s="26">
        <v>0</v>
      </c>
      <c r="J805" s="26">
        <v>0.377</v>
      </c>
      <c r="K805" s="26">
        <v>9.2345000000000006</v>
      </c>
      <c r="L805" s="26">
        <v>9.6114999999999995</v>
      </c>
      <c r="M805" s="26">
        <v>0</v>
      </c>
      <c r="N805" s="26">
        <v>0.17480000000000001</v>
      </c>
      <c r="O805" s="26">
        <v>0.80489999999999995</v>
      </c>
      <c r="P805" s="27">
        <v>10.591200000000001</v>
      </c>
      <c r="Q805" s="24">
        <v>20.28</v>
      </c>
    </row>
    <row r="806" spans="1:17" s="28" customFormat="1" ht="16.149999999999999" customHeight="1" outlineLevel="2" x14ac:dyDescent="0.2">
      <c r="A806" s="23">
        <v>43804</v>
      </c>
      <c r="B806" s="24">
        <v>205696296</v>
      </c>
      <c r="C806" s="25">
        <v>26636</v>
      </c>
      <c r="D806" s="24" t="s">
        <v>24</v>
      </c>
      <c r="E806" s="24" t="s">
        <v>22</v>
      </c>
      <c r="F806" s="24" t="s">
        <v>23</v>
      </c>
      <c r="G806" s="24">
        <v>0.18</v>
      </c>
      <c r="H806" s="24" t="s">
        <v>20</v>
      </c>
      <c r="I806" s="26">
        <v>0</v>
      </c>
      <c r="J806" s="26">
        <v>0.377</v>
      </c>
      <c r="K806" s="26">
        <v>23.8505</v>
      </c>
      <c r="L806" s="26">
        <v>24.227499999999999</v>
      </c>
      <c r="M806" s="26">
        <v>0</v>
      </c>
      <c r="N806" s="26">
        <v>0.4405</v>
      </c>
      <c r="O806" s="26">
        <v>2.0289999999999999</v>
      </c>
      <c r="P806" s="27">
        <v>26.696999999999999</v>
      </c>
      <c r="Q806" s="24">
        <v>52.37</v>
      </c>
    </row>
    <row r="807" spans="1:17" s="28" customFormat="1" ht="16.149999999999999" customHeight="1" outlineLevel="2" x14ac:dyDescent="0.2">
      <c r="A807" s="23">
        <v>43804</v>
      </c>
      <c r="B807" s="24">
        <v>205696296</v>
      </c>
      <c r="C807" s="25">
        <v>26656</v>
      </c>
      <c r="D807" s="24" t="s">
        <v>24</v>
      </c>
      <c r="E807" s="24" t="s">
        <v>22</v>
      </c>
      <c r="F807" s="24" t="s">
        <v>23</v>
      </c>
      <c r="G807" s="24">
        <v>0.18</v>
      </c>
      <c r="H807" s="24" t="s">
        <v>20</v>
      </c>
      <c r="I807" s="26">
        <v>0</v>
      </c>
      <c r="J807" s="26">
        <v>0.377</v>
      </c>
      <c r="K807" s="26">
        <v>7.2864000000000004</v>
      </c>
      <c r="L807" s="26">
        <v>7.6634000000000002</v>
      </c>
      <c r="M807" s="26">
        <v>0</v>
      </c>
      <c r="N807" s="26">
        <v>0.13930000000000001</v>
      </c>
      <c r="O807" s="26">
        <v>0.64180000000000004</v>
      </c>
      <c r="P807" s="27">
        <v>8.4444999999999997</v>
      </c>
      <c r="Q807" s="24">
        <v>16</v>
      </c>
    </row>
    <row r="808" spans="1:17" s="28" customFormat="1" ht="16.149999999999999" customHeight="1" outlineLevel="2" x14ac:dyDescent="0.2">
      <c r="A808" s="23">
        <v>43804</v>
      </c>
      <c r="B808" s="24">
        <v>205696296</v>
      </c>
      <c r="C808" s="25">
        <v>26634</v>
      </c>
      <c r="D808" s="24" t="s">
        <v>24</v>
      </c>
      <c r="E808" s="24" t="s">
        <v>22</v>
      </c>
      <c r="F808" s="24" t="s">
        <v>23</v>
      </c>
      <c r="G808" s="24">
        <v>0.18</v>
      </c>
      <c r="H808" s="24" t="s">
        <v>20</v>
      </c>
      <c r="I808" s="26">
        <v>0</v>
      </c>
      <c r="J808" s="26">
        <v>0.377</v>
      </c>
      <c r="K808" s="26">
        <v>9.0414999999999992</v>
      </c>
      <c r="L808" s="26">
        <v>9.4184999999999999</v>
      </c>
      <c r="M808" s="26">
        <v>0</v>
      </c>
      <c r="N808" s="26">
        <v>0.17119999999999999</v>
      </c>
      <c r="O808" s="26">
        <v>0.78879999999999995</v>
      </c>
      <c r="P808" s="27">
        <v>10.378500000000001</v>
      </c>
      <c r="Q808" s="24">
        <v>19.850000000000001</v>
      </c>
    </row>
    <row r="809" spans="1:17" s="28" customFormat="1" ht="16.149999999999999" customHeight="1" outlineLevel="2" x14ac:dyDescent="0.2">
      <c r="A809" s="23">
        <v>43804</v>
      </c>
      <c r="B809" s="24">
        <v>205696296</v>
      </c>
      <c r="C809" s="25">
        <v>26657</v>
      </c>
      <c r="D809" s="24" t="s">
        <v>24</v>
      </c>
      <c r="E809" s="24" t="s">
        <v>22</v>
      </c>
      <c r="F809" s="24" t="s">
        <v>23</v>
      </c>
      <c r="G809" s="24">
        <v>0.18</v>
      </c>
      <c r="H809" s="24" t="s">
        <v>20</v>
      </c>
      <c r="I809" s="26">
        <v>0</v>
      </c>
      <c r="J809" s="26">
        <v>0.377</v>
      </c>
      <c r="K809" s="26">
        <v>10.0868</v>
      </c>
      <c r="L809" s="26">
        <v>10.463800000000001</v>
      </c>
      <c r="M809" s="26">
        <v>0</v>
      </c>
      <c r="N809" s="26">
        <v>0.1903</v>
      </c>
      <c r="O809" s="26">
        <v>0.87629999999999997</v>
      </c>
      <c r="P809" s="27">
        <v>11.5304</v>
      </c>
      <c r="Q809" s="24">
        <v>22.15</v>
      </c>
    </row>
    <row r="810" spans="1:17" s="28" customFormat="1" ht="16.149999999999999" customHeight="1" outlineLevel="2" x14ac:dyDescent="0.2">
      <c r="A810" s="23">
        <v>43804</v>
      </c>
      <c r="B810" s="24">
        <v>205696296</v>
      </c>
      <c r="C810" s="25">
        <v>26639</v>
      </c>
      <c r="D810" s="24" t="s">
        <v>24</v>
      </c>
      <c r="E810" s="24" t="s">
        <v>22</v>
      </c>
      <c r="F810" s="24" t="s">
        <v>23</v>
      </c>
      <c r="G810" s="24">
        <v>0.18</v>
      </c>
      <c r="H810" s="24" t="s">
        <v>20</v>
      </c>
      <c r="I810" s="26">
        <v>0</v>
      </c>
      <c r="J810" s="26">
        <v>0.377</v>
      </c>
      <c r="K810" s="26">
        <v>5.5867000000000004</v>
      </c>
      <c r="L810" s="26">
        <v>5.9637000000000002</v>
      </c>
      <c r="M810" s="26">
        <v>0</v>
      </c>
      <c r="N810" s="26">
        <v>0.1084</v>
      </c>
      <c r="O810" s="26">
        <v>0.49940000000000001</v>
      </c>
      <c r="P810" s="27">
        <v>6.5715000000000003</v>
      </c>
      <c r="Q810" s="24">
        <v>12.27</v>
      </c>
    </row>
    <row r="811" spans="1:17" s="28" customFormat="1" ht="16.149999999999999" customHeight="1" outlineLevel="2" x14ac:dyDescent="0.2">
      <c r="A811" s="23">
        <v>43804</v>
      </c>
      <c r="B811" s="24">
        <v>205696296</v>
      </c>
      <c r="C811" s="25">
        <v>26638</v>
      </c>
      <c r="D811" s="24" t="s">
        <v>24</v>
      </c>
      <c r="E811" s="24" t="s">
        <v>22</v>
      </c>
      <c r="F811" s="24" t="s">
        <v>23</v>
      </c>
      <c r="G811" s="24">
        <v>0.18</v>
      </c>
      <c r="H811" s="24" t="s">
        <v>20</v>
      </c>
      <c r="I811" s="26">
        <v>0</v>
      </c>
      <c r="J811" s="26">
        <v>0.377</v>
      </c>
      <c r="K811" s="26">
        <v>1.5985</v>
      </c>
      <c r="L811" s="26">
        <v>1.9755</v>
      </c>
      <c r="M811" s="26">
        <v>0</v>
      </c>
      <c r="N811" s="26">
        <v>3.5900000000000001E-2</v>
      </c>
      <c r="O811" s="26">
        <v>0.16539999999999999</v>
      </c>
      <c r="P811" s="27">
        <v>2.1768000000000001</v>
      </c>
      <c r="Q811" s="24">
        <v>3.51</v>
      </c>
    </row>
    <row r="812" spans="1:17" s="28" customFormat="1" ht="16.149999999999999" customHeight="1" outlineLevel="2" x14ac:dyDescent="0.2">
      <c r="A812" s="23">
        <v>43811</v>
      </c>
      <c r="B812" s="24">
        <v>205725603</v>
      </c>
      <c r="C812" s="25">
        <v>26806</v>
      </c>
      <c r="D812" s="24" t="s">
        <v>24</v>
      </c>
      <c r="E812" s="24" t="s">
        <v>22</v>
      </c>
      <c r="F812" s="24" t="s">
        <v>23</v>
      </c>
      <c r="G812" s="24">
        <v>1.22</v>
      </c>
      <c r="H812" s="24" t="s">
        <v>20</v>
      </c>
      <c r="I812" s="26">
        <v>0</v>
      </c>
      <c r="J812" s="26">
        <v>2.5546000000000002</v>
      </c>
      <c r="K812" s="26">
        <v>6.1612</v>
      </c>
      <c r="L812" s="26">
        <v>8.7157999999999998</v>
      </c>
      <c r="M812" s="26">
        <v>0</v>
      </c>
      <c r="N812" s="26">
        <v>0.1585</v>
      </c>
      <c r="O812" s="26">
        <v>0.72989999999999999</v>
      </c>
      <c r="P812" s="27">
        <v>9.6042000000000005</v>
      </c>
      <c r="Q812" s="24">
        <v>13.53</v>
      </c>
    </row>
    <row r="813" spans="1:17" s="28" customFormat="1" ht="16.149999999999999" customHeight="1" outlineLevel="2" x14ac:dyDescent="0.2">
      <c r="A813" s="23">
        <v>43811</v>
      </c>
      <c r="B813" s="24">
        <v>205725603</v>
      </c>
      <c r="C813" s="25">
        <v>26826</v>
      </c>
      <c r="D813" s="24" t="s">
        <v>24</v>
      </c>
      <c r="E813" s="24" t="s">
        <v>22</v>
      </c>
      <c r="F813" s="24" t="s">
        <v>23</v>
      </c>
      <c r="G813" s="24">
        <v>1.22</v>
      </c>
      <c r="H813" s="24" t="s">
        <v>20</v>
      </c>
      <c r="I813" s="26">
        <v>0</v>
      </c>
      <c r="J813" s="26">
        <v>2.5546000000000002</v>
      </c>
      <c r="K813" s="26">
        <v>3.5274999999999999</v>
      </c>
      <c r="L813" s="26">
        <v>6.0820999999999996</v>
      </c>
      <c r="M813" s="26">
        <v>0</v>
      </c>
      <c r="N813" s="26">
        <v>0.1106</v>
      </c>
      <c r="O813" s="26">
        <v>0.50939999999999996</v>
      </c>
      <c r="P813" s="27">
        <v>6.7020999999999997</v>
      </c>
      <c r="Q813" s="24">
        <v>7.75</v>
      </c>
    </row>
    <row r="814" spans="1:17" s="28" customFormat="1" ht="16.149999999999999" customHeight="1" outlineLevel="2" x14ac:dyDescent="0.2">
      <c r="A814" s="23">
        <v>43811</v>
      </c>
      <c r="B814" s="24">
        <v>205725603</v>
      </c>
      <c r="C814" s="25">
        <v>26821</v>
      </c>
      <c r="D814" s="24" t="s">
        <v>24</v>
      </c>
      <c r="E814" s="24" t="s">
        <v>22</v>
      </c>
      <c r="F814" s="24" t="s">
        <v>23</v>
      </c>
      <c r="G814" s="24">
        <v>1.22</v>
      </c>
      <c r="H814" s="24" t="s">
        <v>20</v>
      </c>
      <c r="I814" s="26">
        <v>0</v>
      </c>
      <c r="J814" s="26">
        <v>2.5546000000000002</v>
      </c>
      <c r="K814" s="26">
        <v>2.4458000000000002</v>
      </c>
      <c r="L814" s="26">
        <v>5.0004</v>
      </c>
      <c r="M814" s="26">
        <v>0</v>
      </c>
      <c r="N814" s="26">
        <v>9.0899999999999995E-2</v>
      </c>
      <c r="O814" s="26">
        <v>0.41880000000000001</v>
      </c>
      <c r="P814" s="27">
        <v>5.5101000000000004</v>
      </c>
      <c r="Q814" s="24">
        <v>5.37</v>
      </c>
    </row>
    <row r="815" spans="1:17" s="28" customFormat="1" ht="16.149999999999999" customHeight="1" outlineLevel="2" x14ac:dyDescent="0.2">
      <c r="A815" s="23">
        <v>43811</v>
      </c>
      <c r="B815" s="24">
        <v>205725601</v>
      </c>
      <c r="C815" s="25">
        <v>26760</v>
      </c>
      <c r="D815" s="24" t="s">
        <v>24</v>
      </c>
      <c r="E815" s="24" t="s">
        <v>22</v>
      </c>
      <c r="F815" s="24" t="s">
        <v>23</v>
      </c>
      <c r="G815" s="24">
        <v>2.99</v>
      </c>
      <c r="H815" s="24" t="s">
        <v>20</v>
      </c>
      <c r="I815" s="26">
        <v>0</v>
      </c>
      <c r="J815" s="26">
        <v>6.2304000000000004</v>
      </c>
      <c r="K815" s="26">
        <v>8.9169999999999998</v>
      </c>
      <c r="L815" s="26">
        <v>15.147399999999999</v>
      </c>
      <c r="M815" s="26">
        <v>0</v>
      </c>
      <c r="N815" s="26">
        <v>0.27539999999999998</v>
      </c>
      <c r="O815" s="26">
        <v>1.2685</v>
      </c>
      <c r="P815" s="27">
        <v>16.691299999999998</v>
      </c>
      <c r="Q815" s="24">
        <v>19.579999999999998</v>
      </c>
    </row>
    <row r="816" spans="1:17" s="28" customFormat="1" ht="16.149999999999999" customHeight="1" outlineLevel="2" x14ac:dyDescent="0.2">
      <c r="A816" s="23">
        <v>43811</v>
      </c>
      <c r="B816" s="24">
        <v>205725601</v>
      </c>
      <c r="C816" s="25">
        <v>26758</v>
      </c>
      <c r="D816" s="24" t="s">
        <v>24</v>
      </c>
      <c r="E816" s="24" t="s">
        <v>22</v>
      </c>
      <c r="F816" s="24" t="s">
        <v>23</v>
      </c>
      <c r="G816" s="24">
        <v>2.99</v>
      </c>
      <c r="H816" s="24" t="s">
        <v>20</v>
      </c>
      <c r="I816" s="26">
        <v>0</v>
      </c>
      <c r="J816" s="26">
        <v>6.2304000000000004</v>
      </c>
      <c r="K816" s="26">
        <v>1.7911999999999999</v>
      </c>
      <c r="L816" s="26">
        <v>8.0215999999999994</v>
      </c>
      <c r="M816" s="26">
        <v>0</v>
      </c>
      <c r="N816" s="26">
        <v>0.14580000000000001</v>
      </c>
      <c r="O816" s="26">
        <v>0.67179999999999995</v>
      </c>
      <c r="P816" s="27">
        <v>8.8391999999999999</v>
      </c>
      <c r="Q816" s="24">
        <v>3.93</v>
      </c>
    </row>
    <row r="817" spans="1:17" s="28" customFormat="1" ht="16.149999999999999" customHeight="1" outlineLevel="2" x14ac:dyDescent="0.2">
      <c r="A817" s="23">
        <v>43811</v>
      </c>
      <c r="B817" s="24">
        <v>205725601</v>
      </c>
      <c r="C817" s="25">
        <v>26759</v>
      </c>
      <c r="D817" s="24" t="s">
        <v>24</v>
      </c>
      <c r="E817" s="24" t="s">
        <v>22</v>
      </c>
      <c r="F817" s="24" t="s">
        <v>23</v>
      </c>
      <c r="G817" s="24">
        <v>2.99</v>
      </c>
      <c r="H817" s="24" t="s">
        <v>20</v>
      </c>
      <c r="I817" s="26">
        <v>0</v>
      </c>
      <c r="J817" s="26">
        <v>6.2304000000000004</v>
      </c>
      <c r="K817" s="26">
        <v>10.6332</v>
      </c>
      <c r="L817" s="26">
        <v>16.863600000000002</v>
      </c>
      <c r="M817" s="26">
        <v>0</v>
      </c>
      <c r="N817" s="26">
        <v>0.30659999999999998</v>
      </c>
      <c r="O817" s="26">
        <v>1.4123000000000001</v>
      </c>
      <c r="P817" s="27">
        <v>18.5825</v>
      </c>
      <c r="Q817" s="24">
        <v>23.35</v>
      </c>
    </row>
    <row r="818" spans="1:17" s="28" customFormat="1" ht="16.149999999999999" customHeight="1" outlineLevel="2" x14ac:dyDescent="0.2">
      <c r="A818" s="23">
        <v>43811</v>
      </c>
      <c r="B818" s="24">
        <v>205725601</v>
      </c>
      <c r="C818" s="25">
        <v>26753</v>
      </c>
      <c r="D818" s="24" t="s">
        <v>24</v>
      </c>
      <c r="E818" s="24" t="s">
        <v>22</v>
      </c>
      <c r="F818" s="24" t="s">
        <v>23</v>
      </c>
      <c r="G818" s="24">
        <v>2.99</v>
      </c>
      <c r="H818" s="24" t="s">
        <v>20</v>
      </c>
      <c r="I818" s="26">
        <v>0</v>
      </c>
      <c r="J818" s="26">
        <v>6.2304000000000004</v>
      </c>
      <c r="K818" s="26">
        <v>22.048200000000001</v>
      </c>
      <c r="L818" s="26">
        <v>28.278600000000001</v>
      </c>
      <c r="M818" s="26">
        <v>0</v>
      </c>
      <c r="N818" s="26">
        <v>0.51419999999999999</v>
      </c>
      <c r="O818" s="26">
        <v>2.3681999999999999</v>
      </c>
      <c r="P818" s="27">
        <v>31.161000000000001</v>
      </c>
      <c r="Q818" s="24">
        <v>48.41</v>
      </c>
    </row>
    <row r="819" spans="1:17" s="28" customFormat="1" ht="16.149999999999999" customHeight="1" outlineLevel="2" x14ac:dyDescent="0.2">
      <c r="A819" s="23">
        <v>43811</v>
      </c>
      <c r="B819" s="24">
        <v>205725602</v>
      </c>
      <c r="C819" s="25">
        <v>26801</v>
      </c>
      <c r="D819" s="24" t="s">
        <v>24</v>
      </c>
      <c r="E819" s="24" t="s">
        <v>22</v>
      </c>
      <c r="F819" s="24" t="s">
        <v>23</v>
      </c>
      <c r="G819" s="24">
        <v>2.6</v>
      </c>
      <c r="H819" s="24" t="s">
        <v>20</v>
      </c>
      <c r="I819" s="26">
        <v>0</v>
      </c>
      <c r="J819" s="26">
        <v>5.4352</v>
      </c>
      <c r="K819" s="26">
        <v>7.3220000000000001</v>
      </c>
      <c r="L819" s="26">
        <v>12.757199999999999</v>
      </c>
      <c r="M819" s="26">
        <v>0</v>
      </c>
      <c r="N819" s="26">
        <v>0.2319</v>
      </c>
      <c r="O819" s="26">
        <v>1.0684</v>
      </c>
      <c r="P819" s="27">
        <v>14.057499999999999</v>
      </c>
      <c r="Q819" s="24">
        <v>16.079999999999998</v>
      </c>
    </row>
    <row r="820" spans="1:17" s="28" customFormat="1" ht="16.149999999999999" customHeight="1" outlineLevel="2" x14ac:dyDescent="0.2">
      <c r="A820" s="23">
        <v>43811</v>
      </c>
      <c r="B820" s="24">
        <v>205725602</v>
      </c>
      <c r="C820" s="25">
        <v>26796</v>
      </c>
      <c r="D820" s="24" t="s">
        <v>24</v>
      </c>
      <c r="E820" s="24" t="s">
        <v>22</v>
      </c>
      <c r="F820" s="24" t="s">
        <v>23</v>
      </c>
      <c r="G820" s="24">
        <v>2.6</v>
      </c>
      <c r="H820" s="24" t="s">
        <v>20</v>
      </c>
      <c r="I820" s="26">
        <v>0</v>
      </c>
      <c r="J820" s="26">
        <v>5.4352</v>
      </c>
      <c r="K820" s="26">
        <v>16.866700000000002</v>
      </c>
      <c r="L820" s="26">
        <v>22.3019</v>
      </c>
      <c r="M820" s="26">
        <v>0</v>
      </c>
      <c r="N820" s="26">
        <v>0.40550000000000003</v>
      </c>
      <c r="O820" s="26">
        <v>1.8676999999999999</v>
      </c>
      <c r="P820" s="27">
        <v>24.575099999999999</v>
      </c>
      <c r="Q820" s="24">
        <v>37.04</v>
      </c>
    </row>
    <row r="821" spans="1:17" s="28" customFormat="1" ht="16.149999999999999" customHeight="1" outlineLevel="2" x14ac:dyDescent="0.2">
      <c r="A821" s="23">
        <v>43811</v>
      </c>
      <c r="B821" s="24">
        <v>205725602</v>
      </c>
      <c r="C821" s="25">
        <v>26781</v>
      </c>
      <c r="D821" s="24" t="s">
        <v>24</v>
      </c>
      <c r="E821" s="24" t="s">
        <v>22</v>
      </c>
      <c r="F821" s="24" t="s">
        <v>23</v>
      </c>
      <c r="G821" s="24">
        <v>2.6</v>
      </c>
      <c r="H821" s="24" t="s">
        <v>20</v>
      </c>
      <c r="I821" s="26">
        <v>0</v>
      </c>
      <c r="J821" s="26">
        <v>5.4352</v>
      </c>
      <c r="K821" s="26">
        <v>10.1706</v>
      </c>
      <c r="L821" s="26">
        <v>15.6058</v>
      </c>
      <c r="M821" s="26">
        <v>0</v>
      </c>
      <c r="N821" s="26">
        <v>0.28370000000000001</v>
      </c>
      <c r="O821" s="26">
        <v>1.3069</v>
      </c>
      <c r="P821" s="27">
        <v>17.196400000000001</v>
      </c>
      <c r="Q821" s="24">
        <v>22.33</v>
      </c>
    </row>
    <row r="822" spans="1:17" s="28" customFormat="1" ht="16.149999999999999" customHeight="1" outlineLevel="2" x14ac:dyDescent="0.2">
      <c r="A822" s="23">
        <v>43811</v>
      </c>
      <c r="B822" s="24">
        <v>205725603</v>
      </c>
      <c r="C822" s="25">
        <v>26827</v>
      </c>
      <c r="D822" s="24" t="s">
        <v>24</v>
      </c>
      <c r="E822" s="24" t="s">
        <v>22</v>
      </c>
      <c r="F822" s="24" t="s">
        <v>23</v>
      </c>
      <c r="G822" s="24">
        <v>1.22</v>
      </c>
      <c r="H822" s="24" t="s">
        <v>20</v>
      </c>
      <c r="I822" s="26">
        <v>0</v>
      </c>
      <c r="J822" s="26">
        <v>2.5546000000000002</v>
      </c>
      <c r="K822" s="26">
        <v>16.454599999999999</v>
      </c>
      <c r="L822" s="26">
        <v>19.0092</v>
      </c>
      <c r="M822" s="26">
        <v>0</v>
      </c>
      <c r="N822" s="26">
        <v>0.34560000000000002</v>
      </c>
      <c r="O822" s="26">
        <v>1.5920000000000001</v>
      </c>
      <c r="P822" s="27">
        <v>20.9468</v>
      </c>
      <c r="Q822" s="24">
        <v>36.130000000000003</v>
      </c>
    </row>
    <row r="823" spans="1:17" s="28" customFormat="1" ht="16.149999999999999" customHeight="1" outlineLevel="2" x14ac:dyDescent="0.2">
      <c r="A823" s="23">
        <v>43811</v>
      </c>
      <c r="B823" s="24">
        <v>205725603</v>
      </c>
      <c r="C823" s="25">
        <v>26805</v>
      </c>
      <c r="D823" s="24" t="s">
        <v>24</v>
      </c>
      <c r="E823" s="24" t="s">
        <v>22</v>
      </c>
      <c r="F823" s="24" t="s">
        <v>23</v>
      </c>
      <c r="G823" s="24">
        <v>1.22</v>
      </c>
      <c r="H823" s="24" t="s">
        <v>20</v>
      </c>
      <c r="I823" s="26">
        <v>0</v>
      </c>
      <c r="J823" s="26">
        <v>2.5546000000000002</v>
      </c>
      <c r="K823" s="26">
        <v>1.9734</v>
      </c>
      <c r="L823" s="26">
        <v>4.5279999999999996</v>
      </c>
      <c r="M823" s="26">
        <v>0</v>
      </c>
      <c r="N823" s="26">
        <v>8.2299999999999998E-2</v>
      </c>
      <c r="O823" s="26">
        <v>0.37919999999999998</v>
      </c>
      <c r="P823" s="27">
        <v>4.9894999999999996</v>
      </c>
      <c r="Q823" s="24">
        <v>4.33</v>
      </c>
    </row>
    <row r="824" spans="1:17" s="28" customFormat="1" ht="16.149999999999999" customHeight="1" outlineLevel="2" x14ac:dyDescent="0.2">
      <c r="A824" s="23">
        <v>43811</v>
      </c>
      <c r="B824" s="24">
        <v>205725603</v>
      </c>
      <c r="C824" s="25">
        <v>26810</v>
      </c>
      <c r="D824" s="24" t="s">
        <v>24</v>
      </c>
      <c r="E824" s="24" t="s">
        <v>22</v>
      </c>
      <c r="F824" s="24" t="s">
        <v>23</v>
      </c>
      <c r="G824" s="24">
        <v>1.22</v>
      </c>
      <c r="H824" s="24" t="s">
        <v>20</v>
      </c>
      <c r="I824" s="26">
        <v>0</v>
      </c>
      <c r="J824" s="26">
        <v>2.5546000000000002</v>
      </c>
      <c r="K824" s="26">
        <v>15.7125</v>
      </c>
      <c r="L824" s="26">
        <v>18.267099999999999</v>
      </c>
      <c r="M824" s="26">
        <v>0</v>
      </c>
      <c r="N824" s="26">
        <v>0.33210000000000001</v>
      </c>
      <c r="O824" s="26">
        <v>1.5298</v>
      </c>
      <c r="P824" s="27">
        <v>20.129000000000001</v>
      </c>
      <c r="Q824" s="24">
        <v>34.5</v>
      </c>
    </row>
    <row r="825" spans="1:17" s="28" customFormat="1" ht="16.149999999999999" customHeight="1" outlineLevel="2" x14ac:dyDescent="0.2">
      <c r="A825" s="23">
        <v>43811</v>
      </c>
      <c r="B825" s="24">
        <v>205725603</v>
      </c>
      <c r="C825" s="25">
        <v>26803</v>
      </c>
      <c r="D825" s="24" t="s">
        <v>24</v>
      </c>
      <c r="E825" s="24" t="s">
        <v>22</v>
      </c>
      <c r="F825" s="24" t="s">
        <v>23</v>
      </c>
      <c r="G825" s="24">
        <v>1.22</v>
      </c>
      <c r="H825" s="24" t="s">
        <v>20</v>
      </c>
      <c r="I825" s="26">
        <v>0</v>
      </c>
      <c r="J825" s="26">
        <v>2.5546000000000002</v>
      </c>
      <c r="K825" s="26">
        <v>1.2143999999999999</v>
      </c>
      <c r="L825" s="26">
        <v>3.7690000000000001</v>
      </c>
      <c r="M825" s="26">
        <v>0</v>
      </c>
      <c r="N825" s="26">
        <v>6.8500000000000005E-2</v>
      </c>
      <c r="O825" s="26">
        <v>0.31559999999999999</v>
      </c>
      <c r="P825" s="27">
        <v>4.1531000000000002</v>
      </c>
      <c r="Q825" s="24">
        <v>2.67</v>
      </c>
    </row>
    <row r="826" spans="1:17" s="28" customFormat="1" ht="16.149999999999999" customHeight="1" outlineLevel="2" x14ac:dyDescent="0.2">
      <c r="A826" s="23">
        <v>43811</v>
      </c>
      <c r="B826" s="24">
        <v>205725601</v>
      </c>
      <c r="C826" s="25">
        <v>26772</v>
      </c>
      <c r="D826" s="24" t="s">
        <v>24</v>
      </c>
      <c r="E826" s="24" t="s">
        <v>22</v>
      </c>
      <c r="F826" s="24" t="s">
        <v>23</v>
      </c>
      <c r="G826" s="24">
        <v>2.99</v>
      </c>
      <c r="H826" s="24" t="s">
        <v>20</v>
      </c>
      <c r="I826" s="26">
        <v>0</v>
      </c>
      <c r="J826" s="26">
        <v>6.2304000000000004</v>
      </c>
      <c r="K826" s="26">
        <v>3.5419999999999998</v>
      </c>
      <c r="L826" s="26">
        <v>9.7723999999999993</v>
      </c>
      <c r="M826" s="26">
        <v>0</v>
      </c>
      <c r="N826" s="26">
        <v>0.1777</v>
      </c>
      <c r="O826" s="26">
        <v>0.81840000000000002</v>
      </c>
      <c r="P826" s="27">
        <v>10.7685</v>
      </c>
      <c r="Q826" s="24">
        <v>7.78</v>
      </c>
    </row>
    <row r="827" spans="1:17" s="28" customFormat="1" ht="16.149999999999999" customHeight="1" outlineLevel="2" x14ac:dyDescent="0.2">
      <c r="A827" s="23">
        <v>43811</v>
      </c>
      <c r="B827" s="24">
        <v>205725601</v>
      </c>
      <c r="C827" s="25">
        <v>26765</v>
      </c>
      <c r="D827" s="24" t="s">
        <v>24</v>
      </c>
      <c r="E827" s="24" t="s">
        <v>22</v>
      </c>
      <c r="F827" s="24" t="s">
        <v>23</v>
      </c>
      <c r="G827" s="24">
        <v>2.99</v>
      </c>
      <c r="H827" s="24" t="s">
        <v>20</v>
      </c>
      <c r="I827" s="26">
        <v>0</v>
      </c>
      <c r="J827" s="26">
        <v>6.2304000000000004</v>
      </c>
      <c r="K827" s="26">
        <v>5.1105999999999998</v>
      </c>
      <c r="L827" s="26">
        <v>11.340999999999999</v>
      </c>
      <c r="M827" s="26">
        <v>0</v>
      </c>
      <c r="N827" s="26">
        <v>0.20619999999999999</v>
      </c>
      <c r="O827" s="26">
        <v>0.94979999999999998</v>
      </c>
      <c r="P827" s="27">
        <v>12.497</v>
      </c>
      <c r="Q827" s="24">
        <v>11.22</v>
      </c>
    </row>
    <row r="828" spans="1:17" s="28" customFormat="1" ht="16.149999999999999" customHeight="1" outlineLevel="2" x14ac:dyDescent="0.2">
      <c r="A828" s="23">
        <v>43811</v>
      </c>
      <c r="B828" s="24">
        <v>205725601</v>
      </c>
      <c r="C828" s="25">
        <v>26756</v>
      </c>
      <c r="D828" s="24" t="s">
        <v>24</v>
      </c>
      <c r="E828" s="24" t="s">
        <v>22</v>
      </c>
      <c r="F828" s="24" t="s">
        <v>23</v>
      </c>
      <c r="G828" s="24">
        <v>2.99</v>
      </c>
      <c r="H828" s="24" t="s">
        <v>20</v>
      </c>
      <c r="I828" s="26">
        <v>0</v>
      </c>
      <c r="J828" s="26">
        <v>6.2304000000000004</v>
      </c>
      <c r="K828" s="26">
        <v>17.816199999999998</v>
      </c>
      <c r="L828" s="26">
        <v>24.046600000000002</v>
      </c>
      <c r="M828" s="26">
        <v>0</v>
      </c>
      <c r="N828" s="26">
        <v>0.43719999999999998</v>
      </c>
      <c r="O828" s="26">
        <v>2.0137999999999998</v>
      </c>
      <c r="P828" s="27">
        <v>26.497599999999998</v>
      </c>
      <c r="Q828" s="24">
        <v>39.119999999999997</v>
      </c>
    </row>
    <row r="829" spans="1:17" s="28" customFormat="1" ht="16.149999999999999" customHeight="1" outlineLevel="2" x14ac:dyDescent="0.2">
      <c r="A829" s="23">
        <v>43811</v>
      </c>
      <c r="B829" s="24">
        <v>205725601</v>
      </c>
      <c r="C829" s="25">
        <v>26768</v>
      </c>
      <c r="D829" s="24" t="s">
        <v>24</v>
      </c>
      <c r="E829" s="24" t="s">
        <v>22</v>
      </c>
      <c r="F829" s="24" t="s">
        <v>23</v>
      </c>
      <c r="G829" s="24">
        <v>2.99</v>
      </c>
      <c r="H829" s="24" t="s">
        <v>20</v>
      </c>
      <c r="I829" s="26">
        <v>0</v>
      </c>
      <c r="J829" s="26">
        <v>6.2304000000000004</v>
      </c>
      <c r="K829" s="26">
        <v>2.7324000000000002</v>
      </c>
      <c r="L829" s="26">
        <v>8.9627999999999997</v>
      </c>
      <c r="M829" s="26">
        <v>0</v>
      </c>
      <c r="N829" s="26">
        <v>0.16300000000000001</v>
      </c>
      <c r="O829" s="26">
        <v>0.75060000000000004</v>
      </c>
      <c r="P829" s="27">
        <v>9.8764000000000003</v>
      </c>
      <c r="Q829" s="24">
        <v>6</v>
      </c>
    </row>
    <row r="830" spans="1:17" s="28" customFormat="1" ht="16.149999999999999" customHeight="1" outlineLevel="2" x14ac:dyDescent="0.2">
      <c r="A830" s="23">
        <v>43811</v>
      </c>
      <c r="B830" s="24">
        <v>205725603</v>
      </c>
      <c r="C830" s="25">
        <v>26808</v>
      </c>
      <c r="D830" s="24" t="s">
        <v>24</v>
      </c>
      <c r="E830" s="24" t="s">
        <v>22</v>
      </c>
      <c r="F830" s="24" t="s">
        <v>23</v>
      </c>
      <c r="G830" s="24">
        <v>1.22</v>
      </c>
      <c r="H830" s="24" t="s">
        <v>20</v>
      </c>
      <c r="I830" s="26">
        <v>0</v>
      </c>
      <c r="J830" s="26">
        <v>2.5546000000000002</v>
      </c>
      <c r="K830" s="26">
        <v>9.2563999999999993</v>
      </c>
      <c r="L830" s="26">
        <v>11.811</v>
      </c>
      <c r="M830" s="26">
        <v>0</v>
      </c>
      <c r="N830" s="26">
        <v>0.2147</v>
      </c>
      <c r="O830" s="26">
        <v>0.98909999999999998</v>
      </c>
      <c r="P830" s="27">
        <v>13.014799999999999</v>
      </c>
      <c r="Q830" s="24">
        <v>20.329999999999998</v>
      </c>
    </row>
    <row r="831" spans="1:17" s="28" customFormat="1" ht="16.149999999999999" customHeight="1" outlineLevel="2" x14ac:dyDescent="0.2">
      <c r="A831" s="23">
        <v>43811</v>
      </c>
      <c r="B831" s="24">
        <v>205725603</v>
      </c>
      <c r="C831" s="25">
        <v>26822</v>
      </c>
      <c r="D831" s="24" t="s">
        <v>24</v>
      </c>
      <c r="E831" s="24" t="s">
        <v>22</v>
      </c>
      <c r="F831" s="24" t="s">
        <v>23</v>
      </c>
      <c r="G831" s="24">
        <v>1.22</v>
      </c>
      <c r="H831" s="24" t="s">
        <v>20</v>
      </c>
      <c r="I831" s="26">
        <v>0</v>
      </c>
      <c r="J831" s="26">
        <v>2.5546000000000002</v>
      </c>
      <c r="K831" s="26">
        <v>4.9257</v>
      </c>
      <c r="L831" s="26">
        <v>7.4802999999999997</v>
      </c>
      <c r="M831" s="26">
        <v>0</v>
      </c>
      <c r="N831" s="26">
        <v>0.13600000000000001</v>
      </c>
      <c r="O831" s="26">
        <v>0.62649999999999995</v>
      </c>
      <c r="P831" s="27">
        <v>8.2428000000000008</v>
      </c>
      <c r="Q831" s="24">
        <v>10.82</v>
      </c>
    </row>
    <row r="832" spans="1:17" s="28" customFormat="1" ht="16.149999999999999" customHeight="1" outlineLevel="2" x14ac:dyDescent="0.2">
      <c r="A832" s="23">
        <v>43811</v>
      </c>
      <c r="B832" s="24">
        <v>205725603</v>
      </c>
      <c r="C832" s="25">
        <v>26825</v>
      </c>
      <c r="D832" s="24" t="s">
        <v>24</v>
      </c>
      <c r="E832" s="24" t="s">
        <v>22</v>
      </c>
      <c r="F832" s="24" t="s">
        <v>23</v>
      </c>
      <c r="G832" s="24">
        <v>1.22</v>
      </c>
      <c r="H832" s="24" t="s">
        <v>20</v>
      </c>
      <c r="I832" s="26">
        <v>0</v>
      </c>
      <c r="J832" s="26">
        <v>2.5546000000000002</v>
      </c>
      <c r="K832" s="26">
        <v>1.9734</v>
      </c>
      <c r="L832" s="26">
        <v>4.5279999999999996</v>
      </c>
      <c r="M832" s="26">
        <v>0</v>
      </c>
      <c r="N832" s="26">
        <v>8.2299999999999998E-2</v>
      </c>
      <c r="O832" s="26">
        <v>0.37919999999999998</v>
      </c>
      <c r="P832" s="27">
        <v>4.9894999999999996</v>
      </c>
      <c r="Q832" s="24">
        <v>4.33</v>
      </c>
    </row>
    <row r="833" spans="1:17" s="28" customFormat="1" ht="16.149999999999999" customHeight="1" outlineLevel="2" x14ac:dyDescent="0.2">
      <c r="A833" s="23">
        <v>43811</v>
      </c>
      <c r="B833" s="24">
        <v>205725601</v>
      </c>
      <c r="C833" s="25">
        <v>26769</v>
      </c>
      <c r="D833" s="24" t="s">
        <v>24</v>
      </c>
      <c r="E833" s="24" t="s">
        <v>22</v>
      </c>
      <c r="F833" s="24" t="s">
        <v>23</v>
      </c>
      <c r="G833" s="24">
        <v>2.99</v>
      </c>
      <c r="H833" s="24" t="s">
        <v>20</v>
      </c>
      <c r="I833" s="26">
        <v>0</v>
      </c>
      <c r="J833" s="26">
        <v>6.2304000000000004</v>
      </c>
      <c r="K833" s="26">
        <v>9.1080000000000005</v>
      </c>
      <c r="L833" s="26">
        <v>15.3384</v>
      </c>
      <c r="M833" s="26">
        <v>0</v>
      </c>
      <c r="N833" s="26">
        <v>0.27889999999999998</v>
      </c>
      <c r="O833" s="26">
        <v>1.2845</v>
      </c>
      <c r="P833" s="27">
        <v>16.901800000000001</v>
      </c>
      <c r="Q833" s="24">
        <v>20</v>
      </c>
    </row>
    <row r="834" spans="1:17" s="28" customFormat="1" ht="16.149999999999999" customHeight="1" outlineLevel="2" x14ac:dyDescent="0.2">
      <c r="A834" s="23">
        <v>43811</v>
      </c>
      <c r="B834" s="24">
        <v>205725601</v>
      </c>
      <c r="C834" s="25">
        <v>26755</v>
      </c>
      <c r="D834" s="24" t="s">
        <v>24</v>
      </c>
      <c r="E834" s="24" t="s">
        <v>22</v>
      </c>
      <c r="F834" s="24" t="s">
        <v>23</v>
      </c>
      <c r="G834" s="24">
        <v>2.99</v>
      </c>
      <c r="H834" s="24" t="s">
        <v>20</v>
      </c>
      <c r="I834" s="26">
        <v>0</v>
      </c>
      <c r="J834" s="26">
        <v>6.2304000000000004</v>
      </c>
      <c r="K834" s="26">
        <v>2.4432999999999998</v>
      </c>
      <c r="L834" s="26">
        <v>8.6737000000000002</v>
      </c>
      <c r="M834" s="26">
        <v>0</v>
      </c>
      <c r="N834" s="26">
        <v>0.15770000000000001</v>
      </c>
      <c r="O834" s="26">
        <v>0.72640000000000005</v>
      </c>
      <c r="P834" s="27">
        <v>9.5578000000000003</v>
      </c>
      <c r="Q834" s="24">
        <v>5.37</v>
      </c>
    </row>
    <row r="835" spans="1:17" s="28" customFormat="1" ht="16.149999999999999" customHeight="1" outlineLevel="2" x14ac:dyDescent="0.2">
      <c r="A835" s="23">
        <v>43811</v>
      </c>
      <c r="B835" s="24">
        <v>205725601</v>
      </c>
      <c r="C835" s="25">
        <v>26774</v>
      </c>
      <c r="D835" s="24" t="s">
        <v>24</v>
      </c>
      <c r="E835" s="24" t="s">
        <v>22</v>
      </c>
      <c r="F835" s="24" t="s">
        <v>23</v>
      </c>
      <c r="G835" s="24">
        <v>2.99</v>
      </c>
      <c r="H835" s="24" t="s">
        <v>20</v>
      </c>
      <c r="I835" s="26">
        <v>0</v>
      </c>
      <c r="J835" s="26">
        <v>6.2304000000000004</v>
      </c>
      <c r="K835" s="26">
        <v>3.9359999999999999</v>
      </c>
      <c r="L835" s="26">
        <v>10.166399999999999</v>
      </c>
      <c r="M835" s="26">
        <v>0</v>
      </c>
      <c r="N835" s="26">
        <v>0.18479999999999999</v>
      </c>
      <c r="O835" s="26">
        <v>0.85140000000000005</v>
      </c>
      <c r="P835" s="27">
        <v>11.2026</v>
      </c>
      <c r="Q835" s="24">
        <v>8.64</v>
      </c>
    </row>
    <row r="836" spans="1:17" s="28" customFormat="1" ht="16.149999999999999" customHeight="1" outlineLevel="2" x14ac:dyDescent="0.2">
      <c r="A836" s="23">
        <v>43811</v>
      </c>
      <c r="B836" s="24">
        <v>205725601</v>
      </c>
      <c r="C836" s="25">
        <v>26763</v>
      </c>
      <c r="D836" s="24" t="s">
        <v>24</v>
      </c>
      <c r="E836" s="24" t="s">
        <v>22</v>
      </c>
      <c r="F836" s="24" t="s">
        <v>23</v>
      </c>
      <c r="G836" s="24">
        <v>2.99</v>
      </c>
      <c r="H836" s="24" t="s">
        <v>20</v>
      </c>
      <c r="I836" s="26">
        <v>0</v>
      </c>
      <c r="J836" s="26">
        <v>6.2304000000000004</v>
      </c>
      <c r="K836" s="26">
        <v>18.04</v>
      </c>
      <c r="L836" s="26">
        <v>24.270399999999999</v>
      </c>
      <c r="M836" s="26">
        <v>0</v>
      </c>
      <c r="N836" s="26">
        <v>0.44130000000000003</v>
      </c>
      <c r="O836" s="26">
        <v>2.0326</v>
      </c>
      <c r="P836" s="27">
        <v>26.744299999999999</v>
      </c>
      <c r="Q836" s="24">
        <v>39.61</v>
      </c>
    </row>
    <row r="837" spans="1:17" s="28" customFormat="1" ht="16.149999999999999" customHeight="1" outlineLevel="2" x14ac:dyDescent="0.2">
      <c r="A837" s="23">
        <v>43811</v>
      </c>
      <c r="B837" s="24">
        <v>205725601</v>
      </c>
      <c r="C837" s="25">
        <v>26770</v>
      </c>
      <c r="D837" s="24" t="s">
        <v>24</v>
      </c>
      <c r="E837" s="24" t="s">
        <v>22</v>
      </c>
      <c r="F837" s="24" t="s">
        <v>23</v>
      </c>
      <c r="G837" s="24">
        <v>2.99</v>
      </c>
      <c r="H837" s="24" t="s">
        <v>20</v>
      </c>
      <c r="I837" s="26">
        <v>0</v>
      </c>
      <c r="J837" s="26">
        <v>6.2304000000000004</v>
      </c>
      <c r="K837" s="26">
        <v>3.1903999999999999</v>
      </c>
      <c r="L837" s="26">
        <v>9.4207999999999998</v>
      </c>
      <c r="M837" s="26">
        <v>0</v>
      </c>
      <c r="N837" s="26">
        <v>0.17130000000000001</v>
      </c>
      <c r="O837" s="26">
        <v>0.78900000000000003</v>
      </c>
      <c r="P837" s="27">
        <v>10.3811</v>
      </c>
      <c r="Q837" s="24">
        <v>7.01</v>
      </c>
    </row>
    <row r="838" spans="1:17" s="28" customFormat="1" ht="16.149999999999999" customHeight="1" outlineLevel="2" x14ac:dyDescent="0.2">
      <c r="A838" s="23">
        <v>43811</v>
      </c>
      <c r="B838" s="24">
        <v>205725602</v>
      </c>
      <c r="C838" s="25">
        <v>26795</v>
      </c>
      <c r="D838" s="24" t="s">
        <v>24</v>
      </c>
      <c r="E838" s="24" t="s">
        <v>22</v>
      </c>
      <c r="F838" s="24" t="s">
        <v>23</v>
      </c>
      <c r="G838" s="24">
        <v>2.6</v>
      </c>
      <c r="H838" s="24" t="s">
        <v>20</v>
      </c>
      <c r="I838" s="26">
        <v>0</v>
      </c>
      <c r="J838" s="26">
        <v>5.4352</v>
      </c>
      <c r="K838" s="26">
        <v>1.2143999999999999</v>
      </c>
      <c r="L838" s="26">
        <v>6.6496000000000004</v>
      </c>
      <c r="M838" s="26">
        <v>0</v>
      </c>
      <c r="N838" s="26">
        <v>0.12089999999999999</v>
      </c>
      <c r="O838" s="26">
        <v>0.55689999999999995</v>
      </c>
      <c r="P838" s="27">
        <v>7.3273999999999999</v>
      </c>
      <c r="Q838" s="24">
        <v>2.67</v>
      </c>
    </row>
    <row r="839" spans="1:17" s="28" customFormat="1" ht="16.149999999999999" customHeight="1" outlineLevel="2" x14ac:dyDescent="0.2">
      <c r="A839" s="23">
        <v>43811</v>
      </c>
      <c r="B839" s="24">
        <v>205725602</v>
      </c>
      <c r="C839" s="25">
        <v>26785</v>
      </c>
      <c r="D839" s="24" t="s">
        <v>24</v>
      </c>
      <c r="E839" s="24" t="s">
        <v>22</v>
      </c>
      <c r="F839" s="24" t="s">
        <v>23</v>
      </c>
      <c r="G839" s="24">
        <v>2.6</v>
      </c>
      <c r="H839" s="24" t="s">
        <v>20</v>
      </c>
      <c r="I839" s="26">
        <v>0</v>
      </c>
      <c r="J839" s="26">
        <v>5.4352</v>
      </c>
      <c r="K839" s="26">
        <v>17.220099999999999</v>
      </c>
      <c r="L839" s="26">
        <v>22.6553</v>
      </c>
      <c r="M839" s="26">
        <v>0</v>
      </c>
      <c r="N839" s="26">
        <v>0.41189999999999999</v>
      </c>
      <c r="O839" s="26">
        <v>1.8973</v>
      </c>
      <c r="P839" s="27">
        <v>24.964500000000001</v>
      </c>
      <c r="Q839" s="24">
        <v>37.81</v>
      </c>
    </row>
    <row r="840" spans="1:17" s="28" customFormat="1" ht="16.149999999999999" customHeight="1" outlineLevel="2" x14ac:dyDescent="0.2">
      <c r="A840" s="23">
        <v>43811</v>
      </c>
      <c r="B840" s="24">
        <v>205725602</v>
      </c>
      <c r="C840" s="25">
        <v>26799</v>
      </c>
      <c r="D840" s="24" t="s">
        <v>24</v>
      </c>
      <c r="E840" s="24" t="s">
        <v>22</v>
      </c>
      <c r="F840" s="24" t="s">
        <v>23</v>
      </c>
      <c r="G840" s="24">
        <v>2.6</v>
      </c>
      <c r="H840" s="24" t="s">
        <v>20</v>
      </c>
      <c r="I840" s="26">
        <v>0</v>
      </c>
      <c r="J840" s="26">
        <v>5.4352</v>
      </c>
      <c r="K840" s="26">
        <v>1.2594000000000001</v>
      </c>
      <c r="L840" s="26">
        <v>6.6946000000000003</v>
      </c>
      <c r="M840" s="26">
        <v>0</v>
      </c>
      <c r="N840" s="26">
        <v>0.1217</v>
      </c>
      <c r="O840" s="26">
        <v>0.56069999999999998</v>
      </c>
      <c r="P840" s="27">
        <v>7.3769999999999998</v>
      </c>
      <c r="Q840" s="24">
        <v>2.77</v>
      </c>
    </row>
    <row r="841" spans="1:17" s="28" customFormat="1" ht="16.149999999999999" customHeight="1" outlineLevel="2" x14ac:dyDescent="0.2">
      <c r="A841" s="23">
        <v>43811</v>
      </c>
      <c r="B841" s="24">
        <v>205725602</v>
      </c>
      <c r="C841" s="25">
        <v>26798</v>
      </c>
      <c r="D841" s="24" t="s">
        <v>24</v>
      </c>
      <c r="E841" s="24" t="s">
        <v>22</v>
      </c>
      <c r="F841" s="24" t="s">
        <v>23</v>
      </c>
      <c r="G841" s="24">
        <v>2.6</v>
      </c>
      <c r="H841" s="24" t="s">
        <v>20</v>
      </c>
      <c r="I841" s="26">
        <v>0</v>
      </c>
      <c r="J841" s="26">
        <v>5.4352</v>
      </c>
      <c r="K841" s="26">
        <v>14.2258</v>
      </c>
      <c r="L841" s="26">
        <v>19.661000000000001</v>
      </c>
      <c r="M841" s="26">
        <v>0</v>
      </c>
      <c r="N841" s="26">
        <v>0.35749999999999998</v>
      </c>
      <c r="O841" s="26">
        <v>1.6465000000000001</v>
      </c>
      <c r="P841" s="27">
        <v>21.664999999999999</v>
      </c>
      <c r="Q841" s="24">
        <v>31.24</v>
      </c>
    </row>
    <row r="842" spans="1:17" s="28" customFormat="1" ht="16.149999999999999" customHeight="1" outlineLevel="2" x14ac:dyDescent="0.2">
      <c r="A842" s="23">
        <v>43811</v>
      </c>
      <c r="B842" s="24">
        <v>205725603</v>
      </c>
      <c r="C842" s="25">
        <v>26813</v>
      </c>
      <c r="D842" s="24" t="s">
        <v>24</v>
      </c>
      <c r="E842" s="24" t="s">
        <v>22</v>
      </c>
      <c r="F842" s="24" t="s">
        <v>23</v>
      </c>
      <c r="G842" s="24">
        <v>1.22</v>
      </c>
      <c r="H842" s="24" t="s">
        <v>20</v>
      </c>
      <c r="I842" s="26">
        <v>0</v>
      </c>
      <c r="J842" s="26">
        <v>2.5546000000000002</v>
      </c>
      <c r="K842" s="26">
        <v>5.3034999999999997</v>
      </c>
      <c r="L842" s="26">
        <v>7.8581000000000003</v>
      </c>
      <c r="M842" s="26">
        <v>0</v>
      </c>
      <c r="N842" s="26">
        <v>0.1429</v>
      </c>
      <c r="O842" s="26">
        <v>0.65810000000000002</v>
      </c>
      <c r="P842" s="27">
        <v>8.6591000000000005</v>
      </c>
      <c r="Q842" s="24">
        <v>11.65</v>
      </c>
    </row>
    <row r="843" spans="1:17" s="28" customFormat="1" ht="16.149999999999999" customHeight="1" outlineLevel="2" x14ac:dyDescent="0.2">
      <c r="A843" s="23">
        <v>43811</v>
      </c>
      <c r="B843" s="24">
        <v>205725603</v>
      </c>
      <c r="C843" s="25">
        <v>26809</v>
      </c>
      <c r="D843" s="24" t="s">
        <v>24</v>
      </c>
      <c r="E843" s="24" t="s">
        <v>22</v>
      </c>
      <c r="F843" s="24" t="s">
        <v>23</v>
      </c>
      <c r="G843" s="24">
        <v>1.22</v>
      </c>
      <c r="H843" s="24" t="s">
        <v>20</v>
      </c>
      <c r="I843" s="26">
        <v>0</v>
      </c>
      <c r="J843" s="26">
        <v>2.5546000000000002</v>
      </c>
      <c r="K843" s="26">
        <v>1.2143999999999999</v>
      </c>
      <c r="L843" s="26">
        <v>3.7690000000000001</v>
      </c>
      <c r="M843" s="26">
        <v>0</v>
      </c>
      <c r="N843" s="26">
        <v>6.8500000000000005E-2</v>
      </c>
      <c r="O843" s="26">
        <v>0.31559999999999999</v>
      </c>
      <c r="P843" s="27">
        <v>4.1531000000000002</v>
      </c>
      <c r="Q843" s="24">
        <v>2.67</v>
      </c>
    </row>
    <row r="844" spans="1:17" s="28" customFormat="1" ht="16.149999999999999" customHeight="1" outlineLevel="2" x14ac:dyDescent="0.2">
      <c r="A844" s="23">
        <v>43811</v>
      </c>
      <c r="B844" s="24">
        <v>205725603</v>
      </c>
      <c r="C844" s="25">
        <v>26815</v>
      </c>
      <c r="D844" s="24" t="s">
        <v>24</v>
      </c>
      <c r="E844" s="24" t="s">
        <v>22</v>
      </c>
      <c r="F844" s="24" t="s">
        <v>23</v>
      </c>
      <c r="G844" s="24">
        <v>1.22</v>
      </c>
      <c r="H844" s="24" t="s">
        <v>20</v>
      </c>
      <c r="I844" s="26">
        <v>0</v>
      </c>
      <c r="J844" s="26">
        <v>2.5546000000000002</v>
      </c>
      <c r="K844" s="26">
        <v>63.871499999999997</v>
      </c>
      <c r="L844" s="26">
        <v>66.426100000000005</v>
      </c>
      <c r="M844" s="26">
        <v>0</v>
      </c>
      <c r="N844" s="26">
        <v>1.2077</v>
      </c>
      <c r="O844" s="26">
        <v>5.5629999999999997</v>
      </c>
      <c r="P844" s="27">
        <v>73.196799999999996</v>
      </c>
      <c r="Q844" s="24">
        <v>140.25</v>
      </c>
    </row>
    <row r="845" spans="1:17" s="28" customFormat="1" ht="16.149999999999999" customHeight="1" outlineLevel="2" x14ac:dyDescent="0.2">
      <c r="A845" s="23">
        <v>43811</v>
      </c>
      <c r="B845" s="24">
        <v>205725603</v>
      </c>
      <c r="C845" s="25">
        <v>26818</v>
      </c>
      <c r="D845" s="24" t="s">
        <v>24</v>
      </c>
      <c r="E845" s="24" t="s">
        <v>22</v>
      </c>
      <c r="F845" s="24" t="s">
        <v>23</v>
      </c>
      <c r="G845" s="24">
        <v>1.22</v>
      </c>
      <c r="H845" s="24" t="s">
        <v>20</v>
      </c>
      <c r="I845" s="26">
        <v>0</v>
      </c>
      <c r="J845" s="26">
        <v>2.5546000000000002</v>
      </c>
      <c r="K845" s="26">
        <v>52.646999999999998</v>
      </c>
      <c r="L845" s="26">
        <v>55.201599999999999</v>
      </c>
      <c r="M845" s="26">
        <v>0</v>
      </c>
      <c r="N845" s="26">
        <v>1.0037</v>
      </c>
      <c r="O845" s="26">
        <v>4.6228999999999996</v>
      </c>
      <c r="P845" s="27">
        <v>60.828200000000002</v>
      </c>
      <c r="Q845" s="24">
        <v>115.61</v>
      </c>
    </row>
    <row r="846" spans="1:17" s="28" customFormat="1" ht="16.149999999999999" customHeight="1" outlineLevel="2" x14ac:dyDescent="0.2">
      <c r="A846" s="23">
        <v>43811</v>
      </c>
      <c r="B846" s="24">
        <v>205725603</v>
      </c>
      <c r="C846" s="25">
        <v>26811</v>
      </c>
      <c r="D846" s="24" t="s">
        <v>24</v>
      </c>
      <c r="E846" s="24" t="s">
        <v>22</v>
      </c>
      <c r="F846" s="24" t="s">
        <v>23</v>
      </c>
      <c r="G846" s="24">
        <v>1.22</v>
      </c>
      <c r="H846" s="24" t="s">
        <v>20</v>
      </c>
      <c r="I846" s="26">
        <v>0</v>
      </c>
      <c r="J846" s="26">
        <v>2.5546000000000002</v>
      </c>
      <c r="K846" s="26">
        <v>51.691499999999998</v>
      </c>
      <c r="L846" s="26">
        <v>54.246099999999998</v>
      </c>
      <c r="M846" s="26">
        <v>0</v>
      </c>
      <c r="N846" s="26">
        <v>0.98629999999999995</v>
      </c>
      <c r="O846" s="26">
        <v>4.5429000000000004</v>
      </c>
      <c r="P846" s="27">
        <v>59.775300000000001</v>
      </c>
      <c r="Q846" s="24">
        <v>113.51</v>
      </c>
    </row>
    <row r="847" spans="1:17" s="28" customFormat="1" ht="16.149999999999999" customHeight="1" outlineLevel="2" x14ac:dyDescent="0.2">
      <c r="A847" s="23">
        <v>43811</v>
      </c>
      <c r="B847" s="24">
        <v>205725603</v>
      </c>
      <c r="C847" s="25">
        <v>26820</v>
      </c>
      <c r="D847" s="24" t="s">
        <v>24</v>
      </c>
      <c r="E847" s="24" t="s">
        <v>22</v>
      </c>
      <c r="F847" s="24" t="s">
        <v>23</v>
      </c>
      <c r="G847" s="24">
        <v>1.22</v>
      </c>
      <c r="H847" s="24" t="s">
        <v>20</v>
      </c>
      <c r="I847" s="26">
        <v>0</v>
      </c>
      <c r="J847" s="26">
        <v>2.5546000000000002</v>
      </c>
      <c r="K847" s="26">
        <v>5.0750999999999999</v>
      </c>
      <c r="L847" s="26">
        <v>7.6296999999999997</v>
      </c>
      <c r="M847" s="26">
        <v>0</v>
      </c>
      <c r="N847" s="26">
        <v>0.13869999999999999</v>
      </c>
      <c r="O847" s="26">
        <v>0.63900000000000001</v>
      </c>
      <c r="P847" s="27">
        <v>8.4074000000000009</v>
      </c>
      <c r="Q847" s="24">
        <v>11.14</v>
      </c>
    </row>
    <row r="848" spans="1:17" s="28" customFormat="1" ht="16.149999999999999" customHeight="1" outlineLevel="2" x14ac:dyDescent="0.2">
      <c r="A848" s="23">
        <v>43811</v>
      </c>
      <c r="B848" s="24">
        <v>205725602</v>
      </c>
      <c r="C848" s="25">
        <v>26789</v>
      </c>
      <c r="D848" s="24" t="s">
        <v>24</v>
      </c>
      <c r="E848" s="24" t="s">
        <v>22</v>
      </c>
      <c r="F848" s="24" t="s">
        <v>23</v>
      </c>
      <c r="G848" s="24">
        <v>2.6</v>
      </c>
      <c r="H848" s="24" t="s">
        <v>20</v>
      </c>
      <c r="I848" s="26">
        <v>0</v>
      </c>
      <c r="J848" s="26">
        <v>5.4352</v>
      </c>
      <c r="K848" s="26">
        <v>6.2465999999999999</v>
      </c>
      <c r="L848" s="26">
        <v>11.681800000000001</v>
      </c>
      <c r="M848" s="26">
        <v>0</v>
      </c>
      <c r="N848" s="26">
        <v>0.21240000000000001</v>
      </c>
      <c r="O848" s="26">
        <v>0.97829999999999995</v>
      </c>
      <c r="P848" s="27">
        <v>12.8725</v>
      </c>
      <c r="Q848" s="24">
        <v>13.72</v>
      </c>
    </row>
    <row r="849" spans="1:17" s="28" customFormat="1" ht="16.149999999999999" customHeight="1" outlineLevel="2" x14ac:dyDescent="0.2">
      <c r="A849" s="23">
        <v>43811</v>
      </c>
      <c r="B849" s="24">
        <v>205725602</v>
      </c>
      <c r="C849" s="25">
        <v>26800</v>
      </c>
      <c r="D849" s="24" t="s">
        <v>24</v>
      </c>
      <c r="E849" s="24" t="s">
        <v>22</v>
      </c>
      <c r="F849" s="24" t="s">
        <v>23</v>
      </c>
      <c r="G849" s="24">
        <v>2.6</v>
      </c>
      <c r="H849" s="24" t="s">
        <v>20</v>
      </c>
      <c r="I849" s="26">
        <v>0</v>
      </c>
      <c r="J849" s="26">
        <v>5.4352</v>
      </c>
      <c r="K849" s="26">
        <v>6.7458999999999998</v>
      </c>
      <c r="L849" s="26">
        <v>12.181100000000001</v>
      </c>
      <c r="M849" s="26">
        <v>0</v>
      </c>
      <c r="N849" s="26">
        <v>0.2215</v>
      </c>
      <c r="O849" s="26">
        <v>1.0201</v>
      </c>
      <c r="P849" s="27">
        <v>13.422700000000001</v>
      </c>
      <c r="Q849" s="24">
        <v>14.81</v>
      </c>
    </row>
    <row r="850" spans="1:17" s="28" customFormat="1" ht="16.149999999999999" customHeight="1" outlineLevel="2" x14ac:dyDescent="0.2">
      <c r="A850" s="23">
        <v>43811</v>
      </c>
      <c r="B850" s="24">
        <v>205725602</v>
      </c>
      <c r="C850" s="25">
        <v>26792</v>
      </c>
      <c r="D850" s="24" t="s">
        <v>24</v>
      </c>
      <c r="E850" s="24" t="s">
        <v>22</v>
      </c>
      <c r="F850" s="24" t="s">
        <v>23</v>
      </c>
      <c r="G850" s="24">
        <v>2.6</v>
      </c>
      <c r="H850" s="24" t="s">
        <v>20</v>
      </c>
      <c r="I850" s="26">
        <v>0</v>
      </c>
      <c r="J850" s="26">
        <v>5.4352</v>
      </c>
      <c r="K850" s="26">
        <v>12.357900000000001</v>
      </c>
      <c r="L850" s="26">
        <v>17.793099999999999</v>
      </c>
      <c r="M850" s="26">
        <v>0</v>
      </c>
      <c r="N850" s="26">
        <v>0.32350000000000001</v>
      </c>
      <c r="O850" s="26">
        <v>1.4901</v>
      </c>
      <c r="P850" s="27">
        <v>19.6067</v>
      </c>
      <c r="Q850" s="24">
        <v>27.14</v>
      </c>
    </row>
    <row r="851" spans="1:17" s="28" customFormat="1" ht="16.149999999999999" customHeight="1" outlineLevel="2" x14ac:dyDescent="0.2">
      <c r="A851" s="23">
        <v>43811</v>
      </c>
      <c r="B851" s="24">
        <v>205725602</v>
      </c>
      <c r="C851" s="25">
        <v>26793</v>
      </c>
      <c r="D851" s="24" t="s">
        <v>24</v>
      </c>
      <c r="E851" s="24" t="s">
        <v>22</v>
      </c>
      <c r="F851" s="24" t="s">
        <v>23</v>
      </c>
      <c r="G851" s="24">
        <v>2.6</v>
      </c>
      <c r="H851" s="24" t="s">
        <v>20</v>
      </c>
      <c r="I851" s="26">
        <v>0</v>
      </c>
      <c r="J851" s="26">
        <v>5.4352</v>
      </c>
      <c r="K851" s="26">
        <v>1.9734</v>
      </c>
      <c r="L851" s="26">
        <v>7.4085999999999999</v>
      </c>
      <c r="M851" s="26">
        <v>0</v>
      </c>
      <c r="N851" s="26">
        <v>0.13469999999999999</v>
      </c>
      <c r="O851" s="26">
        <v>0.62039999999999995</v>
      </c>
      <c r="P851" s="27">
        <v>8.1637000000000004</v>
      </c>
      <c r="Q851" s="24">
        <v>4.33</v>
      </c>
    </row>
    <row r="852" spans="1:17" s="28" customFormat="1" ht="16.149999999999999" customHeight="1" outlineLevel="2" x14ac:dyDescent="0.2">
      <c r="A852" s="23">
        <v>43811</v>
      </c>
      <c r="B852" s="24">
        <v>205725602</v>
      </c>
      <c r="C852" s="25">
        <v>26782</v>
      </c>
      <c r="D852" s="24" t="s">
        <v>24</v>
      </c>
      <c r="E852" s="24" t="s">
        <v>22</v>
      </c>
      <c r="F852" s="24" t="s">
        <v>23</v>
      </c>
      <c r="G852" s="24">
        <v>2.6</v>
      </c>
      <c r="H852" s="24" t="s">
        <v>20</v>
      </c>
      <c r="I852" s="26">
        <v>0</v>
      </c>
      <c r="J852" s="26">
        <v>5.4352</v>
      </c>
      <c r="K852" s="26">
        <v>59.6372</v>
      </c>
      <c r="L852" s="26">
        <v>65.072400000000002</v>
      </c>
      <c r="M852" s="26">
        <v>0</v>
      </c>
      <c r="N852" s="26">
        <v>1.1831</v>
      </c>
      <c r="O852" s="26">
        <v>5.4496000000000002</v>
      </c>
      <c r="P852" s="27">
        <v>71.705100000000002</v>
      </c>
      <c r="Q852" s="24">
        <v>130.96</v>
      </c>
    </row>
    <row r="853" spans="1:17" s="28" customFormat="1" ht="16.149999999999999" customHeight="1" outlineLevel="2" x14ac:dyDescent="0.2">
      <c r="A853" s="23">
        <v>43811</v>
      </c>
      <c r="B853" s="24">
        <v>205725601</v>
      </c>
      <c r="C853" s="25">
        <v>26778</v>
      </c>
      <c r="D853" s="24" t="s">
        <v>24</v>
      </c>
      <c r="E853" s="24" t="s">
        <v>22</v>
      </c>
      <c r="F853" s="24" t="s">
        <v>23</v>
      </c>
      <c r="G853" s="24">
        <v>2.99</v>
      </c>
      <c r="H853" s="24" t="s">
        <v>20</v>
      </c>
      <c r="I853" s="26">
        <v>0</v>
      </c>
      <c r="J853" s="26">
        <v>6.2304000000000004</v>
      </c>
      <c r="K853" s="26">
        <v>20.877099999999999</v>
      </c>
      <c r="L853" s="26">
        <v>27.107500000000002</v>
      </c>
      <c r="M853" s="26">
        <v>0</v>
      </c>
      <c r="N853" s="26">
        <v>0.4929</v>
      </c>
      <c r="O853" s="26">
        <v>2.2702</v>
      </c>
      <c r="P853" s="27">
        <v>29.8706</v>
      </c>
      <c r="Q853" s="24">
        <v>45.84</v>
      </c>
    </row>
    <row r="854" spans="1:17" s="28" customFormat="1" ht="16.149999999999999" customHeight="1" outlineLevel="2" x14ac:dyDescent="0.2">
      <c r="A854" s="23">
        <v>43811</v>
      </c>
      <c r="B854" s="24">
        <v>205725601</v>
      </c>
      <c r="C854" s="25">
        <v>26761</v>
      </c>
      <c r="D854" s="24" t="s">
        <v>24</v>
      </c>
      <c r="E854" s="24" t="s">
        <v>22</v>
      </c>
      <c r="F854" s="24" t="s">
        <v>23</v>
      </c>
      <c r="G854" s="24">
        <v>2.99</v>
      </c>
      <c r="H854" s="24" t="s">
        <v>20</v>
      </c>
      <c r="I854" s="26">
        <v>0</v>
      </c>
      <c r="J854" s="26">
        <v>6.2304000000000004</v>
      </c>
      <c r="K854" s="26">
        <v>5.9122000000000003</v>
      </c>
      <c r="L854" s="26">
        <v>12.1426</v>
      </c>
      <c r="M854" s="26">
        <v>0</v>
      </c>
      <c r="N854" s="26">
        <v>0.2208</v>
      </c>
      <c r="O854" s="26">
        <v>1.0168999999999999</v>
      </c>
      <c r="P854" s="27">
        <v>13.3803</v>
      </c>
      <c r="Q854" s="24">
        <v>12.98</v>
      </c>
    </row>
    <row r="855" spans="1:17" s="28" customFormat="1" ht="16.149999999999999" customHeight="1" outlineLevel="2" x14ac:dyDescent="0.2">
      <c r="A855" s="23">
        <v>43811</v>
      </c>
      <c r="B855" s="24">
        <v>205725601</v>
      </c>
      <c r="C855" s="25">
        <v>26752</v>
      </c>
      <c r="D855" s="24" t="s">
        <v>24</v>
      </c>
      <c r="E855" s="24" t="s">
        <v>22</v>
      </c>
      <c r="F855" s="24" t="s">
        <v>23</v>
      </c>
      <c r="G855" s="24">
        <v>2.99</v>
      </c>
      <c r="H855" s="24" t="s">
        <v>20</v>
      </c>
      <c r="I855" s="26">
        <v>0</v>
      </c>
      <c r="J855" s="26">
        <v>6.2304000000000004</v>
      </c>
      <c r="K855" s="26">
        <v>1.9796</v>
      </c>
      <c r="L855" s="26">
        <v>8.2100000000000009</v>
      </c>
      <c r="M855" s="26">
        <v>0</v>
      </c>
      <c r="N855" s="26">
        <v>0.14929999999999999</v>
      </c>
      <c r="O855" s="26">
        <v>0.68759999999999999</v>
      </c>
      <c r="P855" s="27">
        <v>9.0469000000000008</v>
      </c>
      <c r="Q855" s="24">
        <v>4.3499999999999996</v>
      </c>
    </row>
    <row r="856" spans="1:17" s="28" customFormat="1" ht="16.149999999999999" customHeight="1" outlineLevel="2" x14ac:dyDescent="0.2">
      <c r="A856" s="23">
        <v>43811</v>
      </c>
      <c r="B856" s="24">
        <v>205725601</v>
      </c>
      <c r="C856" s="25">
        <v>26754</v>
      </c>
      <c r="D856" s="24" t="s">
        <v>24</v>
      </c>
      <c r="E856" s="24" t="s">
        <v>22</v>
      </c>
      <c r="F856" s="24" t="s">
        <v>23</v>
      </c>
      <c r="G856" s="24">
        <v>2.99</v>
      </c>
      <c r="H856" s="24" t="s">
        <v>20</v>
      </c>
      <c r="I856" s="26">
        <v>0</v>
      </c>
      <c r="J856" s="26">
        <v>6.2304000000000004</v>
      </c>
      <c r="K856" s="26">
        <v>3.1516999999999999</v>
      </c>
      <c r="L856" s="26">
        <v>9.3820999999999994</v>
      </c>
      <c r="M856" s="26">
        <v>0</v>
      </c>
      <c r="N856" s="26">
        <v>0.1706</v>
      </c>
      <c r="O856" s="26">
        <v>0.78569999999999995</v>
      </c>
      <c r="P856" s="27">
        <v>10.3384</v>
      </c>
      <c r="Q856" s="24">
        <v>6.92</v>
      </c>
    </row>
    <row r="857" spans="1:17" s="28" customFormat="1" ht="16.149999999999999" customHeight="1" outlineLevel="2" x14ac:dyDescent="0.2">
      <c r="A857" s="23">
        <v>43811</v>
      </c>
      <c r="B857" s="24">
        <v>205725601</v>
      </c>
      <c r="C857" s="25">
        <v>26771</v>
      </c>
      <c r="D857" s="24" t="s">
        <v>24</v>
      </c>
      <c r="E857" s="24" t="s">
        <v>22</v>
      </c>
      <c r="F857" s="24" t="s">
        <v>23</v>
      </c>
      <c r="G857" s="24">
        <v>2.99</v>
      </c>
      <c r="H857" s="24" t="s">
        <v>20</v>
      </c>
      <c r="I857" s="26">
        <v>0</v>
      </c>
      <c r="J857" s="26">
        <v>6.2304000000000004</v>
      </c>
      <c r="K857" s="26">
        <v>6.968</v>
      </c>
      <c r="L857" s="26">
        <v>13.198399999999999</v>
      </c>
      <c r="M857" s="26">
        <v>0</v>
      </c>
      <c r="N857" s="26">
        <v>0.24</v>
      </c>
      <c r="O857" s="26">
        <v>1.1052999999999999</v>
      </c>
      <c r="P857" s="27">
        <v>14.543699999999999</v>
      </c>
      <c r="Q857" s="24">
        <v>15.3</v>
      </c>
    </row>
    <row r="858" spans="1:17" s="28" customFormat="1" ht="16.149999999999999" customHeight="1" outlineLevel="2" x14ac:dyDescent="0.2">
      <c r="A858" s="23">
        <v>43811</v>
      </c>
      <c r="B858" s="24">
        <v>205725602</v>
      </c>
      <c r="C858" s="25">
        <v>26787</v>
      </c>
      <c r="D858" s="24" t="s">
        <v>24</v>
      </c>
      <c r="E858" s="24" t="s">
        <v>22</v>
      </c>
      <c r="F858" s="24" t="s">
        <v>23</v>
      </c>
      <c r="G858" s="24">
        <v>2.6</v>
      </c>
      <c r="H858" s="24" t="s">
        <v>20</v>
      </c>
      <c r="I858" s="26">
        <v>0</v>
      </c>
      <c r="J858" s="26">
        <v>5.4352</v>
      </c>
      <c r="K858" s="26">
        <v>4.0026000000000002</v>
      </c>
      <c r="L858" s="26">
        <v>9.4377999999999993</v>
      </c>
      <c r="M858" s="26">
        <v>0</v>
      </c>
      <c r="N858" s="26">
        <v>0.1716</v>
      </c>
      <c r="O858" s="26">
        <v>0.79039999999999999</v>
      </c>
      <c r="P858" s="27">
        <v>10.399800000000001</v>
      </c>
      <c r="Q858" s="24">
        <v>8.7899999999999991</v>
      </c>
    </row>
    <row r="859" spans="1:17" s="28" customFormat="1" ht="16.149999999999999" customHeight="1" outlineLevel="2" x14ac:dyDescent="0.2">
      <c r="A859" s="23">
        <v>43811</v>
      </c>
      <c r="B859" s="24">
        <v>205725602</v>
      </c>
      <c r="C859" s="25">
        <v>26802</v>
      </c>
      <c r="D859" s="24" t="s">
        <v>24</v>
      </c>
      <c r="E859" s="24" t="s">
        <v>22</v>
      </c>
      <c r="F859" s="24" t="s">
        <v>23</v>
      </c>
      <c r="G859" s="24">
        <v>2.6</v>
      </c>
      <c r="H859" s="24" t="s">
        <v>20</v>
      </c>
      <c r="I859" s="26">
        <v>0</v>
      </c>
      <c r="J859" s="26">
        <v>5.4352</v>
      </c>
      <c r="K859" s="26">
        <v>17.1996</v>
      </c>
      <c r="L859" s="26">
        <v>22.634799999999998</v>
      </c>
      <c r="M859" s="26">
        <v>0</v>
      </c>
      <c r="N859" s="26">
        <v>0.41149999999999998</v>
      </c>
      <c r="O859" s="26">
        <v>1.8956</v>
      </c>
      <c r="P859" s="27">
        <v>24.9419</v>
      </c>
      <c r="Q859" s="24">
        <v>37.770000000000003</v>
      </c>
    </row>
    <row r="860" spans="1:17" s="28" customFormat="1" ht="16.149999999999999" customHeight="1" outlineLevel="2" x14ac:dyDescent="0.2">
      <c r="A860" s="23">
        <v>43811</v>
      </c>
      <c r="B860" s="24">
        <v>205725602</v>
      </c>
      <c r="C860" s="25">
        <v>26791</v>
      </c>
      <c r="D860" s="24" t="s">
        <v>24</v>
      </c>
      <c r="E860" s="24" t="s">
        <v>22</v>
      </c>
      <c r="F860" s="24" t="s">
        <v>23</v>
      </c>
      <c r="G860" s="24">
        <v>2.6</v>
      </c>
      <c r="H860" s="24" t="s">
        <v>20</v>
      </c>
      <c r="I860" s="26">
        <v>0</v>
      </c>
      <c r="J860" s="26">
        <v>5.4352</v>
      </c>
      <c r="K860" s="26">
        <v>4.0220000000000002</v>
      </c>
      <c r="L860" s="26">
        <v>9.4572000000000003</v>
      </c>
      <c r="M860" s="26">
        <v>0</v>
      </c>
      <c r="N860" s="26">
        <v>0.1719</v>
      </c>
      <c r="O860" s="26">
        <v>0.79200000000000004</v>
      </c>
      <c r="P860" s="27">
        <v>10.421099999999999</v>
      </c>
      <c r="Q860" s="24">
        <v>8.83</v>
      </c>
    </row>
    <row r="861" spans="1:17" s="28" customFormat="1" ht="16.149999999999999" customHeight="1" outlineLevel="2" x14ac:dyDescent="0.2">
      <c r="A861" s="23">
        <v>43811</v>
      </c>
      <c r="B861" s="24">
        <v>205725602</v>
      </c>
      <c r="C861" s="25">
        <v>26786</v>
      </c>
      <c r="D861" s="24" t="s">
        <v>24</v>
      </c>
      <c r="E861" s="24" t="s">
        <v>22</v>
      </c>
      <c r="F861" s="24" t="s">
        <v>23</v>
      </c>
      <c r="G861" s="24">
        <v>2.6</v>
      </c>
      <c r="H861" s="24" t="s">
        <v>20</v>
      </c>
      <c r="I861" s="26">
        <v>0</v>
      </c>
      <c r="J861" s="26">
        <v>5.4352</v>
      </c>
      <c r="K861" s="26">
        <v>8.0812000000000008</v>
      </c>
      <c r="L861" s="26">
        <v>13.516400000000001</v>
      </c>
      <c r="M861" s="26">
        <v>0</v>
      </c>
      <c r="N861" s="26">
        <v>0.24579999999999999</v>
      </c>
      <c r="O861" s="26">
        <v>1.1319999999999999</v>
      </c>
      <c r="P861" s="27">
        <v>14.8942</v>
      </c>
      <c r="Q861" s="24">
        <v>17.75</v>
      </c>
    </row>
    <row r="862" spans="1:17" s="28" customFormat="1" ht="16.149999999999999" customHeight="1" outlineLevel="2" x14ac:dyDescent="0.2">
      <c r="A862" s="23">
        <v>43811</v>
      </c>
      <c r="B862" s="24">
        <v>205725602</v>
      </c>
      <c r="C862" s="25">
        <v>26794</v>
      </c>
      <c r="D862" s="24" t="s">
        <v>24</v>
      </c>
      <c r="E862" s="24" t="s">
        <v>22</v>
      </c>
      <c r="F862" s="24" t="s">
        <v>23</v>
      </c>
      <c r="G862" s="24">
        <v>2.6</v>
      </c>
      <c r="H862" s="24" t="s">
        <v>20</v>
      </c>
      <c r="I862" s="26">
        <v>0</v>
      </c>
      <c r="J862" s="26">
        <v>5.4352</v>
      </c>
      <c r="K862" s="26">
        <v>3.0613000000000001</v>
      </c>
      <c r="L862" s="26">
        <v>8.4964999999999993</v>
      </c>
      <c r="M862" s="26">
        <v>0</v>
      </c>
      <c r="N862" s="26">
        <v>0.1545</v>
      </c>
      <c r="O862" s="26">
        <v>0.71150000000000002</v>
      </c>
      <c r="P862" s="27">
        <v>9.3625000000000007</v>
      </c>
      <c r="Q862" s="24">
        <v>6.72</v>
      </c>
    </row>
    <row r="863" spans="1:17" s="28" customFormat="1" ht="16.149999999999999" customHeight="1" outlineLevel="2" x14ac:dyDescent="0.2">
      <c r="A863" s="23">
        <v>43811</v>
      </c>
      <c r="B863" s="24">
        <v>205725602</v>
      </c>
      <c r="C863" s="25">
        <v>26790</v>
      </c>
      <c r="D863" s="24" t="s">
        <v>24</v>
      </c>
      <c r="E863" s="24" t="s">
        <v>22</v>
      </c>
      <c r="F863" s="24" t="s">
        <v>23</v>
      </c>
      <c r="G863" s="24">
        <v>2.6</v>
      </c>
      <c r="H863" s="24" t="s">
        <v>20</v>
      </c>
      <c r="I863" s="26">
        <v>0</v>
      </c>
      <c r="J863" s="26">
        <v>5.4352</v>
      </c>
      <c r="K863" s="26">
        <v>15.2012</v>
      </c>
      <c r="L863" s="26">
        <v>20.636399999999998</v>
      </c>
      <c r="M863" s="26">
        <v>0</v>
      </c>
      <c r="N863" s="26">
        <v>0.37519999999999998</v>
      </c>
      <c r="O863" s="26">
        <v>1.7282</v>
      </c>
      <c r="P863" s="27">
        <v>22.739799999999999</v>
      </c>
      <c r="Q863" s="24">
        <v>33.380000000000003</v>
      </c>
    </row>
    <row r="864" spans="1:17" s="28" customFormat="1" ht="16.149999999999999" customHeight="1" outlineLevel="2" x14ac:dyDescent="0.2">
      <c r="A864" s="23">
        <v>43811</v>
      </c>
      <c r="B864" s="24">
        <v>205725601</v>
      </c>
      <c r="C864" s="25">
        <v>26776</v>
      </c>
      <c r="D864" s="24" t="s">
        <v>24</v>
      </c>
      <c r="E864" s="24" t="s">
        <v>22</v>
      </c>
      <c r="F864" s="24" t="s">
        <v>23</v>
      </c>
      <c r="G864" s="24">
        <v>2.99</v>
      </c>
      <c r="H864" s="24" t="s">
        <v>20</v>
      </c>
      <c r="I864" s="26">
        <v>0</v>
      </c>
      <c r="J864" s="26">
        <v>6.2304000000000004</v>
      </c>
      <c r="K864" s="26">
        <v>2.8288000000000002</v>
      </c>
      <c r="L864" s="26">
        <v>9.0592000000000006</v>
      </c>
      <c r="M864" s="26">
        <v>0</v>
      </c>
      <c r="N864" s="26">
        <v>0.16470000000000001</v>
      </c>
      <c r="O864" s="26">
        <v>0.75870000000000004</v>
      </c>
      <c r="P864" s="27">
        <v>9.9825999999999997</v>
      </c>
      <c r="Q864" s="24">
        <v>6.21</v>
      </c>
    </row>
    <row r="865" spans="1:17" s="28" customFormat="1" ht="16.149999999999999" customHeight="1" outlineLevel="2" x14ac:dyDescent="0.2">
      <c r="A865" s="23">
        <v>43811</v>
      </c>
      <c r="B865" s="24">
        <v>205725601</v>
      </c>
      <c r="C865" s="25">
        <v>26773</v>
      </c>
      <c r="D865" s="24" t="s">
        <v>24</v>
      </c>
      <c r="E865" s="24" t="s">
        <v>22</v>
      </c>
      <c r="F865" s="24" t="s">
        <v>23</v>
      </c>
      <c r="G865" s="24">
        <v>2.99</v>
      </c>
      <c r="H865" s="24" t="s">
        <v>20</v>
      </c>
      <c r="I865" s="26">
        <v>0</v>
      </c>
      <c r="J865" s="26">
        <v>6.2304000000000004</v>
      </c>
      <c r="K865" s="26">
        <v>13.055999999999999</v>
      </c>
      <c r="L865" s="26">
        <v>19.2864</v>
      </c>
      <c r="M865" s="26">
        <v>0</v>
      </c>
      <c r="N865" s="26">
        <v>0.35070000000000001</v>
      </c>
      <c r="O865" s="26">
        <v>1.6152</v>
      </c>
      <c r="P865" s="27">
        <v>21.252300000000002</v>
      </c>
      <c r="Q865" s="24">
        <v>28.67</v>
      </c>
    </row>
    <row r="866" spans="1:17" s="28" customFormat="1" ht="16.149999999999999" customHeight="1" outlineLevel="2" x14ac:dyDescent="0.2">
      <c r="A866" s="23">
        <v>43811</v>
      </c>
      <c r="B866" s="24">
        <v>205725601</v>
      </c>
      <c r="C866" s="25">
        <v>26764</v>
      </c>
      <c r="D866" s="24" t="s">
        <v>24</v>
      </c>
      <c r="E866" s="24" t="s">
        <v>22</v>
      </c>
      <c r="F866" s="24" t="s">
        <v>23</v>
      </c>
      <c r="G866" s="24">
        <v>2.99</v>
      </c>
      <c r="H866" s="24" t="s">
        <v>20</v>
      </c>
      <c r="I866" s="26">
        <v>0</v>
      </c>
      <c r="J866" s="26">
        <v>6.2304000000000004</v>
      </c>
      <c r="K866" s="26">
        <v>34.817500000000003</v>
      </c>
      <c r="L866" s="26">
        <v>41.047899999999998</v>
      </c>
      <c r="M866" s="26">
        <v>0</v>
      </c>
      <c r="N866" s="26">
        <v>0.74629999999999996</v>
      </c>
      <c r="O866" s="26">
        <v>3.4376000000000002</v>
      </c>
      <c r="P866" s="27">
        <v>45.2318</v>
      </c>
      <c r="Q866" s="24">
        <v>76.45</v>
      </c>
    </row>
    <row r="867" spans="1:17" s="28" customFormat="1" ht="16.149999999999999" customHeight="1" outlineLevel="2" x14ac:dyDescent="0.2">
      <c r="A867" s="23">
        <v>43811</v>
      </c>
      <c r="B867" s="24">
        <v>205725601</v>
      </c>
      <c r="C867" s="25">
        <v>26766</v>
      </c>
      <c r="D867" s="24" t="s">
        <v>24</v>
      </c>
      <c r="E867" s="24" t="s">
        <v>22</v>
      </c>
      <c r="F867" s="24" t="s">
        <v>23</v>
      </c>
      <c r="G867" s="24">
        <v>2.99</v>
      </c>
      <c r="H867" s="24" t="s">
        <v>20</v>
      </c>
      <c r="I867" s="26">
        <v>0</v>
      </c>
      <c r="J867" s="26">
        <v>6.2304000000000004</v>
      </c>
      <c r="K867" s="26">
        <v>4.6153000000000004</v>
      </c>
      <c r="L867" s="26">
        <v>10.845700000000001</v>
      </c>
      <c r="M867" s="26">
        <v>0</v>
      </c>
      <c r="N867" s="26">
        <v>0.19719999999999999</v>
      </c>
      <c r="O867" s="26">
        <v>0.9083</v>
      </c>
      <c r="P867" s="27">
        <v>11.9512</v>
      </c>
      <c r="Q867" s="24">
        <v>10.130000000000001</v>
      </c>
    </row>
    <row r="868" spans="1:17" s="28" customFormat="1" ht="16.149999999999999" customHeight="1" outlineLevel="2" x14ac:dyDescent="0.2">
      <c r="A868" s="23">
        <v>43811</v>
      </c>
      <c r="B868" s="24">
        <v>205725601</v>
      </c>
      <c r="C868" s="25">
        <v>26767</v>
      </c>
      <c r="D868" s="24" t="s">
        <v>24</v>
      </c>
      <c r="E868" s="24" t="s">
        <v>22</v>
      </c>
      <c r="F868" s="24" t="s">
        <v>23</v>
      </c>
      <c r="G868" s="24">
        <v>2.99</v>
      </c>
      <c r="H868" s="24" t="s">
        <v>20</v>
      </c>
      <c r="I868" s="26">
        <v>0</v>
      </c>
      <c r="J868" s="26">
        <v>6.2304000000000004</v>
      </c>
      <c r="K868" s="26">
        <v>4.3383000000000003</v>
      </c>
      <c r="L868" s="26">
        <v>10.5687</v>
      </c>
      <c r="M868" s="26">
        <v>0</v>
      </c>
      <c r="N868" s="26">
        <v>0.19220000000000001</v>
      </c>
      <c r="O868" s="26">
        <v>0.8851</v>
      </c>
      <c r="P868" s="27">
        <v>11.646000000000001</v>
      </c>
      <c r="Q868" s="24">
        <v>9.5299999999999994</v>
      </c>
    </row>
    <row r="869" spans="1:17" s="28" customFormat="1" ht="16.149999999999999" customHeight="1" outlineLevel="2" x14ac:dyDescent="0.2">
      <c r="A869" s="23">
        <v>43811</v>
      </c>
      <c r="B869" s="24">
        <v>205725601</v>
      </c>
      <c r="C869" s="25">
        <v>26775</v>
      </c>
      <c r="D869" s="24" t="s">
        <v>24</v>
      </c>
      <c r="E869" s="24" t="s">
        <v>22</v>
      </c>
      <c r="F869" s="24" t="s">
        <v>23</v>
      </c>
      <c r="G869" s="24">
        <v>2.99</v>
      </c>
      <c r="H869" s="24" t="s">
        <v>20</v>
      </c>
      <c r="I869" s="26">
        <v>0</v>
      </c>
      <c r="J869" s="26">
        <v>6.2304000000000004</v>
      </c>
      <c r="K869" s="26">
        <v>2.5975000000000001</v>
      </c>
      <c r="L869" s="26">
        <v>8.8278999999999996</v>
      </c>
      <c r="M869" s="26">
        <v>0</v>
      </c>
      <c r="N869" s="26">
        <v>0.1605</v>
      </c>
      <c r="O869" s="26">
        <v>0.73929999999999996</v>
      </c>
      <c r="P869" s="27">
        <v>9.7277000000000005</v>
      </c>
      <c r="Q869" s="24">
        <v>5.7</v>
      </c>
    </row>
    <row r="870" spans="1:17" s="28" customFormat="1" ht="16.149999999999999" customHeight="1" outlineLevel="2" x14ac:dyDescent="0.2">
      <c r="A870" s="23">
        <v>43811</v>
      </c>
      <c r="B870" s="24">
        <v>205725601</v>
      </c>
      <c r="C870" s="25">
        <v>26777</v>
      </c>
      <c r="D870" s="24" t="s">
        <v>24</v>
      </c>
      <c r="E870" s="24" t="s">
        <v>22</v>
      </c>
      <c r="F870" s="24" t="s">
        <v>23</v>
      </c>
      <c r="G870" s="24">
        <v>2.99</v>
      </c>
      <c r="H870" s="24" t="s">
        <v>20</v>
      </c>
      <c r="I870" s="26">
        <v>0</v>
      </c>
      <c r="J870" s="26">
        <v>6.2304000000000004</v>
      </c>
      <c r="K870" s="26">
        <v>2.8132999999999999</v>
      </c>
      <c r="L870" s="26">
        <v>9.0436999999999994</v>
      </c>
      <c r="M870" s="26">
        <v>0</v>
      </c>
      <c r="N870" s="26">
        <v>0.16439999999999999</v>
      </c>
      <c r="O870" s="26">
        <v>0.75739999999999996</v>
      </c>
      <c r="P870" s="27">
        <v>9.9655000000000005</v>
      </c>
      <c r="Q870" s="24">
        <v>6.18</v>
      </c>
    </row>
    <row r="871" spans="1:17" s="28" customFormat="1" ht="16.149999999999999" customHeight="1" outlineLevel="2" x14ac:dyDescent="0.2">
      <c r="A871" s="23">
        <v>43811</v>
      </c>
      <c r="B871" s="24">
        <v>205725601</v>
      </c>
      <c r="C871" s="25">
        <v>26762</v>
      </c>
      <c r="D871" s="24" t="s">
        <v>24</v>
      </c>
      <c r="E871" s="24" t="s">
        <v>22</v>
      </c>
      <c r="F871" s="24" t="s">
        <v>23</v>
      </c>
      <c r="G871" s="24">
        <v>2.99</v>
      </c>
      <c r="H871" s="24" t="s">
        <v>20</v>
      </c>
      <c r="I871" s="26">
        <v>0</v>
      </c>
      <c r="J871" s="26">
        <v>6.2304000000000004</v>
      </c>
      <c r="K871" s="26">
        <v>3.3066</v>
      </c>
      <c r="L871" s="26">
        <v>9.5370000000000008</v>
      </c>
      <c r="M871" s="26">
        <v>0</v>
      </c>
      <c r="N871" s="26">
        <v>0.1734</v>
      </c>
      <c r="O871" s="26">
        <v>0.79869999999999997</v>
      </c>
      <c r="P871" s="27">
        <v>10.5091</v>
      </c>
      <c r="Q871" s="24">
        <v>7.26</v>
      </c>
    </row>
    <row r="872" spans="1:17" s="28" customFormat="1" ht="16.149999999999999" customHeight="1" outlineLevel="2" x14ac:dyDescent="0.2">
      <c r="A872" s="23">
        <v>43811</v>
      </c>
      <c r="B872" s="24">
        <v>205725601</v>
      </c>
      <c r="C872" s="25">
        <v>26757</v>
      </c>
      <c r="D872" s="24" t="s">
        <v>24</v>
      </c>
      <c r="E872" s="24" t="s">
        <v>22</v>
      </c>
      <c r="F872" s="24" t="s">
        <v>23</v>
      </c>
      <c r="G872" s="24">
        <v>2.99</v>
      </c>
      <c r="H872" s="24" t="s">
        <v>20</v>
      </c>
      <c r="I872" s="26">
        <v>0</v>
      </c>
      <c r="J872" s="26">
        <v>6.2304000000000004</v>
      </c>
      <c r="K872" s="26">
        <v>7.8563000000000001</v>
      </c>
      <c r="L872" s="26">
        <v>14.0867</v>
      </c>
      <c r="M872" s="26">
        <v>0</v>
      </c>
      <c r="N872" s="26">
        <v>0.25609999999999999</v>
      </c>
      <c r="O872" s="26">
        <v>1.1797</v>
      </c>
      <c r="P872" s="27">
        <v>15.522500000000001</v>
      </c>
      <c r="Q872" s="24">
        <v>17.25</v>
      </c>
    </row>
    <row r="873" spans="1:17" s="28" customFormat="1" ht="16.149999999999999" customHeight="1" outlineLevel="2" x14ac:dyDescent="0.2">
      <c r="A873" s="23">
        <v>43811</v>
      </c>
      <c r="B873" s="24">
        <v>205725602</v>
      </c>
      <c r="C873" s="25">
        <v>26780</v>
      </c>
      <c r="D873" s="24" t="s">
        <v>24</v>
      </c>
      <c r="E873" s="24" t="s">
        <v>22</v>
      </c>
      <c r="F873" s="24" t="s">
        <v>23</v>
      </c>
      <c r="G873" s="24">
        <v>2.6</v>
      </c>
      <c r="H873" s="24" t="s">
        <v>20</v>
      </c>
      <c r="I873" s="26">
        <v>0</v>
      </c>
      <c r="J873" s="26">
        <v>5.4352</v>
      </c>
      <c r="K873" s="26">
        <v>4.2889999999999997</v>
      </c>
      <c r="L873" s="26">
        <v>9.7241999999999997</v>
      </c>
      <c r="M873" s="26">
        <v>0</v>
      </c>
      <c r="N873" s="26">
        <v>0.17680000000000001</v>
      </c>
      <c r="O873" s="26">
        <v>0.81440000000000001</v>
      </c>
      <c r="P873" s="27">
        <v>10.715400000000001</v>
      </c>
      <c r="Q873" s="24">
        <v>9.42</v>
      </c>
    </row>
    <row r="874" spans="1:17" s="28" customFormat="1" ht="16.149999999999999" customHeight="1" outlineLevel="2" x14ac:dyDescent="0.2">
      <c r="A874" s="23">
        <v>43811</v>
      </c>
      <c r="B874" s="24">
        <v>205725603</v>
      </c>
      <c r="C874" s="25">
        <v>26816</v>
      </c>
      <c r="D874" s="24" t="s">
        <v>24</v>
      </c>
      <c r="E874" s="24" t="s">
        <v>22</v>
      </c>
      <c r="F874" s="24" t="s">
        <v>23</v>
      </c>
      <c r="G874" s="24">
        <v>1.22</v>
      </c>
      <c r="H874" s="24" t="s">
        <v>20</v>
      </c>
      <c r="I874" s="26">
        <v>0</v>
      </c>
      <c r="J874" s="26">
        <v>2.5546000000000002</v>
      </c>
      <c r="K874" s="26">
        <v>2.9817999999999998</v>
      </c>
      <c r="L874" s="26">
        <v>5.5364000000000004</v>
      </c>
      <c r="M874" s="26">
        <v>0</v>
      </c>
      <c r="N874" s="26">
        <v>0.1007</v>
      </c>
      <c r="O874" s="26">
        <v>0.4637</v>
      </c>
      <c r="P874" s="27">
        <v>6.1007999999999996</v>
      </c>
      <c r="Q874" s="24">
        <v>6.55</v>
      </c>
    </row>
    <row r="875" spans="1:17" s="28" customFormat="1" ht="16.149999999999999" customHeight="1" outlineLevel="2" x14ac:dyDescent="0.2">
      <c r="A875" s="23">
        <v>43811</v>
      </c>
      <c r="B875" s="24">
        <v>205725603</v>
      </c>
      <c r="C875" s="25">
        <v>26807</v>
      </c>
      <c r="D875" s="24" t="s">
        <v>24</v>
      </c>
      <c r="E875" s="24" t="s">
        <v>22</v>
      </c>
      <c r="F875" s="24" t="s">
        <v>23</v>
      </c>
      <c r="G875" s="24">
        <v>1.22</v>
      </c>
      <c r="H875" s="24" t="s">
        <v>20</v>
      </c>
      <c r="I875" s="26">
        <v>0</v>
      </c>
      <c r="J875" s="26">
        <v>2.5546000000000002</v>
      </c>
      <c r="K875" s="26">
        <v>30.141300000000001</v>
      </c>
      <c r="L875" s="26">
        <v>32.695900000000002</v>
      </c>
      <c r="M875" s="26">
        <v>0</v>
      </c>
      <c r="N875" s="26">
        <v>0.59450000000000003</v>
      </c>
      <c r="O875" s="26">
        <v>2.7382</v>
      </c>
      <c r="P875" s="27">
        <v>36.028599999999997</v>
      </c>
      <c r="Q875" s="24">
        <v>66.19</v>
      </c>
    </row>
    <row r="876" spans="1:17" s="28" customFormat="1" ht="16.149999999999999" customHeight="1" outlineLevel="2" x14ac:dyDescent="0.2">
      <c r="A876" s="23">
        <v>43811</v>
      </c>
      <c r="B876" s="24">
        <v>205725603</v>
      </c>
      <c r="C876" s="25">
        <v>26814</v>
      </c>
      <c r="D876" s="24" t="s">
        <v>24</v>
      </c>
      <c r="E876" s="24" t="s">
        <v>22</v>
      </c>
      <c r="F876" s="24" t="s">
        <v>23</v>
      </c>
      <c r="G876" s="24">
        <v>1.22</v>
      </c>
      <c r="H876" s="24" t="s">
        <v>20</v>
      </c>
      <c r="I876" s="26">
        <v>0</v>
      </c>
      <c r="J876" s="26">
        <v>2.5546000000000002</v>
      </c>
      <c r="K876" s="26">
        <v>2.7660999999999998</v>
      </c>
      <c r="L876" s="26">
        <v>5.3207000000000004</v>
      </c>
      <c r="M876" s="26">
        <v>0</v>
      </c>
      <c r="N876" s="26">
        <v>9.6699999999999994E-2</v>
      </c>
      <c r="O876" s="26">
        <v>0.4456</v>
      </c>
      <c r="P876" s="27">
        <v>5.8630000000000004</v>
      </c>
      <c r="Q876" s="24">
        <v>6.07</v>
      </c>
    </row>
    <row r="877" spans="1:17" s="28" customFormat="1" ht="16.149999999999999" customHeight="1" outlineLevel="2" x14ac:dyDescent="0.2">
      <c r="A877" s="23">
        <v>43811</v>
      </c>
      <c r="B877" s="24">
        <v>205725603</v>
      </c>
      <c r="C877" s="25">
        <v>26804</v>
      </c>
      <c r="D877" s="24" t="s">
        <v>24</v>
      </c>
      <c r="E877" s="24" t="s">
        <v>22</v>
      </c>
      <c r="F877" s="24" t="s">
        <v>23</v>
      </c>
      <c r="G877" s="24">
        <v>1.22</v>
      </c>
      <c r="H877" s="24" t="s">
        <v>20</v>
      </c>
      <c r="I877" s="26">
        <v>0</v>
      </c>
      <c r="J877" s="26">
        <v>2.5546000000000002</v>
      </c>
      <c r="K877" s="26">
        <v>21.8386</v>
      </c>
      <c r="L877" s="26">
        <v>24.3932</v>
      </c>
      <c r="M877" s="26">
        <v>0</v>
      </c>
      <c r="N877" s="26">
        <v>0.44350000000000001</v>
      </c>
      <c r="O877" s="26">
        <v>2.0428000000000002</v>
      </c>
      <c r="P877" s="27">
        <v>26.8795</v>
      </c>
      <c r="Q877" s="24">
        <v>47.95</v>
      </c>
    </row>
    <row r="878" spans="1:17" s="28" customFormat="1" ht="16.149999999999999" customHeight="1" outlineLevel="2" x14ac:dyDescent="0.2">
      <c r="A878" s="23">
        <v>43811</v>
      </c>
      <c r="B878" s="24">
        <v>205725603</v>
      </c>
      <c r="C878" s="25">
        <v>26824</v>
      </c>
      <c r="D878" s="24" t="s">
        <v>24</v>
      </c>
      <c r="E878" s="24" t="s">
        <v>22</v>
      </c>
      <c r="F878" s="24" t="s">
        <v>23</v>
      </c>
      <c r="G878" s="24">
        <v>1.22</v>
      </c>
      <c r="H878" s="24" t="s">
        <v>20</v>
      </c>
      <c r="I878" s="26">
        <v>0</v>
      </c>
      <c r="J878" s="26">
        <v>2.5546000000000002</v>
      </c>
      <c r="K878" s="26">
        <v>3.1034999999999999</v>
      </c>
      <c r="L878" s="26">
        <v>5.6581000000000001</v>
      </c>
      <c r="M878" s="26">
        <v>0</v>
      </c>
      <c r="N878" s="26">
        <v>0.10290000000000001</v>
      </c>
      <c r="O878" s="26">
        <v>0.4738</v>
      </c>
      <c r="P878" s="27">
        <v>6.2347999999999999</v>
      </c>
      <c r="Q878" s="24">
        <v>6.81</v>
      </c>
    </row>
    <row r="879" spans="1:17" s="28" customFormat="1" ht="16.149999999999999" customHeight="1" outlineLevel="2" x14ac:dyDescent="0.2">
      <c r="A879" s="23">
        <v>43811</v>
      </c>
      <c r="B879" s="24">
        <v>205725603</v>
      </c>
      <c r="C879" s="25">
        <v>26812</v>
      </c>
      <c r="D879" s="24" t="s">
        <v>24</v>
      </c>
      <c r="E879" s="24" t="s">
        <v>22</v>
      </c>
      <c r="F879" s="24" t="s">
        <v>23</v>
      </c>
      <c r="G879" s="24">
        <v>1.22</v>
      </c>
      <c r="H879" s="24" t="s">
        <v>20</v>
      </c>
      <c r="I879" s="26">
        <v>0</v>
      </c>
      <c r="J879" s="26">
        <v>2.5546000000000002</v>
      </c>
      <c r="K879" s="26">
        <v>6.5594000000000001</v>
      </c>
      <c r="L879" s="26">
        <v>9.1140000000000008</v>
      </c>
      <c r="M879" s="26">
        <v>0</v>
      </c>
      <c r="N879" s="26">
        <v>0.16569999999999999</v>
      </c>
      <c r="O879" s="26">
        <v>0.76329999999999998</v>
      </c>
      <c r="P879" s="27">
        <v>10.042999999999999</v>
      </c>
      <c r="Q879" s="24">
        <v>14.4</v>
      </c>
    </row>
    <row r="880" spans="1:17" s="28" customFormat="1" ht="16.149999999999999" customHeight="1" outlineLevel="2" x14ac:dyDescent="0.2">
      <c r="A880" s="23">
        <v>43811</v>
      </c>
      <c r="B880" s="24">
        <v>205725602</v>
      </c>
      <c r="C880" s="25">
        <v>26779</v>
      </c>
      <c r="D880" s="24" t="s">
        <v>24</v>
      </c>
      <c r="E880" s="24" t="s">
        <v>22</v>
      </c>
      <c r="F880" s="24" t="s">
        <v>23</v>
      </c>
      <c r="G880" s="24">
        <v>2.6</v>
      </c>
      <c r="H880" s="24" t="s">
        <v>20</v>
      </c>
      <c r="I880" s="26">
        <v>0</v>
      </c>
      <c r="J880" s="26">
        <v>5.4352</v>
      </c>
      <c r="K880" s="26">
        <v>5.4291</v>
      </c>
      <c r="L880" s="26">
        <v>10.8643</v>
      </c>
      <c r="M880" s="26">
        <v>0</v>
      </c>
      <c r="N880" s="26">
        <v>0.19750000000000001</v>
      </c>
      <c r="O880" s="26">
        <v>0.90980000000000005</v>
      </c>
      <c r="P880" s="27">
        <v>11.9716</v>
      </c>
      <c r="Q880" s="24">
        <v>11.92</v>
      </c>
    </row>
    <row r="881" spans="1:17" s="28" customFormat="1" ht="16.149999999999999" customHeight="1" outlineLevel="2" x14ac:dyDescent="0.2">
      <c r="A881" s="23">
        <v>43811</v>
      </c>
      <c r="B881" s="24">
        <v>205725602</v>
      </c>
      <c r="C881" s="25">
        <v>26788</v>
      </c>
      <c r="D881" s="24" t="s">
        <v>24</v>
      </c>
      <c r="E881" s="24" t="s">
        <v>22</v>
      </c>
      <c r="F881" s="24" t="s">
        <v>23</v>
      </c>
      <c r="G881" s="24">
        <v>2.6</v>
      </c>
      <c r="H881" s="24" t="s">
        <v>20</v>
      </c>
      <c r="I881" s="26">
        <v>0</v>
      </c>
      <c r="J881" s="26">
        <v>5.4352</v>
      </c>
      <c r="K881" s="26">
        <v>17.8855</v>
      </c>
      <c r="L881" s="26">
        <v>23.320699999999999</v>
      </c>
      <c r="M881" s="26">
        <v>0</v>
      </c>
      <c r="N881" s="26">
        <v>0.42399999999999999</v>
      </c>
      <c r="O881" s="26">
        <v>1.9530000000000001</v>
      </c>
      <c r="P881" s="27">
        <v>25.697700000000001</v>
      </c>
      <c r="Q881" s="24">
        <v>39.270000000000003</v>
      </c>
    </row>
    <row r="882" spans="1:17" s="28" customFormat="1" ht="16.149999999999999" customHeight="1" outlineLevel="2" x14ac:dyDescent="0.2">
      <c r="A882" s="23">
        <v>43811</v>
      </c>
      <c r="B882" s="24">
        <v>205725602</v>
      </c>
      <c r="C882" s="25">
        <v>26783</v>
      </c>
      <c r="D882" s="24" t="s">
        <v>24</v>
      </c>
      <c r="E882" s="24" t="s">
        <v>22</v>
      </c>
      <c r="F882" s="24" t="s">
        <v>23</v>
      </c>
      <c r="G882" s="24">
        <v>2.6</v>
      </c>
      <c r="H882" s="24" t="s">
        <v>20</v>
      </c>
      <c r="I882" s="26">
        <v>0</v>
      </c>
      <c r="J882" s="26">
        <v>5.4352</v>
      </c>
      <c r="K882" s="26">
        <v>1.4745999999999999</v>
      </c>
      <c r="L882" s="26">
        <v>6.9097999999999997</v>
      </c>
      <c r="M882" s="26">
        <v>0</v>
      </c>
      <c r="N882" s="26">
        <v>0.12559999999999999</v>
      </c>
      <c r="O882" s="26">
        <v>0.57869999999999999</v>
      </c>
      <c r="P882" s="27">
        <v>7.6140999999999996</v>
      </c>
      <c r="Q882" s="24">
        <v>3.24</v>
      </c>
    </row>
    <row r="883" spans="1:17" s="28" customFormat="1" ht="16.149999999999999" customHeight="1" outlineLevel="2" x14ac:dyDescent="0.2">
      <c r="A883" s="23">
        <v>43811</v>
      </c>
      <c r="B883" s="24">
        <v>205725602</v>
      </c>
      <c r="C883" s="25">
        <v>26797</v>
      </c>
      <c r="D883" s="24" t="s">
        <v>24</v>
      </c>
      <c r="E883" s="24" t="s">
        <v>22</v>
      </c>
      <c r="F883" s="24" t="s">
        <v>23</v>
      </c>
      <c r="G883" s="24">
        <v>2.6</v>
      </c>
      <c r="H883" s="24" t="s">
        <v>20</v>
      </c>
      <c r="I883" s="26">
        <v>0</v>
      </c>
      <c r="J883" s="26">
        <v>5.4352</v>
      </c>
      <c r="K883" s="26">
        <v>14.1511</v>
      </c>
      <c r="L883" s="26">
        <v>19.586300000000001</v>
      </c>
      <c r="M883" s="26">
        <v>0</v>
      </c>
      <c r="N883" s="26">
        <v>0.35610000000000003</v>
      </c>
      <c r="O883" s="26">
        <v>1.6403000000000001</v>
      </c>
      <c r="P883" s="27">
        <v>21.582699999999999</v>
      </c>
      <c r="Q883" s="24">
        <v>31.07</v>
      </c>
    </row>
    <row r="884" spans="1:17" s="28" customFormat="1" ht="16.149999999999999" customHeight="1" outlineLevel="2" x14ac:dyDescent="0.2">
      <c r="A884" s="23">
        <v>43811</v>
      </c>
      <c r="B884" s="24">
        <v>205725602</v>
      </c>
      <c r="C884" s="25">
        <v>26784</v>
      </c>
      <c r="D884" s="24" t="s">
        <v>24</v>
      </c>
      <c r="E884" s="24" t="s">
        <v>22</v>
      </c>
      <c r="F884" s="24" t="s">
        <v>23</v>
      </c>
      <c r="G884" s="24">
        <v>2.6</v>
      </c>
      <c r="H884" s="24" t="s">
        <v>20</v>
      </c>
      <c r="I884" s="26">
        <v>0</v>
      </c>
      <c r="J884" s="26">
        <v>5.4352</v>
      </c>
      <c r="K884" s="26">
        <v>7.8632999999999997</v>
      </c>
      <c r="L884" s="26">
        <v>13.298500000000001</v>
      </c>
      <c r="M884" s="26">
        <v>0</v>
      </c>
      <c r="N884" s="26">
        <v>0.24179999999999999</v>
      </c>
      <c r="O884" s="26">
        <v>1.1136999999999999</v>
      </c>
      <c r="P884" s="27">
        <v>14.654</v>
      </c>
      <c r="Q884" s="24">
        <v>17.27</v>
      </c>
    </row>
    <row r="885" spans="1:17" s="28" customFormat="1" ht="16.149999999999999" customHeight="1" outlineLevel="2" x14ac:dyDescent="0.2">
      <c r="A885" s="23">
        <v>43811</v>
      </c>
      <c r="B885" s="24">
        <v>205725603</v>
      </c>
      <c r="C885" s="25">
        <v>26823</v>
      </c>
      <c r="D885" s="24" t="s">
        <v>24</v>
      </c>
      <c r="E885" s="24" t="s">
        <v>22</v>
      </c>
      <c r="F885" s="24" t="s">
        <v>23</v>
      </c>
      <c r="G885" s="24">
        <v>1.22</v>
      </c>
      <c r="H885" s="24" t="s">
        <v>20</v>
      </c>
      <c r="I885" s="26">
        <v>0</v>
      </c>
      <c r="J885" s="26">
        <v>2.5546000000000002</v>
      </c>
      <c r="K885" s="26">
        <v>4.9322999999999997</v>
      </c>
      <c r="L885" s="26">
        <v>7.4869000000000003</v>
      </c>
      <c r="M885" s="26">
        <v>0</v>
      </c>
      <c r="N885" s="26">
        <v>0.1361</v>
      </c>
      <c r="O885" s="26">
        <v>0.627</v>
      </c>
      <c r="P885" s="27">
        <v>8.25</v>
      </c>
      <c r="Q885" s="24">
        <v>10.83</v>
      </c>
    </row>
    <row r="886" spans="1:17" s="28" customFormat="1" ht="16.149999999999999" customHeight="1" outlineLevel="2" x14ac:dyDescent="0.2">
      <c r="A886" s="23">
        <v>43811</v>
      </c>
      <c r="B886" s="24">
        <v>205725603</v>
      </c>
      <c r="C886" s="25">
        <v>26819</v>
      </c>
      <c r="D886" s="24" t="s">
        <v>24</v>
      </c>
      <c r="E886" s="24" t="s">
        <v>22</v>
      </c>
      <c r="F886" s="24" t="s">
        <v>23</v>
      </c>
      <c r="G886" s="24">
        <v>1.22</v>
      </c>
      <c r="H886" s="24" t="s">
        <v>20</v>
      </c>
      <c r="I886" s="26">
        <v>0</v>
      </c>
      <c r="J886" s="26">
        <v>2.5546000000000002</v>
      </c>
      <c r="K886" s="26">
        <v>5.2022000000000004</v>
      </c>
      <c r="L886" s="26">
        <v>7.7568000000000001</v>
      </c>
      <c r="M886" s="26">
        <v>0</v>
      </c>
      <c r="N886" s="26">
        <v>0.14099999999999999</v>
      </c>
      <c r="O886" s="26">
        <v>0.64959999999999996</v>
      </c>
      <c r="P886" s="27">
        <v>8.5473999999999997</v>
      </c>
      <c r="Q886" s="24">
        <v>11.42</v>
      </c>
    </row>
    <row r="887" spans="1:17" s="28" customFormat="1" ht="16.149999999999999" customHeight="1" outlineLevel="2" x14ac:dyDescent="0.2">
      <c r="A887" s="23">
        <v>43811</v>
      </c>
      <c r="B887" s="24">
        <v>205725603</v>
      </c>
      <c r="C887" s="25">
        <v>26817</v>
      </c>
      <c r="D887" s="24" t="s">
        <v>24</v>
      </c>
      <c r="E887" s="24" t="s">
        <v>22</v>
      </c>
      <c r="F887" s="24" t="s">
        <v>23</v>
      </c>
      <c r="G887" s="24">
        <v>1.22</v>
      </c>
      <c r="H887" s="24" t="s">
        <v>20</v>
      </c>
      <c r="I887" s="26">
        <v>0</v>
      </c>
      <c r="J887" s="26">
        <v>2.5546000000000002</v>
      </c>
      <c r="K887" s="26">
        <v>18.216000000000001</v>
      </c>
      <c r="L887" s="26">
        <v>20.770600000000002</v>
      </c>
      <c r="M887" s="26">
        <v>0</v>
      </c>
      <c r="N887" s="26">
        <v>0.37759999999999999</v>
      </c>
      <c r="O887" s="26">
        <v>1.7395</v>
      </c>
      <c r="P887" s="27">
        <v>22.887699999999999</v>
      </c>
      <c r="Q887" s="24">
        <v>40</v>
      </c>
    </row>
    <row r="888" spans="1:17" s="28" customFormat="1" ht="16.149999999999999" customHeight="1" outlineLevel="2" x14ac:dyDescent="0.2">
      <c r="A888" s="23">
        <v>43811</v>
      </c>
      <c r="B888" s="24">
        <v>205725609</v>
      </c>
      <c r="C888" s="25">
        <v>26986</v>
      </c>
      <c r="D888" s="24" t="s">
        <v>24</v>
      </c>
      <c r="E888" s="24" t="s">
        <v>22</v>
      </c>
      <c r="F888" s="24" t="s">
        <v>23</v>
      </c>
      <c r="G888" s="24">
        <v>0.15</v>
      </c>
      <c r="H888" s="24" t="s">
        <v>20</v>
      </c>
      <c r="I888" s="26">
        <v>0</v>
      </c>
      <c r="J888" s="26">
        <v>0.3211</v>
      </c>
      <c r="K888" s="26">
        <v>8.2202000000000002</v>
      </c>
      <c r="L888" s="26">
        <v>8.5412999999999997</v>
      </c>
      <c r="M888" s="26">
        <v>0</v>
      </c>
      <c r="N888" s="26">
        <v>0.15529999999999999</v>
      </c>
      <c r="O888" s="26">
        <v>0.71530000000000005</v>
      </c>
      <c r="P888" s="27">
        <v>9.4118999999999993</v>
      </c>
      <c r="Q888" s="24">
        <v>18.05</v>
      </c>
    </row>
    <row r="889" spans="1:17" s="28" customFormat="1" ht="16.149999999999999" customHeight="1" outlineLevel="2" x14ac:dyDescent="0.2">
      <c r="A889" s="23">
        <v>43811</v>
      </c>
      <c r="B889" s="24">
        <v>205725609</v>
      </c>
      <c r="C889" s="25">
        <v>26988</v>
      </c>
      <c r="D889" s="24" t="s">
        <v>24</v>
      </c>
      <c r="E889" s="24" t="s">
        <v>22</v>
      </c>
      <c r="F889" s="24" t="s">
        <v>23</v>
      </c>
      <c r="G889" s="24">
        <v>0.15</v>
      </c>
      <c r="H889" s="24" t="s">
        <v>20</v>
      </c>
      <c r="I889" s="26">
        <v>0</v>
      </c>
      <c r="J889" s="26">
        <v>0.3211</v>
      </c>
      <c r="K889" s="26">
        <v>30.36</v>
      </c>
      <c r="L889" s="26">
        <v>30.681100000000001</v>
      </c>
      <c r="M889" s="26">
        <v>0</v>
      </c>
      <c r="N889" s="26">
        <v>0.55779999999999996</v>
      </c>
      <c r="O889" s="26">
        <v>2.5693999999999999</v>
      </c>
      <c r="P889" s="27">
        <v>33.808300000000003</v>
      </c>
      <c r="Q889" s="24">
        <v>66.67</v>
      </c>
    </row>
    <row r="890" spans="1:17" s="28" customFormat="1" ht="16.149999999999999" customHeight="1" outlineLevel="2" x14ac:dyDescent="0.2">
      <c r="A890" s="23">
        <v>43811</v>
      </c>
      <c r="B890" s="24">
        <v>205725609</v>
      </c>
      <c r="C890" s="25">
        <v>26992</v>
      </c>
      <c r="D890" s="24" t="s">
        <v>24</v>
      </c>
      <c r="E890" s="24" t="s">
        <v>22</v>
      </c>
      <c r="F890" s="24" t="s">
        <v>23</v>
      </c>
      <c r="G890" s="24">
        <v>0.15</v>
      </c>
      <c r="H890" s="24" t="s">
        <v>20</v>
      </c>
      <c r="I890" s="26">
        <v>0</v>
      </c>
      <c r="J890" s="26">
        <v>0.3211</v>
      </c>
      <c r="K890" s="26">
        <v>72.776600000000002</v>
      </c>
      <c r="L890" s="26">
        <v>73.097700000000003</v>
      </c>
      <c r="M890" s="26">
        <v>0</v>
      </c>
      <c r="N890" s="26">
        <v>1.329</v>
      </c>
      <c r="O890" s="26">
        <v>6.1216999999999997</v>
      </c>
      <c r="P890" s="27">
        <v>80.548400000000001</v>
      </c>
      <c r="Q890" s="24">
        <v>159.81</v>
      </c>
    </row>
    <row r="891" spans="1:17" s="28" customFormat="1" ht="16.149999999999999" customHeight="1" outlineLevel="2" x14ac:dyDescent="0.2">
      <c r="A891" s="23">
        <v>43811</v>
      </c>
      <c r="B891" s="24">
        <v>205725609</v>
      </c>
      <c r="C891" s="25">
        <v>26977</v>
      </c>
      <c r="D891" s="24" t="s">
        <v>24</v>
      </c>
      <c r="E891" s="24" t="s">
        <v>22</v>
      </c>
      <c r="F891" s="24" t="s">
        <v>23</v>
      </c>
      <c r="G891" s="24">
        <v>0.15</v>
      </c>
      <c r="H891" s="24" t="s">
        <v>20</v>
      </c>
      <c r="I891" s="26">
        <v>0</v>
      </c>
      <c r="J891" s="26">
        <v>0.3211</v>
      </c>
      <c r="K891" s="26">
        <v>2.0196999999999998</v>
      </c>
      <c r="L891" s="26">
        <v>2.3408000000000002</v>
      </c>
      <c r="M891" s="26">
        <v>0</v>
      </c>
      <c r="N891" s="26">
        <v>4.2599999999999999E-2</v>
      </c>
      <c r="O891" s="26">
        <v>0.19600000000000001</v>
      </c>
      <c r="P891" s="27">
        <v>2.5794000000000001</v>
      </c>
      <c r="Q891" s="24">
        <v>4.4400000000000004</v>
      </c>
    </row>
    <row r="892" spans="1:17" s="28" customFormat="1" ht="16.149999999999999" customHeight="1" outlineLevel="2" x14ac:dyDescent="0.2">
      <c r="A892" s="23">
        <v>43811</v>
      </c>
      <c r="B892" s="24">
        <v>205725609</v>
      </c>
      <c r="C892" s="25">
        <v>26976</v>
      </c>
      <c r="D892" s="24" t="s">
        <v>24</v>
      </c>
      <c r="E892" s="24" t="s">
        <v>22</v>
      </c>
      <c r="F892" s="24" t="s">
        <v>23</v>
      </c>
      <c r="G892" s="24">
        <v>0.15</v>
      </c>
      <c r="H892" s="24" t="s">
        <v>20</v>
      </c>
      <c r="I892" s="26">
        <v>0</v>
      </c>
      <c r="J892" s="26">
        <v>0.3211</v>
      </c>
      <c r="K892" s="26">
        <v>5.9543999999999997</v>
      </c>
      <c r="L892" s="26">
        <v>6.2755000000000001</v>
      </c>
      <c r="M892" s="26">
        <v>0</v>
      </c>
      <c r="N892" s="26">
        <v>0.11409999999999999</v>
      </c>
      <c r="O892" s="26">
        <v>0.52559999999999996</v>
      </c>
      <c r="P892" s="27">
        <v>6.9151999999999996</v>
      </c>
      <c r="Q892" s="24">
        <v>13.08</v>
      </c>
    </row>
    <row r="893" spans="1:17" s="28" customFormat="1" ht="16.149999999999999" customHeight="1" outlineLevel="2" x14ac:dyDescent="0.2">
      <c r="A893" s="23">
        <v>43811</v>
      </c>
      <c r="B893" s="24">
        <v>205725609</v>
      </c>
      <c r="C893" s="25">
        <v>26981</v>
      </c>
      <c r="D893" s="24" t="s">
        <v>24</v>
      </c>
      <c r="E893" s="24" t="s">
        <v>22</v>
      </c>
      <c r="F893" s="24" t="s">
        <v>23</v>
      </c>
      <c r="G893" s="24">
        <v>0.15</v>
      </c>
      <c r="H893" s="24" t="s">
        <v>20</v>
      </c>
      <c r="I893" s="26">
        <v>0</v>
      </c>
      <c r="J893" s="26">
        <v>0.3211</v>
      </c>
      <c r="K893" s="26">
        <v>16.671700000000001</v>
      </c>
      <c r="L893" s="26">
        <v>16.992799999999999</v>
      </c>
      <c r="M893" s="26">
        <v>0</v>
      </c>
      <c r="N893" s="26">
        <v>0.309</v>
      </c>
      <c r="O893" s="26">
        <v>1.4231</v>
      </c>
      <c r="P893" s="27">
        <v>18.724900000000002</v>
      </c>
      <c r="Q893" s="24">
        <v>36.61</v>
      </c>
    </row>
    <row r="894" spans="1:17" s="28" customFormat="1" ht="16.149999999999999" customHeight="1" outlineLevel="2" x14ac:dyDescent="0.2">
      <c r="A894" s="23">
        <v>43811</v>
      </c>
      <c r="B894" s="24">
        <v>205725609</v>
      </c>
      <c r="C894" s="25">
        <v>26997</v>
      </c>
      <c r="D894" s="24" t="s">
        <v>24</v>
      </c>
      <c r="E894" s="24" t="s">
        <v>22</v>
      </c>
      <c r="F894" s="24" t="s">
        <v>23</v>
      </c>
      <c r="G894" s="24">
        <v>0.15</v>
      </c>
      <c r="H894" s="24" t="s">
        <v>20</v>
      </c>
      <c r="I894" s="26">
        <v>0</v>
      </c>
      <c r="J894" s="26">
        <v>0.3211</v>
      </c>
      <c r="K894" s="26">
        <v>16.453900000000001</v>
      </c>
      <c r="L894" s="26">
        <v>16.774999999999999</v>
      </c>
      <c r="M894" s="26">
        <v>0</v>
      </c>
      <c r="N894" s="26">
        <v>0.30499999999999999</v>
      </c>
      <c r="O894" s="26">
        <v>1.4048</v>
      </c>
      <c r="P894" s="27">
        <v>18.4848</v>
      </c>
      <c r="Q894" s="24">
        <v>36.130000000000003</v>
      </c>
    </row>
    <row r="895" spans="1:17" s="28" customFormat="1" ht="16.149999999999999" customHeight="1" outlineLevel="2" x14ac:dyDescent="0.2">
      <c r="A895" s="23">
        <v>43811</v>
      </c>
      <c r="B895" s="24">
        <v>205725609</v>
      </c>
      <c r="C895" s="25">
        <v>26998</v>
      </c>
      <c r="D895" s="24" t="s">
        <v>24</v>
      </c>
      <c r="E895" s="24" t="s">
        <v>22</v>
      </c>
      <c r="F895" s="24" t="s">
        <v>23</v>
      </c>
      <c r="G895" s="24">
        <v>0.15</v>
      </c>
      <c r="H895" s="24" t="s">
        <v>20</v>
      </c>
      <c r="I895" s="26">
        <v>0</v>
      </c>
      <c r="J895" s="26">
        <v>0.3211</v>
      </c>
      <c r="K895" s="26">
        <v>4.8575999999999997</v>
      </c>
      <c r="L895" s="26">
        <v>5.1787000000000001</v>
      </c>
      <c r="M895" s="26">
        <v>0</v>
      </c>
      <c r="N895" s="26">
        <v>9.4200000000000006E-2</v>
      </c>
      <c r="O895" s="26">
        <v>0.43369999999999997</v>
      </c>
      <c r="P895" s="27">
        <v>5.7065999999999999</v>
      </c>
      <c r="Q895" s="24">
        <v>10.67</v>
      </c>
    </row>
    <row r="896" spans="1:17" s="28" customFormat="1" ht="16.149999999999999" customHeight="1" outlineLevel="2" x14ac:dyDescent="0.2">
      <c r="A896" s="23">
        <v>43811</v>
      </c>
      <c r="B896" s="24">
        <v>205725609</v>
      </c>
      <c r="C896" s="25">
        <v>27000</v>
      </c>
      <c r="D896" s="24" t="s">
        <v>24</v>
      </c>
      <c r="E896" s="24" t="s">
        <v>22</v>
      </c>
      <c r="F896" s="24" t="s">
        <v>23</v>
      </c>
      <c r="G896" s="24">
        <v>0.15</v>
      </c>
      <c r="H896" s="24" t="s">
        <v>20</v>
      </c>
      <c r="I896" s="26">
        <v>0</v>
      </c>
      <c r="J896" s="26">
        <v>0.3211</v>
      </c>
      <c r="K896" s="26">
        <v>4.2504</v>
      </c>
      <c r="L896" s="26">
        <v>4.5715000000000003</v>
      </c>
      <c r="M896" s="26">
        <v>0</v>
      </c>
      <c r="N896" s="26">
        <v>8.3099999999999993E-2</v>
      </c>
      <c r="O896" s="26">
        <v>0.38279999999999997</v>
      </c>
      <c r="P896" s="27">
        <v>5.0373999999999999</v>
      </c>
      <c r="Q896" s="24">
        <v>9.33</v>
      </c>
    </row>
    <row r="897" spans="1:17" s="28" customFormat="1" ht="16.149999999999999" customHeight="1" outlineLevel="2" x14ac:dyDescent="0.2">
      <c r="A897" s="23">
        <v>43811</v>
      </c>
      <c r="B897" s="24">
        <v>205725609</v>
      </c>
      <c r="C897" s="25">
        <v>26991</v>
      </c>
      <c r="D897" s="24" t="s">
        <v>24</v>
      </c>
      <c r="E897" s="24" t="s">
        <v>22</v>
      </c>
      <c r="F897" s="24" t="s">
        <v>23</v>
      </c>
      <c r="G897" s="24">
        <v>0.15</v>
      </c>
      <c r="H897" s="24" t="s">
        <v>20</v>
      </c>
      <c r="I897" s="26">
        <v>0</v>
      </c>
      <c r="J897" s="26">
        <v>0.3211</v>
      </c>
      <c r="K897" s="26">
        <v>7.2864000000000004</v>
      </c>
      <c r="L897" s="26">
        <v>7.6074999999999999</v>
      </c>
      <c r="M897" s="26">
        <v>0</v>
      </c>
      <c r="N897" s="26">
        <v>0.13830000000000001</v>
      </c>
      <c r="O897" s="26">
        <v>0.6371</v>
      </c>
      <c r="P897" s="27">
        <v>8.3828999999999994</v>
      </c>
      <c r="Q897" s="24">
        <v>16</v>
      </c>
    </row>
    <row r="898" spans="1:17" s="28" customFormat="1" ht="16.149999999999999" customHeight="1" outlineLevel="2" x14ac:dyDescent="0.2">
      <c r="A898" s="23">
        <v>43811</v>
      </c>
      <c r="B898" s="24">
        <v>205725608</v>
      </c>
      <c r="C898" s="25">
        <v>26953</v>
      </c>
      <c r="D898" s="24" t="s">
        <v>24</v>
      </c>
      <c r="E898" s="24" t="s">
        <v>22</v>
      </c>
      <c r="F898" s="24" t="s">
        <v>23</v>
      </c>
      <c r="G898" s="24">
        <v>1.5699999999999998</v>
      </c>
      <c r="H898" s="24" t="s">
        <v>20</v>
      </c>
      <c r="I898" s="26">
        <v>0</v>
      </c>
      <c r="J898" s="26">
        <v>3.2667999999999999</v>
      </c>
      <c r="K898" s="26">
        <v>9.0391999999999992</v>
      </c>
      <c r="L898" s="26">
        <v>12.305999999999999</v>
      </c>
      <c r="M898" s="26">
        <v>0</v>
      </c>
      <c r="N898" s="26">
        <v>0.22370000000000001</v>
      </c>
      <c r="O898" s="26">
        <v>1.0306</v>
      </c>
      <c r="P898" s="27">
        <v>13.5603</v>
      </c>
      <c r="Q898" s="24">
        <v>19.850000000000001</v>
      </c>
    </row>
    <row r="899" spans="1:17" s="28" customFormat="1" ht="16.149999999999999" customHeight="1" outlineLevel="2" x14ac:dyDescent="0.2">
      <c r="A899" s="23">
        <v>43811</v>
      </c>
      <c r="B899" s="24">
        <v>205725608</v>
      </c>
      <c r="C899" s="25">
        <v>26966</v>
      </c>
      <c r="D899" s="24" t="s">
        <v>24</v>
      </c>
      <c r="E899" s="24" t="s">
        <v>22</v>
      </c>
      <c r="F899" s="24" t="s">
        <v>23</v>
      </c>
      <c r="G899" s="24">
        <v>1.5699999999999998</v>
      </c>
      <c r="H899" s="24" t="s">
        <v>20</v>
      </c>
      <c r="I899" s="26">
        <v>0</v>
      </c>
      <c r="J899" s="26">
        <v>3.2667999999999999</v>
      </c>
      <c r="K899" s="26">
        <v>6.4912000000000001</v>
      </c>
      <c r="L899" s="26">
        <v>9.7579999999999991</v>
      </c>
      <c r="M899" s="26">
        <v>0</v>
      </c>
      <c r="N899" s="26">
        <v>0.1774</v>
      </c>
      <c r="O899" s="26">
        <v>0.81720000000000004</v>
      </c>
      <c r="P899" s="27">
        <v>10.752599999999999</v>
      </c>
      <c r="Q899" s="24">
        <v>14.25</v>
      </c>
    </row>
    <row r="900" spans="1:17" s="28" customFormat="1" ht="16.149999999999999" customHeight="1" outlineLevel="2" x14ac:dyDescent="0.2">
      <c r="A900" s="23">
        <v>43811</v>
      </c>
      <c r="B900" s="24">
        <v>205725608</v>
      </c>
      <c r="C900" s="25">
        <v>26971</v>
      </c>
      <c r="D900" s="24" t="s">
        <v>24</v>
      </c>
      <c r="E900" s="24" t="s">
        <v>22</v>
      </c>
      <c r="F900" s="24" t="s">
        <v>23</v>
      </c>
      <c r="G900" s="24">
        <v>1.5699999999999998</v>
      </c>
      <c r="H900" s="24" t="s">
        <v>20</v>
      </c>
      <c r="I900" s="26">
        <v>0</v>
      </c>
      <c r="J900" s="26">
        <v>3.2667999999999999</v>
      </c>
      <c r="K900" s="26">
        <v>17.6158</v>
      </c>
      <c r="L900" s="26">
        <v>20.8826</v>
      </c>
      <c r="M900" s="26">
        <v>0</v>
      </c>
      <c r="N900" s="26">
        <v>0.37969999999999998</v>
      </c>
      <c r="O900" s="26">
        <v>1.7487999999999999</v>
      </c>
      <c r="P900" s="27">
        <v>23.011099999999999</v>
      </c>
      <c r="Q900" s="24">
        <v>38.68</v>
      </c>
    </row>
    <row r="901" spans="1:17" s="28" customFormat="1" ht="16.149999999999999" customHeight="1" outlineLevel="2" x14ac:dyDescent="0.2">
      <c r="A901" s="23">
        <v>43811</v>
      </c>
      <c r="B901" s="24">
        <v>205725608</v>
      </c>
      <c r="C901" s="25">
        <v>26963</v>
      </c>
      <c r="D901" s="24" t="s">
        <v>24</v>
      </c>
      <c r="E901" s="24" t="s">
        <v>22</v>
      </c>
      <c r="F901" s="24" t="s">
        <v>23</v>
      </c>
      <c r="G901" s="24">
        <v>1.5699999999999998</v>
      </c>
      <c r="H901" s="24" t="s">
        <v>20</v>
      </c>
      <c r="I901" s="26">
        <v>0</v>
      </c>
      <c r="J901" s="26">
        <v>3.2667999999999999</v>
      </c>
      <c r="K901" s="26">
        <v>5.1764000000000001</v>
      </c>
      <c r="L901" s="26">
        <v>8.4431999999999992</v>
      </c>
      <c r="M901" s="26">
        <v>0</v>
      </c>
      <c r="N901" s="26">
        <v>0.1535</v>
      </c>
      <c r="O901" s="26">
        <v>0.70709999999999995</v>
      </c>
      <c r="P901" s="27">
        <v>9.3038000000000007</v>
      </c>
      <c r="Q901" s="24">
        <v>11.37</v>
      </c>
    </row>
    <row r="902" spans="1:17" s="28" customFormat="1" ht="16.149999999999999" customHeight="1" outlineLevel="2" x14ac:dyDescent="0.2">
      <c r="A902" s="23">
        <v>43811</v>
      </c>
      <c r="B902" s="24">
        <v>205725608</v>
      </c>
      <c r="C902" s="25">
        <v>26969</v>
      </c>
      <c r="D902" s="24" t="s">
        <v>24</v>
      </c>
      <c r="E902" s="24" t="s">
        <v>22</v>
      </c>
      <c r="F902" s="24" t="s">
        <v>23</v>
      </c>
      <c r="G902" s="24">
        <v>1.5699999999999998</v>
      </c>
      <c r="H902" s="24" t="s">
        <v>20</v>
      </c>
      <c r="I902" s="26">
        <v>0</v>
      </c>
      <c r="J902" s="26">
        <v>3.2667999999999999</v>
      </c>
      <c r="K902" s="26">
        <v>9.7410999999999994</v>
      </c>
      <c r="L902" s="26">
        <v>13.007899999999999</v>
      </c>
      <c r="M902" s="26">
        <v>0</v>
      </c>
      <c r="N902" s="26">
        <v>0.23649999999999999</v>
      </c>
      <c r="O902" s="26">
        <v>1.0893999999999999</v>
      </c>
      <c r="P902" s="27">
        <v>14.3338</v>
      </c>
      <c r="Q902" s="24">
        <v>21.39</v>
      </c>
    </row>
    <row r="903" spans="1:17" s="28" customFormat="1" ht="16.149999999999999" customHeight="1" outlineLevel="2" x14ac:dyDescent="0.2">
      <c r="A903" s="23">
        <v>43811</v>
      </c>
      <c r="B903" s="24">
        <v>205725609</v>
      </c>
      <c r="C903" s="25">
        <v>26984</v>
      </c>
      <c r="D903" s="24" t="s">
        <v>24</v>
      </c>
      <c r="E903" s="24" t="s">
        <v>22</v>
      </c>
      <c r="F903" s="24" t="s">
        <v>23</v>
      </c>
      <c r="G903" s="24">
        <v>0.15</v>
      </c>
      <c r="H903" s="24" t="s">
        <v>20</v>
      </c>
      <c r="I903" s="26">
        <v>0</v>
      </c>
      <c r="J903" s="26">
        <v>0.3211</v>
      </c>
      <c r="K903" s="26">
        <v>3.4914000000000001</v>
      </c>
      <c r="L903" s="26">
        <v>3.8125</v>
      </c>
      <c r="M903" s="26">
        <v>0</v>
      </c>
      <c r="N903" s="26">
        <v>6.93E-2</v>
      </c>
      <c r="O903" s="26">
        <v>0.31929999999999997</v>
      </c>
      <c r="P903" s="27">
        <v>4.2011000000000003</v>
      </c>
      <c r="Q903" s="24">
        <v>7.67</v>
      </c>
    </row>
    <row r="904" spans="1:17" s="28" customFormat="1" ht="16.149999999999999" customHeight="1" outlineLevel="2" x14ac:dyDescent="0.2">
      <c r="A904" s="23">
        <v>43811</v>
      </c>
      <c r="B904" s="24">
        <v>205725609</v>
      </c>
      <c r="C904" s="25">
        <v>26987</v>
      </c>
      <c r="D904" s="24" t="s">
        <v>24</v>
      </c>
      <c r="E904" s="24" t="s">
        <v>22</v>
      </c>
      <c r="F904" s="24" t="s">
        <v>23</v>
      </c>
      <c r="G904" s="24">
        <v>0.15</v>
      </c>
      <c r="H904" s="24" t="s">
        <v>20</v>
      </c>
      <c r="I904" s="26">
        <v>0</v>
      </c>
      <c r="J904" s="26">
        <v>0.3211</v>
      </c>
      <c r="K904" s="26">
        <v>36.313699999999997</v>
      </c>
      <c r="L904" s="26">
        <v>36.634799999999998</v>
      </c>
      <c r="M904" s="26">
        <v>0</v>
      </c>
      <c r="N904" s="26">
        <v>0.66610000000000003</v>
      </c>
      <c r="O904" s="26">
        <v>3.0680000000000001</v>
      </c>
      <c r="P904" s="27">
        <v>40.368899999999996</v>
      </c>
      <c r="Q904" s="24">
        <v>79.739999999999995</v>
      </c>
    </row>
    <row r="905" spans="1:17" s="28" customFormat="1" ht="16.149999999999999" customHeight="1" outlineLevel="2" x14ac:dyDescent="0.2">
      <c r="A905" s="23">
        <v>43811</v>
      </c>
      <c r="B905" s="24">
        <v>205725609</v>
      </c>
      <c r="C905" s="25">
        <v>26990</v>
      </c>
      <c r="D905" s="24" t="s">
        <v>24</v>
      </c>
      <c r="E905" s="24" t="s">
        <v>22</v>
      </c>
      <c r="F905" s="24" t="s">
        <v>23</v>
      </c>
      <c r="G905" s="24">
        <v>0.15</v>
      </c>
      <c r="H905" s="24" t="s">
        <v>20</v>
      </c>
      <c r="I905" s="26">
        <v>0</v>
      </c>
      <c r="J905" s="26">
        <v>0.3211</v>
      </c>
      <c r="K905" s="26">
        <v>4.0202</v>
      </c>
      <c r="L905" s="26">
        <v>4.3413000000000004</v>
      </c>
      <c r="M905" s="26">
        <v>0</v>
      </c>
      <c r="N905" s="26">
        <v>7.8899999999999998E-2</v>
      </c>
      <c r="O905" s="26">
        <v>0.36359999999999998</v>
      </c>
      <c r="P905" s="27">
        <v>4.7838000000000003</v>
      </c>
      <c r="Q905" s="24">
        <v>8.83</v>
      </c>
    </row>
    <row r="906" spans="1:17" s="28" customFormat="1" ht="16.149999999999999" customHeight="1" outlineLevel="2" x14ac:dyDescent="0.2">
      <c r="A906" s="23">
        <v>43811</v>
      </c>
      <c r="B906" s="24">
        <v>205725609</v>
      </c>
      <c r="C906" s="25">
        <v>26999</v>
      </c>
      <c r="D906" s="24" t="s">
        <v>24</v>
      </c>
      <c r="E906" s="24" t="s">
        <v>22</v>
      </c>
      <c r="F906" s="24" t="s">
        <v>23</v>
      </c>
      <c r="G906" s="24">
        <v>0.15</v>
      </c>
      <c r="H906" s="24" t="s">
        <v>20</v>
      </c>
      <c r="I906" s="26">
        <v>0</v>
      </c>
      <c r="J906" s="26">
        <v>0.3211</v>
      </c>
      <c r="K906" s="26">
        <v>5.4648000000000003</v>
      </c>
      <c r="L906" s="26">
        <v>5.7858999999999998</v>
      </c>
      <c r="M906" s="26">
        <v>0</v>
      </c>
      <c r="N906" s="26">
        <v>0.1052</v>
      </c>
      <c r="O906" s="26">
        <v>0.48449999999999999</v>
      </c>
      <c r="P906" s="27">
        <v>6.3756000000000004</v>
      </c>
      <c r="Q906" s="24">
        <v>12</v>
      </c>
    </row>
    <row r="907" spans="1:17" s="28" customFormat="1" ht="16.149999999999999" customHeight="1" outlineLevel="2" x14ac:dyDescent="0.2">
      <c r="A907" s="23">
        <v>43811</v>
      </c>
      <c r="B907" s="24">
        <v>205725609</v>
      </c>
      <c r="C907" s="25">
        <v>26979</v>
      </c>
      <c r="D907" s="24" t="s">
        <v>24</v>
      </c>
      <c r="E907" s="24" t="s">
        <v>22</v>
      </c>
      <c r="F907" s="24" t="s">
        <v>23</v>
      </c>
      <c r="G907" s="24">
        <v>0.15</v>
      </c>
      <c r="H907" s="24" t="s">
        <v>20</v>
      </c>
      <c r="I907" s="26">
        <v>0</v>
      </c>
      <c r="J907" s="26">
        <v>0.3211</v>
      </c>
      <c r="K907" s="26">
        <v>9.6508000000000003</v>
      </c>
      <c r="L907" s="26">
        <v>9.9718999999999998</v>
      </c>
      <c r="M907" s="26">
        <v>0</v>
      </c>
      <c r="N907" s="26">
        <v>0.18129999999999999</v>
      </c>
      <c r="O907" s="26">
        <v>0.83509999999999995</v>
      </c>
      <c r="P907" s="27">
        <v>10.988300000000001</v>
      </c>
      <c r="Q907" s="24">
        <v>21.19</v>
      </c>
    </row>
    <row r="908" spans="1:17" s="28" customFormat="1" ht="16.149999999999999" customHeight="1" outlineLevel="2" x14ac:dyDescent="0.2">
      <c r="A908" s="23">
        <v>43811</v>
      </c>
      <c r="B908" s="24">
        <v>205725609</v>
      </c>
      <c r="C908" s="25">
        <v>27001</v>
      </c>
      <c r="D908" s="24" t="s">
        <v>24</v>
      </c>
      <c r="E908" s="24" t="s">
        <v>22</v>
      </c>
      <c r="F908" s="24" t="s">
        <v>23</v>
      </c>
      <c r="G908" s="24">
        <v>0.15</v>
      </c>
      <c r="H908" s="24" t="s">
        <v>20</v>
      </c>
      <c r="I908" s="26">
        <v>0</v>
      </c>
      <c r="J908" s="26">
        <v>0.3211</v>
      </c>
      <c r="K908" s="26">
        <v>5.7039999999999997</v>
      </c>
      <c r="L908" s="26">
        <v>6.0251000000000001</v>
      </c>
      <c r="M908" s="26">
        <v>0</v>
      </c>
      <c r="N908" s="26">
        <v>0.1095</v>
      </c>
      <c r="O908" s="26">
        <v>0.50460000000000005</v>
      </c>
      <c r="P908" s="27">
        <v>6.6391999999999998</v>
      </c>
      <c r="Q908" s="24">
        <v>12.53</v>
      </c>
    </row>
    <row r="909" spans="1:17" s="28" customFormat="1" ht="16.149999999999999" customHeight="1" outlineLevel="2" x14ac:dyDescent="0.2">
      <c r="A909" s="23">
        <v>43811</v>
      </c>
      <c r="B909" s="24">
        <v>205725609</v>
      </c>
      <c r="C909" s="25">
        <v>26983</v>
      </c>
      <c r="D909" s="24" t="s">
        <v>24</v>
      </c>
      <c r="E909" s="24" t="s">
        <v>22</v>
      </c>
      <c r="F909" s="24" t="s">
        <v>23</v>
      </c>
      <c r="G909" s="24">
        <v>0.15</v>
      </c>
      <c r="H909" s="24" t="s">
        <v>20</v>
      </c>
      <c r="I909" s="26">
        <v>0</v>
      </c>
      <c r="J909" s="26">
        <v>0.3211</v>
      </c>
      <c r="K909" s="26">
        <v>10.5753</v>
      </c>
      <c r="L909" s="26">
        <v>10.8964</v>
      </c>
      <c r="M909" s="26">
        <v>0</v>
      </c>
      <c r="N909" s="26">
        <v>0.1981</v>
      </c>
      <c r="O909" s="26">
        <v>0.91249999999999998</v>
      </c>
      <c r="P909" s="27">
        <v>12.007</v>
      </c>
      <c r="Q909" s="24">
        <v>23.22</v>
      </c>
    </row>
    <row r="910" spans="1:17" s="28" customFormat="1" ht="16.149999999999999" customHeight="1" outlineLevel="2" x14ac:dyDescent="0.2">
      <c r="A910" s="23">
        <v>43811</v>
      </c>
      <c r="B910" s="24">
        <v>205725608</v>
      </c>
      <c r="C910" s="25">
        <v>26974</v>
      </c>
      <c r="D910" s="24" t="s">
        <v>24</v>
      </c>
      <c r="E910" s="24" t="s">
        <v>22</v>
      </c>
      <c r="F910" s="24" t="s">
        <v>23</v>
      </c>
      <c r="G910" s="24">
        <v>1.5699999999999998</v>
      </c>
      <c r="H910" s="24" t="s">
        <v>20</v>
      </c>
      <c r="I910" s="26">
        <v>0</v>
      </c>
      <c r="J910" s="26">
        <v>3.2667999999999999</v>
      </c>
      <c r="K910" s="26">
        <v>47.7941</v>
      </c>
      <c r="L910" s="26">
        <v>51.060899999999997</v>
      </c>
      <c r="M910" s="26">
        <v>0</v>
      </c>
      <c r="N910" s="26">
        <v>0.9284</v>
      </c>
      <c r="O910" s="26">
        <v>4.2762000000000002</v>
      </c>
      <c r="P910" s="27">
        <v>56.265500000000003</v>
      </c>
      <c r="Q910" s="24">
        <v>104.95</v>
      </c>
    </row>
    <row r="911" spans="1:17" s="28" customFormat="1" ht="16.149999999999999" customHeight="1" outlineLevel="2" x14ac:dyDescent="0.2">
      <c r="A911" s="23">
        <v>43811</v>
      </c>
      <c r="B911" s="24">
        <v>205725608</v>
      </c>
      <c r="C911" s="25">
        <v>26967</v>
      </c>
      <c r="D911" s="24" t="s">
        <v>24</v>
      </c>
      <c r="E911" s="24" t="s">
        <v>22</v>
      </c>
      <c r="F911" s="24" t="s">
        <v>23</v>
      </c>
      <c r="G911" s="24">
        <v>1.5699999999999998</v>
      </c>
      <c r="H911" s="24" t="s">
        <v>20</v>
      </c>
      <c r="I911" s="26">
        <v>0</v>
      </c>
      <c r="J911" s="26">
        <v>3.2667999999999999</v>
      </c>
      <c r="K911" s="26">
        <v>1.6202000000000001</v>
      </c>
      <c r="L911" s="26">
        <v>4.8869999999999996</v>
      </c>
      <c r="M911" s="26">
        <v>0</v>
      </c>
      <c r="N911" s="26">
        <v>8.8900000000000007E-2</v>
      </c>
      <c r="O911" s="26">
        <v>0.4093</v>
      </c>
      <c r="P911" s="27">
        <v>5.3852000000000002</v>
      </c>
      <c r="Q911" s="24">
        <v>3.56</v>
      </c>
    </row>
    <row r="912" spans="1:17" s="28" customFormat="1" ht="16.149999999999999" customHeight="1" outlineLevel="2" x14ac:dyDescent="0.2">
      <c r="A912" s="23">
        <v>43811</v>
      </c>
      <c r="B912" s="24">
        <v>205725608</v>
      </c>
      <c r="C912" s="25">
        <v>26960</v>
      </c>
      <c r="D912" s="24" t="s">
        <v>24</v>
      </c>
      <c r="E912" s="24" t="s">
        <v>22</v>
      </c>
      <c r="F912" s="24" t="s">
        <v>23</v>
      </c>
      <c r="G912" s="24">
        <v>1.5699999999999998</v>
      </c>
      <c r="H912" s="24" t="s">
        <v>20</v>
      </c>
      <c r="I912" s="26">
        <v>0</v>
      </c>
      <c r="J912" s="26">
        <v>3.2667999999999999</v>
      </c>
      <c r="K912" s="26">
        <v>2.3755999999999999</v>
      </c>
      <c r="L912" s="26">
        <v>5.6424000000000003</v>
      </c>
      <c r="M912" s="26">
        <v>0</v>
      </c>
      <c r="N912" s="26">
        <v>0.1026</v>
      </c>
      <c r="O912" s="26">
        <v>0.47249999999999998</v>
      </c>
      <c r="P912" s="27">
        <v>6.2175000000000002</v>
      </c>
      <c r="Q912" s="24">
        <v>5.22</v>
      </c>
    </row>
    <row r="913" spans="1:17" s="28" customFormat="1" ht="16.149999999999999" customHeight="1" outlineLevel="2" x14ac:dyDescent="0.2">
      <c r="A913" s="23">
        <v>43811</v>
      </c>
      <c r="B913" s="24">
        <v>205725608</v>
      </c>
      <c r="C913" s="25">
        <v>26955</v>
      </c>
      <c r="D913" s="24" t="s">
        <v>24</v>
      </c>
      <c r="E913" s="24" t="s">
        <v>22</v>
      </c>
      <c r="F913" s="24" t="s">
        <v>23</v>
      </c>
      <c r="G913" s="24">
        <v>1.5699999999999998</v>
      </c>
      <c r="H913" s="24" t="s">
        <v>20</v>
      </c>
      <c r="I913" s="26">
        <v>0</v>
      </c>
      <c r="J913" s="26">
        <v>3.2667999999999999</v>
      </c>
      <c r="K913" s="26">
        <v>5.2670000000000003</v>
      </c>
      <c r="L913" s="26">
        <v>8.5337999999999994</v>
      </c>
      <c r="M913" s="26">
        <v>0</v>
      </c>
      <c r="N913" s="26">
        <v>0.1552</v>
      </c>
      <c r="O913" s="26">
        <v>0.7147</v>
      </c>
      <c r="P913" s="27">
        <v>9.4037000000000006</v>
      </c>
      <c r="Q913" s="24">
        <v>11.57</v>
      </c>
    </row>
    <row r="914" spans="1:17" s="28" customFormat="1" ht="16.149999999999999" customHeight="1" outlineLevel="2" x14ac:dyDescent="0.2">
      <c r="A914" s="23">
        <v>43811</v>
      </c>
      <c r="B914" s="24">
        <v>205725608</v>
      </c>
      <c r="C914" s="25">
        <v>26956</v>
      </c>
      <c r="D914" s="24" t="s">
        <v>24</v>
      </c>
      <c r="E914" s="24" t="s">
        <v>22</v>
      </c>
      <c r="F914" s="24" t="s">
        <v>23</v>
      </c>
      <c r="G914" s="24">
        <v>1.5699999999999998</v>
      </c>
      <c r="H914" s="24" t="s">
        <v>20</v>
      </c>
      <c r="I914" s="26">
        <v>0</v>
      </c>
      <c r="J914" s="26">
        <v>3.2667999999999999</v>
      </c>
      <c r="K914" s="26">
        <v>55.8643</v>
      </c>
      <c r="L914" s="26">
        <v>59.131100000000004</v>
      </c>
      <c r="M914" s="26">
        <v>0</v>
      </c>
      <c r="N914" s="26">
        <v>1.0750999999999999</v>
      </c>
      <c r="O914" s="26">
        <v>4.952</v>
      </c>
      <c r="P914" s="27">
        <v>65.158199999999994</v>
      </c>
      <c r="Q914" s="24">
        <v>122.67</v>
      </c>
    </row>
    <row r="915" spans="1:17" s="28" customFormat="1" ht="16.149999999999999" customHeight="1" outlineLevel="2" x14ac:dyDescent="0.2">
      <c r="A915" s="23">
        <v>43811</v>
      </c>
      <c r="B915" s="24">
        <v>205725608</v>
      </c>
      <c r="C915" s="25">
        <v>26964</v>
      </c>
      <c r="D915" s="24" t="s">
        <v>24</v>
      </c>
      <c r="E915" s="24" t="s">
        <v>22</v>
      </c>
      <c r="F915" s="24" t="s">
        <v>23</v>
      </c>
      <c r="G915" s="24">
        <v>1.5699999999999998</v>
      </c>
      <c r="H915" s="24" t="s">
        <v>20</v>
      </c>
      <c r="I915" s="26">
        <v>0</v>
      </c>
      <c r="J915" s="26">
        <v>3.2667999999999999</v>
      </c>
      <c r="K915" s="26">
        <v>14.844200000000001</v>
      </c>
      <c r="L915" s="26">
        <v>18.111000000000001</v>
      </c>
      <c r="M915" s="26">
        <v>0</v>
      </c>
      <c r="N915" s="26">
        <v>0.32929999999999998</v>
      </c>
      <c r="O915" s="26">
        <v>1.5166999999999999</v>
      </c>
      <c r="P915" s="27">
        <v>19.957000000000001</v>
      </c>
      <c r="Q915" s="24">
        <v>32.6</v>
      </c>
    </row>
    <row r="916" spans="1:17" s="28" customFormat="1" ht="16.149999999999999" customHeight="1" outlineLevel="2" x14ac:dyDescent="0.2">
      <c r="A916" s="23">
        <v>43811</v>
      </c>
      <c r="B916" s="24">
        <v>205725608</v>
      </c>
      <c r="C916" s="25">
        <v>26959</v>
      </c>
      <c r="D916" s="24" t="s">
        <v>24</v>
      </c>
      <c r="E916" s="24" t="s">
        <v>22</v>
      </c>
      <c r="F916" s="24" t="s">
        <v>23</v>
      </c>
      <c r="G916" s="24">
        <v>1.5699999999999998</v>
      </c>
      <c r="H916" s="24" t="s">
        <v>20</v>
      </c>
      <c r="I916" s="26">
        <v>0</v>
      </c>
      <c r="J916" s="26">
        <v>3.2667999999999999</v>
      </c>
      <c r="K916" s="26">
        <v>4.1951999999999998</v>
      </c>
      <c r="L916" s="26">
        <v>7.4619999999999997</v>
      </c>
      <c r="M916" s="26">
        <v>0</v>
      </c>
      <c r="N916" s="26">
        <v>0.13569999999999999</v>
      </c>
      <c r="O916" s="26">
        <v>0.62490000000000001</v>
      </c>
      <c r="P916" s="27">
        <v>8.2225999999999999</v>
      </c>
      <c r="Q916" s="24">
        <v>9.2100000000000009</v>
      </c>
    </row>
    <row r="917" spans="1:17" s="28" customFormat="1" ht="16.149999999999999" customHeight="1" outlineLevel="2" x14ac:dyDescent="0.2">
      <c r="A917" s="23">
        <v>43811</v>
      </c>
      <c r="B917" s="24">
        <v>205725608</v>
      </c>
      <c r="C917" s="25">
        <v>26972</v>
      </c>
      <c r="D917" s="24" t="s">
        <v>24</v>
      </c>
      <c r="E917" s="24" t="s">
        <v>22</v>
      </c>
      <c r="F917" s="24" t="s">
        <v>23</v>
      </c>
      <c r="G917" s="24">
        <v>1.5699999999999998</v>
      </c>
      <c r="H917" s="24" t="s">
        <v>20</v>
      </c>
      <c r="I917" s="26">
        <v>0</v>
      </c>
      <c r="J917" s="26">
        <v>3.2667999999999999</v>
      </c>
      <c r="K917" s="26">
        <v>6.3756000000000004</v>
      </c>
      <c r="L917" s="26">
        <v>9.6424000000000003</v>
      </c>
      <c r="M917" s="26">
        <v>0</v>
      </c>
      <c r="N917" s="26">
        <v>0.17530000000000001</v>
      </c>
      <c r="O917" s="26">
        <v>0.8075</v>
      </c>
      <c r="P917" s="27">
        <v>10.6252</v>
      </c>
      <c r="Q917" s="24">
        <v>14</v>
      </c>
    </row>
    <row r="918" spans="1:17" s="28" customFormat="1" ht="16.149999999999999" customHeight="1" outlineLevel="2" x14ac:dyDescent="0.2">
      <c r="A918" s="23">
        <v>43811</v>
      </c>
      <c r="B918" s="24">
        <v>205725609</v>
      </c>
      <c r="C918" s="25">
        <v>26989</v>
      </c>
      <c r="D918" s="24" t="s">
        <v>24</v>
      </c>
      <c r="E918" s="24" t="s">
        <v>22</v>
      </c>
      <c r="F918" s="24" t="s">
        <v>23</v>
      </c>
      <c r="G918" s="24">
        <v>0.15</v>
      </c>
      <c r="H918" s="24" t="s">
        <v>20</v>
      </c>
      <c r="I918" s="26">
        <v>0</v>
      </c>
      <c r="J918" s="26">
        <v>0.3211</v>
      </c>
      <c r="K918" s="26">
        <v>11.597799999999999</v>
      </c>
      <c r="L918" s="26">
        <v>11.918900000000001</v>
      </c>
      <c r="M918" s="26">
        <v>0</v>
      </c>
      <c r="N918" s="26">
        <v>0.2167</v>
      </c>
      <c r="O918" s="26">
        <v>0.99819999999999998</v>
      </c>
      <c r="P918" s="27">
        <v>13.133800000000001</v>
      </c>
      <c r="Q918" s="24">
        <v>25.47</v>
      </c>
    </row>
    <row r="919" spans="1:17" s="28" customFormat="1" ht="16.149999999999999" customHeight="1" outlineLevel="2" x14ac:dyDescent="0.2">
      <c r="A919" s="23">
        <v>43811</v>
      </c>
      <c r="B919" s="24">
        <v>205725609</v>
      </c>
      <c r="C919" s="25">
        <v>26996</v>
      </c>
      <c r="D919" s="24" t="s">
        <v>24</v>
      </c>
      <c r="E919" s="24" t="s">
        <v>22</v>
      </c>
      <c r="F919" s="24" t="s">
        <v>23</v>
      </c>
      <c r="G919" s="24">
        <v>0.15</v>
      </c>
      <c r="H919" s="24" t="s">
        <v>20</v>
      </c>
      <c r="I919" s="26">
        <v>0</v>
      </c>
      <c r="J919" s="26">
        <v>0.3211</v>
      </c>
      <c r="K919" s="26">
        <v>19.7468</v>
      </c>
      <c r="L919" s="26">
        <v>20.067900000000002</v>
      </c>
      <c r="M919" s="26">
        <v>0</v>
      </c>
      <c r="N919" s="26">
        <v>0.3649</v>
      </c>
      <c r="O919" s="26">
        <v>1.6806000000000001</v>
      </c>
      <c r="P919" s="27">
        <v>22.113399999999999</v>
      </c>
      <c r="Q919" s="24">
        <v>43.36</v>
      </c>
    </row>
    <row r="920" spans="1:17" s="28" customFormat="1" ht="16.149999999999999" customHeight="1" outlineLevel="2" x14ac:dyDescent="0.2">
      <c r="A920" s="23">
        <v>43811</v>
      </c>
      <c r="B920" s="24">
        <v>205725609</v>
      </c>
      <c r="C920" s="25">
        <v>26993</v>
      </c>
      <c r="D920" s="24" t="s">
        <v>24</v>
      </c>
      <c r="E920" s="24" t="s">
        <v>22</v>
      </c>
      <c r="F920" s="24" t="s">
        <v>23</v>
      </c>
      <c r="G920" s="24">
        <v>0.15</v>
      </c>
      <c r="H920" s="24" t="s">
        <v>20</v>
      </c>
      <c r="I920" s="26">
        <v>0</v>
      </c>
      <c r="J920" s="26">
        <v>0.3211</v>
      </c>
      <c r="K920" s="26">
        <v>64.110200000000006</v>
      </c>
      <c r="L920" s="26">
        <v>64.431299999999993</v>
      </c>
      <c r="M920" s="26">
        <v>0</v>
      </c>
      <c r="N920" s="26">
        <v>1.1715</v>
      </c>
      <c r="O920" s="26">
        <v>5.3959000000000001</v>
      </c>
      <c r="P920" s="27">
        <v>70.998699999999999</v>
      </c>
      <c r="Q920" s="24">
        <v>140.78</v>
      </c>
    </row>
    <row r="921" spans="1:17" s="28" customFormat="1" ht="16.149999999999999" customHeight="1" outlineLevel="2" x14ac:dyDescent="0.2">
      <c r="A921" s="23">
        <v>43811</v>
      </c>
      <c r="B921" s="24">
        <v>205725609</v>
      </c>
      <c r="C921" s="25">
        <v>26985</v>
      </c>
      <c r="D921" s="24" t="s">
        <v>24</v>
      </c>
      <c r="E921" s="24" t="s">
        <v>22</v>
      </c>
      <c r="F921" s="24" t="s">
        <v>23</v>
      </c>
      <c r="G921" s="24">
        <v>0.15</v>
      </c>
      <c r="H921" s="24" t="s">
        <v>20</v>
      </c>
      <c r="I921" s="26">
        <v>0</v>
      </c>
      <c r="J921" s="26">
        <v>0.3211</v>
      </c>
      <c r="K921" s="26">
        <v>3.6122000000000001</v>
      </c>
      <c r="L921" s="26">
        <v>3.9333</v>
      </c>
      <c r="M921" s="26">
        <v>0</v>
      </c>
      <c r="N921" s="26">
        <v>7.1499999999999994E-2</v>
      </c>
      <c r="O921" s="26">
        <v>0.32940000000000003</v>
      </c>
      <c r="P921" s="27">
        <v>4.3342000000000001</v>
      </c>
      <c r="Q921" s="24">
        <v>7.93</v>
      </c>
    </row>
    <row r="922" spans="1:17" s="28" customFormat="1" ht="16.149999999999999" customHeight="1" outlineLevel="2" x14ac:dyDescent="0.2">
      <c r="A922" s="23">
        <v>43811</v>
      </c>
      <c r="B922" s="24">
        <v>205725609</v>
      </c>
      <c r="C922" s="25">
        <v>26995</v>
      </c>
      <c r="D922" s="24" t="s">
        <v>24</v>
      </c>
      <c r="E922" s="24" t="s">
        <v>22</v>
      </c>
      <c r="F922" s="24" t="s">
        <v>23</v>
      </c>
      <c r="G922" s="24">
        <v>0.15</v>
      </c>
      <c r="H922" s="24" t="s">
        <v>20</v>
      </c>
      <c r="I922" s="26">
        <v>0</v>
      </c>
      <c r="J922" s="26">
        <v>0.3211</v>
      </c>
      <c r="K922" s="26">
        <v>10.1623</v>
      </c>
      <c r="L922" s="26">
        <v>10.4834</v>
      </c>
      <c r="M922" s="26">
        <v>0</v>
      </c>
      <c r="N922" s="26">
        <v>0.19059999999999999</v>
      </c>
      <c r="O922" s="26">
        <v>0.878</v>
      </c>
      <c r="P922" s="27">
        <v>11.552</v>
      </c>
      <c r="Q922" s="24">
        <v>22.32</v>
      </c>
    </row>
    <row r="923" spans="1:17" s="28" customFormat="1" ht="16.149999999999999" customHeight="1" outlineLevel="2" x14ac:dyDescent="0.2">
      <c r="A923" s="23">
        <v>43811</v>
      </c>
      <c r="B923" s="24">
        <v>205725609</v>
      </c>
      <c r="C923" s="25">
        <v>26980</v>
      </c>
      <c r="D923" s="24" t="s">
        <v>24</v>
      </c>
      <c r="E923" s="24" t="s">
        <v>22</v>
      </c>
      <c r="F923" s="24" t="s">
        <v>23</v>
      </c>
      <c r="G923" s="24">
        <v>0.15</v>
      </c>
      <c r="H923" s="24" t="s">
        <v>20</v>
      </c>
      <c r="I923" s="26">
        <v>0</v>
      </c>
      <c r="J923" s="26">
        <v>0.3211</v>
      </c>
      <c r="K923" s="26">
        <v>10.162599999999999</v>
      </c>
      <c r="L923" s="26">
        <v>10.483700000000001</v>
      </c>
      <c r="M923" s="26">
        <v>0</v>
      </c>
      <c r="N923" s="26">
        <v>0.19059999999999999</v>
      </c>
      <c r="O923" s="26">
        <v>0.878</v>
      </c>
      <c r="P923" s="27">
        <v>11.552300000000001</v>
      </c>
      <c r="Q923" s="24">
        <v>22.32</v>
      </c>
    </row>
    <row r="924" spans="1:17" s="28" customFormat="1" ht="16.149999999999999" customHeight="1" outlineLevel="2" x14ac:dyDescent="0.2">
      <c r="A924" s="23">
        <v>43811</v>
      </c>
      <c r="B924" s="24">
        <v>205725608</v>
      </c>
      <c r="C924" s="25">
        <v>26968</v>
      </c>
      <c r="D924" s="24" t="s">
        <v>24</v>
      </c>
      <c r="E924" s="24" t="s">
        <v>22</v>
      </c>
      <c r="F924" s="24" t="s">
        <v>23</v>
      </c>
      <c r="G924" s="24">
        <v>1.5699999999999998</v>
      </c>
      <c r="H924" s="24" t="s">
        <v>20</v>
      </c>
      <c r="I924" s="26">
        <v>0</v>
      </c>
      <c r="J924" s="26">
        <v>3.2667999999999999</v>
      </c>
      <c r="K924" s="26">
        <v>16.492599999999999</v>
      </c>
      <c r="L924" s="26">
        <v>19.759399999999999</v>
      </c>
      <c r="M924" s="26">
        <v>0</v>
      </c>
      <c r="N924" s="26">
        <v>0.35930000000000001</v>
      </c>
      <c r="O924" s="26">
        <v>1.6548</v>
      </c>
      <c r="P924" s="27">
        <v>21.773499999999999</v>
      </c>
      <c r="Q924" s="24">
        <v>36.22</v>
      </c>
    </row>
    <row r="925" spans="1:17" s="28" customFormat="1" ht="16.149999999999999" customHeight="1" outlineLevel="2" x14ac:dyDescent="0.2">
      <c r="A925" s="23">
        <v>43811</v>
      </c>
      <c r="B925" s="24">
        <v>205725608</v>
      </c>
      <c r="C925" s="25">
        <v>26973</v>
      </c>
      <c r="D925" s="24" t="s">
        <v>24</v>
      </c>
      <c r="E925" s="24" t="s">
        <v>22</v>
      </c>
      <c r="F925" s="24" t="s">
        <v>23</v>
      </c>
      <c r="G925" s="24">
        <v>1.5699999999999998</v>
      </c>
      <c r="H925" s="24" t="s">
        <v>20</v>
      </c>
      <c r="I925" s="26">
        <v>0</v>
      </c>
      <c r="J925" s="26">
        <v>3.2667999999999999</v>
      </c>
      <c r="K925" s="26">
        <v>21.6812</v>
      </c>
      <c r="L925" s="26">
        <v>24.948</v>
      </c>
      <c r="M925" s="26">
        <v>0</v>
      </c>
      <c r="N925" s="26">
        <v>0.4536</v>
      </c>
      <c r="O925" s="26">
        <v>2.0893000000000002</v>
      </c>
      <c r="P925" s="27">
        <v>27.4909</v>
      </c>
      <c r="Q925" s="24">
        <v>47.61</v>
      </c>
    </row>
    <row r="926" spans="1:17" s="28" customFormat="1" ht="16.149999999999999" customHeight="1" outlineLevel="2" x14ac:dyDescent="0.2">
      <c r="A926" s="23">
        <v>43811</v>
      </c>
      <c r="B926" s="24">
        <v>205725608</v>
      </c>
      <c r="C926" s="25">
        <v>26970</v>
      </c>
      <c r="D926" s="24" t="s">
        <v>24</v>
      </c>
      <c r="E926" s="24" t="s">
        <v>22</v>
      </c>
      <c r="F926" s="24" t="s">
        <v>23</v>
      </c>
      <c r="G926" s="24">
        <v>1.5699999999999998</v>
      </c>
      <c r="H926" s="24" t="s">
        <v>20</v>
      </c>
      <c r="I926" s="26">
        <v>0</v>
      </c>
      <c r="J926" s="26">
        <v>3.2667999999999999</v>
      </c>
      <c r="K926" s="26">
        <v>15.3042</v>
      </c>
      <c r="L926" s="26">
        <v>18.571000000000002</v>
      </c>
      <c r="M926" s="26">
        <v>0</v>
      </c>
      <c r="N926" s="26">
        <v>0.3377</v>
      </c>
      <c r="O926" s="26">
        <v>1.5552999999999999</v>
      </c>
      <c r="P926" s="27">
        <v>20.463999999999999</v>
      </c>
      <c r="Q926" s="24">
        <v>33.61</v>
      </c>
    </row>
    <row r="927" spans="1:17" s="28" customFormat="1" ht="16.149999999999999" customHeight="1" outlineLevel="2" x14ac:dyDescent="0.2">
      <c r="A927" s="23">
        <v>43811</v>
      </c>
      <c r="B927" s="24">
        <v>205725608</v>
      </c>
      <c r="C927" s="25">
        <v>26961</v>
      </c>
      <c r="D927" s="24" t="s">
        <v>24</v>
      </c>
      <c r="E927" s="24" t="s">
        <v>22</v>
      </c>
      <c r="F927" s="24" t="s">
        <v>23</v>
      </c>
      <c r="G927" s="24">
        <v>1.5699999999999998</v>
      </c>
      <c r="H927" s="24" t="s">
        <v>20</v>
      </c>
      <c r="I927" s="26">
        <v>0</v>
      </c>
      <c r="J927" s="26">
        <v>3.2667999999999999</v>
      </c>
      <c r="K927" s="26">
        <v>24.316400000000002</v>
      </c>
      <c r="L927" s="26">
        <v>27.583200000000001</v>
      </c>
      <c r="M927" s="26">
        <v>0</v>
      </c>
      <c r="N927" s="26">
        <v>0.50149999999999995</v>
      </c>
      <c r="O927" s="26">
        <v>2.31</v>
      </c>
      <c r="P927" s="27">
        <v>30.3947</v>
      </c>
      <c r="Q927" s="24">
        <v>53.4</v>
      </c>
    </row>
    <row r="928" spans="1:17" s="28" customFormat="1" ht="16.149999999999999" customHeight="1" outlineLevel="2" x14ac:dyDescent="0.2">
      <c r="A928" s="23">
        <v>43811</v>
      </c>
      <c r="B928" s="24">
        <v>205725608</v>
      </c>
      <c r="C928" s="25">
        <v>26962</v>
      </c>
      <c r="D928" s="24" t="s">
        <v>24</v>
      </c>
      <c r="E928" s="24" t="s">
        <v>22</v>
      </c>
      <c r="F928" s="24" t="s">
        <v>23</v>
      </c>
      <c r="G928" s="24">
        <v>1.5699999999999998</v>
      </c>
      <c r="H928" s="24" t="s">
        <v>20</v>
      </c>
      <c r="I928" s="26">
        <v>0</v>
      </c>
      <c r="J928" s="26">
        <v>3.2667999999999999</v>
      </c>
      <c r="K928" s="26">
        <v>10.768000000000001</v>
      </c>
      <c r="L928" s="26">
        <v>14.034800000000001</v>
      </c>
      <c r="M928" s="26">
        <v>0</v>
      </c>
      <c r="N928" s="26">
        <v>0.25519999999999998</v>
      </c>
      <c r="O928" s="26">
        <v>1.1754</v>
      </c>
      <c r="P928" s="27">
        <v>15.465400000000001</v>
      </c>
      <c r="Q928" s="24">
        <v>23.65</v>
      </c>
    </row>
    <row r="929" spans="1:17" s="28" customFormat="1" ht="16.149999999999999" customHeight="1" outlineLevel="2" x14ac:dyDescent="0.2">
      <c r="A929" s="23">
        <v>43811</v>
      </c>
      <c r="B929" s="24">
        <v>205725608</v>
      </c>
      <c r="C929" s="25">
        <v>26958</v>
      </c>
      <c r="D929" s="24" t="s">
        <v>24</v>
      </c>
      <c r="E929" s="24" t="s">
        <v>22</v>
      </c>
      <c r="F929" s="24" t="s">
        <v>23</v>
      </c>
      <c r="G929" s="24">
        <v>1.5699999999999998</v>
      </c>
      <c r="H929" s="24" t="s">
        <v>20</v>
      </c>
      <c r="I929" s="26">
        <v>0</v>
      </c>
      <c r="J929" s="26">
        <v>3.2667999999999999</v>
      </c>
      <c r="K929" s="26">
        <v>16.343800000000002</v>
      </c>
      <c r="L929" s="26">
        <v>19.610600000000002</v>
      </c>
      <c r="M929" s="26">
        <v>0</v>
      </c>
      <c r="N929" s="26">
        <v>0.35659999999999997</v>
      </c>
      <c r="O929" s="26">
        <v>1.6423000000000001</v>
      </c>
      <c r="P929" s="27">
        <v>21.609500000000001</v>
      </c>
      <c r="Q929" s="24">
        <v>35.89</v>
      </c>
    </row>
    <row r="930" spans="1:17" s="28" customFormat="1" ht="16.149999999999999" customHeight="1" outlineLevel="2" x14ac:dyDescent="0.2">
      <c r="A930" s="23">
        <v>43811</v>
      </c>
      <c r="B930" s="24">
        <v>205725608</v>
      </c>
      <c r="C930" s="25">
        <v>26965</v>
      </c>
      <c r="D930" s="24" t="s">
        <v>24</v>
      </c>
      <c r="E930" s="24" t="s">
        <v>22</v>
      </c>
      <c r="F930" s="24" t="s">
        <v>23</v>
      </c>
      <c r="G930" s="24">
        <v>1.5699999999999998</v>
      </c>
      <c r="H930" s="24" t="s">
        <v>20</v>
      </c>
      <c r="I930" s="26">
        <v>0</v>
      </c>
      <c r="J930" s="26">
        <v>3.2667999999999999</v>
      </c>
      <c r="K930" s="26">
        <v>2.5552999999999999</v>
      </c>
      <c r="L930" s="26">
        <v>5.8220999999999998</v>
      </c>
      <c r="M930" s="26">
        <v>0</v>
      </c>
      <c r="N930" s="26">
        <v>0.10589999999999999</v>
      </c>
      <c r="O930" s="26">
        <v>0.48759999999999998</v>
      </c>
      <c r="P930" s="27">
        <v>6.4156000000000004</v>
      </c>
      <c r="Q930" s="24">
        <v>5.61</v>
      </c>
    </row>
    <row r="931" spans="1:17" s="28" customFormat="1" ht="16.149999999999999" customHeight="1" outlineLevel="2" x14ac:dyDescent="0.2">
      <c r="A931" s="23">
        <v>43811</v>
      </c>
      <c r="B931" s="24">
        <v>205725608</v>
      </c>
      <c r="C931" s="25">
        <v>26954</v>
      </c>
      <c r="D931" s="24" t="s">
        <v>24</v>
      </c>
      <c r="E931" s="24" t="s">
        <v>22</v>
      </c>
      <c r="F931" s="24" t="s">
        <v>23</v>
      </c>
      <c r="G931" s="24">
        <v>1.5699999999999998</v>
      </c>
      <c r="H931" s="24" t="s">
        <v>20</v>
      </c>
      <c r="I931" s="26">
        <v>0</v>
      </c>
      <c r="J931" s="26">
        <v>3.2667999999999999</v>
      </c>
      <c r="K931" s="26">
        <v>9.1080000000000005</v>
      </c>
      <c r="L931" s="26">
        <v>12.3748</v>
      </c>
      <c r="M931" s="26">
        <v>0</v>
      </c>
      <c r="N931" s="26">
        <v>0.22500000000000001</v>
      </c>
      <c r="O931" s="26">
        <v>1.0363</v>
      </c>
      <c r="P931" s="27">
        <v>13.636100000000001</v>
      </c>
      <c r="Q931" s="24">
        <v>20</v>
      </c>
    </row>
    <row r="932" spans="1:17" s="28" customFormat="1" ht="16.149999999999999" customHeight="1" outlineLevel="2" x14ac:dyDescent="0.2">
      <c r="A932" s="23">
        <v>43811</v>
      </c>
      <c r="B932" s="24">
        <v>205725608</v>
      </c>
      <c r="C932" s="25">
        <v>26975</v>
      </c>
      <c r="D932" s="24" t="s">
        <v>24</v>
      </c>
      <c r="E932" s="24" t="s">
        <v>22</v>
      </c>
      <c r="F932" s="24" t="s">
        <v>23</v>
      </c>
      <c r="G932" s="24">
        <v>1.5699999999999998</v>
      </c>
      <c r="H932" s="24" t="s">
        <v>20</v>
      </c>
      <c r="I932" s="26">
        <v>0</v>
      </c>
      <c r="J932" s="26">
        <v>3.2667999999999999</v>
      </c>
      <c r="K932" s="26">
        <v>2.7324000000000002</v>
      </c>
      <c r="L932" s="26">
        <v>5.9992000000000001</v>
      </c>
      <c r="M932" s="26">
        <v>0</v>
      </c>
      <c r="N932" s="26">
        <v>0.1091</v>
      </c>
      <c r="O932" s="26">
        <v>0.50239999999999996</v>
      </c>
      <c r="P932" s="27">
        <v>6.6106999999999996</v>
      </c>
      <c r="Q932" s="24">
        <v>6</v>
      </c>
    </row>
    <row r="933" spans="1:17" s="28" customFormat="1" ht="16.149999999999999" customHeight="1" outlineLevel="2" x14ac:dyDescent="0.2">
      <c r="A933" s="23">
        <v>43811</v>
      </c>
      <c r="B933" s="24">
        <v>205725608</v>
      </c>
      <c r="C933" s="25">
        <v>26957</v>
      </c>
      <c r="D933" s="24" t="s">
        <v>24</v>
      </c>
      <c r="E933" s="24" t="s">
        <v>22</v>
      </c>
      <c r="F933" s="24" t="s">
        <v>23</v>
      </c>
      <c r="G933" s="24">
        <v>1.5699999999999998</v>
      </c>
      <c r="H933" s="24" t="s">
        <v>20</v>
      </c>
      <c r="I933" s="26">
        <v>0</v>
      </c>
      <c r="J933" s="26">
        <v>3.2667999999999999</v>
      </c>
      <c r="K933" s="26">
        <v>30.4373</v>
      </c>
      <c r="L933" s="26">
        <v>33.704099999999997</v>
      </c>
      <c r="M933" s="26">
        <v>0</v>
      </c>
      <c r="N933" s="26">
        <v>0.61280000000000001</v>
      </c>
      <c r="O933" s="26">
        <v>2.8226</v>
      </c>
      <c r="P933" s="27">
        <v>37.139499999999998</v>
      </c>
      <c r="Q933" s="24">
        <v>66.84</v>
      </c>
    </row>
    <row r="934" spans="1:17" s="28" customFormat="1" ht="16.149999999999999" customHeight="1" outlineLevel="2" x14ac:dyDescent="0.2">
      <c r="A934" s="23">
        <v>43811</v>
      </c>
      <c r="B934" s="24">
        <v>205725609</v>
      </c>
      <c r="C934" s="25">
        <v>26994</v>
      </c>
      <c r="D934" s="24" t="s">
        <v>24</v>
      </c>
      <c r="E934" s="24" t="s">
        <v>22</v>
      </c>
      <c r="F934" s="24" t="s">
        <v>23</v>
      </c>
      <c r="G934" s="24">
        <v>0.15</v>
      </c>
      <c r="H934" s="24" t="s">
        <v>20</v>
      </c>
      <c r="I934" s="26">
        <v>0</v>
      </c>
      <c r="J934" s="26">
        <v>0.3211</v>
      </c>
      <c r="K934" s="26">
        <v>13.986499999999999</v>
      </c>
      <c r="L934" s="26">
        <v>14.307600000000001</v>
      </c>
      <c r="M934" s="26">
        <v>0</v>
      </c>
      <c r="N934" s="26">
        <v>0.2601</v>
      </c>
      <c r="O934" s="26">
        <v>1.1981999999999999</v>
      </c>
      <c r="P934" s="27">
        <v>15.7659</v>
      </c>
      <c r="Q934" s="24">
        <v>30.71</v>
      </c>
    </row>
    <row r="935" spans="1:17" s="28" customFormat="1" ht="16.149999999999999" customHeight="1" outlineLevel="2" x14ac:dyDescent="0.2">
      <c r="A935" s="23">
        <v>43811</v>
      </c>
      <c r="B935" s="24">
        <v>205725609</v>
      </c>
      <c r="C935" s="25">
        <v>26978</v>
      </c>
      <c r="D935" s="24" t="s">
        <v>24</v>
      </c>
      <c r="E935" s="24" t="s">
        <v>22</v>
      </c>
      <c r="F935" s="24" t="s">
        <v>23</v>
      </c>
      <c r="G935" s="24">
        <v>0.15</v>
      </c>
      <c r="H935" s="24" t="s">
        <v>20</v>
      </c>
      <c r="I935" s="26">
        <v>0</v>
      </c>
      <c r="J935" s="26">
        <v>0.3211</v>
      </c>
      <c r="K935" s="26">
        <v>13.7095</v>
      </c>
      <c r="L935" s="26">
        <v>14.0306</v>
      </c>
      <c r="M935" s="26">
        <v>0</v>
      </c>
      <c r="N935" s="26">
        <v>0.25509999999999999</v>
      </c>
      <c r="O935" s="26">
        <v>1.175</v>
      </c>
      <c r="P935" s="27">
        <v>15.460699999999999</v>
      </c>
      <c r="Q935" s="24">
        <v>30.1</v>
      </c>
    </row>
    <row r="936" spans="1:17" s="28" customFormat="1" ht="16.149999999999999" customHeight="1" outlineLevel="2" x14ac:dyDescent="0.2">
      <c r="A936" s="23">
        <v>43811</v>
      </c>
      <c r="B936" s="24">
        <v>205725609</v>
      </c>
      <c r="C936" s="25">
        <v>26982</v>
      </c>
      <c r="D936" s="24" t="s">
        <v>24</v>
      </c>
      <c r="E936" s="24" t="s">
        <v>22</v>
      </c>
      <c r="F936" s="24" t="s">
        <v>23</v>
      </c>
      <c r="G936" s="24">
        <v>0.15</v>
      </c>
      <c r="H936" s="24" t="s">
        <v>20</v>
      </c>
      <c r="I936" s="26">
        <v>0</v>
      </c>
      <c r="J936" s="26">
        <v>0.3211</v>
      </c>
      <c r="K936" s="26">
        <v>2.7324000000000002</v>
      </c>
      <c r="L936" s="26">
        <v>3.0535000000000001</v>
      </c>
      <c r="M936" s="26">
        <v>0</v>
      </c>
      <c r="N936" s="26">
        <v>5.5500000000000001E-2</v>
      </c>
      <c r="O936" s="26">
        <v>0.25569999999999998</v>
      </c>
      <c r="P936" s="27">
        <v>3.3647</v>
      </c>
      <c r="Q936" s="24">
        <v>6</v>
      </c>
    </row>
    <row r="937" spans="1:17" s="28" customFormat="1" ht="16.149999999999999" customHeight="1" outlineLevel="2" x14ac:dyDescent="0.2">
      <c r="A937" s="23">
        <v>43804</v>
      </c>
      <c r="B937" s="24">
        <v>205696254</v>
      </c>
      <c r="C937" s="25">
        <v>26486</v>
      </c>
      <c r="D937" s="24" t="s">
        <v>25</v>
      </c>
      <c r="E937" s="24" t="s">
        <v>22</v>
      </c>
      <c r="F937" s="24" t="s">
        <v>23</v>
      </c>
      <c r="G937" s="24">
        <v>18.02</v>
      </c>
      <c r="H937" s="24" t="s">
        <v>20</v>
      </c>
      <c r="I937" s="26">
        <v>0</v>
      </c>
      <c r="J937" s="26">
        <v>37.612499999999997</v>
      </c>
      <c r="K937" s="26">
        <v>38.170999999999999</v>
      </c>
      <c r="L937" s="26">
        <v>75.783500000000004</v>
      </c>
      <c r="M937" s="26">
        <v>0</v>
      </c>
      <c r="N937" s="26">
        <v>1.3778999999999999</v>
      </c>
      <c r="O937" s="26">
        <v>6.3465999999999996</v>
      </c>
      <c r="P937" s="27">
        <v>83.507999999999996</v>
      </c>
      <c r="Q937" s="24">
        <v>83.82</v>
      </c>
    </row>
    <row r="938" spans="1:17" s="28" customFormat="1" ht="16.149999999999999" customHeight="1" outlineLevel="2" x14ac:dyDescent="0.2">
      <c r="A938" s="23">
        <v>43804</v>
      </c>
      <c r="B938" s="24">
        <v>205696254</v>
      </c>
      <c r="C938" s="25">
        <v>26492</v>
      </c>
      <c r="D938" s="24" t="s">
        <v>25</v>
      </c>
      <c r="E938" s="24" t="s">
        <v>22</v>
      </c>
      <c r="F938" s="24" t="s">
        <v>23</v>
      </c>
      <c r="G938" s="24">
        <v>18.02</v>
      </c>
      <c r="H938" s="24" t="s">
        <v>20</v>
      </c>
      <c r="I938" s="26">
        <v>0</v>
      </c>
      <c r="J938" s="26">
        <v>37.612499999999997</v>
      </c>
      <c r="K938" s="26">
        <v>46.475499999999997</v>
      </c>
      <c r="L938" s="26">
        <v>84.087999999999994</v>
      </c>
      <c r="M938" s="26">
        <v>0</v>
      </c>
      <c r="N938" s="26">
        <v>1.5288999999999999</v>
      </c>
      <c r="O938" s="26">
        <v>7.0420999999999996</v>
      </c>
      <c r="P938" s="27">
        <v>92.659000000000006</v>
      </c>
      <c r="Q938" s="24">
        <v>102.05</v>
      </c>
    </row>
    <row r="939" spans="1:17" s="28" customFormat="1" ht="16.149999999999999" customHeight="1" outlineLevel="2" x14ac:dyDescent="0.2">
      <c r="A939" s="23">
        <v>43804</v>
      </c>
      <c r="B939" s="24">
        <v>205696254</v>
      </c>
      <c r="C939" s="25">
        <v>26480</v>
      </c>
      <c r="D939" s="24" t="s">
        <v>25</v>
      </c>
      <c r="E939" s="24" t="s">
        <v>22</v>
      </c>
      <c r="F939" s="24" t="s">
        <v>23</v>
      </c>
      <c r="G939" s="24">
        <v>18.02</v>
      </c>
      <c r="H939" s="24" t="s">
        <v>20</v>
      </c>
      <c r="I939" s="26">
        <v>0</v>
      </c>
      <c r="J939" s="26">
        <v>37.612499999999997</v>
      </c>
      <c r="K939" s="26">
        <v>24.9543</v>
      </c>
      <c r="L939" s="26">
        <v>62.566800000000001</v>
      </c>
      <c r="M939" s="26">
        <v>0</v>
      </c>
      <c r="N939" s="26">
        <v>1.1375999999999999</v>
      </c>
      <c r="O939" s="26">
        <v>5.2397999999999998</v>
      </c>
      <c r="P939" s="27">
        <v>68.944199999999995</v>
      </c>
      <c r="Q939" s="24">
        <v>54.8</v>
      </c>
    </row>
    <row r="940" spans="1:17" s="28" customFormat="1" ht="16.149999999999999" customHeight="1" outlineLevel="2" x14ac:dyDescent="0.2">
      <c r="A940" s="23">
        <v>43804</v>
      </c>
      <c r="B940" s="24">
        <v>205696254</v>
      </c>
      <c r="C940" s="25">
        <v>26489</v>
      </c>
      <c r="D940" s="24" t="s">
        <v>25</v>
      </c>
      <c r="E940" s="24" t="s">
        <v>22</v>
      </c>
      <c r="F940" s="24" t="s">
        <v>23</v>
      </c>
      <c r="G940" s="24">
        <v>18.02</v>
      </c>
      <c r="H940" s="24" t="s">
        <v>20</v>
      </c>
      <c r="I940" s="26">
        <v>0</v>
      </c>
      <c r="J940" s="26">
        <v>37.612499999999997</v>
      </c>
      <c r="K940" s="26">
        <v>3.8793000000000002</v>
      </c>
      <c r="L940" s="26">
        <v>41.491799999999998</v>
      </c>
      <c r="M940" s="26">
        <v>0</v>
      </c>
      <c r="N940" s="26">
        <v>0.75439999999999996</v>
      </c>
      <c r="O940" s="26">
        <v>3.4748000000000001</v>
      </c>
      <c r="P940" s="27">
        <v>45.720999999999997</v>
      </c>
      <c r="Q940" s="24">
        <v>8.52</v>
      </c>
    </row>
    <row r="941" spans="1:17" s="28" customFormat="1" ht="16.149999999999999" customHeight="1" outlineLevel="2" x14ac:dyDescent="0.2">
      <c r="A941" s="23">
        <v>43804</v>
      </c>
      <c r="B941" s="24">
        <v>205696254</v>
      </c>
      <c r="C941" s="25">
        <v>26484</v>
      </c>
      <c r="D941" s="24" t="s">
        <v>25</v>
      </c>
      <c r="E941" s="24" t="s">
        <v>22</v>
      </c>
      <c r="F941" s="24" t="s">
        <v>23</v>
      </c>
      <c r="G941" s="24">
        <v>18.02</v>
      </c>
      <c r="H941" s="24" t="s">
        <v>20</v>
      </c>
      <c r="I941" s="26">
        <v>0</v>
      </c>
      <c r="J941" s="26">
        <v>37.612499999999997</v>
      </c>
      <c r="K941" s="26">
        <v>79.261300000000006</v>
      </c>
      <c r="L941" s="26">
        <v>116.8738</v>
      </c>
      <c r="M941" s="26">
        <v>0</v>
      </c>
      <c r="N941" s="26">
        <v>2.125</v>
      </c>
      <c r="O941" s="26">
        <v>9.7878000000000007</v>
      </c>
      <c r="P941" s="27">
        <v>128.78659999999999</v>
      </c>
      <c r="Q941" s="24">
        <v>174.05</v>
      </c>
    </row>
    <row r="942" spans="1:17" s="28" customFormat="1" ht="16.149999999999999" customHeight="1" outlineLevel="2" x14ac:dyDescent="0.2">
      <c r="A942" s="23">
        <v>43804</v>
      </c>
      <c r="B942" s="24">
        <v>205696255</v>
      </c>
      <c r="C942" s="25">
        <v>26495</v>
      </c>
      <c r="D942" s="24" t="s">
        <v>25</v>
      </c>
      <c r="E942" s="24" t="s">
        <v>22</v>
      </c>
      <c r="F942" s="24" t="s">
        <v>23</v>
      </c>
      <c r="G942" s="24">
        <v>10.199999999999999</v>
      </c>
      <c r="H942" s="24" t="s">
        <v>20</v>
      </c>
      <c r="I942" s="26">
        <v>0</v>
      </c>
      <c r="J942" s="26">
        <v>21.288399999999999</v>
      </c>
      <c r="K942" s="26">
        <v>248.82419999999999</v>
      </c>
      <c r="L942" s="26">
        <v>270.11259999999999</v>
      </c>
      <c r="M942" s="26">
        <v>0</v>
      </c>
      <c r="N942" s="26">
        <v>4.9111000000000002</v>
      </c>
      <c r="O942" s="26">
        <v>22.620999999999999</v>
      </c>
      <c r="P942" s="27">
        <v>297.6447</v>
      </c>
      <c r="Q942" s="24">
        <v>546.39</v>
      </c>
    </row>
    <row r="943" spans="1:17" s="28" customFormat="1" ht="16.149999999999999" customHeight="1" outlineLevel="2" x14ac:dyDescent="0.2">
      <c r="A943" s="23">
        <v>43804</v>
      </c>
      <c r="B943" s="24">
        <v>205696254</v>
      </c>
      <c r="C943" s="25">
        <v>26490</v>
      </c>
      <c r="D943" s="24" t="s">
        <v>25</v>
      </c>
      <c r="E943" s="24" t="s">
        <v>22</v>
      </c>
      <c r="F943" s="24" t="s">
        <v>23</v>
      </c>
      <c r="G943" s="24">
        <v>18.02</v>
      </c>
      <c r="H943" s="24" t="s">
        <v>20</v>
      </c>
      <c r="I943" s="26">
        <v>0</v>
      </c>
      <c r="J943" s="26">
        <v>37.612499999999997</v>
      </c>
      <c r="K943" s="26">
        <v>7.7358000000000002</v>
      </c>
      <c r="L943" s="26">
        <v>45.348300000000002</v>
      </c>
      <c r="M943" s="26">
        <v>0</v>
      </c>
      <c r="N943" s="26">
        <v>0.82450000000000001</v>
      </c>
      <c r="O943" s="26">
        <v>3.7978000000000001</v>
      </c>
      <c r="P943" s="27">
        <v>49.970599999999997</v>
      </c>
      <c r="Q943" s="24">
        <v>16.989999999999998</v>
      </c>
    </row>
    <row r="944" spans="1:17" s="28" customFormat="1" ht="16.149999999999999" customHeight="1" outlineLevel="2" x14ac:dyDescent="0.2">
      <c r="A944" s="23">
        <v>43804</v>
      </c>
      <c r="B944" s="24">
        <v>205696254</v>
      </c>
      <c r="C944" s="25">
        <v>26491</v>
      </c>
      <c r="D944" s="24" t="s">
        <v>25</v>
      </c>
      <c r="E944" s="24" t="s">
        <v>22</v>
      </c>
      <c r="F944" s="24" t="s">
        <v>23</v>
      </c>
      <c r="G944" s="24">
        <v>18.02</v>
      </c>
      <c r="H944" s="24" t="s">
        <v>20</v>
      </c>
      <c r="I944" s="26">
        <v>0</v>
      </c>
      <c r="J944" s="26">
        <v>37.612499999999997</v>
      </c>
      <c r="K944" s="26">
        <v>2.9304999999999999</v>
      </c>
      <c r="L944" s="26">
        <v>40.542999999999999</v>
      </c>
      <c r="M944" s="26">
        <v>0</v>
      </c>
      <c r="N944" s="26">
        <v>0.73709999999999998</v>
      </c>
      <c r="O944" s="26">
        <v>3.3953000000000002</v>
      </c>
      <c r="P944" s="27">
        <v>44.675400000000003</v>
      </c>
      <c r="Q944" s="24">
        <v>6.44</v>
      </c>
    </row>
    <row r="945" spans="1:17" s="28" customFormat="1" ht="16.149999999999999" customHeight="1" outlineLevel="2" x14ac:dyDescent="0.2">
      <c r="A945" s="23">
        <v>43804</v>
      </c>
      <c r="B945" s="24">
        <v>205696254</v>
      </c>
      <c r="C945" s="25">
        <v>26481</v>
      </c>
      <c r="D945" s="24" t="s">
        <v>25</v>
      </c>
      <c r="E945" s="24" t="s">
        <v>22</v>
      </c>
      <c r="F945" s="24" t="s">
        <v>23</v>
      </c>
      <c r="G945" s="24">
        <v>18.02</v>
      </c>
      <c r="H945" s="24" t="s">
        <v>20</v>
      </c>
      <c r="I945" s="26">
        <v>0</v>
      </c>
      <c r="J945" s="26">
        <v>37.612499999999997</v>
      </c>
      <c r="K945" s="26">
        <v>3.7033</v>
      </c>
      <c r="L945" s="26">
        <v>41.315800000000003</v>
      </c>
      <c r="M945" s="26">
        <v>0</v>
      </c>
      <c r="N945" s="26">
        <v>0.75119999999999998</v>
      </c>
      <c r="O945" s="26">
        <v>3.4601000000000002</v>
      </c>
      <c r="P945" s="27">
        <v>45.527099999999997</v>
      </c>
      <c r="Q945" s="24">
        <v>8.1300000000000008</v>
      </c>
    </row>
    <row r="946" spans="1:17" s="28" customFormat="1" ht="16.149999999999999" customHeight="1" outlineLevel="2" x14ac:dyDescent="0.2">
      <c r="A946" s="23">
        <v>43804</v>
      </c>
      <c r="B946" s="24">
        <v>205696254</v>
      </c>
      <c r="C946" s="25">
        <v>26482</v>
      </c>
      <c r="D946" s="24" t="s">
        <v>25</v>
      </c>
      <c r="E946" s="24" t="s">
        <v>22</v>
      </c>
      <c r="F946" s="24" t="s">
        <v>23</v>
      </c>
      <c r="G946" s="24">
        <v>18.02</v>
      </c>
      <c r="H946" s="24" t="s">
        <v>20</v>
      </c>
      <c r="I946" s="26">
        <v>0</v>
      </c>
      <c r="J946" s="26">
        <v>37.612499999999997</v>
      </c>
      <c r="K946" s="26">
        <v>3.5381999999999998</v>
      </c>
      <c r="L946" s="26">
        <v>41.150700000000001</v>
      </c>
      <c r="M946" s="26">
        <v>0</v>
      </c>
      <c r="N946" s="26">
        <v>0.74819999999999998</v>
      </c>
      <c r="O946" s="26">
        <v>3.4462000000000002</v>
      </c>
      <c r="P946" s="27">
        <v>45.345100000000002</v>
      </c>
      <c r="Q946" s="24">
        <v>7.77</v>
      </c>
    </row>
    <row r="947" spans="1:17" s="28" customFormat="1" ht="16.149999999999999" customHeight="1" outlineLevel="2" x14ac:dyDescent="0.2">
      <c r="A947" s="23">
        <v>43804</v>
      </c>
      <c r="B947" s="24">
        <v>205696254</v>
      </c>
      <c r="C947" s="25">
        <v>26485</v>
      </c>
      <c r="D947" s="24" t="s">
        <v>25</v>
      </c>
      <c r="E947" s="24" t="s">
        <v>22</v>
      </c>
      <c r="F947" s="24" t="s">
        <v>23</v>
      </c>
      <c r="G947" s="24">
        <v>18.02</v>
      </c>
      <c r="H947" s="24" t="s">
        <v>20</v>
      </c>
      <c r="I947" s="26">
        <v>0</v>
      </c>
      <c r="J947" s="26">
        <v>37.612499999999997</v>
      </c>
      <c r="K947" s="26">
        <v>9.9681999999999995</v>
      </c>
      <c r="L947" s="26">
        <v>47.5807</v>
      </c>
      <c r="M947" s="26">
        <v>0</v>
      </c>
      <c r="N947" s="26">
        <v>0.86509999999999998</v>
      </c>
      <c r="O947" s="26">
        <v>3.9847000000000001</v>
      </c>
      <c r="P947" s="27">
        <v>52.430500000000002</v>
      </c>
      <c r="Q947" s="24">
        <v>21.89</v>
      </c>
    </row>
    <row r="948" spans="1:17" s="28" customFormat="1" ht="16.149999999999999" customHeight="1" outlineLevel="2" x14ac:dyDescent="0.2">
      <c r="A948" s="23">
        <v>43804</v>
      </c>
      <c r="B948" s="24">
        <v>205696254</v>
      </c>
      <c r="C948" s="25">
        <v>26488</v>
      </c>
      <c r="D948" s="24" t="s">
        <v>25</v>
      </c>
      <c r="E948" s="24" t="s">
        <v>22</v>
      </c>
      <c r="F948" s="24" t="s">
        <v>23</v>
      </c>
      <c r="G948" s="24">
        <v>18.02</v>
      </c>
      <c r="H948" s="24" t="s">
        <v>20</v>
      </c>
      <c r="I948" s="26">
        <v>0</v>
      </c>
      <c r="J948" s="26">
        <v>37.612499999999997</v>
      </c>
      <c r="K948" s="26">
        <v>23.671600000000002</v>
      </c>
      <c r="L948" s="26">
        <v>61.284100000000002</v>
      </c>
      <c r="M948" s="26">
        <v>0</v>
      </c>
      <c r="N948" s="26">
        <v>1.1143000000000001</v>
      </c>
      <c r="O948" s="26">
        <v>5.1322999999999999</v>
      </c>
      <c r="P948" s="27">
        <v>67.530699999999996</v>
      </c>
      <c r="Q948" s="24">
        <v>51.98</v>
      </c>
    </row>
    <row r="949" spans="1:17" s="28" customFormat="1" ht="16.149999999999999" customHeight="1" outlineLevel="2" x14ac:dyDescent="0.2">
      <c r="A949" s="23">
        <v>43804</v>
      </c>
      <c r="B949" s="24">
        <v>205696254</v>
      </c>
      <c r="C949" s="25">
        <v>26493</v>
      </c>
      <c r="D949" s="24" t="s">
        <v>25</v>
      </c>
      <c r="E949" s="24" t="s">
        <v>22</v>
      </c>
      <c r="F949" s="24" t="s">
        <v>23</v>
      </c>
      <c r="G949" s="24">
        <v>18.02</v>
      </c>
      <c r="H949" s="24" t="s">
        <v>20</v>
      </c>
      <c r="I949" s="26">
        <v>0</v>
      </c>
      <c r="J949" s="26">
        <v>37.612499999999997</v>
      </c>
      <c r="K949" s="26">
        <v>64.692300000000003</v>
      </c>
      <c r="L949" s="26">
        <v>102.3048</v>
      </c>
      <c r="M949" s="26">
        <v>0</v>
      </c>
      <c r="N949" s="26">
        <v>1.8601000000000001</v>
      </c>
      <c r="O949" s="26">
        <v>8.5677000000000003</v>
      </c>
      <c r="P949" s="27">
        <v>112.73260000000001</v>
      </c>
      <c r="Q949" s="24">
        <v>142.06</v>
      </c>
    </row>
    <row r="950" spans="1:17" s="28" customFormat="1" ht="16.149999999999999" customHeight="1" outlineLevel="2" x14ac:dyDescent="0.2">
      <c r="A950" s="23">
        <v>43804</v>
      </c>
      <c r="B950" s="24">
        <v>205696254</v>
      </c>
      <c r="C950" s="25">
        <v>26487</v>
      </c>
      <c r="D950" s="24" t="s">
        <v>25</v>
      </c>
      <c r="E950" s="24" t="s">
        <v>22</v>
      </c>
      <c r="F950" s="24" t="s">
        <v>23</v>
      </c>
      <c r="G950" s="24">
        <v>18.02</v>
      </c>
      <c r="H950" s="24" t="s">
        <v>20</v>
      </c>
      <c r="I950" s="26">
        <v>0</v>
      </c>
      <c r="J950" s="26">
        <v>37.612499999999997</v>
      </c>
      <c r="K950" s="26">
        <v>11.1465</v>
      </c>
      <c r="L950" s="26">
        <v>48.759</v>
      </c>
      <c r="M950" s="26">
        <v>0</v>
      </c>
      <c r="N950" s="26">
        <v>0.88649999999999995</v>
      </c>
      <c r="O950" s="26">
        <v>4.0834000000000001</v>
      </c>
      <c r="P950" s="27">
        <v>53.728900000000003</v>
      </c>
      <c r="Q950" s="24">
        <v>24.48</v>
      </c>
    </row>
    <row r="951" spans="1:17" s="28" customFormat="1" ht="16.149999999999999" customHeight="1" outlineLevel="2" x14ac:dyDescent="0.2">
      <c r="A951" s="23">
        <v>43804</v>
      </c>
      <c r="B951" s="24">
        <v>205696254</v>
      </c>
      <c r="C951" s="25">
        <v>26483</v>
      </c>
      <c r="D951" s="24" t="s">
        <v>25</v>
      </c>
      <c r="E951" s="24" t="s">
        <v>22</v>
      </c>
      <c r="F951" s="24" t="s">
        <v>23</v>
      </c>
      <c r="G951" s="24">
        <v>18.02</v>
      </c>
      <c r="H951" s="24" t="s">
        <v>20</v>
      </c>
      <c r="I951" s="26">
        <v>0</v>
      </c>
      <c r="J951" s="26">
        <v>37.612499999999997</v>
      </c>
      <c r="K951" s="26">
        <v>13.554600000000001</v>
      </c>
      <c r="L951" s="26">
        <v>51.167099999999998</v>
      </c>
      <c r="M951" s="26">
        <v>0</v>
      </c>
      <c r="N951" s="26">
        <v>0.93030000000000002</v>
      </c>
      <c r="O951" s="26">
        <v>4.2850999999999999</v>
      </c>
      <c r="P951" s="27">
        <v>56.3825</v>
      </c>
      <c r="Q951" s="24">
        <v>29.76</v>
      </c>
    </row>
    <row r="952" spans="1:17" s="28" customFormat="1" ht="16.149999999999999" customHeight="1" outlineLevel="2" x14ac:dyDescent="0.2">
      <c r="A952" s="23">
        <v>43804</v>
      </c>
      <c r="B952" s="24">
        <v>205696255</v>
      </c>
      <c r="C952" s="25">
        <v>26494</v>
      </c>
      <c r="D952" s="24" t="s">
        <v>25</v>
      </c>
      <c r="E952" s="24" t="s">
        <v>22</v>
      </c>
      <c r="F952" s="24" t="s">
        <v>23</v>
      </c>
      <c r="G952" s="24">
        <v>10.199999999999999</v>
      </c>
      <c r="H952" s="24" t="s">
        <v>20</v>
      </c>
      <c r="I952" s="26">
        <v>0</v>
      </c>
      <c r="J952" s="26">
        <v>21.288399999999999</v>
      </c>
      <c r="K952" s="26">
        <v>301.54610000000002</v>
      </c>
      <c r="L952" s="26">
        <v>322.83449999999999</v>
      </c>
      <c r="M952" s="26">
        <v>0</v>
      </c>
      <c r="N952" s="26">
        <v>5.8696999999999999</v>
      </c>
      <c r="O952" s="26">
        <v>27.036300000000001</v>
      </c>
      <c r="P952" s="27">
        <v>355.7405</v>
      </c>
      <c r="Q952" s="24">
        <v>662.16</v>
      </c>
    </row>
    <row r="953" spans="1:17" s="28" customFormat="1" ht="16.149999999999999" customHeight="1" outlineLevel="2" x14ac:dyDescent="0.2">
      <c r="A953" s="23">
        <v>43804</v>
      </c>
      <c r="B953" s="24">
        <v>205696295</v>
      </c>
      <c r="C953" s="25">
        <v>26623</v>
      </c>
      <c r="D953" s="24" t="s">
        <v>25</v>
      </c>
      <c r="E953" s="24" t="s">
        <v>22</v>
      </c>
      <c r="F953" s="24" t="s">
        <v>23</v>
      </c>
      <c r="G953" s="24">
        <v>2.4699999999999998</v>
      </c>
      <c r="H953" s="24" t="s">
        <v>20</v>
      </c>
      <c r="I953" s="26">
        <v>0</v>
      </c>
      <c r="J953" s="26">
        <v>5.1597999999999997</v>
      </c>
      <c r="K953" s="26">
        <v>52.311</v>
      </c>
      <c r="L953" s="26">
        <v>57.470799999999997</v>
      </c>
      <c r="M953" s="26">
        <v>0</v>
      </c>
      <c r="N953" s="26">
        <v>1.0448999999999999</v>
      </c>
      <c r="O953" s="26">
        <v>4.8129999999999997</v>
      </c>
      <c r="P953" s="27">
        <v>63.328699999999998</v>
      </c>
      <c r="Q953" s="24">
        <v>114.87</v>
      </c>
    </row>
    <row r="954" spans="1:17" s="28" customFormat="1" ht="16.149999999999999" customHeight="1" outlineLevel="2" x14ac:dyDescent="0.2">
      <c r="A954" s="23">
        <v>43804</v>
      </c>
      <c r="B954" s="24">
        <v>205696295</v>
      </c>
      <c r="C954" s="25">
        <v>26613</v>
      </c>
      <c r="D954" s="24" t="s">
        <v>25</v>
      </c>
      <c r="E954" s="24" t="s">
        <v>22</v>
      </c>
      <c r="F954" s="24" t="s">
        <v>23</v>
      </c>
      <c r="G954" s="24">
        <v>2.4699999999999998</v>
      </c>
      <c r="H954" s="24" t="s">
        <v>20</v>
      </c>
      <c r="I954" s="26">
        <v>0</v>
      </c>
      <c r="J954" s="26">
        <v>5.1597999999999997</v>
      </c>
      <c r="K954" s="26">
        <v>1.7101999999999999</v>
      </c>
      <c r="L954" s="26">
        <v>6.87</v>
      </c>
      <c r="M954" s="26">
        <v>0</v>
      </c>
      <c r="N954" s="26">
        <v>0.1249</v>
      </c>
      <c r="O954" s="26">
        <v>0.57530000000000003</v>
      </c>
      <c r="P954" s="27">
        <v>7.5701999999999998</v>
      </c>
      <c r="Q954" s="24">
        <v>3.76</v>
      </c>
    </row>
    <row r="955" spans="1:17" s="28" customFormat="1" ht="16.149999999999999" customHeight="1" outlineLevel="2" x14ac:dyDescent="0.2">
      <c r="A955" s="23">
        <v>43804</v>
      </c>
      <c r="B955" s="24">
        <v>205696295</v>
      </c>
      <c r="C955" s="25">
        <v>26611</v>
      </c>
      <c r="D955" s="24" t="s">
        <v>25</v>
      </c>
      <c r="E955" s="24" t="s">
        <v>22</v>
      </c>
      <c r="F955" s="24" t="s">
        <v>23</v>
      </c>
      <c r="G955" s="24">
        <v>2.4699999999999998</v>
      </c>
      <c r="H955" s="24" t="s">
        <v>20</v>
      </c>
      <c r="I955" s="26">
        <v>0</v>
      </c>
      <c r="J955" s="26">
        <v>5.1597999999999997</v>
      </c>
      <c r="K955" s="26">
        <v>5.7516999999999996</v>
      </c>
      <c r="L955" s="26">
        <v>10.9115</v>
      </c>
      <c r="M955" s="26">
        <v>0</v>
      </c>
      <c r="N955" s="26">
        <v>0.19839999999999999</v>
      </c>
      <c r="O955" s="26">
        <v>0.91379999999999995</v>
      </c>
      <c r="P955" s="27">
        <v>12.0237</v>
      </c>
      <c r="Q955" s="24">
        <v>12.63</v>
      </c>
    </row>
    <row r="956" spans="1:17" s="28" customFormat="1" ht="16.149999999999999" customHeight="1" outlineLevel="2" x14ac:dyDescent="0.2">
      <c r="A956" s="23">
        <v>43804</v>
      </c>
      <c r="B956" s="24">
        <v>205696295</v>
      </c>
      <c r="C956" s="25">
        <v>26626</v>
      </c>
      <c r="D956" s="24" t="s">
        <v>25</v>
      </c>
      <c r="E956" s="24" t="s">
        <v>22</v>
      </c>
      <c r="F956" s="24" t="s">
        <v>23</v>
      </c>
      <c r="G956" s="24">
        <v>2.4699999999999998</v>
      </c>
      <c r="H956" s="24" t="s">
        <v>20</v>
      </c>
      <c r="I956" s="26">
        <v>0</v>
      </c>
      <c r="J956" s="26">
        <v>5.1597999999999997</v>
      </c>
      <c r="K956" s="26">
        <v>54.744100000000003</v>
      </c>
      <c r="L956" s="26">
        <v>59.9039</v>
      </c>
      <c r="M956" s="26">
        <v>0</v>
      </c>
      <c r="N956" s="26">
        <v>1.0891999999999999</v>
      </c>
      <c r="O956" s="26">
        <v>5.0167000000000002</v>
      </c>
      <c r="P956" s="27">
        <v>66.009799999999998</v>
      </c>
      <c r="Q956" s="24">
        <v>120.21</v>
      </c>
    </row>
    <row r="957" spans="1:17" s="28" customFormat="1" ht="16.149999999999999" customHeight="1" outlineLevel="2" x14ac:dyDescent="0.2">
      <c r="A957" s="23">
        <v>43804</v>
      </c>
      <c r="B957" s="24">
        <v>205696295</v>
      </c>
      <c r="C957" s="25">
        <v>26624</v>
      </c>
      <c r="D957" s="24" t="s">
        <v>25</v>
      </c>
      <c r="E957" s="24" t="s">
        <v>22</v>
      </c>
      <c r="F957" s="24" t="s">
        <v>23</v>
      </c>
      <c r="G957" s="24">
        <v>2.4699999999999998</v>
      </c>
      <c r="H957" s="24" t="s">
        <v>20</v>
      </c>
      <c r="I957" s="26">
        <v>0</v>
      </c>
      <c r="J957" s="26">
        <v>5.1597999999999997</v>
      </c>
      <c r="K957" s="26">
        <v>95.286299999999997</v>
      </c>
      <c r="L957" s="26">
        <v>100.4461</v>
      </c>
      <c r="M957" s="26">
        <v>0</v>
      </c>
      <c r="N957" s="26">
        <v>1.8263</v>
      </c>
      <c r="O957" s="26">
        <v>8.4120000000000008</v>
      </c>
      <c r="P957" s="27">
        <v>110.6844</v>
      </c>
      <c r="Q957" s="24">
        <v>209.24</v>
      </c>
    </row>
    <row r="958" spans="1:17" s="28" customFormat="1" ht="16.149999999999999" customHeight="1" outlineLevel="2" x14ac:dyDescent="0.2">
      <c r="A958" s="23">
        <v>43804</v>
      </c>
      <c r="B958" s="24">
        <v>205696295</v>
      </c>
      <c r="C958" s="25">
        <v>26628</v>
      </c>
      <c r="D958" s="24" t="s">
        <v>25</v>
      </c>
      <c r="E958" s="24" t="s">
        <v>22</v>
      </c>
      <c r="F958" s="24" t="s">
        <v>23</v>
      </c>
      <c r="G958" s="24">
        <v>2.4699999999999998</v>
      </c>
      <c r="H958" s="24" t="s">
        <v>20</v>
      </c>
      <c r="I958" s="26">
        <v>0</v>
      </c>
      <c r="J958" s="26">
        <v>5.1597999999999997</v>
      </c>
      <c r="K958" s="26">
        <v>10.313599999999999</v>
      </c>
      <c r="L958" s="26">
        <v>15.4734</v>
      </c>
      <c r="M958" s="26">
        <v>0</v>
      </c>
      <c r="N958" s="26">
        <v>0.28129999999999999</v>
      </c>
      <c r="O958" s="26">
        <v>1.2958000000000001</v>
      </c>
      <c r="P958" s="27">
        <v>17.0505</v>
      </c>
      <c r="Q958" s="24">
        <v>22.65</v>
      </c>
    </row>
    <row r="959" spans="1:17" s="28" customFormat="1" ht="16.149999999999999" customHeight="1" outlineLevel="2" x14ac:dyDescent="0.2">
      <c r="A959" s="23">
        <v>43804</v>
      </c>
      <c r="B959" s="24">
        <v>205696295</v>
      </c>
      <c r="C959" s="25">
        <v>26627</v>
      </c>
      <c r="D959" s="24" t="s">
        <v>25</v>
      </c>
      <c r="E959" s="24" t="s">
        <v>22</v>
      </c>
      <c r="F959" s="24" t="s">
        <v>23</v>
      </c>
      <c r="G959" s="24">
        <v>2.4699999999999998</v>
      </c>
      <c r="H959" s="24" t="s">
        <v>20</v>
      </c>
      <c r="I959" s="26">
        <v>0</v>
      </c>
      <c r="J959" s="26">
        <v>5.1597999999999997</v>
      </c>
      <c r="K959" s="26">
        <v>7.1627999999999998</v>
      </c>
      <c r="L959" s="26">
        <v>12.3226</v>
      </c>
      <c r="M959" s="26">
        <v>0</v>
      </c>
      <c r="N959" s="26">
        <v>0.224</v>
      </c>
      <c r="O959" s="26">
        <v>1.032</v>
      </c>
      <c r="P959" s="27">
        <v>13.5786</v>
      </c>
      <c r="Q959" s="24">
        <v>15.73</v>
      </c>
    </row>
    <row r="960" spans="1:17" s="28" customFormat="1" ht="16.149999999999999" customHeight="1" outlineLevel="2" x14ac:dyDescent="0.2">
      <c r="A960" s="23">
        <v>43804</v>
      </c>
      <c r="B960" s="24">
        <v>205696295</v>
      </c>
      <c r="C960" s="25">
        <v>26625</v>
      </c>
      <c r="D960" s="24" t="s">
        <v>25</v>
      </c>
      <c r="E960" s="24" t="s">
        <v>22</v>
      </c>
      <c r="F960" s="24" t="s">
        <v>23</v>
      </c>
      <c r="G960" s="24">
        <v>2.4699999999999998</v>
      </c>
      <c r="H960" s="24" t="s">
        <v>20</v>
      </c>
      <c r="I960" s="26">
        <v>0</v>
      </c>
      <c r="J960" s="26">
        <v>5.1597999999999997</v>
      </c>
      <c r="K960" s="26">
        <v>1.7434000000000001</v>
      </c>
      <c r="L960" s="26">
        <v>6.9032</v>
      </c>
      <c r="M960" s="26">
        <v>0</v>
      </c>
      <c r="N960" s="26">
        <v>0.1255</v>
      </c>
      <c r="O960" s="26">
        <v>0.57809999999999995</v>
      </c>
      <c r="P960" s="27">
        <v>7.6067999999999998</v>
      </c>
      <c r="Q960" s="24">
        <v>3.83</v>
      </c>
    </row>
    <row r="961" spans="1:17" s="28" customFormat="1" ht="16.149999999999999" customHeight="1" outlineLevel="2" x14ac:dyDescent="0.2">
      <c r="A961" s="23">
        <v>43804</v>
      </c>
      <c r="B961" s="24">
        <v>205696295</v>
      </c>
      <c r="C961" s="25">
        <v>26614</v>
      </c>
      <c r="D961" s="24" t="s">
        <v>25</v>
      </c>
      <c r="E961" s="24" t="s">
        <v>22</v>
      </c>
      <c r="F961" s="24" t="s">
        <v>23</v>
      </c>
      <c r="G961" s="24">
        <v>2.4699999999999998</v>
      </c>
      <c r="H961" s="24" t="s">
        <v>20</v>
      </c>
      <c r="I961" s="26">
        <v>0</v>
      </c>
      <c r="J961" s="26">
        <v>5.1597999999999997</v>
      </c>
      <c r="K961" s="26">
        <v>3.1187999999999998</v>
      </c>
      <c r="L961" s="26">
        <v>8.2786000000000008</v>
      </c>
      <c r="M961" s="26">
        <v>0</v>
      </c>
      <c r="N961" s="26">
        <v>0.15049999999999999</v>
      </c>
      <c r="O961" s="26">
        <v>0.69330000000000003</v>
      </c>
      <c r="P961" s="27">
        <v>9.1224000000000007</v>
      </c>
      <c r="Q961" s="24">
        <v>6.85</v>
      </c>
    </row>
    <row r="962" spans="1:17" s="28" customFormat="1" ht="16.149999999999999" customHeight="1" outlineLevel="2" x14ac:dyDescent="0.2">
      <c r="A962" s="23">
        <v>43804</v>
      </c>
      <c r="B962" s="24">
        <v>205696295</v>
      </c>
      <c r="C962" s="25">
        <v>26617</v>
      </c>
      <c r="D962" s="24" t="s">
        <v>25</v>
      </c>
      <c r="E962" s="24" t="s">
        <v>22</v>
      </c>
      <c r="F962" s="24" t="s">
        <v>23</v>
      </c>
      <c r="G962" s="24">
        <v>2.4699999999999998</v>
      </c>
      <c r="H962" s="24" t="s">
        <v>20</v>
      </c>
      <c r="I962" s="26">
        <v>0</v>
      </c>
      <c r="J962" s="26">
        <v>5.1597999999999997</v>
      </c>
      <c r="K962" s="26">
        <v>39.468000000000004</v>
      </c>
      <c r="L962" s="26">
        <v>44.627800000000001</v>
      </c>
      <c r="M962" s="26">
        <v>0</v>
      </c>
      <c r="N962" s="26">
        <v>0.81140000000000001</v>
      </c>
      <c r="O962" s="26">
        <v>3.7374000000000001</v>
      </c>
      <c r="P962" s="27">
        <v>49.176600000000001</v>
      </c>
      <c r="Q962" s="24">
        <v>86.67</v>
      </c>
    </row>
    <row r="963" spans="1:17" s="28" customFormat="1" ht="16.149999999999999" customHeight="1" outlineLevel="2" x14ac:dyDescent="0.2">
      <c r="A963" s="23">
        <v>43804</v>
      </c>
      <c r="B963" s="24">
        <v>205696295</v>
      </c>
      <c r="C963" s="25">
        <v>26622</v>
      </c>
      <c r="D963" s="24" t="s">
        <v>25</v>
      </c>
      <c r="E963" s="24" t="s">
        <v>22</v>
      </c>
      <c r="F963" s="24" t="s">
        <v>23</v>
      </c>
      <c r="G963" s="24">
        <v>2.4699999999999998</v>
      </c>
      <c r="H963" s="24" t="s">
        <v>20</v>
      </c>
      <c r="I963" s="26">
        <v>0</v>
      </c>
      <c r="J963" s="26">
        <v>5.1597999999999997</v>
      </c>
      <c r="K963" s="26">
        <v>12.7555</v>
      </c>
      <c r="L963" s="26">
        <v>17.915299999999998</v>
      </c>
      <c r="M963" s="26">
        <v>0</v>
      </c>
      <c r="N963" s="26">
        <v>0.32569999999999999</v>
      </c>
      <c r="O963" s="26">
        <v>1.5003</v>
      </c>
      <c r="P963" s="27">
        <v>19.741299999999999</v>
      </c>
      <c r="Q963" s="24">
        <v>28.01</v>
      </c>
    </row>
    <row r="964" spans="1:17" s="28" customFormat="1" ht="16.149999999999999" customHeight="1" outlineLevel="2" x14ac:dyDescent="0.2">
      <c r="A964" s="23">
        <v>43804</v>
      </c>
      <c r="B964" s="24">
        <v>205696295</v>
      </c>
      <c r="C964" s="25">
        <v>26620</v>
      </c>
      <c r="D964" s="24" t="s">
        <v>25</v>
      </c>
      <c r="E964" s="24" t="s">
        <v>22</v>
      </c>
      <c r="F964" s="24" t="s">
        <v>23</v>
      </c>
      <c r="G964" s="24">
        <v>2.4699999999999998</v>
      </c>
      <c r="H964" s="24" t="s">
        <v>20</v>
      </c>
      <c r="I964" s="26">
        <v>0</v>
      </c>
      <c r="J964" s="26">
        <v>5.1597999999999997</v>
      </c>
      <c r="K964" s="26">
        <v>11.840400000000001</v>
      </c>
      <c r="L964" s="26">
        <v>17.0002</v>
      </c>
      <c r="M964" s="26">
        <v>0</v>
      </c>
      <c r="N964" s="26">
        <v>0.30909999999999999</v>
      </c>
      <c r="O964" s="26">
        <v>1.4237</v>
      </c>
      <c r="P964" s="27">
        <v>18.733000000000001</v>
      </c>
      <c r="Q964" s="24">
        <v>26</v>
      </c>
    </row>
    <row r="965" spans="1:17" s="28" customFormat="1" ht="16.149999999999999" customHeight="1" outlineLevel="2" x14ac:dyDescent="0.2">
      <c r="A965" s="23">
        <v>43804</v>
      </c>
      <c r="B965" s="24">
        <v>205696295</v>
      </c>
      <c r="C965" s="25">
        <v>26619</v>
      </c>
      <c r="D965" s="24" t="s">
        <v>25</v>
      </c>
      <c r="E965" s="24" t="s">
        <v>22</v>
      </c>
      <c r="F965" s="24" t="s">
        <v>23</v>
      </c>
      <c r="G965" s="24">
        <v>2.4699999999999998</v>
      </c>
      <c r="H965" s="24" t="s">
        <v>20</v>
      </c>
      <c r="I965" s="26">
        <v>0</v>
      </c>
      <c r="J965" s="26">
        <v>5.1597999999999997</v>
      </c>
      <c r="K965" s="26">
        <v>15.289099999999999</v>
      </c>
      <c r="L965" s="26">
        <v>20.448899999999998</v>
      </c>
      <c r="M965" s="26">
        <v>0</v>
      </c>
      <c r="N965" s="26">
        <v>0.37180000000000002</v>
      </c>
      <c r="O965" s="26">
        <v>1.7124999999999999</v>
      </c>
      <c r="P965" s="27">
        <v>22.533200000000001</v>
      </c>
      <c r="Q965" s="24">
        <v>33.57</v>
      </c>
    </row>
    <row r="966" spans="1:17" s="28" customFormat="1" ht="16.149999999999999" customHeight="1" outlineLevel="2" x14ac:dyDescent="0.2">
      <c r="A966" s="23">
        <v>43804</v>
      </c>
      <c r="B966" s="24">
        <v>205696295</v>
      </c>
      <c r="C966" s="25">
        <v>26612</v>
      </c>
      <c r="D966" s="24" t="s">
        <v>25</v>
      </c>
      <c r="E966" s="24" t="s">
        <v>22</v>
      </c>
      <c r="F966" s="24" t="s">
        <v>23</v>
      </c>
      <c r="G966" s="24">
        <v>2.4699999999999998</v>
      </c>
      <c r="H966" s="24" t="s">
        <v>20</v>
      </c>
      <c r="I966" s="26">
        <v>0</v>
      </c>
      <c r="J966" s="26">
        <v>5.1597999999999997</v>
      </c>
      <c r="K966" s="26">
        <v>4.1607000000000003</v>
      </c>
      <c r="L966" s="26">
        <v>9.3204999999999991</v>
      </c>
      <c r="M966" s="26">
        <v>0</v>
      </c>
      <c r="N966" s="26">
        <v>0.16950000000000001</v>
      </c>
      <c r="O966" s="26">
        <v>0.78059999999999996</v>
      </c>
      <c r="P966" s="27">
        <v>10.2706</v>
      </c>
      <c r="Q966" s="24">
        <v>9.14</v>
      </c>
    </row>
    <row r="967" spans="1:17" s="28" customFormat="1" ht="16.149999999999999" customHeight="1" outlineLevel="2" x14ac:dyDescent="0.2">
      <c r="A967" s="23">
        <v>43804</v>
      </c>
      <c r="B967" s="24">
        <v>205696295</v>
      </c>
      <c r="C967" s="25">
        <v>26618</v>
      </c>
      <c r="D967" s="24" t="s">
        <v>25</v>
      </c>
      <c r="E967" s="24" t="s">
        <v>22</v>
      </c>
      <c r="F967" s="24" t="s">
        <v>23</v>
      </c>
      <c r="G967" s="24">
        <v>2.4699999999999998</v>
      </c>
      <c r="H967" s="24" t="s">
        <v>20</v>
      </c>
      <c r="I967" s="26">
        <v>0</v>
      </c>
      <c r="J967" s="26">
        <v>5.1597999999999997</v>
      </c>
      <c r="K967" s="26">
        <v>5.0369999999999999</v>
      </c>
      <c r="L967" s="26">
        <v>10.1968</v>
      </c>
      <c r="M967" s="26">
        <v>0</v>
      </c>
      <c r="N967" s="26">
        <v>0.18540000000000001</v>
      </c>
      <c r="O967" s="26">
        <v>0.85389999999999999</v>
      </c>
      <c r="P967" s="27">
        <v>11.2361</v>
      </c>
      <c r="Q967" s="24">
        <v>11.06</v>
      </c>
    </row>
    <row r="968" spans="1:17" s="28" customFormat="1" ht="16.149999999999999" customHeight="1" outlineLevel="2" x14ac:dyDescent="0.2">
      <c r="A968" s="23">
        <v>43804</v>
      </c>
      <c r="B968" s="24">
        <v>205696295</v>
      </c>
      <c r="C968" s="25">
        <v>26616</v>
      </c>
      <c r="D968" s="24" t="s">
        <v>25</v>
      </c>
      <c r="E968" s="24" t="s">
        <v>22</v>
      </c>
      <c r="F968" s="24" t="s">
        <v>23</v>
      </c>
      <c r="G968" s="24">
        <v>2.4699999999999998</v>
      </c>
      <c r="H968" s="24" t="s">
        <v>20</v>
      </c>
      <c r="I968" s="26">
        <v>0</v>
      </c>
      <c r="J968" s="26">
        <v>5.1597999999999997</v>
      </c>
      <c r="K968" s="26">
        <v>24.8903</v>
      </c>
      <c r="L968" s="26">
        <v>30.0501</v>
      </c>
      <c r="M968" s="26">
        <v>0</v>
      </c>
      <c r="N968" s="26">
        <v>0.5464</v>
      </c>
      <c r="O968" s="26">
        <v>2.5165999999999999</v>
      </c>
      <c r="P968" s="27">
        <v>33.113100000000003</v>
      </c>
      <c r="Q968" s="24">
        <v>54.66</v>
      </c>
    </row>
    <row r="969" spans="1:17" s="28" customFormat="1" ht="16.149999999999999" customHeight="1" outlineLevel="2" x14ac:dyDescent="0.2">
      <c r="A969" s="23">
        <v>43804</v>
      </c>
      <c r="B969" s="24">
        <v>205696295</v>
      </c>
      <c r="C969" s="25">
        <v>26621</v>
      </c>
      <c r="D969" s="24" t="s">
        <v>25</v>
      </c>
      <c r="E969" s="24" t="s">
        <v>22</v>
      </c>
      <c r="F969" s="24" t="s">
        <v>23</v>
      </c>
      <c r="G969" s="24">
        <v>2.4699999999999998</v>
      </c>
      <c r="H969" s="24" t="s">
        <v>20</v>
      </c>
      <c r="I969" s="26">
        <v>0</v>
      </c>
      <c r="J969" s="26">
        <v>5.1597999999999997</v>
      </c>
      <c r="K969" s="26">
        <v>51.748100000000001</v>
      </c>
      <c r="L969" s="26">
        <v>56.907899999999998</v>
      </c>
      <c r="M969" s="26">
        <v>0</v>
      </c>
      <c r="N969" s="26">
        <v>1.0347</v>
      </c>
      <c r="O969" s="26">
        <v>4.7657999999999996</v>
      </c>
      <c r="P969" s="27">
        <v>62.708399999999997</v>
      </c>
      <c r="Q969" s="24">
        <v>113.63</v>
      </c>
    </row>
    <row r="970" spans="1:17" s="28" customFormat="1" ht="16.149999999999999" customHeight="1" outlineLevel="2" x14ac:dyDescent="0.2">
      <c r="A970" s="23">
        <v>43804</v>
      </c>
      <c r="B970" s="24">
        <v>205696295</v>
      </c>
      <c r="C970" s="25">
        <v>26615</v>
      </c>
      <c r="D970" s="24" t="s">
        <v>25</v>
      </c>
      <c r="E970" s="24" t="s">
        <v>22</v>
      </c>
      <c r="F970" s="24" t="s">
        <v>23</v>
      </c>
      <c r="G970" s="24">
        <v>2.4699999999999998</v>
      </c>
      <c r="H970" s="24" t="s">
        <v>20</v>
      </c>
      <c r="I970" s="26">
        <v>0</v>
      </c>
      <c r="J970" s="26">
        <v>5.1597999999999997</v>
      </c>
      <c r="K970" s="26">
        <v>80.143500000000003</v>
      </c>
      <c r="L970" s="26">
        <v>85.303299999999993</v>
      </c>
      <c r="M970" s="26">
        <v>0</v>
      </c>
      <c r="N970" s="26">
        <v>1.5509999999999999</v>
      </c>
      <c r="O970" s="26">
        <v>7.1439000000000004</v>
      </c>
      <c r="P970" s="27">
        <v>93.998199999999997</v>
      </c>
      <c r="Q970" s="24">
        <v>175.98</v>
      </c>
    </row>
    <row r="971" spans="1:17" s="28" customFormat="1" ht="16.149999999999999" customHeight="1" outlineLevel="2" x14ac:dyDescent="0.2">
      <c r="A971" s="23">
        <v>43811</v>
      </c>
      <c r="B971" s="24">
        <v>205725604</v>
      </c>
      <c r="C971" s="25">
        <v>26830</v>
      </c>
      <c r="D971" s="24" t="s">
        <v>25</v>
      </c>
      <c r="E971" s="24" t="s">
        <v>22</v>
      </c>
      <c r="F971" s="24" t="s">
        <v>23</v>
      </c>
      <c r="G971" s="24">
        <v>1.2</v>
      </c>
      <c r="H971" s="24" t="s">
        <v>20</v>
      </c>
      <c r="I971" s="26">
        <v>0</v>
      </c>
      <c r="J971" s="26">
        <v>2.5045000000000002</v>
      </c>
      <c r="K971" s="26">
        <v>124.2487</v>
      </c>
      <c r="L971" s="26">
        <v>126.75320000000001</v>
      </c>
      <c r="M971" s="26">
        <v>0</v>
      </c>
      <c r="N971" s="26">
        <v>2.3046000000000002</v>
      </c>
      <c r="O971" s="26">
        <v>10.6151</v>
      </c>
      <c r="P971" s="27">
        <v>139.6729</v>
      </c>
      <c r="Q971" s="24">
        <v>272.83</v>
      </c>
    </row>
    <row r="972" spans="1:17" s="28" customFormat="1" ht="16.149999999999999" customHeight="1" outlineLevel="2" x14ac:dyDescent="0.2">
      <c r="A972" s="23">
        <v>43811</v>
      </c>
      <c r="B972" s="24">
        <v>205725604</v>
      </c>
      <c r="C972" s="25">
        <v>26829</v>
      </c>
      <c r="D972" s="24" t="s">
        <v>25</v>
      </c>
      <c r="E972" s="24" t="s">
        <v>22</v>
      </c>
      <c r="F972" s="24" t="s">
        <v>23</v>
      </c>
      <c r="G972" s="24">
        <v>1.2</v>
      </c>
      <c r="H972" s="24" t="s">
        <v>20</v>
      </c>
      <c r="I972" s="26">
        <v>0</v>
      </c>
      <c r="J972" s="26">
        <v>2.5045000000000002</v>
      </c>
      <c r="K972" s="26">
        <v>290.6046</v>
      </c>
      <c r="L972" s="26">
        <v>293.10910000000001</v>
      </c>
      <c r="M972" s="26">
        <v>0</v>
      </c>
      <c r="N972" s="26">
        <v>5.3292999999999999</v>
      </c>
      <c r="O972" s="26">
        <v>24.546900000000001</v>
      </c>
      <c r="P972" s="27">
        <v>322.9853</v>
      </c>
      <c r="Q972" s="24">
        <v>638.13</v>
      </c>
    </row>
    <row r="973" spans="1:17" s="28" customFormat="1" ht="16.149999999999999" customHeight="1" outlineLevel="2" x14ac:dyDescent="0.2">
      <c r="A973" s="23">
        <v>43811</v>
      </c>
      <c r="B973" s="24">
        <v>205725604</v>
      </c>
      <c r="C973" s="25">
        <v>26831</v>
      </c>
      <c r="D973" s="24" t="s">
        <v>25</v>
      </c>
      <c r="E973" s="24" t="s">
        <v>22</v>
      </c>
      <c r="F973" s="24" t="s">
        <v>23</v>
      </c>
      <c r="G973" s="24">
        <v>1.2</v>
      </c>
      <c r="H973" s="24" t="s">
        <v>20</v>
      </c>
      <c r="I973" s="26">
        <v>0</v>
      </c>
      <c r="J973" s="26">
        <v>2.5045000000000002</v>
      </c>
      <c r="K973" s="26">
        <v>4.0088999999999997</v>
      </c>
      <c r="L973" s="26">
        <v>6.5133999999999999</v>
      </c>
      <c r="M973" s="26">
        <v>0</v>
      </c>
      <c r="N973" s="26">
        <v>0.11840000000000001</v>
      </c>
      <c r="O973" s="26">
        <v>0.54549999999999998</v>
      </c>
      <c r="P973" s="27">
        <v>7.1772999999999998</v>
      </c>
      <c r="Q973" s="24">
        <v>8.8000000000000007</v>
      </c>
    </row>
    <row r="974" spans="1:17" s="28" customFormat="1" ht="16.149999999999999" customHeight="1" outlineLevel="2" x14ac:dyDescent="0.2">
      <c r="A974" s="23">
        <v>43811</v>
      </c>
      <c r="B974" s="24">
        <v>205725604</v>
      </c>
      <c r="C974" s="25">
        <v>26828</v>
      </c>
      <c r="D974" s="24" t="s">
        <v>25</v>
      </c>
      <c r="E974" s="24" t="s">
        <v>22</v>
      </c>
      <c r="F974" s="24" t="s">
        <v>23</v>
      </c>
      <c r="G974" s="24">
        <v>1.2</v>
      </c>
      <c r="H974" s="24" t="s">
        <v>20</v>
      </c>
      <c r="I974" s="26">
        <v>0</v>
      </c>
      <c r="J974" s="26">
        <v>2.5045000000000002</v>
      </c>
      <c r="K974" s="26">
        <v>11.1271</v>
      </c>
      <c r="L974" s="26">
        <v>13.631600000000001</v>
      </c>
      <c r="M974" s="26">
        <v>0</v>
      </c>
      <c r="N974" s="26">
        <v>0.24779999999999999</v>
      </c>
      <c r="O974" s="26">
        <v>1.1415999999999999</v>
      </c>
      <c r="P974" s="27">
        <v>15.021000000000001</v>
      </c>
      <c r="Q974" s="24">
        <v>24.43</v>
      </c>
    </row>
    <row r="975" spans="1:17" s="28" customFormat="1" ht="16.149999999999999" customHeight="1" outlineLevel="2" x14ac:dyDescent="0.2">
      <c r="A975" s="23">
        <v>43811</v>
      </c>
      <c r="B975" s="24">
        <v>205725650</v>
      </c>
      <c r="C975" s="25">
        <v>27002</v>
      </c>
      <c r="D975" s="24" t="s">
        <v>25</v>
      </c>
      <c r="E975" s="24" t="s">
        <v>22</v>
      </c>
      <c r="F975" s="24" t="s">
        <v>23</v>
      </c>
      <c r="G975" s="24">
        <v>0.44</v>
      </c>
      <c r="H975" s="24" t="s">
        <v>20</v>
      </c>
      <c r="I975" s="26">
        <v>0</v>
      </c>
      <c r="J975" s="26">
        <v>0.91830000000000001</v>
      </c>
      <c r="K975" s="26">
        <v>282.17090000000002</v>
      </c>
      <c r="L975" s="26">
        <v>283.08920000000001</v>
      </c>
      <c r="M975" s="26">
        <v>0</v>
      </c>
      <c r="N975" s="26">
        <v>5.1471</v>
      </c>
      <c r="O975" s="26">
        <v>23.707699999999999</v>
      </c>
      <c r="P975" s="27">
        <v>311.94400000000002</v>
      </c>
      <c r="Q975" s="24">
        <v>619.61</v>
      </c>
    </row>
    <row r="976" spans="1:17" s="28" customFormat="1" ht="16.149999999999999" customHeight="1" outlineLevel="2" x14ac:dyDescent="0.2">
      <c r="A976" s="23">
        <v>43811</v>
      </c>
      <c r="B976" s="24">
        <v>205725650</v>
      </c>
      <c r="C976" s="25">
        <v>27005</v>
      </c>
      <c r="D976" s="24" t="s">
        <v>25</v>
      </c>
      <c r="E976" s="24" t="s">
        <v>22</v>
      </c>
      <c r="F976" s="24" t="s">
        <v>23</v>
      </c>
      <c r="G976" s="24">
        <v>0.44</v>
      </c>
      <c r="H976" s="24" t="s">
        <v>20</v>
      </c>
      <c r="I976" s="26">
        <v>0</v>
      </c>
      <c r="J976" s="26">
        <v>0.91830000000000001</v>
      </c>
      <c r="K976" s="26">
        <v>120.09439999999999</v>
      </c>
      <c r="L976" s="26">
        <v>121.0127</v>
      </c>
      <c r="M976" s="26">
        <v>0</v>
      </c>
      <c r="N976" s="26">
        <v>2.2002000000000002</v>
      </c>
      <c r="O976" s="26">
        <v>10.134399999999999</v>
      </c>
      <c r="P976" s="27">
        <v>133.34729999999999</v>
      </c>
      <c r="Q976" s="24">
        <v>263.70999999999998</v>
      </c>
    </row>
    <row r="977" spans="1:17" s="28" customFormat="1" ht="16.149999999999999" customHeight="1" outlineLevel="2" x14ac:dyDescent="0.2">
      <c r="A977" s="23">
        <v>43811</v>
      </c>
      <c r="B977" s="24">
        <v>205725650</v>
      </c>
      <c r="C977" s="25">
        <v>27003</v>
      </c>
      <c r="D977" s="24" t="s">
        <v>25</v>
      </c>
      <c r="E977" s="24" t="s">
        <v>22</v>
      </c>
      <c r="F977" s="24" t="s">
        <v>23</v>
      </c>
      <c r="G977" s="24">
        <v>0.44</v>
      </c>
      <c r="H977" s="24" t="s">
        <v>20</v>
      </c>
      <c r="I977" s="26">
        <v>0</v>
      </c>
      <c r="J977" s="26">
        <v>0.91830000000000001</v>
      </c>
      <c r="K977" s="26">
        <v>13.0905</v>
      </c>
      <c r="L977" s="26">
        <v>14.008800000000001</v>
      </c>
      <c r="M977" s="26">
        <v>0</v>
      </c>
      <c r="N977" s="26">
        <v>0.25469999999999998</v>
      </c>
      <c r="O977" s="26">
        <v>1.1732</v>
      </c>
      <c r="P977" s="27">
        <v>15.4367</v>
      </c>
      <c r="Q977" s="24">
        <v>28.74</v>
      </c>
    </row>
    <row r="978" spans="1:17" s="28" customFormat="1" ht="16.149999999999999" customHeight="1" outlineLevel="2" x14ac:dyDescent="0.2">
      <c r="A978" s="23">
        <v>43811</v>
      </c>
      <c r="B978" s="24">
        <v>205725650</v>
      </c>
      <c r="C978" s="25">
        <v>27004</v>
      </c>
      <c r="D978" s="24" t="s">
        <v>25</v>
      </c>
      <c r="E978" s="24" t="s">
        <v>22</v>
      </c>
      <c r="F978" s="24" t="s">
        <v>23</v>
      </c>
      <c r="G978" s="24">
        <v>0.44</v>
      </c>
      <c r="H978" s="24" t="s">
        <v>20</v>
      </c>
      <c r="I978" s="26">
        <v>0</v>
      </c>
      <c r="J978" s="26">
        <v>0.91830000000000001</v>
      </c>
      <c r="K978" s="26">
        <v>33.6648</v>
      </c>
      <c r="L978" s="26">
        <v>34.583100000000002</v>
      </c>
      <c r="M978" s="26">
        <v>0</v>
      </c>
      <c r="N978" s="26">
        <v>0.62880000000000003</v>
      </c>
      <c r="O978" s="26">
        <v>2.8961999999999999</v>
      </c>
      <c r="P978" s="27">
        <v>38.1081</v>
      </c>
      <c r="Q978" s="24">
        <v>73.92</v>
      </c>
    </row>
    <row r="979" spans="1:17" s="28" customFormat="1" ht="16.149999999999999" customHeight="1" outlineLevel="2" x14ac:dyDescent="0.2">
      <c r="A979" s="23">
        <v>43811</v>
      </c>
      <c r="B979" s="24">
        <v>205725650</v>
      </c>
      <c r="C979" s="25">
        <v>27006</v>
      </c>
      <c r="D979" s="24" t="s">
        <v>25</v>
      </c>
      <c r="E979" s="24" t="s">
        <v>22</v>
      </c>
      <c r="F979" s="24" t="s">
        <v>23</v>
      </c>
      <c r="G979" s="24">
        <v>0.44</v>
      </c>
      <c r="H979" s="24" t="s">
        <v>20</v>
      </c>
      <c r="I979" s="26">
        <v>0</v>
      </c>
      <c r="J979" s="26">
        <v>0.91830000000000001</v>
      </c>
      <c r="K979" s="26">
        <v>41.912799999999997</v>
      </c>
      <c r="L979" s="26">
        <v>42.831099999999999</v>
      </c>
      <c r="M979" s="26">
        <v>0</v>
      </c>
      <c r="N979" s="26">
        <v>0.77869999999999995</v>
      </c>
      <c r="O979" s="26">
        <v>3.5870000000000002</v>
      </c>
      <c r="P979" s="27">
        <v>47.196800000000003</v>
      </c>
      <c r="Q979" s="24">
        <v>92.04</v>
      </c>
    </row>
    <row r="980" spans="1:17" s="28" customFormat="1" ht="16.149999999999999" customHeight="1" outlineLevel="2" x14ac:dyDescent="0.2">
      <c r="A980" s="23">
        <v>43817</v>
      </c>
      <c r="B980" s="24">
        <v>205748181</v>
      </c>
      <c r="C980" s="25">
        <v>27098</v>
      </c>
      <c r="D980" s="24" t="s">
        <v>24</v>
      </c>
      <c r="E980" s="24" t="s">
        <v>22</v>
      </c>
      <c r="F980" s="24" t="s">
        <v>23</v>
      </c>
      <c r="G980" s="24">
        <v>2.1</v>
      </c>
      <c r="H980" s="24" t="s">
        <v>20</v>
      </c>
      <c r="I980" s="26">
        <v>0</v>
      </c>
      <c r="J980" s="26">
        <v>4.3829000000000002</v>
      </c>
      <c r="K980" s="26">
        <v>22.401199999999999</v>
      </c>
      <c r="L980" s="26">
        <v>26.784099999999999</v>
      </c>
      <c r="M980" s="26">
        <v>0</v>
      </c>
      <c r="N980" s="26">
        <v>0.48699999999999999</v>
      </c>
      <c r="O980" s="26">
        <v>2.2431000000000001</v>
      </c>
      <c r="P980" s="27">
        <v>29.514199999999999</v>
      </c>
      <c r="Q980" s="24">
        <v>49.19</v>
      </c>
    </row>
    <row r="981" spans="1:17" s="28" customFormat="1" ht="16.149999999999999" customHeight="1" outlineLevel="2" x14ac:dyDescent="0.2">
      <c r="A981" s="23">
        <v>43817</v>
      </c>
      <c r="B981" s="24">
        <v>205748181</v>
      </c>
      <c r="C981" s="25">
        <v>27106</v>
      </c>
      <c r="D981" s="24" t="s">
        <v>24</v>
      </c>
      <c r="E981" s="24" t="s">
        <v>22</v>
      </c>
      <c r="F981" s="24" t="s">
        <v>23</v>
      </c>
      <c r="G981" s="24">
        <v>2.1</v>
      </c>
      <c r="H981" s="24" t="s">
        <v>20</v>
      </c>
      <c r="I981" s="26">
        <v>0</v>
      </c>
      <c r="J981" s="26">
        <v>4.3829000000000002</v>
      </c>
      <c r="K981" s="26">
        <v>24.2959</v>
      </c>
      <c r="L981" s="26">
        <v>28.678799999999999</v>
      </c>
      <c r="M981" s="26">
        <v>0</v>
      </c>
      <c r="N981" s="26">
        <v>0.52139999999999997</v>
      </c>
      <c r="O981" s="26">
        <v>2.4018000000000002</v>
      </c>
      <c r="P981" s="27">
        <v>31.602</v>
      </c>
      <c r="Q981" s="24">
        <v>53.35</v>
      </c>
    </row>
    <row r="982" spans="1:17" s="28" customFormat="1" ht="16.149999999999999" customHeight="1" outlineLevel="2" x14ac:dyDescent="0.2">
      <c r="A982" s="23">
        <v>43817</v>
      </c>
      <c r="B982" s="24">
        <v>205748181</v>
      </c>
      <c r="C982" s="25">
        <v>27105</v>
      </c>
      <c r="D982" s="24" t="s">
        <v>24</v>
      </c>
      <c r="E982" s="24" t="s">
        <v>22</v>
      </c>
      <c r="F982" s="24" t="s">
        <v>23</v>
      </c>
      <c r="G982" s="24">
        <v>2.1</v>
      </c>
      <c r="H982" s="24" t="s">
        <v>20</v>
      </c>
      <c r="I982" s="26">
        <v>0</v>
      </c>
      <c r="J982" s="26">
        <v>4.3829000000000002</v>
      </c>
      <c r="K982" s="26">
        <v>15.399699999999999</v>
      </c>
      <c r="L982" s="26">
        <v>19.782599999999999</v>
      </c>
      <c r="M982" s="26">
        <v>0</v>
      </c>
      <c r="N982" s="26">
        <v>0.35970000000000002</v>
      </c>
      <c r="O982" s="26">
        <v>1.6567000000000001</v>
      </c>
      <c r="P982" s="27">
        <v>21.798999999999999</v>
      </c>
      <c r="Q982" s="24">
        <v>33.82</v>
      </c>
    </row>
    <row r="983" spans="1:17" s="28" customFormat="1" ht="16.149999999999999" customHeight="1" outlineLevel="2" x14ac:dyDescent="0.2">
      <c r="A983" s="23">
        <v>43817</v>
      </c>
      <c r="B983" s="24">
        <v>205748181</v>
      </c>
      <c r="C983" s="25">
        <v>27101</v>
      </c>
      <c r="D983" s="24" t="s">
        <v>24</v>
      </c>
      <c r="E983" s="24" t="s">
        <v>22</v>
      </c>
      <c r="F983" s="24" t="s">
        <v>23</v>
      </c>
      <c r="G983" s="24">
        <v>2.1</v>
      </c>
      <c r="H983" s="24" t="s">
        <v>20</v>
      </c>
      <c r="I983" s="26">
        <v>0</v>
      </c>
      <c r="J983" s="26">
        <v>4.3829000000000002</v>
      </c>
      <c r="K983" s="26">
        <v>5.5823</v>
      </c>
      <c r="L983" s="26">
        <v>9.9651999999999994</v>
      </c>
      <c r="M983" s="26">
        <v>0</v>
      </c>
      <c r="N983" s="26">
        <v>0.1812</v>
      </c>
      <c r="O983" s="26">
        <v>0.83450000000000002</v>
      </c>
      <c r="P983" s="27">
        <v>10.9809</v>
      </c>
      <c r="Q983" s="24">
        <v>12.26</v>
      </c>
    </row>
    <row r="984" spans="1:17" s="28" customFormat="1" ht="16.149999999999999" customHeight="1" outlineLevel="2" x14ac:dyDescent="0.2">
      <c r="A984" s="23">
        <v>43817</v>
      </c>
      <c r="B984" s="24">
        <v>205748181</v>
      </c>
      <c r="C984" s="25">
        <v>27097</v>
      </c>
      <c r="D984" s="24" t="s">
        <v>24</v>
      </c>
      <c r="E984" s="24" t="s">
        <v>22</v>
      </c>
      <c r="F984" s="24" t="s">
        <v>23</v>
      </c>
      <c r="G984" s="24">
        <v>2.1</v>
      </c>
      <c r="H984" s="24" t="s">
        <v>20</v>
      </c>
      <c r="I984" s="26">
        <v>0</v>
      </c>
      <c r="J984" s="26">
        <v>4.3829000000000002</v>
      </c>
      <c r="K984" s="26">
        <v>6.2142999999999997</v>
      </c>
      <c r="L984" s="26">
        <v>10.597200000000001</v>
      </c>
      <c r="M984" s="26">
        <v>0</v>
      </c>
      <c r="N984" s="26">
        <v>0.19270000000000001</v>
      </c>
      <c r="O984" s="26">
        <v>0.88749999999999996</v>
      </c>
      <c r="P984" s="27">
        <v>11.6774</v>
      </c>
      <c r="Q984" s="24">
        <v>13.65</v>
      </c>
    </row>
    <row r="985" spans="1:17" s="28" customFormat="1" ht="16.149999999999999" customHeight="1" outlineLevel="2" x14ac:dyDescent="0.2">
      <c r="A985" s="23">
        <v>43817</v>
      </c>
      <c r="B985" s="24">
        <v>205748183</v>
      </c>
      <c r="C985" s="25">
        <v>27116</v>
      </c>
      <c r="D985" s="24" t="s">
        <v>24</v>
      </c>
      <c r="E985" s="24" t="s">
        <v>22</v>
      </c>
      <c r="F985" s="24" t="s">
        <v>23</v>
      </c>
      <c r="G985" s="24">
        <v>0.5</v>
      </c>
      <c r="H985" s="24" t="s">
        <v>20</v>
      </c>
      <c r="I985" s="26">
        <v>0</v>
      </c>
      <c r="J985" s="26">
        <v>1.0436000000000001</v>
      </c>
      <c r="K985" s="26">
        <v>4.8575999999999997</v>
      </c>
      <c r="L985" s="26">
        <v>5.9012000000000002</v>
      </c>
      <c r="M985" s="26">
        <v>0</v>
      </c>
      <c r="N985" s="26">
        <v>0.10730000000000001</v>
      </c>
      <c r="O985" s="26">
        <v>0.49419999999999997</v>
      </c>
      <c r="P985" s="27">
        <v>6.5026999999999999</v>
      </c>
      <c r="Q985" s="24">
        <v>10.67</v>
      </c>
    </row>
    <row r="986" spans="1:17" s="28" customFormat="1" ht="16.149999999999999" customHeight="1" outlineLevel="2" x14ac:dyDescent="0.2">
      <c r="A986" s="23">
        <v>43817</v>
      </c>
      <c r="B986" s="24">
        <v>205748183</v>
      </c>
      <c r="C986" s="25">
        <v>27118</v>
      </c>
      <c r="D986" s="24" t="s">
        <v>24</v>
      </c>
      <c r="E986" s="24" t="s">
        <v>22</v>
      </c>
      <c r="F986" s="24" t="s">
        <v>23</v>
      </c>
      <c r="G986" s="24">
        <v>0.5</v>
      </c>
      <c r="H986" s="24" t="s">
        <v>20</v>
      </c>
      <c r="I986" s="26">
        <v>0</v>
      </c>
      <c r="J986" s="26">
        <v>1.0436000000000001</v>
      </c>
      <c r="K986" s="26">
        <v>1.3126</v>
      </c>
      <c r="L986" s="26">
        <v>2.3561999999999999</v>
      </c>
      <c r="M986" s="26">
        <v>0</v>
      </c>
      <c r="N986" s="26">
        <v>4.2799999999999998E-2</v>
      </c>
      <c r="O986" s="26">
        <v>0.1973</v>
      </c>
      <c r="P986" s="27">
        <v>2.5962999999999998</v>
      </c>
      <c r="Q986" s="24">
        <v>2.88</v>
      </c>
    </row>
    <row r="987" spans="1:17" s="28" customFormat="1" ht="16.149999999999999" customHeight="1" outlineLevel="2" x14ac:dyDescent="0.2">
      <c r="A987" s="23">
        <v>43817</v>
      </c>
      <c r="B987" s="24">
        <v>205748181</v>
      </c>
      <c r="C987" s="25">
        <v>27103</v>
      </c>
      <c r="D987" s="24" t="s">
        <v>24</v>
      </c>
      <c r="E987" s="24" t="s">
        <v>22</v>
      </c>
      <c r="F987" s="24" t="s">
        <v>23</v>
      </c>
      <c r="G987" s="24">
        <v>2.1</v>
      </c>
      <c r="H987" s="24" t="s">
        <v>20</v>
      </c>
      <c r="I987" s="26">
        <v>0</v>
      </c>
      <c r="J987" s="26">
        <v>4.3829000000000002</v>
      </c>
      <c r="K987" s="26">
        <v>26.813199999999998</v>
      </c>
      <c r="L987" s="26">
        <v>31.196100000000001</v>
      </c>
      <c r="M987" s="26">
        <v>0</v>
      </c>
      <c r="N987" s="26">
        <v>0.56720000000000004</v>
      </c>
      <c r="O987" s="26">
        <v>2.6126</v>
      </c>
      <c r="P987" s="27">
        <v>34.375900000000001</v>
      </c>
      <c r="Q987" s="24">
        <v>58.88</v>
      </c>
    </row>
    <row r="988" spans="1:17" s="28" customFormat="1" ht="16.149999999999999" customHeight="1" outlineLevel="2" x14ac:dyDescent="0.2">
      <c r="A988" s="23">
        <v>43817</v>
      </c>
      <c r="B988" s="24">
        <v>205748181</v>
      </c>
      <c r="C988" s="25">
        <v>27107</v>
      </c>
      <c r="D988" s="24" t="s">
        <v>24</v>
      </c>
      <c r="E988" s="24" t="s">
        <v>22</v>
      </c>
      <c r="F988" s="24" t="s">
        <v>23</v>
      </c>
      <c r="G988" s="24">
        <v>2.1</v>
      </c>
      <c r="H988" s="24" t="s">
        <v>20</v>
      </c>
      <c r="I988" s="26">
        <v>0</v>
      </c>
      <c r="J988" s="26">
        <v>4.3829000000000002</v>
      </c>
      <c r="K988" s="26">
        <v>5.0724999999999998</v>
      </c>
      <c r="L988" s="26">
        <v>9.4553999999999991</v>
      </c>
      <c r="M988" s="26">
        <v>0</v>
      </c>
      <c r="N988" s="26">
        <v>0.1719</v>
      </c>
      <c r="O988" s="26">
        <v>0.79190000000000005</v>
      </c>
      <c r="P988" s="27">
        <v>10.4192</v>
      </c>
      <c r="Q988" s="24">
        <v>11.14</v>
      </c>
    </row>
    <row r="989" spans="1:17" s="28" customFormat="1" ht="16.149999999999999" customHeight="1" outlineLevel="2" x14ac:dyDescent="0.2">
      <c r="A989" s="23">
        <v>43817</v>
      </c>
      <c r="B989" s="24">
        <v>205748183</v>
      </c>
      <c r="C989" s="25">
        <v>27111</v>
      </c>
      <c r="D989" s="24" t="s">
        <v>24</v>
      </c>
      <c r="E989" s="24" t="s">
        <v>22</v>
      </c>
      <c r="F989" s="24" t="s">
        <v>23</v>
      </c>
      <c r="G989" s="24">
        <v>0.5</v>
      </c>
      <c r="H989" s="24" t="s">
        <v>20</v>
      </c>
      <c r="I989" s="26">
        <v>0</v>
      </c>
      <c r="J989" s="26">
        <v>1.0436000000000001</v>
      </c>
      <c r="K989" s="26">
        <v>10.0868</v>
      </c>
      <c r="L989" s="26">
        <v>11.1304</v>
      </c>
      <c r="M989" s="26">
        <v>0</v>
      </c>
      <c r="N989" s="26">
        <v>0.2024</v>
      </c>
      <c r="O989" s="26">
        <v>0.93210000000000004</v>
      </c>
      <c r="P989" s="27">
        <v>12.264900000000001</v>
      </c>
      <c r="Q989" s="24">
        <v>22.15</v>
      </c>
    </row>
    <row r="990" spans="1:17" s="28" customFormat="1" ht="16.149999999999999" customHeight="1" outlineLevel="2" x14ac:dyDescent="0.2">
      <c r="A990" s="23">
        <v>43817</v>
      </c>
      <c r="B990" s="24">
        <v>205748183</v>
      </c>
      <c r="C990" s="25">
        <v>27113</v>
      </c>
      <c r="D990" s="24" t="s">
        <v>24</v>
      </c>
      <c r="E990" s="24" t="s">
        <v>22</v>
      </c>
      <c r="F990" s="24" t="s">
        <v>23</v>
      </c>
      <c r="G990" s="24">
        <v>0.5</v>
      </c>
      <c r="H990" s="24" t="s">
        <v>20</v>
      </c>
      <c r="I990" s="26">
        <v>0</v>
      </c>
      <c r="J990" s="26">
        <v>1.0436000000000001</v>
      </c>
      <c r="K990" s="26">
        <v>3.9270999999999998</v>
      </c>
      <c r="L990" s="26">
        <v>4.9706999999999999</v>
      </c>
      <c r="M990" s="26">
        <v>0</v>
      </c>
      <c r="N990" s="26">
        <v>9.0399999999999994E-2</v>
      </c>
      <c r="O990" s="26">
        <v>0.4163</v>
      </c>
      <c r="P990" s="27">
        <v>5.4774000000000003</v>
      </c>
      <c r="Q990" s="24">
        <v>8.6199999999999992</v>
      </c>
    </row>
    <row r="991" spans="1:17" s="28" customFormat="1" ht="16.149999999999999" customHeight="1" outlineLevel="2" x14ac:dyDescent="0.2">
      <c r="A991" s="23">
        <v>43817</v>
      </c>
      <c r="B991" s="24">
        <v>205748183</v>
      </c>
      <c r="C991" s="25">
        <v>27114</v>
      </c>
      <c r="D991" s="24" t="s">
        <v>24</v>
      </c>
      <c r="E991" s="24" t="s">
        <v>22</v>
      </c>
      <c r="F991" s="24" t="s">
        <v>23</v>
      </c>
      <c r="G991" s="24">
        <v>0.5</v>
      </c>
      <c r="H991" s="24" t="s">
        <v>20</v>
      </c>
      <c r="I991" s="26">
        <v>0</v>
      </c>
      <c r="J991" s="26">
        <v>1.0436000000000001</v>
      </c>
      <c r="K991" s="26">
        <v>4.1813000000000002</v>
      </c>
      <c r="L991" s="26">
        <v>5.2248999999999999</v>
      </c>
      <c r="M991" s="26">
        <v>0</v>
      </c>
      <c r="N991" s="26">
        <v>9.5000000000000001E-2</v>
      </c>
      <c r="O991" s="26">
        <v>0.43759999999999999</v>
      </c>
      <c r="P991" s="27">
        <v>5.7575000000000003</v>
      </c>
      <c r="Q991" s="24">
        <v>9.18</v>
      </c>
    </row>
    <row r="992" spans="1:17" s="28" customFormat="1" ht="16.149999999999999" customHeight="1" outlineLevel="2" x14ac:dyDescent="0.2">
      <c r="A992" s="23">
        <v>43817</v>
      </c>
      <c r="B992" s="24">
        <v>205748183</v>
      </c>
      <c r="C992" s="25">
        <v>27117</v>
      </c>
      <c r="D992" s="24" t="s">
        <v>24</v>
      </c>
      <c r="E992" s="24" t="s">
        <v>22</v>
      </c>
      <c r="F992" s="24" t="s">
        <v>23</v>
      </c>
      <c r="G992" s="24">
        <v>0.5</v>
      </c>
      <c r="H992" s="24" t="s">
        <v>20</v>
      </c>
      <c r="I992" s="26">
        <v>0</v>
      </c>
      <c r="J992" s="26">
        <v>1.0436000000000001</v>
      </c>
      <c r="K992" s="26">
        <v>6.6420000000000003</v>
      </c>
      <c r="L992" s="26">
        <v>7.6856</v>
      </c>
      <c r="M992" s="26">
        <v>0</v>
      </c>
      <c r="N992" s="26">
        <v>0.13969999999999999</v>
      </c>
      <c r="O992" s="26">
        <v>0.64359999999999995</v>
      </c>
      <c r="P992" s="27">
        <v>8.4688999999999997</v>
      </c>
      <c r="Q992" s="24">
        <v>14.58</v>
      </c>
    </row>
    <row r="993" spans="1:17" s="28" customFormat="1" ht="16.149999999999999" customHeight="1" outlineLevel="2" x14ac:dyDescent="0.2">
      <c r="A993" s="23">
        <v>43817</v>
      </c>
      <c r="B993" s="24">
        <v>205748181</v>
      </c>
      <c r="C993" s="25">
        <v>27091</v>
      </c>
      <c r="D993" s="24" t="s">
        <v>24</v>
      </c>
      <c r="E993" s="24" t="s">
        <v>22</v>
      </c>
      <c r="F993" s="24" t="s">
        <v>23</v>
      </c>
      <c r="G993" s="24">
        <v>2.1</v>
      </c>
      <c r="H993" s="24" t="s">
        <v>20</v>
      </c>
      <c r="I993" s="26">
        <v>0</v>
      </c>
      <c r="J993" s="26">
        <v>4.3829000000000002</v>
      </c>
      <c r="K993" s="26">
        <v>87.566299999999998</v>
      </c>
      <c r="L993" s="26">
        <v>91.949200000000005</v>
      </c>
      <c r="M993" s="26">
        <v>0</v>
      </c>
      <c r="N993" s="26">
        <v>1.6718</v>
      </c>
      <c r="O993" s="26">
        <v>7.7004000000000001</v>
      </c>
      <c r="P993" s="27">
        <v>101.3214</v>
      </c>
      <c r="Q993" s="24">
        <v>192.28</v>
      </c>
    </row>
    <row r="994" spans="1:17" s="28" customFormat="1" ht="16.149999999999999" customHeight="1" outlineLevel="2" x14ac:dyDescent="0.2">
      <c r="A994" s="23">
        <v>43817</v>
      </c>
      <c r="B994" s="24">
        <v>205748181</v>
      </c>
      <c r="C994" s="25">
        <v>27100</v>
      </c>
      <c r="D994" s="24" t="s">
        <v>24</v>
      </c>
      <c r="E994" s="24" t="s">
        <v>22</v>
      </c>
      <c r="F994" s="24" t="s">
        <v>23</v>
      </c>
      <c r="G994" s="24">
        <v>2.1</v>
      </c>
      <c r="H994" s="24" t="s">
        <v>20</v>
      </c>
      <c r="I994" s="26">
        <v>0</v>
      </c>
      <c r="J994" s="26">
        <v>4.3829000000000002</v>
      </c>
      <c r="K994" s="26">
        <v>15.018700000000001</v>
      </c>
      <c r="L994" s="26">
        <v>19.401599999999998</v>
      </c>
      <c r="M994" s="26">
        <v>0</v>
      </c>
      <c r="N994" s="26">
        <v>0.3528</v>
      </c>
      <c r="O994" s="26">
        <v>1.6248</v>
      </c>
      <c r="P994" s="27">
        <v>21.379200000000001</v>
      </c>
      <c r="Q994" s="24">
        <v>32.979999999999997</v>
      </c>
    </row>
    <row r="995" spans="1:17" s="28" customFormat="1" ht="16.149999999999999" customHeight="1" outlineLevel="2" x14ac:dyDescent="0.2">
      <c r="A995" s="23">
        <v>43817</v>
      </c>
      <c r="B995" s="24">
        <v>205748181</v>
      </c>
      <c r="C995" s="25">
        <v>27102</v>
      </c>
      <c r="D995" s="24" t="s">
        <v>24</v>
      </c>
      <c r="E995" s="24" t="s">
        <v>22</v>
      </c>
      <c r="F995" s="24" t="s">
        <v>23</v>
      </c>
      <c r="G995" s="24">
        <v>2.1</v>
      </c>
      <c r="H995" s="24" t="s">
        <v>20</v>
      </c>
      <c r="I995" s="26">
        <v>0</v>
      </c>
      <c r="J995" s="26">
        <v>4.3829000000000002</v>
      </c>
      <c r="K995" s="26">
        <v>30.427</v>
      </c>
      <c r="L995" s="26">
        <v>34.809899999999999</v>
      </c>
      <c r="M995" s="26">
        <v>0</v>
      </c>
      <c r="N995" s="26">
        <v>0.63290000000000002</v>
      </c>
      <c r="O995" s="26">
        <v>2.9152</v>
      </c>
      <c r="P995" s="27">
        <v>38.357999999999997</v>
      </c>
      <c r="Q995" s="24">
        <v>66.81</v>
      </c>
    </row>
    <row r="996" spans="1:17" s="28" customFormat="1" ht="16.149999999999999" customHeight="1" outlineLevel="2" x14ac:dyDescent="0.2">
      <c r="A996" s="23">
        <v>43817</v>
      </c>
      <c r="B996" s="24">
        <v>205748181</v>
      </c>
      <c r="C996" s="25">
        <v>27104</v>
      </c>
      <c r="D996" s="24" t="s">
        <v>24</v>
      </c>
      <c r="E996" s="24" t="s">
        <v>22</v>
      </c>
      <c r="F996" s="24" t="s">
        <v>23</v>
      </c>
      <c r="G996" s="24">
        <v>2.1</v>
      </c>
      <c r="H996" s="24" t="s">
        <v>20</v>
      </c>
      <c r="I996" s="26">
        <v>0</v>
      </c>
      <c r="J996" s="26">
        <v>4.3829000000000002</v>
      </c>
      <c r="K996" s="26">
        <v>16.6219</v>
      </c>
      <c r="L996" s="26">
        <v>21.004799999999999</v>
      </c>
      <c r="M996" s="26">
        <v>0</v>
      </c>
      <c r="N996" s="26">
        <v>0.38190000000000002</v>
      </c>
      <c r="O996" s="26">
        <v>1.7591000000000001</v>
      </c>
      <c r="P996" s="27">
        <v>23.145800000000001</v>
      </c>
      <c r="Q996" s="24">
        <v>36.5</v>
      </c>
    </row>
    <row r="997" spans="1:17" s="28" customFormat="1" ht="16.149999999999999" customHeight="1" outlineLevel="2" x14ac:dyDescent="0.2">
      <c r="A997" s="23">
        <v>43817</v>
      </c>
      <c r="B997" s="24">
        <v>205748181</v>
      </c>
      <c r="C997" s="25">
        <v>27095</v>
      </c>
      <c r="D997" s="24" t="s">
        <v>24</v>
      </c>
      <c r="E997" s="24" t="s">
        <v>22</v>
      </c>
      <c r="F997" s="24" t="s">
        <v>23</v>
      </c>
      <c r="G997" s="24">
        <v>2.1</v>
      </c>
      <c r="H997" s="24" t="s">
        <v>20</v>
      </c>
      <c r="I997" s="26">
        <v>0</v>
      </c>
      <c r="J997" s="26">
        <v>4.3829000000000002</v>
      </c>
      <c r="K997" s="26">
        <v>4.3769</v>
      </c>
      <c r="L997" s="26">
        <v>8.7598000000000003</v>
      </c>
      <c r="M997" s="26">
        <v>0</v>
      </c>
      <c r="N997" s="26">
        <v>0.1593</v>
      </c>
      <c r="O997" s="26">
        <v>0.73360000000000003</v>
      </c>
      <c r="P997" s="27">
        <v>9.6526999999999994</v>
      </c>
      <c r="Q997" s="24">
        <v>9.61</v>
      </c>
    </row>
    <row r="998" spans="1:17" s="28" customFormat="1" ht="16.149999999999999" customHeight="1" outlineLevel="2" x14ac:dyDescent="0.2">
      <c r="A998" s="23">
        <v>43817</v>
      </c>
      <c r="B998" s="24">
        <v>205748181</v>
      </c>
      <c r="C998" s="25">
        <v>27092</v>
      </c>
      <c r="D998" s="24" t="s">
        <v>24</v>
      </c>
      <c r="E998" s="24" t="s">
        <v>22</v>
      </c>
      <c r="F998" s="24" t="s">
        <v>23</v>
      </c>
      <c r="G998" s="24">
        <v>2.1</v>
      </c>
      <c r="H998" s="24" t="s">
        <v>20</v>
      </c>
      <c r="I998" s="26">
        <v>0</v>
      </c>
      <c r="J998" s="26">
        <v>4.3829000000000002</v>
      </c>
      <c r="K998" s="26">
        <v>6.8517000000000001</v>
      </c>
      <c r="L998" s="26">
        <v>11.2346</v>
      </c>
      <c r="M998" s="26">
        <v>0</v>
      </c>
      <c r="N998" s="26">
        <v>0.20430000000000001</v>
      </c>
      <c r="O998" s="26">
        <v>0.94089999999999996</v>
      </c>
      <c r="P998" s="27">
        <v>12.379799999999999</v>
      </c>
      <c r="Q998" s="24">
        <v>15.05</v>
      </c>
    </row>
    <row r="999" spans="1:17" s="28" customFormat="1" ht="16.149999999999999" customHeight="1" outlineLevel="2" x14ac:dyDescent="0.2">
      <c r="A999" s="23">
        <v>43817</v>
      </c>
      <c r="B999" s="24">
        <v>205748181</v>
      </c>
      <c r="C999" s="25">
        <v>27094</v>
      </c>
      <c r="D999" s="24" t="s">
        <v>24</v>
      </c>
      <c r="E999" s="24" t="s">
        <v>22</v>
      </c>
      <c r="F999" s="24" t="s">
        <v>23</v>
      </c>
      <c r="G999" s="24">
        <v>2.1</v>
      </c>
      <c r="H999" s="24" t="s">
        <v>20</v>
      </c>
      <c r="I999" s="26">
        <v>0</v>
      </c>
      <c r="J999" s="26">
        <v>4.3829000000000002</v>
      </c>
      <c r="K999" s="26">
        <v>19.968399999999999</v>
      </c>
      <c r="L999" s="26">
        <v>24.351299999999998</v>
      </c>
      <c r="M999" s="26">
        <v>0</v>
      </c>
      <c r="N999" s="26">
        <v>0.44280000000000003</v>
      </c>
      <c r="O999" s="26">
        <v>2.0392999999999999</v>
      </c>
      <c r="P999" s="27">
        <v>26.833400000000001</v>
      </c>
      <c r="Q999" s="24">
        <v>43.85</v>
      </c>
    </row>
    <row r="1000" spans="1:17" s="28" customFormat="1" ht="16.149999999999999" customHeight="1" outlineLevel="2" x14ac:dyDescent="0.2">
      <c r="A1000" s="23">
        <v>43817</v>
      </c>
      <c r="B1000" s="24">
        <v>205748183</v>
      </c>
      <c r="C1000" s="25">
        <v>27115</v>
      </c>
      <c r="D1000" s="24" t="s">
        <v>24</v>
      </c>
      <c r="E1000" s="24" t="s">
        <v>22</v>
      </c>
      <c r="F1000" s="24" t="s">
        <v>23</v>
      </c>
      <c r="G1000" s="24">
        <v>0.5</v>
      </c>
      <c r="H1000" s="24" t="s">
        <v>20</v>
      </c>
      <c r="I1000" s="26">
        <v>0</v>
      </c>
      <c r="J1000" s="26">
        <v>1.0436000000000001</v>
      </c>
      <c r="K1000" s="26">
        <v>17.494599999999998</v>
      </c>
      <c r="L1000" s="26">
        <v>18.5382</v>
      </c>
      <c r="M1000" s="26">
        <v>0</v>
      </c>
      <c r="N1000" s="26">
        <v>0.33710000000000001</v>
      </c>
      <c r="O1000" s="26">
        <v>1.5525</v>
      </c>
      <c r="P1000" s="27">
        <v>20.427800000000001</v>
      </c>
      <c r="Q1000" s="24">
        <v>38.42</v>
      </c>
    </row>
    <row r="1001" spans="1:17" s="28" customFormat="1" ht="16.149999999999999" customHeight="1" outlineLevel="2" x14ac:dyDescent="0.2">
      <c r="A1001" s="23">
        <v>43817</v>
      </c>
      <c r="B1001" s="24">
        <v>205748181</v>
      </c>
      <c r="C1001" s="25">
        <v>27099</v>
      </c>
      <c r="D1001" s="24" t="s">
        <v>24</v>
      </c>
      <c r="E1001" s="24" t="s">
        <v>22</v>
      </c>
      <c r="F1001" s="24" t="s">
        <v>23</v>
      </c>
      <c r="G1001" s="24">
        <v>2.1</v>
      </c>
      <c r="H1001" s="24" t="s">
        <v>20</v>
      </c>
      <c r="I1001" s="26">
        <v>0</v>
      </c>
      <c r="J1001" s="26">
        <v>4.3829000000000002</v>
      </c>
      <c r="K1001" s="26">
        <v>16.316400000000002</v>
      </c>
      <c r="L1001" s="26">
        <v>20.699300000000001</v>
      </c>
      <c r="M1001" s="26">
        <v>0</v>
      </c>
      <c r="N1001" s="26">
        <v>0.37640000000000001</v>
      </c>
      <c r="O1001" s="26">
        <v>1.7335</v>
      </c>
      <c r="P1001" s="27">
        <v>22.809200000000001</v>
      </c>
      <c r="Q1001" s="24">
        <v>35.83</v>
      </c>
    </row>
    <row r="1002" spans="1:17" s="28" customFormat="1" ht="16.149999999999999" customHeight="1" outlineLevel="2" x14ac:dyDescent="0.2">
      <c r="A1002" s="23">
        <v>43817</v>
      </c>
      <c r="B1002" s="24">
        <v>205748183</v>
      </c>
      <c r="C1002" s="25">
        <v>27112</v>
      </c>
      <c r="D1002" s="24" t="s">
        <v>24</v>
      </c>
      <c r="E1002" s="24" t="s">
        <v>22</v>
      </c>
      <c r="F1002" s="24" t="s">
        <v>23</v>
      </c>
      <c r="G1002" s="24">
        <v>0.5</v>
      </c>
      <c r="H1002" s="24" t="s">
        <v>20</v>
      </c>
      <c r="I1002" s="26">
        <v>0</v>
      </c>
      <c r="J1002" s="26">
        <v>1.0436000000000001</v>
      </c>
      <c r="K1002" s="26">
        <v>307.09480000000002</v>
      </c>
      <c r="L1002" s="26">
        <v>308.13839999999999</v>
      </c>
      <c r="M1002" s="26">
        <v>0</v>
      </c>
      <c r="N1002" s="26">
        <v>5.6025</v>
      </c>
      <c r="O1002" s="26">
        <v>25.805499999999999</v>
      </c>
      <c r="P1002" s="27">
        <v>339.54640000000001</v>
      </c>
      <c r="Q1002" s="24">
        <v>674.34</v>
      </c>
    </row>
    <row r="1003" spans="1:17" s="28" customFormat="1" ht="16.149999999999999" customHeight="1" outlineLevel="2" x14ac:dyDescent="0.2">
      <c r="A1003" s="23">
        <v>43817</v>
      </c>
      <c r="B1003" s="24">
        <v>205748181</v>
      </c>
      <c r="C1003" s="25">
        <v>27093</v>
      </c>
      <c r="D1003" s="24" t="s">
        <v>24</v>
      </c>
      <c r="E1003" s="24" t="s">
        <v>22</v>
      </c>
      <c r="F1003" s="24" t="s">
        <v>23</v>
      </c>
      <c r="G1003" s="24">
        <v>2.1</v>
      </c>
      <c r="H1003" s="24" t="s">
        <v>20</v>
      </c>
      <c r="I1003" s="26">
        <v>0</v>
      </c>
      <c r="J1003" s="26">
        <v>4.3829000000000002</v>
      </c>
      <c r="K1003" s="26">
        <v>25.3582</v>
      </c>
      <c r="L1003" s="26">
        <v>29.741099999999999</v>
      </c>
      <c r="M1003" s="26">
        <v>0</v>
      </c>
      <c r="N1003" s="26">
        <v>0.54069999999999996</v>
      </c>
      <c r="O1003" s="26">
        <v>2.4906999999999999</v>
      </c>
      <c r="P1003" s="27">
        <v>32.772500000000001</v>
      </c>
      <c r="Q1003" s="24">
        <v>55.68</v>
      </c>
    </row>
    <row r="1004" spans="1:17" s="28" customFormat="1" ht="16.149999999999999" customHeight="1" outlineLevel="2" x14ac:dyDescent="0.2">
      <c r="A1004" s="23">
        <v>43817</v>
      </c>
      <c r="B1004" s="24">
        <v>205748181</v>
      </c>
      <c r="C1004" s="25">
        <v>27096</v>
      </c>
      <c r="D1004" s="24" t="s">
        <v>24</v>
      </c>
      <c r="E1004" s="24" t="s">
        <v>22</v>
      </c>
      <c r="F1004" s="24" t="s">
        <v>23</v>
      </c>
      <c r="G1004" s="24">
        <v>2.1</v>
      </c>
      <c r="H1004" s="24" t="s">
        <v>20</v>
      </c>
      <c r="I1004" s="26">
        <v>0</v>
      </c>
      <c r="J1004" s="26">
        <v>4.3829000000000002</v>
      </c>
      <c r="K1004" s="26">
        <v>4.8737000000000004</v>
      </c>
      <c r="L1004" s="26">
        <v>9.2566000000000006</v>
      </c>
      <c r="M1004" s="26">
        <v>0</v>
      </c>
      <c r="N1004" s="26">
        <v>0.16830000000000001</v>
      </c>
      <c r="O1004" s="26">
        <v>0.7752</v>
      </c>
      <c r="P1004" s="27">
        <v>10.200100000000001</v>
      </c>
      <c r="Q1004" s="24">
        <v>10.7</v>
      </c>
    </row>
    <row r="1005" spans="1:17" s="28" customFormat="1" ht="16.149999999999999" customHeight="1" outlineLevel="2" x14ac:dyDescent="0.2">
      <c r="A1005" s="23">
        <v>43818</v>
      </c>
      <c r="B1005" s="24">
        <v>205756860</v>
      </c>
      <c r="C1005" s="25">
        <v>27190</v>
      </c>
      <c r="D1005" s="24" t="s">
        <v>24</v>
      </c>
      <c r="E1005" s="24" t="s">
        <v>22</v>
      </c>
      <c r="F1005" s="24" t="s">
        <v>23</v>
      </c>
      <c r="G1005" s="24">
        <v>2.4300000000000002</v>
      </c>
      <c r="H1005" s="24" t="s">
        <v>20</v>
      </c>
      <c r="I1005" s="26">
        <v>0</v>
      </c>
      <c r="J1005" s="26">
        <v>5.0651999999999999</v>
      </c>
      <c r="K1005" s="26">
        <v>18.816600000000001</v>
      </c>
      <c r="L1005" s="26">
        <v>23.881799999999998</v>
      </c>
      <c r="M1005" s="26">
        <v>0</v>
      </c>
      <c r="N1005" s="26">
        <v>0.43419999999999997</v>
      </c>
      <c r="O1005" s="26">
        <v>2</v>
      </c>
      <c r="P1005" s="27">
        <v>26.315999999999999</v>
      </c>
      <c r="Q1005" s="24">
        <v>41.32</v>
      </c>
    </row>
    <row r="1006" spans="1:17" s="28" customFormat="1" ht="16.149999999999999" customHeight="1" outlineLevel="2" x14ac:dyDescent="0.2">
      <c r="A1006" s="23">
        <v>43818</v>
      </c>
      <c r="B1006" s="24">
        <v>205756860</v>
      </c>
      <c r="C1006" s="25">
        <v>27177</v>
      </c>
      <c r="D1006" s="24" t="s">
        <v>24</v>
      </c>
      <c r="E1006" s="24" t="s">
        <v>22</v>
      </c>
      <c r="F1006" s="24" t="s">
        <v>23</v>
      </c>
      <c r="G1006" s="24">
        <v>2.4300000000000002</v>
      </c>
      <c r="H1006" s="24" t="s">
        <v>20</v>
      </c>
      <c r="I1006" s="26">
        <v>0</v>
      </c>
      <c r="J1006" s="26">
        <v>5.0651999999999999</v>
      </c>
      <c r="K1006" s="26">
        <v>4.7408999999999999</v>
      </c>
      <c r="L1006" s="26">
        <v>9.8061000000000007</v>
      </c>
      <c r="M1006" s="26">
        <v>0</v>
      </c>
      <c r="N1006" s="26">
        <v>0.17829999999999999</v>
      </c>
      <c r="O1006" s="26">
        <v>0.82120000000000004</v>
      </c>
      <c r="P1006" s="27">
        <v>10.8056</v>
      </c>
      <c r="Q1006" s="24">
        <v>10.41</v>
      </c>
    </row>
    <row r="1007" spans="1:17" s="28" customFormat="1" ht="16.149999999999999" customHeight="1" outlineLevel="2" x14ac:dyDescent="0.2">
      <c r="A1007" s="23">
        <v>43818</v>
      </c>
      <c r="B1007" s="24">
        <v>205756860</v>
      </c>
      <c r="C1007" s="25">
        <v>27192</v>
      </c>
      <c r="D1007" s="24" t="s">
        <v>24</v>
      </c>
      <c r="E1007" s="24" t="s">
        <v>22</v>
      </c>
      <c r="F1007" s="24" t="s">
        <v>23</v>
      </c>
      <c r="G1007" s="24">
        <v>2.4300000000000002</v>
      </c>
      <c r="H1007" s="24" t="s">
        <v>20</v>
      </c>
      <c r="I1007" s="26">
        <v>0</v>
      </c>
      <c r="J1007" s="26">
        <v>5.0651999999999999</v>
      </c>
      <c r="K1007" s="26">
        <v>2.6095999999999999</v>
      </c>
      <c r="L1007" s="26">
        <v>7.6748000000000003</v>
      </c>
      <c r="M1007" s="26">
        <v>0</v>
      </c>
      <c r="N1007" s="26">
        <v>0.13950000000000001</v>
      </c>
      <c r="O1007" s="26">
        <v>0.64270000000000005</v>
      </c>
      <c r="P1007" s="27">
        <v>8.4570000000000007</v>
      </c>
      <c r="Q1007" s="24">
        <v>5.73</v>
      </c>
    </row>
    <row r="1008" spans="1:17" s="28" customFormat="1" ht="16.149999999999999" customHeight="1" outlineLevel="2" x14ac:dyDescent="0.2">
      <c r="A1008" s="23">
        <v>43818</v>
      </c>
      <c r="B1008" s="24">
        <v>205756860</v>
      </c>
      <c r="C1008" s="25">
        <v>27173</v>
      </c>
      <c r="D1008" s="24" t="s">
        <v>24</v>
      </c>
      <c r="E1008" s="24" t="s">
        <v>22</v>
      </c>
      <c r="F1008" s="24" t="s">
        <v>23</v>
      </c>
      <c r="G1008" s="24">
        <v>2.4300000000000002</v>
      </c>
      <c r="H1008" s="24" t="s">
        <v>20</v>
      </c>
      <c r="I1008" s="26">
        <v>0</v>
      </c>
      <c r="J1008" s="26">
        <v>5.0651999999999999</v>
      </c>
      <c r="K1008" s="26">
        <v>30.238800000000001</v>
      </c>
      <c r="L1008" s="26">
        <v>35.304000000000002</v>
      </c>
      <c r="M1008" s="26">
        <v>0</v>
      </c>
      <c r="N1008" s="26">
        <v>0.64190000000000003</v>
      </c>
      <c r="O1008" s="26">
        <v>2.9565999999999999</v>
      </c>
      <c r="P1008" s="27">
        <v>38.902500000000003</v>
      </c>
      <c r="Q1008" s="24">
        <v>66.400000000000006</v>
      </c>
    </row>
    <row r="1009" spans="1:17" s="28" customFormat="1" ht="16.149999999999999" customHeight="1" outlineLevel="2" x14ac:dyDescent="0.2">
      <c r="A1009" s="23">
        <v>43818</v>
      </c>
      <c r="B1009" s="24">
        <v>205756860</v>
      </c>
      <c r="C1009" s="25">
        <v>27181</v>
      </c>
      <c r="D1009" s="24" t="s">
        <v>24</v>
      </c>
      <c r="E1009" s="24" t="s">
        <v>22</v>
      </c>
      <c r="F1009" s="24" t="s">
        <v>23</v>
      </c>
      <c r="G1009" s="24">
        <v>2.4300000000000002</v>
      </c>
      <c r="H1009" s="24" t="s">
        <v>20</v>
      </c>
      <c r="I1009" s="26">
        <v>0</v>
      </c>
      <c r="J1009" s="26">
        <v>5.0651999999999999</v>
      </c>
      <c r="K1009" s="26">
        <v>12.016299999999999</v>
      </c>
      <c r="L1009" s="26">
        <v>17.081499999999998</v>
      </c>
      <c r="M1009" s="26">
        <v>0</v>
      </c>
      <c r="N1009" s="26">
        <v>0.31059999999999999</v>
      </c>
      <c r="O1009" s="26">
        <v>1.4305000000000001</v>
      </c>
      <c r="P1009" s="27">
        <v>18.822600000000001</v>
      </c>
      <c r="Q1009" s="24">
        <v>26.39</v>
      </c>
    </row>
    <row r="1010" spans="1:17" s="28" customFormat="1" ht="16.149999999999999" customHeight="1" outlineLevel="2" x14ac:dyDescent="0.2">
      <c r="A1010" s="23">
        <v>43818</v>
      </c>
      <c r="B1010" s="24">
        <v>205756860</v>
      </c>
      <c r="C1010" s="25">
        <v>27189</v>
      </c>
      <c r="D1010" s="24" t="s">
        <v>24</v>
      </c>
      <c r="E1010" s="24" t="s">
        <v>22</v>
      </c>
      <c r="F1010" s="24" t="s">
        <v>23</v>
      </c>
      <c r="G1010" s="24">
        <v>2.4300000000000002</v>
      </c>
      <c r="H1010" s="24" t="s">
        <v>20</v>
      </c>
      <c r="I1010" s="26">
        <v>0</v>
      </c>
      <c r="J1010" s="26">
        <v>5.0651999999999999</v>
      </c>
      <c r="K1010" s="26">
        <v>7.3539000000000003</v>
      </c>
      <c r="L1010" s="26">
        <v>12.4191</v>
      </c>
      <c r="M1010" s="26">
        <v>0</v>
      </c>
      <c r="N1010" s="26">
        <v>0.2258</v>
      </c>
      <c r="O1010" s="26">
        <v>1.0401</v>
      </c>
      <c r="P1010" s="27">
        <v>13.685</v>
      </c>
      <c r="Q1010" s="24">
        <v>16.149999999999999</v>
      </c>
    </row>
    <row r="1011" spans="1:17" s="28" customFormat="1" ht="16.149999999999999" customHeight="1" outlineLevel="2" x14ac:dyDescent="0.2">
      <c r="A1011" s="23">
        <v>43818</v>
      </c>
      <c r="B1011" s="24">
        <v>205756860</v>
      </c>
      <c r="C1011" s="25">
        <v>27183</v>
      </c>
      <c r="D1011" s="24" t="s">
        <v>24</v>
      </c>
      <c r="E1011" s="24" t="s">
        <v>22</v>
      </c>
      <c r="F1011" s="24" t="s">
        <v>23</v>
      </c>
      <c r="G1011" s="24">
        <v>2.4300000000000002</v>
      </c>
      <c r="H1011" s="24" t="s">
        <v>20</v>
      </c>
      <c r="I1011" s="26">
        <v>0</v>
      </c>
      <c r="J1011" s="26">
        <v>5.0651999999999999</v>
      </c>
      <c r="K1011" s="26">
        <v>6.7298</v>
      </c>
      <c r="L1011" s="26">
        <v>11.795</v>
      </c>
      <c r="M1011" s="26">
        <v>0</v>
      </c>
      <c r="N1011" s="26">
        <v>0.2145</v>
      </c>
      <c r="O1011" s="26">
        <v>0.98780000000000001</v>
      </c>
      <c r="P1011" s="27">
        <v>12.997299999999999</v>
      </c>
      <c r="Q1011" s="24">
        <v>14.78</v>
      </c>
    </row>
    <row r="1012" spans="1:17" s="28" customFormat="1" ht="16.149999999999999" customHeight="1" outlineLevel="2" x14ac:dyDescent="0.2">
      <c r="A1012" s="23">
        <v>43818</v>
      </c>
      <c r="B1012" s="24">
        <v>205756860</v>
      </c>
      <c r="C1012" s="25">
        <v>27172</v>
      </c>
      <c r="D1012" s="24" t="s">
        <v>24</v>
      </c>
      <c r="E1012" s="24" t="s">
        <v>22</v>
      </c>
      <c r="F1012" s="24" t="s">
        <v>23</v>
      </c>
      <c r="G1012" s="24">
        <v>2.4300000000000002</v>
      </c>
      <c r="H1012" s="24" t="s">
        <v>20</v>
      </c>
      <c r="I1012" s="26">
        <v>0</v>
      </c>
      <c r="J1012" s="26">
        <v>5.0651999999999999</v>
      </c>
      <c r="K1012" s="26">
        <v>14.801299999999999</v>
      </c>
      <c r="L1012" s="26">
        <v>19.866499999999998</v>
      </c>
      <c r="M1012" s="26">
        <v>0</v>
      </c>
      <c r="N1012" s="26">
        <v>0.36120000000000002</v>
      </c>
      <c r="O1012" s="26">
        <v>1.6637999999999999</v>
      </c>
      <c r="P1012" s="27">
        <v>21.891500000000001</v>
      </c>
      <c r="Q1012" s="24">
        <v>32.5</v>
      </c>
    </row>
    <row r="1013" spans="1:17" s="28" customFormat="1" ht="16.149999999999999" customHeight="1" outlineLevel="2" x14ac:dyDescent="0.2">
      <c r="A1013" s="23">
        <v>43818</v>
      </c>
      <c r="B1013" s="24">
        <v>205756860</v>
      </c>
      <c r="C1013" s="25">
        <v>27179</v>
      </c>
      <c r="D1013" s="24" t="s">
        <v>24</v>
      </c>
      <c r="E1013" s="24" t="s">
        <v>22</v>
      </c>
      <c r="F1013" s="24" t="s">
        <v>23</v>
      </c>
      <c r="G1013" s="24">
        <v>2.4300000000000002</v>
      </c>
      <c r="H1013" s="24" t="s">
        <v>20</v>
      </c>
      <c r="I1013" s="26">
        <v>0</v>
      </c>
      <c r="J1013" s="26">
        <v>5.0651999999999999</v>
      </c>
      <c r="K1013" s="26">
        <v>1.6535</v>
      </c>
      <c r="L1013" s="26">
        <v>6.7187000000000001</v>
      </c>
      <c r="M1013" s="26">
        <v>0</v>
      </c>
      <c r="N1013" s="26">
        <v>0.1222</v>
      </c>
      <c r="O1013" s="26">
        <v>0.56269999999999998</v>
      </c>
      <c r="P1013" s="27">
        <v>7.4036</v>
      </c>
      <c r="Q1013" s="24">
        <v>3.63</v>
      </c>
    </row>
    <row r="1014" spans="1:17" s="28" customFormat="1" ht="16.149999999999999" customHeight="1" outlineLevel="2" x14ac:dyDescent="0.2">
      <c r="A1014" s="23">
        <v>43818</v>
      </c>
      <c r="B1014" s="24">
        <v>205756860</v>
      </c>
      <c r="C1014" s="25">
        <v>27186</v>
      </c>
      <c r="D1014" s="24" t="s">
        <v>24</v>
      </c>
      <c r="E1014" s="24" t="s">
        <v>22</v>
      </c>
      <c r="F1014" s="24" t="s">
        <v>23</v>
      </c>
      <c r="G1014" s="24">
        <v>2.4300000000000002</v>
      </c>
      <c r="H1014" s="24" t="s">
        <v>20</v>
      </c>
      <c r="I1014" s="26">
        <v>0</v>
      </c>
      <c r="J1014" s="26">
        <v>5.0651999999999999</v>
      </c>
      <c r="K1014" s="26">
        <v>10.516999999999999</v>
      </c>
      <c r="L1014" s="26">
        <v>15.5822</v>
      </c>
      <c r="M1014" s="26">
        <v>0</v>
      </c>
      <c r="N1014" s="26">
        <v>0.2833</v>
      </c>
      <c r="O1014" s="26">
        <v>1.3049999999999999</v>
      </c>
      <c r="P1014" s="27">
        <v>17.170500000000001</v>
      </c>
      <c r="Q1014" s="24">
        <v>23.09</v>
      </c>
    </row>
    <row r="1015" spans="1:17" s="28" customFormat="1" ht="16.149999999999999" customHeight="1" outlineLevel="2" x14ac:dyDescent="0.2">
      <c r="A1015" s="23">
        <v>43818</v>
      </c>
      <c r="B1015" s="24">
        <v>205756860</v>
      </c>
      <c r="C1015" s="25">
        <v>27184</v>
      </c>
      <c r="D1015" s="24" t="s">
        <v>24</v>
      </c>
      <c r="E1015" s="24" t="s">
        <v>22</v>
      </c>
      <c r="F1015" s="24" t="s">
        <v>23</v>
      </c>
      <c r="G1015" s="24">
        <v>2.4300000000000002</v>
      </c>
      <c r="H1015" s="24" t="s">
        <v>20</v>
      </c>
      <c r="I1015" s="26">
        <v>0</v>
      </c>
      <c r="J1015" s="26">
        <v>5.0651999999999999</v>
      </c>
      <c r="K1015" s="26">
        <v>7.0347</v>
      </c>
      <c r="L1015" s="26">
        <v>12.0999</v>
      </c>
      <c r="M1015" s="26">
        <v>0</v>
      </c>
      <c r="N1015" s="26">
        <v>0.22</v>
      </c>
      <c r="O1015" s="26">
        <v>1.0133000000000001</v>
      </c>
      <c r="P1015" s="27">
        <v>13.3332</v>
      </c>
      <c r="Q1015" s="24">
        <v>15.45</v>
      </c>
    </row>
    <row r="1016" spans="1:17" s="28" customFormat="1" ht="16.149999999999999" customHeight="1" outlineLevel="2" x14ac:dyDescent="0.2">
      <c r="A1016" s="23">
        <v>43818</v>
      </c>
      <c r="B1016" s="24">
        <v>205756860</v>
      </c>
      <c r="C1016" s="25">
        <v>27185</v>
      </c>
      <c r="D1016" s="24" t="s">
        <v>24</v>
      </c>
      <c r="E1016" s="24" t="s">
        <v>22</v>
      </c>
      <c r="F1016" s="24" t="s">
        <v>23</v>
      </c>
      <c r="G1016" s="24">
        <v>2.4300000000000002</v>
      </c>
      <c r="H1016" s="24" t="s">
        <v>20</v>
      </c>
      <c r="I1016" s="26">
        <v>0</v>
      </c>
      <c r="J1016" s="26">
        <v>5.0651999999999999</v>
      </c>
      <c r="K1016" s="26">
        <v>7.8674999999999997</v>
      </c>
      <c r="L1016" s="26">
        <v>12.932700000000001</v>
      </c>
      <c r="M1016" s="26">
        <v>0</v>
      </c>
      <c r="N1016" s="26">
        <v>0.2351</v>
      </c>
      <c r="O1016" s="26">
        <v>1.0831</v>
      </c>
      <c r="P1016" s="27">
        <v>14.2509</v>
      </c>
      <c r="Q1016" s="24">
        <v>17.28</v>
      </c>
    </row>
    <row r="1017" spans="1:17" s="28" customFormat="1" ht="16.149999999999999" customHeight="1" outlineLevel="2" x14ac:dyDescent="0.2">
      <c r="A1017" s="23">
        <v>43818</v>
      </c>
      <c r="B1017" s="24">
        <v>205756860</v>
      </c>
      <c r="C1017" s="25">
        <v>27176</v>
      </c>
      <c r="D1017" s="24" t="s">
        <v>24</v>
      </c>
      <c r="E1017" s="24" t="s">
        <v>22</v>
      </c>
      <c r="F1017" s="24" t="s">
        <v>23</v>
      </c>
      <c r="G1017" s="24">
        <v>2.4300000000000002</v>
      </c>
      <c r="H1017" s="24" t="s">
        <v>20</v>
      </c>
      <c r="I1017" s="26">
        <v>0</v>
      </c>
      <c r="J1017" s="26">
        <v>5.0651999999999999</v>
      </c>
      <c r="K1017" s="26">
        <v>9.3106000000000009</v>
      </c>
      <c r="L1017" s="26">
        <v>14.3758</v>
      </c>
      <c r="M1017" s="26">
        <v>0</v>
      </c>
      <c r="N1017" s="26">
        <v>0.26140000000000002</v>
      </c>
      <c r="O1017" s="26">
        <v>1.2039</v>
      </c>
      <c r="P1017" s="27">
        <v>15.841100000000001</v>
      </c>
      <c r="Q1017" s="24">
        <v>20.440000000000001</v>
      </c>
    </row>
    <row r="1018" spans="1:17" s="28" customFormat="1" ht="16.149999999999999" customHeight="1" outlineLevel="2" x14ac:dyDescent="0.2">
      <c r="A1018" s="23">
        <v>43818</v>
      </c>
      <c r="B1018" s="24">
        <v>205756860</v>
      </c>
      <c r="C1018" s="25">
        <v>27191</v>
      </c>
      <c r="D1018" s="24" t="s">
        <v>24</v>
      </c>
      <c r="E1018" s="24" t="s">
        <v>22</v>
      </c>
      <c r="F1018" s="24" t="s">
        <v>23</v>
      </c>
      <c r="G1018" s="24">
        <v>2.4300000000000002</v>
      </c>
      <c r="H1018" s="24" t="s">
        <v>20</v>
      </c>
      <c r="I1018" s="26">
        <v>0</v>
      </c>
      <c r="J1018" s="26">
        <v>5.0651999999999999</v>
      </c>
      <c r="K1018" s="26">
        <v>1.8338000000000001</v>
      </c>
      <c r="L1018" s="26">
        <v>6.899</v>
      </c>
      <c r="M1018" s="26">
        <v>0</v>
      </c>
      <c r="N1018" s="26">
        <v>0.12540000000000001</v>
      </c>
      <c r="O1018" s="26">
        <v>0.57779999999999998</v>
      </c>
      <c r="P1018" s="27">
        <v>7.6021999999999998</v>
      </c>
      <c r="Q1018" s="24">
        <v>4.03</v>
      </c>
    </row>
    <row r="1019" spans="1:17" s="28" customFormat="1" ht="16.149999999999999" customHeight="1" outlineLevel="2" x14ac:dyDescent="0.2">
      <c r="A1019" s="23">
        <v>43818</v>
      </c>
      <c r="B1019" s="24">
        <v>205756860</v>
      </c>
      <c r="C1019" s="25">
        <v>27188</v>
      </c>
      <c r="D1019" s="24" t="s">
        <v>24</v>
      </c>
      <c r="E1019" s="24" t="s">
        <v>22</v>
      </c>
      <c r="F1019" s="24" t="s">
        <v>23</v>
      </c>
      <c r="G1019" s="24">
        <v>2.4300000000000002</v>
      </c>
      <c r="H1019" s="24" t="s">
        <v>20</v>
      </c>
      <c r="I1019" s="26">
        <v>0</v>
      </c>
      <c r="J1019" s="26">
        <v>5.0651999999999999</v>
      </c>
      <c r="K1019" s="26">
        <v>3.2835999999999999</v>
      </c>
      <c r="L1019" s="26">
        <v>8.3488000000000007</v>
      </c>
      <c r="M1019" s="26">
        <v>0</v>
      </c>
      <c r="N1019" s="26">
        <v>0.15179999999999999</v>
      </c>
      <c r="O1019" s="26">
        <v>0.69920000000000004</v>
      </c>
      <c r="P1019" s="27">
        <v>9.1997999999999998</v>
      </c>
      <c r="Q1019" s="24">
        <v>7.21</v>
      </c>
    </row>
    <row r="1020" spans="1:17" s="28" customFormat="1" ht="16.149999999999999" customHeight="1" outlineLevel="2" x14ac:dyDescent="0.2">
      <c r="A1020" s="23">
        <v>43818</v>
      </c>
      <c r="B1020" s="24">
        <v>205756860</v>
      </c>
      <c r="C1020" s="25">
        <v>27187</v>
      </c>
      <c r="D1020" s="24" t="s">
        <v>24</v>
      </c>
      <c r="E1020" s="24" t="s">
        <v>22</v>
      </c>
      <c r="F1020" s="24" t="s">
        <v>23</v>
      </c>
      <c r="G1020" s="24">
        <v>2.4300000000000002</v>
      </c>
      <c r="H1020" s="24" t="s">
        <v>20</v>
      </c>
      <c r="I1020" s="26">
        <v>0</v>
      </c>
      <c r="J1020" s="26">
        <v>5.0651999999999999</v>
      </c>
      <c r="K1020" s="26">
        <v>25.035399999999999</v>
      </c>
      <c r="L1020" s="26">
        <v>30.1006</v>
      </c>
      <c r="M1020" s="26">
        <v>0</v>
      </c>
      <c r="N1020" s="26">
        <v>0.54730000000000001</v>
      </c>
      <c r="O1020" s="26">
        <v>2.5207999999999999</v>
      </c>
      <c r="P1020" s="27">
        <v>33.168700000000001</v>
      </c>
      <c r="Q1020" s="24">
        <v>54.97</v>
      </c>
    </row>
    <row r="1021" spans="1:17" s="28" customFormat="1" ht="16.149999999999999" customHeight="1" outlineLevel="2" x14ac:dyDescent="0.2">
      <c r="A1021" s="23">
        <v>43818</v>
      </c>
      <c r="B1021" s="24">
        <v>205755979</v>
      </c>
      <c r="C1021" s="25">
        <v>27147</v>
      </c>
      <c r="D1021" s="24" t="s">
        <v>24</v>
      </c>
      <c r="E1021" s="24" t="s">
        <v>22</v>
      </c>
      <c r="F1021" s="24" t="s">
        <v>23</v>
      </c>
      <c r="G1021" s="24">
        <v>1</v>
      </c>
      <c r="H1021" s="24" t="s">
        <v>20</v>
      </c>
      <c r="I1021" s="26">
        <v>0</v>
      </c>
      <c r="J1021" s="26">
        <v>2.0958000000000001</v>
      </c>
      <c r="K1021" s="26">
        <v>2.6013000000000002</v>
      </c>
      <c r="L1021" s="26">
        <v>4.6970999999999998</v>
      </c>
      <c r="M1021" s="26">
        <v>0</v>
      </c>
      <c r="N1021" s="26">
        <v>8.5400000000000004E-2</v>
      </c>
      <c r="O1021" s="26">
        <v>0.39340000000000003</v>
      </c>
      <c r="P1021" s="27">
        <v>5.1759000000000004</v>
      </c>
      <c r="Q1021" s="24">
        <v>5.71</v>
      </c>
    </row>
    <row r="1022" spans="1:17" s="28" customFormat="1" ht="16.149999999999999" customHeight="1" outlineLevel="2" x14ac:dyDescent="0.2">
      <c r="A1022" s="23">
        <v>43818</v>
      </c>
      <c r="B1022" s="24">
        <v>205755979</v>
      </c>
      <c r="C1022" s="25">
        <v>27152</v>
      </c>
      <c r="D1022" s="24" t="s">
        <v>24</v>
      </c>
      <c r="E1022" s="24" t="s">
        <v>22</v>
      </c>
      <c r="F1022" s="24" t="s">
        <v>23</v>
      </c>
      <c r="G1022" s="24">
        <v>1</v>
      </c>
      <c r="H1022" s="24" t="s">
        <v>20</v>
      </c>
      <c r="I1022" s="26">
        <v>0</v>
      </c>
      <c r="J1022" s="26">
        <v>2.0958000000000001</v>
      </c>
      <c r="K1022" s="26">
        <v>50.7806</v>
      </c>
      <c r="L1022" s="26">
        <v>52.876399999999997</v>
      </c>
      <c r="M1022" s="26">
        <v>0</v>
      </c>
      <c r="N1022" s="26">
        <v>0.96140000000000003</v>
      </c>
      <c r="O1022" s="26">
        <v>4.4282000000000004</v>
      </c>
      <c r="P1022" s="27">
        <v>58.265999999999998</v>
      </c>
      <c r="Q1022" s="24">
        <v>111.51</v>
      </c>
    </row>
    <row r="1023" spans="1:17" s="28" customFormat="1" ht="16.149999999999999" customHeight="1" outlineLevel="2" x14ac:dyDescent="0.2">
      <c r="A1023" s="23">
        <v>43818</v>
      </c>
      <c r="B1023" s="24">
        <v>205756860</v>
      </c>
      <c r="C1023" s="25">
        <v>27195</v>
      </c>
      <c r="D1023" s="24" t="s">
        <v>24</v>
      </c>
      <c r="E1023" s="24" t="s">
        <v>22</v>
      </c>
      <c r="F1023" s="24" t="s">
        <v>23</v>
      </c>
      <c r="G1023" s="24">
        <v>2.4300000000000002</v>
      </c>
      <c r="H1023" s="24" t="s">
        <v>20</v>
      </c>
      <c r="I1023" s="26">
        <v>0</v>
      </c>
      <c r="J1023" s="26">
        <v>5.0651999999999999</v>
      </c>
      <c r="K1023" s="26">
        <v>17.014900000000001</v>
      </c>
      <c r="L1023" s="26">
        <v>22.080100000000002</v>
      </c>
      <c r="M1023" s="26">
        <v>0</v>
      </c>
      <c r="N1023" s="26">
        <v>0.40150000000000002</v>
      </c>
      <c r="O1023" s="26">
        <v>1.8491</v>
      </c>
      <c r="P1023" s="27">
        <v>24.3307</v>
      </c>
      <c r="Q1023" s="24">
        <v>37.36</v>
      </c>
    </row>
    <row r="1024" spans="1:17" s="28" customFormat="1" ht="16.149999999999999" customHeight="1" outlineLevel="2" x14ac:dyDescent="0.2">
      <c r="A1024" s="23">
        <v>43818</v>
      </c>
      <c r="B1024" s="24">
        <v>205755979</v>
      </c>
      <c r="C1024" s="25">
        <v>27158</v>
      </c>
      <c r="D1024" s="24" t="s">
        <v>24</v>
      </c>
      <c r="E1024" s="24" t="s">
        <v>22</v>
      </c>
      <c r="F1024" s="24" t="s">
        <v>23</v>
      </c>
      <c r="G1024" s="24">
        <v>1</v>
      </c>
      <c r="H1024" s="24" t="s">
        <v>20</v>
      </c>
      <c r="I1024" s="26">
        <v>0</v>
      </c>
      <c r="J1024" s="26">
        <v>2.0958000000000001</v>
      </c>
      <c r="K1024" s="26">
        <v>50.549199999999999</v>
      </c>
      <c r="L1024" s="26">
        <v>52.645000000000003</v>
      </c>
      <c r="M1024" s="26">
        <v>0</v>
      </c>
      <c r="N1024" s="26">
        <v>0.95720000000000005</v>
      </c>
      <c r="O1024" s="26">
        <v>4.4088000000000003</v>
      </c>
      <c r="P1024" s="27">
        <v>58.011000000000003</v>
      </c>
      <c r="Q1024" s="24">
        <v>111</v>
      </c>
    </row>
    <row r="1025" spans="1:17" s="28" customFormat="1" ht="16.149999999999999" customHeight="1" outlineLevel="2" x14ac:dyDescent="0.2">
      <c r="A1025" s="23">
        <v>43818</v>
      </c>
      <c r="B1025" s="24">
        <v>205755979</v>
      </c>
      <c r="C1025" s="25">
        <v>27169</v>
      </c>
      <c r="D1025" s="24" t="s">
        <v>24</v>
      </c>
      <c r="E1025" s="24" t="s">
        <v>22</v>
      </c>
      <c r="F1025" s="24" t="s">
        <v>23</v>
      </c>
      <c r="G1025" s="24">
        <v>1</v>
      </c>
      <c r="H1025" s="24" t="s">
        <v>20</v>
      </c>
      <c r="I1025" s="26">
        <v>0</v>
      </c>
      <c r="J1025" s="26">
        <v>2.0958000000000001</v>
      </c>
      <c r="K1025" s="26">
        <v>0.43319999999999997</v>
      </c>
      <c r="L1025" s="26">
        <v>2.5289999999999999</v>
      </c>
      <c r="M1025" s="26">
        <v>0</v>
      </c>
      <c r="N1025" s="26">
        <v>4.5999999999999999E-2</v>
      </c>
      <c r="O1025" s="26">
        <v>0.21179999999999999</v>
      </c>
      <c r="P1025" s="27">
        <v>2.7867999999999999</v>
      </c>
      <c r="Q1025" s="24">
        <v>0.95</v>
      </c>
    </row>
    <row r="1026" spans="1:17" s="28" customFormat="1" ht="16.149999999999999" customHeight="1" outlineLevel="2" x14ac:dyDescent="0.2">
      <c r="A1026" s="23">
        <v>43818</v>
      </c>
      <c r="B1026" s="24">
        <v>205755979</v>
      </c>
      <c r="C1026" s="25">
        <v>27159</v>
      </c>
      <c r="D1026" s="24" t="s">
        <v>24</v>
      </c>
      <c r="E1026" s="24" t="s">
        <v>22</v>
      </c>
      <c r="F1026" s="24" t="s">
        <v>23</v>
      </c>
      <c r="G1026" s="24">
        <v>1</v>
      </c>
      <c r="H1026" s="24" t="s">
        <v>20</v>
      </c>
      <c r="I1026" s="26">
        <v>0</v>
      </c>
      <c r="J1026" s="26">
        <v>2.0958000000000001</v>
      </c>
      <c r="K1026" s="26">
        <v>28.204000000000001</v>
      </c>
      <c r="L1026" s="26">
        <v>30.299800000000001</v>
      </c>
      <c r="M1026" s="26">
        <v>0</v>
      </c>
      <c r="N1026" s="26">
        <v>0.55089999999999995</v>
      </c>
      <c r="O1026" s="26">
        <v>2.5375000000000001</v>
      </c>
      <c r="P1026" s="27">
        <v>33.388199999999998</v>
      </c>
      <c r="Q1026" s="24">
        <v>61.93</v>
      </c>
    </row>
    <row r="1027" spans="1:17" s="28" customFormat="1" ht="16.149999999999999" customHeight="1" outlineLevel="2" x14ac:dyDescent="0.2">
      <c r="A1027" s="23">
        <v>43818</v>
      </c>
      <c r="B1027" s="24">
        <v>205756860</v>
      </c>
      <c r="C1027" s="25">
        <v>27178</v>
      </c>
      <c r="D1027" s="24" t="s">
        <v>24</v>
      </c>
      <c r="E1027" s="24" t="s">
        <v>22</v>
      </c>
      <c r="F1027" s="24" t="s">
        <v>23</v>
      </c>
      <c r="G1027" s="24">
        <v>2.4300000000000002</v>
      </c>
      <c r="H1027" s="24" t="s">
        <v>20</v>
      </c>
      <c r="I1027" s="26">
        <v>0</v>
      </c>
      <c r="J1027" s="26">
        <v>5.0651999999999999</v>
      </c>
      <c r="K1027" s="26">
        <v>9.1260999999999992</v>
      </c>
      <c r="L1027" s="26">
        <v>14.1913</v>
      </c>
      <c r="M1027" s="26">
        <v>0</v>
      </c>
      <c r="N1027" s="26">
        <v>0.25800000000000001</v>
      </c>
      <c r="O1027" s="26">
        <v>1.1884999999999999</v>
      </c>
      <c r="P1027" s="27">
        <v>15.6378</v>
      </c>
      <c r="Q1027" s="24">
        <v>20.04</v>
      </c>
    </row>
    <row r="1028" spans="1:17" s="28" customFormat="1" ht="16.149999999999999" customHeight="1" outlineLevel="2" x14ac:dyDescent="0.2">
      <c r="A1028" s="23">
        <v>43818</v>
      </c>
      <c r="B1028" s="24">
        <v>205756860</v>
      </c>
      <c r="C1028" s="25">
        <v>27175</v>
      </c>
      <c r="D1028" s="24" t="s">
        <v>24</v>
      </c>
      <c r="E1028" s="24" t="s">
        <v>22</v>
      </c>
      <c r="F1028" s="24" t="s">
        <v>23</v>
      </c>
      <c r="G1028" s="24">
        <v>2.4300000000000002</v>
      </c>
      <c r="H1028" s="24" t="s">
        <v>20</v>
      </c>
      <c r="I1028" s="26">
        <v>0</v>
      </c>
      <c r="J1028" s="26">
        <v>5.0651999999999999</v>
      </c>
      <c r="K1028" s="26">
        <v>44.117899999999999</v>
      </c>
      <c r="L1028" s="26">
        <v>49.183100000000003</v>
      </c>
      <c r="M1028" s="26">
        <v>0</v>
      </c>
      <c r="N1028" s="26">
        <v>0.89419999999999999</v>
      </c>
      <c r="O1028" s="26">
        <v>4.1189</v>
      </c>
      <c r="P1028" s="27">
        <v>54.196199999999997</v>
      </c>
      <c r="Q1028" s="24">
        <v>96.88</v>
      </c>
    </row>
    <row r="1029" spans="1:17" s="28" customFormat="1" ht="16.149999999999999" customHeight="1" outlineLevel="2" x14ac:dyDescent="0.2">
      <c r="A1029" s="23">
        <v>43818</v>
      </c>
      <c r="B1029" s="24">
        <v>205755979</v>
      </c>
      <c r="C1029" s="25">
        <v>27151</v>
      </c>
      <c r="D1029" s="24" t="s">
        <v>24</v>
      </c>
      <c r="E1029" s="24" t="s">
        <v>22</v>
      </c>
      <c r="F1029" s="24" t="s">
        <v>23</v>
      </c>
      <c r="G1029" s="24">
        <v>1</v>
      </c>
      <c r="H1029" s="24" t="s">
        <v>20</v>
      </c>
      <c r="I1029" s="26">
        <v>0</v>
      </c>
      <c r="J1029" s="26">
        <v>2.0958000000000001</v>
      </c>
      <c r="K1029" s="26">
        <v>1.2143999999999999</v>
      </c>
      <c r="L1029" s="26">
        <v>3.3102</v>
      </c>
      <c r="M1029" s="26">
        <v>0</v>
      </c>
      <c r="N1029" s="26">
        <v>6.0199999999999997E-2</v>
      </c>
      <c r="O1029" s="26">
        <v>0.2772</v>
      </c>
      <c r="P1029" s="27">
        <v>3.6476000000000002</v>
      </c>
      <c r="Q1029" s="24">
        <v>2.67</v>
      </c>
    </row>
    <row r="1030" spans="1:17" s="28" customFormat="1" ht="16.149999999999999" customHeight="1" outlineLevel="2" x14ac:dyDescent="0.2">
      <c r="A1030" s="23">
        <v>43818</v>
      </c>
      <c r="B1030" s="24">
        <v>205755979</v>
      </c>
      <c r="C1030" s="25">
        <v>27167</v>
      </c>
      <c r="D1030" s="24" t="s">
        <v>24</v>
      </c>
      <c r="E1030" s="24" t="s">
        <v>22</v>
      </c>
      <c r="F1030" s="24" t="s">
        <v>23</v>
      </c>
      <c r="G1030" s="24">
        <v>1</v>
      </c>
      <c r="H1030" s="24" t="s">
        <v>20</v>
      </c>
      <c r="I1030" s="26">
        <v>0</v>
      </c>
      <c r="J1030" s="26">
        <v>2.0958000000000001</v>
      </c>
      <c r="K1030" s="26">
        <v>2.7637</v>
      </c>
      <c r="L1030" s="26">
        <v>4.8594999999999997</v>
      </c>
      <c r="M1030" s="26">
        <v>0</v>
      </c>
      <c r="N1030" s="26">
        <v>8.8400000000000006E-2</v>
      </c>
      <c r="O1030" s="26">
        <v>0.40699999999999997</v>
      </c>
      <c r="P1030" s="27">
        <v>5.3548999999999998</v>
      </c>
      <c r="Q1030" s="24">
        <v>6.07</v>
      </c>
    </row>
    <row r="1031" spans="1:17" s="28" customFormat="1" ht="16.149999999999999" customHeight="1" outlineLevel="2" x14ac:dyDescent="0.2">
      <c r="A1031" s="23">
        <v>43818</v>
      </c>
      <c r="B1031" s="24">
        <v>205756860</v>
      </c>
      <c r="C1031" s="25">
        <v>27193</v>
      </c>
      <c r="D1031" s="24" t="s">
        <v>24</v>
      </c>
      <c r="E1031" s="24" t="s">
        <v>22</v>
      </c>
      <c r="F1031" s="24" t="s">
        <v>23</v>
      </c>
      <c r="G1031" s="24">
        <v>2.4300000000000002</v>
      </c>
      <c r="H1031" s="24" t="s">
        <v>20</v>
      </c>
      <c r="I1031" s="26">
        <v>0</v>
      </c>
      <c r="J1031" s="26">
        <v>5.0651999999999999</v>
      </c>
      <c r="K1031" s="26">
        <v>19.256699999999999</v>
      </c>
      <c r="L1031" s="26">
        <v>24.321899999999999</v>
      </c>
      <c r="M1031" s="26">
        <v>0</v>
      </c>
      <c r="N1031" s="26">
        <v>0.44219999999999998</v>
      </c>
      <c r="O1031" s="26">
        <v>2.0369000000000002</v>
      </c>
      <c r="P1031" s="27">
        <v>26.800999999999998</v>
      </c>
      <c r="Q1031" s="24">
        <v>42.29</v>
      </c>
    </row>
    <row r="1032" spans="1:17" s="28" customFormat="1" ht="16.149999999999999" customHeight="1" outlineLevel="2" x14ac:dyDescent="0.2">
      <c r="A1032" s="23">
        <v>43818</v>
      </c>
      <c r="B1032" s="24">
        <v>205756860</v>
      </c>
      <c r="C1032" s="25">
        <v>27196</v>
      </c>
      <c r="D1032" s="24" t="s">
        <v>24</v>
      </c>
      <c r="E1032" s="24" t="s">
        <v>22</v>
      </c>
      <c r="F1032" s="24" t="s">
        <v>23</v>
      </c>
      <c r="G1032" s="24">
        <v>2.4300000000000002</v>
      </c>
      <c r="H1032" s="24" t="s">
        <v>20</v>
      </c>
      <c r="I1032" s="26">
        <v>0</v>
      </c>
      <c r="J1032" s="26">
        <v>5.0651999999999999</v>
      </c>
      <c r="K1032" s="26">
        <v>5.7942999999999998</v>
      </c>
      <c r="L1032" s="26">
        <v>10.859500000000001</v>
      </c>
      <c r="M1032" s="26">
        <v>0</v>
      </c>
      <c r="N1032" s="26">
        <v>0.19739999999999999</v>
      </c>
      <c r="O1032" s="26">
        <v>0.90939999999999999</v>
      </c>
      <c r="P1032" s="27">
        <v>11.9663</v>
      </c>
      <c r="Q1032" s="24">
        <v>12.72</v>
      </c>
    </row>
    <row r="1033" spans="1:17" s="28" customFormat="1" ht="16.149999999999999" customHeight="1" outlineLevel="2" x14ac:dyDescent="0.2">
      <c r="A1033" s="23">
        <v>43818</v>
      </c>
      <c r="B1033" s="24">
        <v>205756860</v>
      </c>
      <c r="C1033" s="25">
        <v>27171</v>
      </c>
      <c r="D1033" s="24" t="s">
        <v>24</v>
      </c>
      <c r="E1033" s="24" t="s">
        <v>22</v>
      </c>
      <c r="F1033" s="24" t="s">
        <v>23</v>
      </c>
      <c r="G1033" s="24">
        <v>2.4300000000000002</v>
      </c>
      <c r="H1033" s="24" t="s">
        <v>20</v>
      </c>
      <c r="I1033" s="26">
        <v>0</v>
      </c>
      <c r="J1033" s="26">
        <v>5.0651999999999999</v>
      </c>
      <c r="K1033" s="26">
        <v>4.1205999999999996</v>
      </c>
      <c r="L1033" s="26">
        <v>9.1858000000000004</v>
      </c>
      <c r="M1033" s="26">
        <v>0</v>
      </c>
      <c r="N1033" s="26">
        <v>0.16700000000000001</v>
      </c>
      <c r="O1033" s="26">
        <v>0.76929999999999998</v>
      </c>
      <c r="P1033" s="27">
        <v>10.1221</v>
      </c>
      <c r="Q1033" s="24">
        <v>9.0500000000000007</v>
      </c>
    </row>
    <row r="1034" spans="1:17" s="28" customFormat="1" ht="16.149999999999999" customHeight="1" outlineLevel="2" x14ac:dyDescent="0.2">
      <c r="A1034" s="23">
        <v>43818</v>
      </c>
      <c r="B1034" s="24">
        <v>205755979</v>
      </c>
      <c r="C1034" s="25">
        <v>27161</v>
      </c>
      <c r="D1034" s="24" t="s">
        <v>24</v>
      </c>
      <c r="E1034" s="24" t="s">
        <v>22</v>
      </c>
      <c r="F1034" s="24" t="s">
        <v>23</v>
      </c>
      <c r="G1034" s="24">
        <v>1</v>
      </c>
      <c r="H1034" s="24" t="s">
        <v>20</v>
      </c>
      <c r="I1034" s="26">
        <v>0</v>
      </c>
      <c r="J1034" s="26">
        <v>2.0958000000000001</v>
      </c>
      <c r="K1034" s="26">
        <v>1.4061999999999999</v>
      </c>
      <c r="L1034" s="26">
        <v>3.5019999999999998</v>
      </c>
      <c r="M1034" s="26">
        <v>0</v>
      </c>
      <c r="N1034" s="26">
        <v>6.3700000000000007E-2</v>
      </c>
      <c r="O1034" s="26">
        <v>0.29330000000000001</v>
      </c>
      <c r="P1034" s="27">
        <v>3.859</v>
      </c>
      <c r="Q1034" s="24">
        <v>3.09</v>
      </c>
    </row>
    <row r="1035" spans="1:17" s="28" customFormat="1" ht="16.149999999999999" customHeight="1" outlineLevel="2" x14ac:dyDescent="0.2">
      <c r="A1035" s="23">
        <v>43818</v>
      </c>
      <c r="B1035" s="24">
        <v>205755979</v>
      </c>
      <c r="C1035" s="25">
        <v>27153</v>
      </c>
      <c r="D1035" s="24" t="s">
        <v>24</v>
      </c>
      <c r="E1035" s="24" t="s">
        <v>22</v>
      </c>
      <c r="F1035" s="24" t="s">
        <v>23</v>
      </c>
      <c r="G1035" s="24">
        <v>1</v>
      </c>
      <c r="H1035" s="24" t="s">
        <v>20</v>
      </c>
      <c r="I1035" s="26">
        <v>0</v>
      </c>
      <c r="J1035" s="26">
        <v>2.0958000000000001</v>
      </c>
      <c r="K1035" s="26">
        <v>19.801500000000001</v>
      </c>
      <c r="L1035" s="26">
        <v>21.897300000000001</v>
      </c>
      <c r="M1035" s="26">
        <v>0</v>
      </c>
      <c r="N1035" s="26">
        <v>0.39810000000000001</v>
      </c>
      <c r="O1035" s="26">
        <v>1.8338000000000001</v>
      </c>
      <c r="P1035" s="27">
        <v>24.129200000000001</v>
      </c>
      <c r="Q1035" s="24">
        <v>43.48</v>
      </c>
    </row>
    <row r="1036" spans="1:17" s="28" customFormat="1" ht="16.149999999999999" customHeight="1" outlineLevel="2" x14ac:dyDescent="0.2">
      <c r="A1036" s="23">
        <v>43818</v>
      </c>
      <c r="B1036" s="24">
        <v>205755979</v>
      </c>
      <c r="C1036" s="25">
        <v>27160</v>
      </c>
      <c r="D1036" s="24" t="s">
        <v>24</v>
      </c>
      <c r="E1036" s="24" t="s">
        <v>22</v>
      </c>
      <c r="F1036" s="24" t="s">
        <v>23</v>
      </c>
      <c r="G1036" s="24">
        <v>1</v>
      </c>
      <c r="H1036" s="24" t="s">
        <v>20</v>
      </c>
      <c r="I1036" s="26">
        <v>0</v>
      </c>
      <c r="J1036" s="26">
        <v>2.0958000000000001</v>
      </c>
      <c r="K1036" s="26">
        <v>2.8216000000000001</v>
      </c>
      <c r="L1036" s="26">
        <v>4.9173999999999998</v>
      </c>
      <c r="M1036" s="26">
        <v>0</v>
      </c>
      <c r="N1036" s="26">
        <v>8.9399999999999993E-2</v>
      </c>
      <c r="O1036" s="26">
        <v>0.4118</v>
      </c>
      <c r="P1036" s="27">
        <v>5.4185999999999996</v>
      </c>
      <c r="Q1036" s="24">
        <v>6.2</v>
      </c>
    </row>
    <row r="1037" spans="1:17" s="28" customFormat="1" ht="16.149999999999999" customHeight="1" outlineLevel="2" x14ac:dyDescent="0.2">
      <c r="A1037" s="23">
        <v>43818</v>
      </c>
      <c r="B1037" s="24">
        <v>205755979</v>
      </c>
      <c r="C1037" s="25">
        <v>27163</v>
      </c>
      <c r="D1037" s="24" t="s">
        <v>24</v>
      </c>
      <c r="E1037" s="24" t="s">
        <v>22</v>
      </c>
      <c r="F1037" s="24" t="s">
        <v>23</v>
      </c>
      <c r="G1037" s="24">
        <v>1</v>
      </c>
      <c r="H1037" s="24" t="s">
        <v>20</v>
      </c>
      <c r="I1037" s="26">
        <v>0</v>
      </c>
      <c r="J1037" s="26">
        <v>2.0958000000000001</v>
      </c>
      <c r="K1037" s="26">
        <v>2.2023000000000001</v>
      </c>
      <c r="L1037" s="26">
        <v>4.2980999999999998</v>
      </c>
      <c r="M1037" s="26">
        <v>0</v>
      </c>
      <c r="N1037" s="26">
        <v>7.8100000000000003E-2</v>
      </c>
      <c r="O1037" s="26">
        <v>0.36</v>
      </c>
      <c r="P1037" s="27">
        <v>4.7362000000000002</v>
      </c>
      <c r="Q1037" s="24">
        <v>4.84</v>
      </c>
    </row>
    <row r="1038" spans="1:17" s="28" customFormat="1" ht="16.149999999999999" customHeight="1" outlineLevel="2" x14ac:dyDescent="0.2">
      <c r="A1038" s="23">
        <v>43818</v>
      </c>
      <c r="B1038" s="24">
        <v>205755979</v>
      </c>
      <c r="C1038" s="25">
        <v>27155</v>
      </c>
      <c r="D1038" s="24" t="s">
        <v>24</v>
      </c>
      <c r="E1038" s="24" t="s">
        <v>22</v>
      </c>
      <c r="F1038" s="24" t="s">
        <v>23</v>
      </c>
      <c r="G1038" s="24">
        <v>1</v>
      </c>
      <c r="H1038" s="24" t="s">
        <v>20</v>
      </c>
      <c r="I1038" s="26">
        <v>0</v>
      </c>
      <c r="J1038" s="26">
        <v>2.0958000000000001</v>
      </c>
      <c r="K1038" s="26">
        <v>1.83</v>
      </c>
      <c r="L1038" s="26">
        <v>3.9258000000000002</v>
      </c>
      <c r="M1038" s="26">
        <v>0</v>
      </c>
      <c r="N1038" s="26">
        <v>7.1400000000000005E-2</v>
      </c>
      <c r="O1038" s="26">
        <v>0.32879999999999998</v>
      </c>
      <c r="P1038" s="27">
        <v>4.3259999999999996</v>
      </c>
      <c r="Q1038" s="24">
        <v>4.0199999999999996</v>
      </c>
    </row>
    <row r="1039" spans="1:17" s="28" customFormat="1" ht="16.149999999999999" customHeight="1" outlineLevel="2" x14ac:dyDescent="0.2">
      <c r="A1039" s="23">
        <v>43818</v>
      </c>
      <c r="B1039" s="24">
        <v>205755979</v>
      </c>
      <c r="C1039" s="25">
        <v>27165</v>
      </c>
      <c r="D1039" s="24" t="s">
        <v>24</v>
      </c>
      <c r="E1039" s="24" t="s">
        <v>22</v>
      </c>
      <c r="F1039" s="24" t="s">
        <v>23</v>
      </c>
      <c r="G1039" s="24">
        <v>1</v>
      </c>
      <c r="H1039" s="24" t="s">
        <v>20</v>
      </c>
      <c r="I1039" s="26">
        <v>0</v>
      </c>
      <c r="J1039" s="26">
        <v>2.0958000000000001</v>
      </c>
      <c r="K1039" s="26">
        <v>41.389899999999997</v>
      </c>
      <c r="L1039" s="26">
        <v>43.485700000000001</v>
      </c>
      <c r="M1039" s="26">
        <v>0</v>
      </c>
      <c r="N1039" s="26">
        <v>0.79059999999999997</v>
      </c>
      <c r="O1039" s="26">
        <v>3.6417999999999999</v>
      </c>
      <c r="P1039" s="27">
        <v>47.918100000000003</v>
      </c>
      <c r="Q1039" s="24">
        <v>90.89</v>
      </c>
    </row>
    <row r="1040" spans="1:17" s="28" customFormat="1" ht="16.149999999999999" customHeight="1" outlineLevel="2" x14ac:dyDescent="0.2">
      <c r="A1040" s="23">
        <v>43818</v>
      </c>
      <c r="B1040" s="24">
        <v>205756860</v>
      </c>
      <c r="C1040" s="25">
        <v>27180</v>
      </c>
      <c r="D1040" s="24" t="s">
        <v>24</v>
      </c>
      <c r="E1040" s="24" t="s">
        <v>22</v>
      </c>
      <c r="F1040" s="24" t="s">
        <v>23</v>
      </c>
      <c r="G1040" s="24">
        <v>2.4300000000000002</v>
      </c>
      <c r="H1040" s="24" t="s">
        <v>20</v>
      </c>
      <c r="I1040" s="26">
        <v>0</v>
      </c>
      <c r="J1040" s="26">
        <v>5.0651999999999999</v>
      </c>
      <c r="K1040" s="26">
        <v>1.7349000000000001</v>
      </c>
      <c r="L1040" s="26">
        <v>6.8000999999999996</v>
      </c>
      <c r="M1040" s="26">
        <v>0</v>
      </c>
      <c r="N1040" s="26">
        <v>0.1236</v>
      </c>
      <c r="O1040" s="26">
        <v>0.56950000000000001</v>
      </c>
      <c r="P1040" s="27">
        <v>7.4931999999999999</v>
      </c>
      <c r="Q1040" s="24">
        <v>3.81</v>
      </c>
    </row>
    <row r="1041" spans="1:17" s="28" customFormat="1" ht="16.149999999999999" customHeight="1" outlineLevel="2" x14ac:dyDescent="0.2">
      <c r="A1041" s="23">
        <v>43818</v>
      </c>
      <c r="B1041" s="24">
        <v>205756860</v>
      </c>
      <c r="C1041" s="25">
        <v>27182</v>
      </c>
      <c r="D1041" s="24" t="s">
        <v>24</v>
      </c>
      <c r="E1041" s="24" t="s">
        <v>22</v>
      </c>
      <c r="F1041" s="24" t="s">
        <v>23</v>
      </c>
      <c r="G1041" s="24">
        <v>2.4300000000000002</v>
      </c>
      <c r="H1041" s="24" t="s">
        <v>20</v>
      </c>
      <c r="I1041" s="26">
        <v>0</v>
      </c>
      <c r="J1041" s="26">
        <v>5.0651999999999999</v>
      </c>
      <c r="K1041" s="26">
        <v>1.2143999999999999</v>
      </c>
      <c r="L1041" s="26">
        <v>6.2796000000000003</v>
      </c>
      <c r="M1041" s="26">
        <v>0</v>
      </c>
      <c r="N1041" s="26">
        <v>0.1142</v>
      </c>
      <c r="O1041" s="26">
        <v>0.52590000000000003</v>
      </c>
      <c r="P1041" s="27">
        <v>6.9196999999999997</v>
      </c>
      <c r="Q1041" s="24">
        <v>2.67</v>
      </c>
    </row>
    <row r="1042" spans="1:17" s="28" customFormat="1" ht="16.149999999999999" customHeight="1" outlineLevel="2" x14ac:dyDescent="0.2">
      <c r="A1042" s="23">
        <v>43818</v>
      </c>
      <c r="B1042" s="24">
        <v>205755979</v>
      </c>
      <c r="C1042" s="25">
        <v>27150</v>
      </c>
      <c r="D1042" s="24" t="s">
        <v>24</v>
      </c>
      <c r="E1042" s="24" t="s">
        <v>22</v>
      </c>
      <c r="F1042" s="24" t="s">
        <v>23</v>
      </c>
      <c r="G1042" s="24">
        <v>1</v>
      </c>
      <c r="H1042" s="24" t="s">
        <v>20</v>
      </c>
      <c r="I1042" s="26">
        <v>0</v>
      </c>
      <c r="J1042" s="26">
        <v>2.0958000000000001</v>
      </c>
      <c r="K1042" s="26">
        <v>8.9103999999999992</v>
      </c>
      <c r="L1042" s="26">
        <v>11.0062</v>
      </c>
      <c r="M1042" s="26">
        <v>0</v>
      </c>
      <c r="N1042" s="26">
        <v>0.2001</v>
      </c>
      <c r="O1042" s="26">
        <v>0.92169999999999996</v>
      </c>
      <c r="P1042" s="27">
        <v>12.128</v>
      </c>
      <c r="Q1042" s="24">
        <v>19.57</v>
      </c>
    </row>
    <row r="1043" spans="1:17" s="28" customFormat="1" ht="16.149999999999999" customHeight="1" outlineLevel="2" x14ac:dyDescent="0.2">
      <c r="A1043" s="23">
        <v>43818</v>
      </c>
      <c r="B1043" s="24">
        <v>205756860</v>
      </c>
      <c r="C1043" s="25">
        <v>27174</v>
      </c>
      <c r="D1043" s="24" t="s">
        <v>24</v>
      </c>
      <c r="E1043" s="24" t="s">
        <v>22</v>
      </c>
      <c r="F1043" s="24" t="s">
        <v>23</v>
      </c>
      <c r="G1043" s="24">
        <v>2.4300000000000002</v>
      </c>
      <c r="H1043" s="24" t="s">
        <v>20</v>
      </c>
      <c r="I1043" s="26">
        <v>0</v>
      </c>
      <c r="J1043" s="26">
        <v>5.0651999999999999</v>
      </c>
      <c r="K1043" s="26">
        <v>10.7164</v>
      </c>
      <c r="L1043" s="26">
        <v>15.781599999999999</v>
      </c>
      <c r="M1043" s="26">
        <v>0</v>
      </c>
      <c r="N1043" s="26">
        <v>0.28689999999999999</v>
      </c>
      <c r="O1043" s="26">
        <v>1.3217000000000001</v>
      </c>
      <c r="P1043" s="27">
        <v>17.3902</v>
      </c>
      <c r="Q1043" s="24">
        <v>23.53</v>
      </c>
    </row>
    <row r="1044" spans="1:17" s="28" customFormat="1" ht="16.149999999999999" customHeight="1" outlineLevel="2" x14ac:dyDescent="0.2">
      <c r="A1044" s="23">
        <v>43818</v>
      </c>
      <c r="B1044" s="24">
        <v>205756860</v>
      </c>
      <c r="C1044" s="25">
        <v>27194</v>
      </c>
      <c r="D1044" s="24" t="s">
        <v>24</v>
      </c>
      <c r="E1044" s="24" t="s">
        <v>22</v>
      </c>
      <c r="F1044" s="24" t="s">
        <v>23</v>
      </c>
      <c r="G1044" s="24">
        <v>2.4300000000000002</v>
      </c>
      <c r="H1044" s="24" t="s">
        <v>20</v>
      </c>
      <c r="I1044" s="26">
        <v>0</v>
      </c>
      <c r="J1044" s="26">
        <v>5.0651999999999999</v>
      </c>
      <c r="K1044" s="26">
        <v>5.9093</v>
      </c>
      <c r="L1044" s="26">
        <v>10.974500000000001</v>
      </c>
      <c r="M1044" s="26">
        <v>0</v>
      </c>
      <c r="N1044" s="26">
        <v>0.19950000000000001</v>
      </c>
      <c r="O1044" s="26">
        <v>0.91910000000000003</v>
      </c>
      <c r="P1044" s="27">
        <v>12.0931</v>
      </c>
      <c r="Q1044" s="24">
        <v>12.98</v>
      </c>
    </row>
    <row r="1045" spans="1:17" s="28" customFormat="1" ht="16.149999999999999" customHeight="1" outlineLevel="2" x14ac:dyDescent="0.2">
      <c r="A1045" s="23">
        <v>43818</v>
      </c>
      <c r="B1045" s="24">
        <v>205755979</v>
      </c>
      <c r="C1045" s="25">
        <v>27149</v>
      </c>
      <c r="D1045" s="24" t="s">
        <v>24</v>
      </c>
      <c r="E1045" s="24" t="s">
        <v>22</v>
      </c>
      <c r="F1045" s="24" t="s">
        <v>23</v>
      </c>
      <c r="G1045" s="24">
        <v>1</v>
      </c>
      <c r="H1045" s="24" t="s">
        <v>20</v>
      </c>
      <c r="I1045" s="26">
        <v>0</v>
      </c>
      <c r="J1045" s="26">
        <v>2.0958000000000001</v>
      </c>
      <c r="K1045" s="26">
        <v>5.4142000000000001</v>
      </c>
      <c r="L1045" s="26">
        <v>7.51</v>
      </c>
      <c r="M1045" s="26">
        <v>0</v>
      </c>
      <c r="N1045" s="26">
        <v>0.13650000000000001</v>
      </c>
      <c r="O1045" s="26">
        <v>0.62890000000000001</v>
      </c>
      <c r="P1045" s="27">
        <v>8.2753999999999994</v>
      </c>
      <c r="Q1045" s="24">
        <v>11.89</v>
      </c>
    </row>
    <row r="1046" spans="1:17" s="28" customFormat="1" ht="16.149999999999999" customHeight="1" outlineLevel="2" x14ac:dyDescent="0.2">
      <c r="A1046" s="23">
        <v>43818</v>
      </c>
      <c r="B1046" s="24">
        <v>205755979</v>
      </c>
      <c r="C1046" s="25">
        <v>27170</v>
      </c>
      <c r="D1046" s="24" t="s">
        <v>24</v>
      </c>
      <c r="E1046" s="24" t="s">
        <v>22</v>
      </c>
      <c r="F1046" s="24" t="s">
        <v>23</v>
      </c>
      <c r="G1046" s="24">
        <v>1</v>
      </c>
      <c r="H1046" s="24" t="s">
        <v>20</v>
      </c>
      <c r="I1046" s="26">
        <v>0</v>
      </c>
      <c r="J1046" s="26">
        <v>2.0958000000000001</v>
      </c>
      <c r="K1046" s="26">
        <v>0.88549999999999995</v>
      </c>
      <c r="L1046" s="26">
        <v>2.9813000000000001</v>
      </c>
      <c r="M1046" s="26">
        <v>0</v>
      </c>
      <c r="N1046" s="26">
        <v>5.4199999999999998E-2</v>
      </c>
      <c r="O1046" s="26">
        <v>0.24970000000000001</v>
      </c>
      <c r="P1046" s="27">
        <v>3.2852000000000001</v>
      </c>
      <c r="Q1046" s="24">
        <v>1.94</v>
      </c>
    </row>
    <row r="1047" spans="1:17" s="28" customFormat="1" ht="16.149999999999999" customHeight="1" outlineLevel="2" x14ac:dyDescent="0.2">
      <c r="A1047" s="23">
        <v>43818</v>
      </c>
      <c r="B1047" s="24">
        <v>205755979</v>
      </c>
      <c r="C1047" s="25">
        <v>27154</v>
      </c>
      <c r="D1047" s="24" t="s">
        <v>24</v>
      </c>
      <c r="E1047" s="24" t="s">
        <v>22</v>
      </c>
      <c r="F1047" s="24" t="s">
        <v>23</v>
      </c>
      <c r="G1047" s="24">
        <v>1</v>
      </c>
      <c r="H1047" s="24" t="s">
        <v>20</v>
      </c>
      <c r="I1047" s="26">
        <v>0</v>
      </c>
      <c r="J1047" s="26">
        <v>2.0958000000000001</v>
      </c>
      <c r="K1047" s="26">
        <v>6.4892000000000003</v>
      </c>
      <c r="L1047" s="26">
        <v>8.5850000000000009</v>
      </c>
      <c r="M1047" s="26">
        <v>0</v>
      </c>
      <c r="N1047" s="26">
        <v>0.15609999999999999</v>
      </c>
      <c r="O1047" s="26">
        <v>0.71899999999999997</v>
      </c>
      <c r="P1047" s="27">
        <v>9.4601000000000006</v>
      </c>
      <c r="Q1047" s="24">
        <v>14.25</v>
      </c>
    </row>
    <row r="1048" spans="1:17" s="28" customFormat="1" ht="16.149999999999999" customHeight="1" outlineLevel="2" x14ac:dyDescent="0.2">
      <c r="A1048" s="23">
        <v>43818</v>
      </c>
      <c r="B1048" s="24">
        <v>205755979</v>
      </c>
      <c r="C1048" s="25">
        <v>27156</v>
      </c>
      <c r="D1048" s="24" t="s">
        <v>24</v>
      </c>
      <c r="E1048" s="24" t="s">
        <v>22</v>
      </c>
      <c r="F1048" s="24" t="s">
        <v>23</v>
      </c>
      <c r="G1048" s="24">
        <v>1</v>
      </c>
      <c r="H1048" s="24" t="s">
        <v>20</v>
      </c>
      <c r="I1048" s="26">
        <v>0</v>
      </c>
      <c r="J1048" s="26">
        <v>2.0958000000000001</v>
      </c>
      <c r="K1048" s="26">
        <v>0.29759999999999998</v>
      </c>
      <c r="L1048" s="26">
        <v>2.3934000000000002</v>
      </c>
      <c r="M1048" s="26">
        <v>0</v>
      </c>
      <c r="N1048" s="26">
        <v>4.3499999999999997E-2</v>
      </c>
      <c r="O1048" s="26">
        <v>0.20039999999999999</v>
      </c>
      <c r="P1048" s="27">
        <v>2.6373000000000002</v>
      </c>
      <c r="Q1048" s="24">
        <v>0.65</v>
      </c>
    </row>
    <row r="1049" spans="1:17" s="28" customFormat="1" ht="16.149999999999999" customHeight="1" outlineLevel="2" x14ac:dyDescent="0.2">
      <c r="A1049" s="23">
        <v>43818</v>
      </c>
      <c r="B1049" s="24">
        <v>205755979</v>
      </c>
      <c r="C1049" s="25">
        <v>27164</v>
      </c>
      <c r="D1049" s="24" t="s">
        <v>24</v>
      </c>
      <c r="E1049" s="24" t="s">
        <v>22</v>
      </c>
      <c r="F1049" s="24" t="s">
        <v>23</v>
      </c>
      <c r="G1049" s="24">
        <v>1</v>
      </c>
      <c r="H1049" s="24" t="s">
        <v>20</v>
      </c>
      <c r="I1049" s="26">
        <v>0</v>
      </c>
      <c r="J1049" s="26">
        <v>2.0958000000000001</v>
      </c>
      <c r="K1049" s="26">
        <v>5.7142999999999997</v>
      </c>
      <c r="L1049" s="26">
        <v>7.8101000000000003</v>
      </c>
      <c r="M1049" s="26">
        <v>0</v>
      </c>
      <c r="N1049" s="26">
        <v>0.14199999999999999</v>
      </c>
      <c r="O1049" s="26">
        <v>0.65410000000000001</v>
      </c>
      <c r="P1049" s="27">
        <v>8.6061999999999994</v>
      </c>
      <c r="Q1049" s="24">
        <v>12.55</v>
      </c>
    </row>
    <row r="1050" spans="1:17" s="28" customFormat="1" ht="16.149999999999999" customHeight="1" outlineLevel="2" x14ac:dyDescent="0.2">
      <c r="A1050" s="23">
        <v>43818</v>
      </c>
      <c r="B1050" s="24">
        <v>205755979</v>
      </c>
      <c r="C1050" s="25">
        <v>27166</v>
      </c>
      <c r="D1050" s="24" t="s">
        <v>24</v>
      </c>
      <c r="E1050" s="24" t="s">
        <v>22</v>
      </c>
      <c r="F1050" s="24" t="s">
        <v>23</v>
      </c>
      <c r="G1050" s="24">
        <v>1</v>
      </c>
      <c r="H1050" s="24" t="s">
        <v>20</v>
      </c>
      <c r="I1050" s="26">
        <v>0</v>
      </c>
      <c r="J1050" s="26">
        <v>2.0958000000000001</v>
      </c>
      <c r="K1050" s="26">
        <v>1.512</v>
      </c>
      <c r="L1050" s="26">
        <v>3.6078000000000001</v>
      </c>
      <c r="M1050" s="26">
        <v>0</v>
      </c>
      <c r="N1050" s="26">
        <v>6.5600000000000006E-2</v>
      </c>
      <c r="O1050" s="26">
        <v>0.30209999999999998</v>
      </c>
      <c r="P1050" s="27">
        <v>3.9754999999999998</v>
      </c>
      <c r="Q1050" s="24">
        <v>3.32</v>
      </c>
    </row>
    <row r="1051" spans="1:17" s="28" customFormat="1" ht="16.149999999999999" customHeight="1" outlineLevel="2" x14ac:dyDescent="0.2">
      <c r="A1051" s="23">
        <v>43818</v>
      </c>
      <c r="B1051" s="24">
        <v>205755979</v>
      </c>
      <c r="C1051" s="25">
        <v>27157</v>
      </c>
      <c r="D1051" s="24" t="s">
        <v>24</v>
      </c>
      <c r="E1051" s="24" t="s">
        <v>22</v>
      </c>
      <c r="F1051" s="24" t="s">
        <v>23</v>
      </c>
      <c r="G1051" s="24">
        <v>1</v>
      </c>
      <c r="H1051" s="24" t="s">
        <v>20</v>
      </c>
      <c r="I1051" s="26">
        <v>0</v>
      </c>
      <c r="J1051" s="26">
        <v>2.0958000000000001</v>
      </c>
      <c r="K1051" s="26">
        <v>19.541499999999999</v>
      </c>
      <c r="L1051" s="26">
        <v>21.6373</v>
      </c>
      <c r="M1051" s="26">
        <v>0</v>
      </c>
      <c r="N1051" s="26">
        <v>0.39340000000000003</v>
      </c>
      <c r="O1051" s="26">
        <v>1.8121</v>
      </c>
      <c r="P1051" s="27">
        <v>23.8428</v>
      </c>
      <c r="Q1051" s="24">
        <v>42.91</v>
      </c>
    </row>
    <row r="1052" spans="1:17" s="28" customFormat="1" ht="16.149999999999999" customHeight="1" outlineLevel="2" x14ac:dyDescent="0.2">
      <c r="A1052" s="23">
        <v>43818</v>
      </c>
      <c r="B1052" s="24">
        <v>205755979</v>
      </c>
      <c r="C1052" s="25">
        <v>27162</v>
      </c>
      <c r="D1052" s="24" t="s">
        <v>24</v>
      </c>
      <c r="E1052" s="24" t="s">
        <v>22</v>
      </c>
      <c r="F1052" s="24" t="s">
        <v>23</v>
      </c>
      <c r="G1052" s="24">
        <v>1</v>
      </c>
      <c r="H1052" s="24" t="s">
        <v>20</v>
      </c>
      <c r="I1052" s="26">
        <v>0</v>
      </c>
      <c r="J1052" s="26">
        <v>2.0958000000000001</v>
      </c>
      <c r="K1052" s="26">
        <v>8.7277000000000005</v>
      </c>
      <c r="L1052" s="26">
        <v>10.823499999999999</v>
      </c>
      <c r="M1052" s="26">
        <v>0</v>
      </c>
      <c r="N1052" s="26">
        <v>0.1968</v>
      </c>
      <c r="O1052" s="26">
        <v>0.90639999999999998</v>
      </c>
      <c r="P1052" s="27">
        <v>11.9267</v>
      </c>
      <c r="Q1052" s="24">
        <v>19.16</v>
      </c>
    </row>
    <row r="1053" spans="1:17" s="28" customFormat="1" ht="16.149999999999999" customHeight="1" outlineLevel="2" x14ac:dyDescent="0.2">
      <c r="A1053" s="23">
        <v>43818</v>
      </c>
      <c r="B1053" s="24">
        <v>205755979</v>
      </c>
      <c r="C1053" s="25">
        <v>27148</v>
      </c>
      <c r="D1053" s="24" t="s">
        <v>24</v>
      </c>
      <c r="E1053" s="24" t="s">
        <v>22</v>
      </c>
      <c r="F1053" s="24" t="s">
        <v>23</v>
      </c>
      <c r="G1053" s="24">
        <v>1</v>
      </c>
      <c r="H1053" s="24" t="s">
        <v>20</v>
      </c>
      <c r="I1053" s="26">
        <v>0</v>
      </c>
      <c r="J1053" s="26">
        <v>2.0958000000000001</v>
      </c>
      <c r="K1053" s="26">
        <v>9.1094000000000008</v>
      </c>
      <c r="L1053" s="26">
        <v>11.2052</v>
      </c>
      <c r="M1053" s="26">
        <v>0</v>
      </c>
      <c r="N1053" s="26">
        <v>0.20369999999999999</v>
      </c>
      <c r="O1053" s="26">
        <v>0.93840000000000001</v>
      </c>
      <c r="P1053" s="27">
        <v>12.347300000000001</v>
      </c>
      <c r="Q1053" s="24">
        <v>20</v>
      </c>
    </row>
    <row r="1054" spans="1:17" s="28" customFormat="1" ht="16.149999999999999" customHeight="1" outlineLevel="2" x14ac:dyDescent="0.2">
      <c r="A1054" s="23">
        <v>43818</v>
      </c>
      <c r="B1054" s="24">
        <v>205755979</v>
      </c>
      <c r="C1054" s="25">
        <v>27168</v>
      </c>
      <c r="D1054" s="24" t="s">
        <v>24</v>
      </c>
      <c r="E1054" s="24" t="s">
        <v>22</v>
      </c>
      <c r="F1054" s="24" t="s">
        <v>23</v>
      </c>
      <c r="G1054" s="24">
        <v>1</v>
      </c>
      <c r="H1054" s="24" t="s">
        <v>20</v>
      </c>
      <c r="I1054" s="26">
        <v>0</v>
      </c>
      <c r="J1054" s="26">
        <v>2.0958000000000001</v>
      </c>
      <c r="K1054" s="26">
        <v>2.7166000000000001</v>
      </c>
      <c r="L1054" s="26">
        <v>4.8124000000000002</v>
      </c>
      <c r="M1054" s="26">
        <v>0</v>
      </c>
      <c r="N1054" s="26">
        <v>8.7499999999999994E-2</v>
      </c>
      <c r="O1054" s="26">
        <v>0.40300000000000002</v>
      </c>
      <c r="P1054" s="27">
        <v>5.3029000000000002</v>
      </c>
      <c r="Q1054" s="24">
        <v>5.97</v>
      </c>
    </row>
    <row r="1055" spans="1:17" s="28" customFormat="1" ht="16.149999999999999" customHeight="1" outlineLevel="2" x14ac:dyDescent="0.2">
      <c r="A1055" s="23">
        <v>43818</v>
      </c>
      <c r="B1055" s="24">
        <v>205761319</v>
      </c>
      <c r="C1055" s="25">
        <v>27397</v>
      </c>
      <c r="D1055" s="24" t="s">
        <v>24</v>
      </c>
      <c r="E1055" s="24" t="s">
        <v>22</v>
      </c>
      <c r="F1055" s="24" t="s">
        <v>23</v>
      </c>
      <c r="G1055" s="24">
        <v>1</v>
      </c>
      <c r="H1055" s="24" t="s">
        <v>20</v>
      </c>
      <c r="I1055" s="26">
        <v>0</v>
      </c>
      <c r="J1055" s="26">
        <v>2.0871</v>
      </c>
      <c r="K1055" s="26">
        <v>311.19</v>
      </c>
      <c r="L1055" s="26">
        <v>313.27710000000002</v>
      </c>
      <c r="M1055" s="26">
        <v>0</v>
      </c>
      <c r="N1055" s="26">
        <v>5.6959</v>
      </c>
      <c r="O1055" s="26">
        <v>26.235900000000001</v>
      </c>
      <c r="P1055" s="27">
        <v>345.20890000000003</v>
      </c>
      <c r="Q1055" s="24">
        <v>683.33</v>
      </c>
    </row>
    <row r="1056" spans="1:17" s="28" customFormat="1" ht="16.149999999999999" customHeight="1" outlineLevel="2" x14ac:dyDescent="0.2">
      <c r="A1056" s="23">
        <v>43825</v>
      </c>
      <c r="B1056" s="24">
        <v>205782523</v>
      </c>
      <c r="C1056" s="25">
        <v>27468</v>
      </c>
      <c r="D1056" s="24" t="s">
        <v>24</v>
      </c>
      <c r="E1056" s="24" t="s">
        <v>22</v>
      </c>
      <c r="F1056" s="24" t="s">
        <v>23</v>
      </c>
      <c r="G1056" s="24">
        <v>1.2</v>
      </c>
      <c r="H1056" s="24" t="s">
        <v>20</v>
      </c>
      <c r="I1056" s="26">
        <v>0</v>
      </c>
      <c r="J1056" s="26">
        <v>2.5045000000000002</v>
      </c>
      <c r="K1056" s="26">
        <v>379.08699999999999</v>
      </c>
      <c r="L1056" s="26">
        <v>381.5915</v>
      </c>
      <c r="M1056" s="26">
        <v>0</v>
      </c>
      <c r="N1056" s="26">
        <v>6.9379999999999997</v>
      </c>
      <c r="O1056" s="26">
        <v>31.957000000000001</v>
      </c>
      <c r="P1056" s="27">
        <v>420.48649999999998</v>
      </c>
      <c r="Q1056" s="24">
        <v>832.43</v>
      </c>
    </row>
    <row r="1057" spans="1:17" s="28" customFormat="1" ht="16.149999999999999" customHeight="1" outlineLevel="2" x14ac:dyDescent="0.2">
      <c r="A1057" s="23">
        <v>43825</v>
      </c>
      <c r="B1057" s="24">
        <v>205782523</v>
      </c>
      <c r="C1057" s="25">
        <v>27467</v>
      </c>
      <c r="D1057" s="24" t="s">
        <v>24</v>
      </c>
      <c r="E1057" s="24" t="s">
        <v>22</v>
      </c>
      <c r="F1057" s="24" t="s">
        <v>23</v>
      </c>
      <c r="G1057" s="24">
        <v>1.2</v>
      </c>
      <c r="H1057" s="24" t="s">
        <v>20</v>
      </c>
      <c r="I1057" s="26">
        <v>0</v>
      </c>
      <c r="J1057" s="26">
        <v>2.5045000000000002</v>
      </c>
      <c r="K1057" s="26">
        <v>22.446400000000001</v>
      </c>
      <c r="L1057" s="26">
        <v>24.950900000000001</v>
      </c>
      <c r="M1057" s="26">
        <v>0</v>
      </c>
      <c r="N1057" s="26">
        <v>0.45369999999999999</v>
      </c>
      <c r="O1057" s="26">
        <v>2.0895999999999999</v>
      </c>
      <c r="P1057" s="27">
        <v>27.494199999999999</v>
      </c>
      <c r="Q1057" s="24">
        <v>49.29</v>
      </c>
    </row>
    <row r="1058" spans="1:17" s="28" customFormat="1" ht="16.149999999999999" customHeight="1" outlineLevel="2" x14ac:dyDescent="0.2">
      <c r="A1058" s="23">
        <v>43826</v>
      </c>
      <c r="B1058" s="24">
        <v>205787218</v>
      </c>
      <c r="C1058" s="25">
        <v>27618</v>
      </c>
      <c r="D1058" s="24" t="s">
        <v>24</v>
      </c>
      <c r="E1058" s="24" t="s">
        <v>22</v>
      </c>
      <c r="F1058" s="24" t="s">
        <v>23</v>
      </c>
      <c r="G1058" s="24">
        <v>2.34</v>
      </c>
      <c r="H1058" s="24" t="s">
        <v>20</v>
      </c>
      <c r="I1058" s="26">
        <v>0</v>
      </c>
      <c r="J1058" s="26">
        <v>4.8930999999999996</v>
      </c>
      <c r="K1058" s="26">
        <v>5.1672000000000002</v>
      </c>
      <c r="L1058" s="26">
        <v>10.0603</v>
      </c>
      <c r="M1058" s="26">
        <v>0</v>
      </c>
      <c r="N1058" s="26">
        <v>0.18290000000000001</v>
      </c>
      <c r="O1058" s="26">
        <v>0.84250000000000003</v>
      </c>
      <c r="P1058" s="27">
        <v>11.085699999999999</v>
      </c>
      <c r="Q1058" s="24">
        <v>11.35</v>
      </c>
    </row>
    <row r="1059" spans="1:17" s="28" customFormat="1" ht="16.149999999999999" customHeight="1" outlineLevel="2" x14ac:dyDescent="0.2">
      <c r="A1059" s="23">
        <v>43826</v>
      </c>
      <c r="B1059" s="24">
        <v>205787218</v>
      </c>
      <c r="C1059" s="25">
        <v>27617</v>
      </c>
      <c r="D1059" s="24" t="s">
        <v>24</v>
      </c>
      <c r="E1059" s="24" t="s">
        <v>22</v>
      </c>
      <c r="F1059" s="24" t="s">
        <v>23</v>
      </c>
      <c r="G1059" s="24">
        <v>2.34</v>
      </c>
      <c r="H1059" s="24" t="s">
        <v>20</v>
      </c>
      <c r="I1059" s="26">
        <v>0</v>
      </c>
      <c r="J1059" s="26">
        <v>4.8930999999999996</v>
      </c>
      <c r="K1059" s="26">
        <v>2.8083</v>
      </c>
      <c r="L1059" s="26">
        <v>7.7013999999999996</v>
      </c>
      <c r="M1059" s="26">
        <v>0</v>
      </c>
      <c r="N1059" s="26">
        <v>0.14000000000000001</v>
      </c>
      <c r="O1059" s="26">
        <v>0.64500000000000002</v>
      </c>
      <c r="P1059" s="27">
        <v>8.4863999999999997</v>
      </c>
      <c r="Q1059" s="24">
        <v>6.17</v>
      </c>
    </row>
    <row r="1060" spans="1:17" s="28" customFormat="1" ht="16.149999999999999" customHeight="1" outlineLevel="2" x14ac:dyDescent="0.2">
      <c r="A1060" s="23">
        <v>43826</v>
      </c>
      <c r="B1060" s="24">
        <v>205787218</v>
      </c>
      <c r="C1060" s="25">
        <v>27620</v>
      </c>
      <c r="D1060" s="24" t="s">
        <v>24</v>
      </c>
      <c r="E1060" s="24" t="s">
        <v>22</v>
      </c>
      <c r="F1060" s="24" t="s">
        <v>23</v>
      </c>
      <c r="G1060" s="24">
        <v>2.34</v>
      </c>
      <c r="H1060" s="24" t="s">
        <v>20</v>
      </c>
      <c r="I1060" s="26">
        <v>0</v>
      </c>
      <c r="J1060" s="26">
        <v>4.8930999999999996</v>
      </c>
      <c r="K1060" s="26">
        <v>25.502400000000002</v>
      </c>
      <c r="L1060" s="26">
        <v>30.395499999999998</v>
      </c>
      <c r="M1060" s="26">
        <v>0</v>
      </c>
      <c r="N1060" s="26">
        <v>0.55259999999999998</v>
      </c>
      <c r="O1060" s="26">
        <v>2.5455000000000001</v>
      </c>
      <c r="P1060" s="27">
        <v>33.493600000000001</v>
      </c>
      <c r="Q1060" s="24">
        <v>56</v>
      </c>
    </row>
    <row r="1061" spans="1:17" s="28" customFormat="1" ht="16.149999999999999" customHeight="1" outlineLevel="2" x14ac:dyDescent="0.2">
      <c r="A1061" s="23">
        <v>43826</v>
      </c>
      <c r="B1061" s="24">
        <v>205787218</v>
      </c>
      <c r="C1061" s="25">
        <v>27621</v>
      </c>
      <c r="D1061" s="24" t="s">
        <v>24</v>
      </c>
      <c r="E1061" s="24" t="s">
        <v>22</v>
      </c>
      <c r="F1061" s="24" t="s">
        <v>23</v>
      </c>
      <c r="G1061" s="24">
        <v>2.34</v>
      </c>
      <c r="H1061" s="24" t="s">
        <v>20</v>
      </c>
      <c r="I1061" s="26">
        <v>0</v>
      </c>
      <c r="J1061" s="26">
        <v>4.8930999999999996</v>
      </c>
      <c r="K1061" s="26">
        <v>0.84330000000000005</v>
      </c>
      <c r="L1061" s="26">
        <v>5.7363999999999997</v>
      </c>
      <c r="M1061" s="26">
        <v>0</v>
      </c>
      <c r="N1061" s="26">
        <v>0.1043</v>
      </c>
      <c r="O1061" s="26">
        <v>0.48039999999999999</v>
      </c>
      <c r="P1061" s="27">
        <v>6.3211000000000004</v>
      </c>
      <c r="Q1061" s="24">
        <v>1.85</v>
      </c>
    </row>
    <row r="1062" spans="1:17" s="28" customFormat="1" ht="16.149999999999999" customHeight="1" outlineLevel="2" x14ac:dyDescent="0.2">
      <c r="A1062" s="23">
        <v>43826</v>
      </c>
      <c r="B1062" s="24">
        <v>205787218</v>
      </c>
      <c r="C1062" s="25">
        <v>27614</v>
      </c>
      <c r="D1062" s="24" t="s">
        <v>24</v>
      </c>
      <c r="E1062" s="24" t="s">
        <v>22</v>
      </c>
      <c r="F1062" s="24" t="s">
        <v>23</v>
      </c>
      <c r="G1062" s="24">
        <v>2.34</v>
      </c>
      <c r="H1062" s="24" t="s">
        <v>20</v>
      </c>
      <c r="I1062" s="26">
        <v>0</v>
      </c>
      <c r="J1062" s="26">
        <v>4.8930999999999996</v>
      </c>
      <c r="K1062" s="26">
        <v>202.40770000000001</v>
      </c>
      <c r="L1062" s="26">
        <v>207.30080000000001</v>
      </c>
      <c r="M1062" s="26">
        <v>0</v>
      </c>
      <c r="N1062" s="26">
        <v>3.7690999999999999</v>
      </c>
      <c r="O1062" s="26">
        <v>17.360700000000001</v>
      </c>
      <c r="P1062" s="27">
        <v>228.4306</v>
      </c>
      <c r="Q1062" s="24">
        <v>444.46</v>
      </c>
    </row>
    <row r="1063" spans="1:17" s="28" customFormat="1" ht="16.149999999999999" customHeight="1" outlineLevel="2" x14ac:dyDescent="0.2">
      <c r="A1063" s="23">
        <v>43826</v>
      </c>
      <c r="B1063" s="24">
        <v>205787218</v>
      </c>
      <c r="C1063" s="25">
        <v>27616</v>
      </c>
      <c r="D1063" s="24" t="s">
        <v>24</v>
      </c>
      <c r="E1063" s="24" t="s">
        <v>22</v>
      </c>
      <c r="F1063" s="24" t="s">
        <v>23</v>
      </c>
      <c r="G1063" s="24">
        <v>2.34</v>
      </c>
      <c r="H1063" s="24" t="s">
        <v>20</v>
      </c>
      <c r="I1063" s="26">
        <v>0</v>
      </c>
      <c r="J1063" s="26">
        <v>4.8930999999999996</v>
      </c>
      <c r="K1063" s="26">
        <v>5.1988000000000003</v>
      </c>
      <c r="L1063" s="26">
        <v>10.091900000000001</v>
      </c>
      <c r="M1063" s="26">
        <v>0</v>
      </c>
      <c r="N1063" s="26">
        <v>0.1835</v>
      </c>
      <c r="O1063" s="26">
        <v>0.84519999999999995</v>
      </c>
      <c r="P1063" s="27">
        <v>11.1206</v>
      </c>
      <c r="Q1063" s="24">
        <v>11.42</v>
      </c>
    </row>
    <row r="1064" spans="1:17" s="28" customFormat="1" ht="16.149999999999999" customHeight="1" outlineLevel="2" x14ac:dyDescent="0.2">
      <c r="A1064" s="23">
        <v>43826</v>
      </c>
      <c r="B1064" s="24">
        <v>205787218</v>
      </c>
      <c r="C1064" s="25">
        <v>27615</v>
      </c>
      <c r="D1064" s="24" t="s">
        <v>24</v>
      </c>
      <c r="E1064" s="24" t="s">
        <v>22</v>
      </c>
      <c r="F1064" s="24" t="s">
        <v>23</v>
      </c>
      <c r="G1064" s="24">
        <v>2.34</v>
      </c>
      <c r="H1064" s="24" t="s">
        <v>20</v>
      </c>
      <c r="I1064" s="26">
        <v>0</v>
      </c>
      <c r="J1064" s="26">
        <v>4.8930999999999996</v>
      </c>
      <c r="K1064" s="26">
        <v>20.685600000000001</v>
      </c>
      <c r="L1064" s="26">
        <v>25.578700000000001</v>
      </c>
      <c r="M1064" s="26">
        <v>0</v>
      </c>
      <c r="N1064" s="26">
        <v>0.46510000000000001</v>
      </c>
      <c r="O1064" s="26">
        <v>2.1421000000000001</v>
      </c>
      <c r="P1064" s="27">
        <v>28.1859</v>
      </c>
      <c r="Q1064" s="24">
        <v>45.42</v>
      </c>
    </row>
    <row r="1065" spans="1:17" s="28" customFormat="1" ht="16.149999999999999" customHeight="1" outlineLevel="2" x14ac:dyDescent="0.2">
      <c r="A1065" s="23">
        <v>43826</v>
      </c>
      <c r="B1065" s="24">
        <v>205787218</v>
      </c>
      <c r="C1065" s="25">
        <v>27619</v>
      </c>
      <c r="D1065" s="24" t="s">
        <v>24</v>
      </c>
      <c r="E1065" s="24" t="s">
        <v>22</v>
      </c>
      <c r="F1065" s="24" t="s">
        <v>23</v>
      </c>
      <c r="G1065" s="24">
        <v>2.34</v>
      </c>
      <c r="H1065" s="24" t="s">
        <v>20</v>
      </c>
      <c r="I1065" s="26">
        <v>0</v>
      </c>
      <c r="J1065" s="26">
        <v>4.8930999999999996</v>
      </c>
      <c r="K1065" s="26">
        <v>3.1566000000000001</v>
      </c>
      <c r="L1065" s="26">
        <v>8.0496999999999996</v>
      </c>
      <c r="M1065" s="26">
        <v>0</v>
      </c>
      <c r="N1065" s="26">
        <v>0.1464</v>
      </c>
      <c r="O1065" s="26">
        <v>0.67410000000000003</v>
      </c>
      <c r="P1065" s="27">
        <v>8.8702000000000005</v>
      </c>
      <c r="Q1065" s="24">
        <v>6.93</v>
      </c>
    </row>
    <row r="1066" spans="1:17" s="28" customFormat="1" ht="16.149999999999999" customHeight="1" outlineLevel="2" x14ac:dyDescent="0.2">
      <c r="A1066" s="23">
        <v>43826</v>
      </c>
      <c r="B1066" s="24">
        <v>205787218</v>
      </c>
      <c r="C1066" s="25">
        <v>27613</v>
      </c>
      <c r="D1066" s="24" t="s">
        <v>24</v>
      </c>
      <c r="E1066" s="24" t="s">
        <v>22</v>
      </c>
      <c r="F1066" s="24" t="s">
        <v>23</v>
      </c>
      <c r="G1066" s="24">
        <v>2.34</v>
      </c>
      <c r="H1066" s="24" t="s">
        <v>20</v>
      </c>
      <c r="I1066" s="26">
        <v>0</v>
      </c>
      <c r="J1066" s="26">
        <v>4.8930999999999996</v>
      </c>
      <c r="K1066" s="26">
        <v>24.902000000000001</v>
      </c>
      <c r="L1066" s="26">
        <v>29.795100000000001</v>
      </c>
      <c r="M1066" s="26">
        <v>0</v>
      </c>
      <c r="N1066" s="26">
        <v>0.54169999999999996</v>
      </c>
      <c r="O1066" s="26">
        <v>2.4952000000000001</v>
      </c>
      <c r="P1066" s="27">
        <v>32.832000000000001</v>
      </c>
      <c r="Q1066" s="24">
        <v>54.68</v>
      </c>
    </row>
    <row r="1067" spans="1:17" s="28" customFormat="1" ht="16.149999999999999" customHeight="1" outlineLevel="2" x14ac:dyDescent="0.2">
      <c r="A1067" s="23">
        <v>43826</v>
      </c>
      <c r="B1067" s="24">
        <v>205789497</v>
      </c>
      <c r="C1067" s="25">
        <v>27688</v>
      </c>
      <c r="D1067" s="24" t="s">
        <v>24</v>
      </c>
      <c r="E1067" s="24" t="s">
        <v>22</v>
      </c>
      <c r="F1067" s="24" t="s">
        <v>23</v>
      </c>
      <c r="G1067" s="24">
        <v>6.58</v>
      </c>
      <c r="H1067" s="24" t="s">
        <v>20</v>
      </c>
      <c r="I1067" s="26">
        <v>0</v>
      </c>
      <c r="J1067" s="26">
        <v>13.7401</v>
      </c>
      <c r="K1067" s="26">
        <v>2.9781</v>
      </c>
      <c r="L1067" s="26">
        <v>16.7182</v>
      </c>
      <c r="M1067" s="26">
        <v>0</v>
      </c>
      <c r="N1067" s="26">
        <v>0.30399999999999999</v>
      </c>
      <c r="O1067" s="26">
        <v>1.4000999999999999</v>
      </c>
      <c r="P1067" s="27">
        <v>18.4223</v>
      </c>
      <c r="Q1067" s="24">
        <v>6.54</v>
      </c>
    </row>
    <row r="1068" spans="1:17" s="28" customFormat="1" ht="16.149999999999999" customHeight="1" outlineLevel="2" x14ac:dyDescent="0.2">
      <c r="A1068" s="23">
        <v>43826</v>
      </c>
      <c r="B1068" s="24">
        <v>205789497</v>
      </c>
      <c r="C1068" s="25">
        <v>27692</v>
      </c>
      <c r="D1068" s="24" t="s">
        <v>24</v>
      </c>
      <c r="E1068" s="24" t="s">
        <v>22</v>
      </c>
      <c r="F1068" s="24" t="s">
        <v>23</v>
      </c>
      <c r="G1068" s="24">
        <v>6.58</v>
      </c>
      <c r="H1068" s="24" t="s">
        <v>20</v>
      </c>
      <c r="I1068" s="26">
        <v>0</v>
      </c>
      <c r="J1068" s="26">
        <v>13.7401</v>
      </c>
      <c r="K1068" s="26">
        <v>27.324000000000002</v>
      </c>
      <c r="L1068" s="26">
        <v>41.064100000000003</v>
      </c>
      <c r="M1068" s="26">
        <v>0</v>
      </c>
      <c r="N1068" s="26">
        <v>0.74660000000000004</v>
      </c>
      <c r="O1068" s="26">
        <v>3.4390000000000001</v>
      </c>
      <c r="P1068" s="27">
        <v>45.249699999999997</v>
      </c>
      <c r="Q1068" s="24">
        <v>60</v>
      </c>
    </row>
    <row r="1069" spans="1:17" s="28" customFormat="1" ht="16.149999999999999" customHeight="1" outlineLevel="2" x14ac:dyDescent="0.2">
      <c r="A1069" s="23">
        <v>43826</v>
      </c>
      <c r="B1069" s="24">
        <v>205789497</v>
      </c>
      <c r="C1069" s="25">
        <v>27683</v>
      </c>
      <c r="D1069" s="24" t="s">
        <v>24</v>
      </c>
      <c r="E1069" s="24" t="s">
        <v>22</v>
      </c>
      <c r="F1069" s="24" t="s">
        <v>23</v>
      </c>
      <c r="G1069" s="24">
        <v>6.58</v>
      </c>
      <c r="H1069" s="24" t="s">
        <v>20</v>
      </c>
      <c r="I1069" s="26">
        <v>0</v>
      </c>
      <c r="J1069" s="26">
        <v>13.7401</v>
      </c>
      <c r="K1069" s="26">
        <v>2.2517</v>
      </c>
      <c r="L1069" s="26">
        <v>15.9918</v>
      </c>
      <c r="M1069" s="26">
        <v>0</v>
      </c>
      <c r="N1069" s="26">
        <v>0.2908</v>
      </c>
      <c r="O1069" s="26">
        <v>1.3392999999999999</v>
      </c>
      <c r="P1069" s="27">
        <v>17.6219</v>
      </c>
      <c r="Q1069" s="24">
        <v>4.9400000000000004</v>
      </c>
    </row>
    <row r="1070" spans="1:17" s="28" customFormat="1" ht="16.149999999999999" customHeight="1" outlineLevel="2" x14ac:dyDescent="0.2">
      <c r="A1070" s="23">
        <v>43826</v>
      </c>
      <c r="B1070" s="24">
        <v>205789497</v>
      </c>
      <c r="C1070" s="25">
        <v>27687</v>
      </c>
      <c r="D1070" s="24" t="s">
        <v>24</v>
      </c>
      <c r="E1070" s="24" t="s">
        <v>22</v>
      </c>
      <c r="F1070" s="24" t="s">
        <v>23</v>
      </c>
      <c r="G1070" s="24">
        <v>6.58</v>
      </c>
      <c r="H1070" s="24" t="s">
        <v>20</v>
      </c>
      <c r="I1070" s="26">
        <v>0</v>
      </c>
      <c r="J1070" s="26">
        <v>13.7401</v>
      </c>
      <c r="K1070" s="26">
        <v>12.144</v>
      </c>
      <c r="L1070" s="26">
        <v>25.8841</v>
      </c>
      <c r="M1070" s="26">
        <v>0</v>
      </c>
      <c r="N1070" s="26">
        <v>0.47060000000000002</v>
      </c>
      <c r="O1070" s="26">
        <v>2.1677</v>
      </c>
      <c r="P1070" s="27">
        <v>28.522400000000001</v>
      </c>
      <c r="Q1070" s="24">
        <v>26.67</v>
      </c>
    </row>
    <row r="1071" spans="1:17" s="28" customFormat="1" ht="16.149999999999999" customHeight="1" outlineLevel="2" x14ac:dyDescent="0.2">
      <c r="A1071" s="23">
        <v>43826</v>
      </c>
      <c r="B1071" s="24">
        <v>205789497</v>
      </c>
      <c r="C1071" s="25">
        <v>27681</v>
      </c>
      <c r="D1071" s="24" t="s">
        <v>24</v>
      </c>
      <c r="E1071" s="24" t="s">
        <v>22</v>
      </c>
      <c r="F1071" s="24" t="s">
        <v>23</v>
      </c>
      <c r="G1071" s="24">
        <v>6.58</v>
      </c>
      <c r="H1071" s="24" t="s">
        <v>20</v>
      </c>
      <c r="I1071" s="26">
        <v>0</v>
      </c>
      <c r="J1071" s="26">
        <v>13.7401</v>
      </c>
      <c r="K1071" s="26">
        <v>1.1051</v>
      </c>
      <c r="L1071" s="26">
        <v>14.8452</v>
      </c>
      <c r="M1071" s="26">
        <v>0</v>
      </c>
      <c r="N1071" s="26">
        <v>0.26989999999999997</v>
      </c>
      <c r="O1071" s="26">
        <v>1.2432000000000001</v>
      </c>
      <c r="P1071" s="27">
        <v>16.3583</v>
      </c>
      <c r="Q1071" s="24">
        <v>2.4300000000000002</v>
      </c>
    </row>
    <row r="1072" spans="1:17" s="28" customFormat="1" ht="16.149999999999999" customHeight="1" outlineLevel="2" x14ac:dyDescent="0.2">
      <c r="A1072" s="23">
        <v>43826</v>
      </c>
      <c r="B1072" s="24">
        <v>205789497</v>
      </c>
      <c r="C1072" s="25">
        <v>27686</v>
      </c>
      <c r="D1072" s="24" t="s">
        <v>24</v>
      </c>
      <c r="E1072" s="24" t="s">
        <v>22</v>
      </c>
      <c r="F1072" s="24" t="s">
        <v>23</v>
      </c>
      <c r="G1072" s="24">
        <v>6.58</v>
      </c>
      <c r="H1072" s="24" t="s">
        <v>20</v>
      </c>
      <c r="I1072" s="26">
        <v>0</v>
      </c>
      <c r="J1072" s="26">
        <v>13.7401</v>
      </c>
      <c r="K1072" s="26">
        <v>10.7499</v>
      </c>
      <c r="L1072" s="26">
        <v>24.49</v>
      </c>
      <c r="M1072" s="26">
        <v>0</v>
      </c>
      <c r="N1072" s="26">
        <v>0.44529999999999997</v>
      </c>
      <c r="O1072" s="26">
        <v>2.0510000000000002</v>
      </c>
      <c r="P1072" s="27">
        <v>26.9863</v>
      </c>
      <c r="Q1072" s="24">
        <v>23.61</v>
      </c>
    </row>
    <row r="1073" spans="1:17" s="28" customFormat="1" ht="16.149999999999999" customHeight="1" outlineLevel="2" x14ac:dyDescent="0.2">
      <c r="A1073" s="23">
        <v>43826</v>
      </c>
      <c r="B1073" s="24">
        <v>205789497</v>
      </c>
      <c r="C1073" s="25">
        <v>27691</v>
      </c>
      <c r="D1073" s="24" t="s">
        <v>24</v>
      </c>
      <c r="E1073" s="24" t="s">
        <v>22</v>
      </c>
      <c r="F1073" s="24" t="s">
        <v>23</v>
      </c>
      <c r="G1073" s="24">
        <v>6.58</v>
      </c>
      <c r="H1073" s="24" t="s">
        <v>20</v>
      </c>
      <c r="I1073" s="26">
        <v>0</v>
      </c>
      <c r="J1073" s="26">
        <v>13.7401</v>
      </c>
      <c r="K1073" s="26">
        <v>58.029699999999998</v>
      </c>
      <c r="L1073" s="26">
        <v>71.769800000000004</v>
      </c>
      <c r="M1073" s="26">
        <v>0</v>
      </c>
      <c r="N1073" s="26">
        <v>1.3048999999999999</v>
      </c>
      <c r="O1073" s="26">
        <v>6.0105000000000004</v>
      </c>
      <c r="P1073" s="27">
        <v>79.0852</v>
      </c>
      <c r="Q1073" s="24">
        <v>127.43</v>
      </c>
    </row>
    <row r="1074" spans="1:17" s="28" customFormat="1" ht="16.149999999999999" customHeight="1" outlineLevel="2" x14ac:dyDescent="0.2">
      <c r="A1074" s="23">
        <v>43826</v>
      </c>
      <c r="B1074" s="24">
        <v>205789497</v>
      </c>
      <c r="C1074" s="25">
        <v>27689</v>
      </c>
      <c r="D1074" s="24" t="s">
        <v>24</v>
      </c>
      <c r="E1074" s="24" t="s">
        <v>22</v>
      </c>
      <c r="F1074" s="24" t="s">
        <v>23</v>
      </c>
      <c r="G1074" s="24">
        <v>6.58</v>
      </c>
      <c r="H1074" s="24" t="s">
        <v>20</v>
      </c>
      <c r="I1074" s="26">
        <v>0</v>
      </c>
      <c r="J1074" s="26">
        <v>13.7401</v>
      </c>
      <c r="K1074" s="26">
        <v>27.324000000000002</v>
      </c>
      <c r="L1074" s="26">
        <v>41.064100000000003</v>
      </c>
      <c r="M1074" s="26">
        <v>0</v>
      </c>
      <c r="N1074" s="26">
        <v>0.74660000000000004</v>
      </c>
      <c r="O1074" s="26">
        <v>3.4390000000000001</v>
      </c>
      <c r="P1074" s="27">
        <v>45.249699999999997</v>
      </c>
      <c r="Q1074" s="24">
        <v>60</v>
      </c>
    </row>
    <row r="1075" spans="1:17" s="28" customFormat="1" ht="16.149999999999999" customHeight="1" outlineLevel="2" x14ac:dyDescent="0.2">
      <c r="A1075" s="23">
        <v>43826</v>
      </c>
      <c r="B1075" s="24">
        <v>205789497</v>
      </c>
      <c r="C1075" s="25">
        <v>27684</v>
      </c>
      <c r="D1075" s="24" t="s">
        <v>24</v>
      </c>
      <c r="E1075" s="24" t="s">
        <v>22</v>
      </c>
      <c r="F1075" s="24" t="s">
        <v>23</v>
      </c>
      <c r="G1075" s="24">
        <v>6.58</v>
      </c>
      <c r="H1075" s="24" t="s">
        <v>20</v>
      </c>
      <c r="I1075" s="26">
        <v>0</v>
      </c>
      <c r="J1075" s="26">
        <v>13.7401</v>
      </c>
      <c r="K1075" s="26">
        <v>43.7</v>
      </c>
      <c r="L1075" s="26">
        <v>57.440100000000001</v>
      </c>
      <c r="M1075" s="26">
        <v>0</v>
      </c>
      <c r="N1075" s="26">
        <v>1.0444</v>
      </c>
      <c r="O1075" s="26">
        <v>4.8103999999999996</v>
      </c>
      <c r="P1075" s="27">
        <v>63.294899999999998</v>
      </c>
      <c r="Q1075" s="24">
        <v>95.96</v>
      </c>
    </row>
    <row r="1076" spans="1:17" s="28" customFormat="1" ht="16.149999999999999" customHeight="1" outlineLevel="2" x14ac:dyDescent="0.2">
      <c r="A1076" s="23">
        <v>43826</v>
      </c>
      <c r="B1076" s="24">
        <v>205789497</v>
      </c>
      <c r="C1076" s="25">
        <v>27690</v>
      </c>
      <c r="D1076" s="24" t="s">
        <v>24</v>
      </c>
      <c r="E1076" s="24" t="s">
        <v>22</v>
      </c>
      <c r="F1076" s="24" t="s">
        <v>23</v>
      </c>
      <c r="G1076" s="24">
        <v>6.58</v>
      </c>
      <c r="H1076" s="24" t="s">
        <v>20</v>
      </c>
      <c r="I1076" s="26">
        <v>0</v>
      </c>
      <c r="J1076" s="26">
        <v>13.7401</v>
      </c>
      <c r="K1076" s="26">
        <v>19.272400000000001</v>
      </c>
      <c r="L1076" s="26">
        <v>33.012500000000003</v>
      </c>
      <c r="M1076" s="26">
        <v>0</v>
      </c>
      <c r="N1076" s="26">
        <v>0.60019999999999996</v>
      </c>
      <c r="O1076" s="26">
        <v>2.7646999999999999</v>
      </c>
      <c r="P1076" s="27">
        <v>36.377400000000002</v>
      </c>
      <c r="Q1076" s="24">
        <v>42.32</v>
      </c>
    </row>
    <row r="1077" spans="1:17" s="28" customFormat="1" ht="16.149999999999999" customHeight="1" outlineLevel="2" x14ac:dyDescent="0.2">
      <c r="A1077" s="23">
        <v>43826</v>
      </c>
      <c r="B1077" s="24">
        <v>205789497</v>
      </c>
      <c r="C1077" s="25">
        <v>27682</v>
      </c>
      <c r="D1077" s="24" t="s">
        <v>24</v>
      </c>
      <c r="E1077" s="24" t="s">
        <v>22</v>
      </c>
      <c r="F1077" s="24" t="s">
        <v>23</v>
      </c>
      <c r="G1077" s="24">
        <v>6.58</v>
      </c>
      <c r="H1077" s="24" t="s">
        <v>20</v>
      </c>
      <c r="I1077" s="26">
        <v>0</v>
      </c>
      <c r="J1077" s="26">
        <v>13.7401</v>
      </c>
      <c r="K1077" s="26">
        <v>3.6432000000000002</v>
      </c>
      <c r="L1077" s="26">
        <v>17.383299999999998</v>
      </c>
      <c r="M1077" s="26">
        <v>0</v>
      </c>
      <c r="N1077" s="26">
        <v>0.31609999999999999</v>
      </c>
      <c r="O1077" s="26">
        <v>1.4558</v>
      </c>
      <c r="P1077" s="27">
        <v>19.155200000000001</v>
      </c>
      <c r="Q1077" s="24">
        <v>8</v>
      </c>
    </row>
    <row r="1078" spans="1:17" s="28" customFormat="1" ht="16.149999999999999" customHeight="1" outlineLevel="2" x14ac:dyDescent="0.2">
      <c r="A1078" s="23">
        <v>43826</v>
      </c>
      <c r="B1078" s="24">
        <v>205789497</v>
      </c>
      <c r="C1078" s="25">
        <v>27685</v>
      </c>
      <c r="D1078" s="24" t="s">
        <v>24</v>
      </c>
      <c r="E1078" s="24" t="s">
        <v>22</v>
      </c>
      <c r="F1078" s="24" t="s">
        <v>23</v>
      </c>
      <c r="G1078" s="24">
        <v>6.58</v>
      </c>
      <c r="H1078" s="24" t="s">
        <v>20</v>
      </c>
      <c r="I1078" s="26">
        <v>0</v>
      </c>
      <c r="J1078" s="26">
        <v>13.7401</v>
      </c>
      <c r="K1078" s="26">
        <v>12.6785</v>
      </c>
      <c r="L1078" s="26">
        <v>26.418600000000001</v>
      </c>
      <c r="M1078" s="26">
        <v>0</v>
      </c>
      <c r="N1078" s="26">
        <v>0.4803</v>
      </c>
      <c r="O1078" s="26">
        <v>2.2124999999999999</v>
      </c>
      <c r="P1078" s="27">
        <v>29.1114</v>
      </c>
      <c r="Q1078" s="24">
        <v>27.84</v>
      </c>
    </row>
    <row r="1079" spans="1:17" s="28" customFormat="1" ht="16.149999999999999" customHeight="1" outlineLevel="2" x14ac:dyDescent="0.2">
      <c r="A1079" s="23">
        <v>43827</v>
      </c>
      <c r="B1079" s="24">
        <v>205793843</v>
      </c>
      <c r="C1079" s="25">
        <v>27732</v>
      </c>
      <c r="D1079" s="24" t="s">
        <v>24</v>
      </c>
      <c r="E1079" s="24" t="s">
        <v>22</v>
      </c>
      <c r="F1079" s="24" t="s">
        <v>23</v>
      </c>
      <c r="G1079" s="24">
        <v>2.68</v>
      </c>
      <c r="H1079" s="24" t="s">
        <v>20</v>
      </c>
      <c r="I1079" s="26">
        <v>0</v>
      </c>
      <c r="J1079" s="26">
        <v>5.5960000000000001</v>
      </c>
      <c r="K1079" s="26">
        <v>74.591800000000006</v>
      </c>
      <c r="L1079" s="26">
        <v>80.187799999999996</v>
      </c>
      <c r="M1079" s="26">
        <v>0</v>
      </c>
      <c r="N1079" s="26">
        <v>1.458</v>
      </c>
      <c r="O1079" s="26">
        <v>6.7154999999999996</v>
      </c>
      <c r="P1079" s="27">
        <v>88.3613</v>
      </c>
      <c r="Q1079" s="24">
        <v>163.79</v>
      </c>
    </row>
    <row r="1080" spans="1:17" s="28" customFormat="1" ht="16.149999999999999" customHeight="1" outlineLevel="2" x14ac:dyDescent="0.2">
      <c r="A1080" s="23">
        <v>43827</v>
      </c>
      <c r="B1080" s="24">
        <v>205793843</v>
      </c>
      <c r="C1080" s="25">
        <v>27735</v>
      </c>
      <c r="D1080" s="24" t="s">
        <v>24</v>
      </c>
      <c r="E1080" s="24" t="s">
        <v>22</v>
      </c>
      <c r="F1080" s="24" t="s">
        <v>23</v>
      </c>
      <c r="G1080" s="24">
        <v>2.68</v>
      </c>
      <c r="H1080" s="24" t="s">
        <v>20</v>
      </c>
      <c r="I1080" s="26">
        <v>0</v>
      </c>
      <c r="J1080" s="26">
        <v>5.5960000000000001</v>
      </c>
      <c r="K1080" s="26">
        <v>13.043900000000001</v>
      </c>
      <c r="L1080" s="26">
        <v>18.639900000000001</v>
      </c>
      <c r="M1080" s="26">
        <v>0</v>
      </c>
      <c r="N1080" s="26">
        <v>0.33889999999999998</v>
      </c>
      <c r="O1080" s="26">
        <v>1.5609999999999999</v>
      </c>
      <c r="P1080" s="27">
        <v>20.5398</v>
      </c>
      <c r="Q1080" s="24">
        <v>28.64</v>
      </c>
    </row>
    <row r="1081" spans="1:17" s="28" customFormat="1" ht="16.149999999999999" customHeight="1" outlineLevel="2" x14ac:dyDescent="0.2">
      <c r="A1081" s="23">
        <v>43827</v>
      </c>
      <c r="B1081" s="24">
        <v>205793843</v>
      </c>
      <c r="C1081" s="25">
        <v>27744</v>
      </c>
      <c r="D1081" s="24" t="s">
        <v>24</v>
      </c>
      <c r="E1081" s="24" t="s">
        <v>22</v>
      </c>
      <c r="F1081" s="24" t="s">
        <v>23</v>
      </c>
      <c r="G1081" s="24">
        <v>2.68</v>
      </c>
      <c r="H1081" s="24" t="s">
        <v>20</v>
      </c>
      <c r="I1081" s="26">
        <v>0</v>
      </c>
      <c r="J1081" s="26">
        <v>5.5960000000000001</v>
      </c>
      <c r="K1081" s="26">
        <v>46.450800000000001</v>
      </c>
      <c r="L1081" s="26">
        <v>52.046799999999998</v>
      </c>
      <c r="M1081" s="26">
        <v>0</v>
      </c>
      <c r="N1081" s="26">
        <v>0.94630000000000003</v>
      </c>
      <c r="O1081" s="26">
        <v>4.3586999999999998</v>
      </c>
      <c r="P1081" s="27">
        <v>57.351799999999997</v>
      </c>
      <c r="Q1081" s="24">
        <v>102</v>
      </c>
    </row>
    <row r="1082" spans="1:17" s="28" customFormat="1" ht="16.149999999999999" customHeight="1" outlineLevel="2" x14ac:dyDescent="0.2">
      <c r="A1082" s="23">
        <v>43827</v>
      </c>
      <c r="B1082" s="24">
        <v>205793843</v>
      </c>
      <c r="C1082" s="25">
        <v>27738</v>
      </c>
      <c r="D1082" s="24" t="s">
        <v>24</v>
      </c>
      <c r="E1082" s="24" t="s">
        <v>22</v>
      </c>
      <c r="F1082" s="24" t="s">
        <v>23</v>
      </c>
      <c r="G1082" s="24">
        <v>2.68</v>
      </c>
      <c r="H1082" s="24" t="s">
        <v>20</v>
      </c>
      <c r="I1082" s="26">
        <v>0</v>
      </c>
      <c r="J1082" s="26">
        <v>5.5960000000000001</v>
      </c>
      <c r="K1082" s="26">
        <v>1.5101</v>
      </c>
      <c r="L1082" s="26">
        <v>7.1060999999999996</v>
      </c>
      <c r="M1082" s="26">
        <v>0</v>
      </c>
      <c r="N1082" s="26">
        <v>0.12920000000000001</v>
      </c>
      <c r="O1082" s="26">
        <v>0.59509999999999996</v>
      </c>
      <c r="P1082" s="27">
        <v>7.8304</v>
      </c>
      <c r="Q1082" s="24">
        <v>3.32</v>
      </c>
    </row>
    <row r="1083" spans="1:17" s="28" customFormat="1" ht="16.149999999999999" customHeight="1" outlineLevel="2" x14ac:dyDescent="0.2">
      <c r="A1083" s="23">
        <v>43827</v>
      </c>
      <c r="B1083" s="24">
        <v>205793842</v>
      </c>
      <c r="C1083" s="25">
        <v>27729</v>
      </c>
      <c r="D1083" s="24" t="s">
        <v>24</v>
      </c>
      <c r="E1083" s="24" t="s">
        <v>22</v>
      </c>
      <c r="F1083" s="24" t="s">
        <v>23</v>
      </c>
      <c r="G1083" s="24">
        <v>1.1299999999999999</v>
      </c>
      <c r="H1083" s="24" t="s">
        <v>20</v>
      </c>
      <c r="I1083" s="26">
        <v>0</v>
      </c>
      <c r="J1083" s="26">
        <v>2.3654000000000002</v>
      </c>
      <c r="K1083" s="26">
        <v>65.379099999999994</v>
      </c>
      <c r="L1083" s="26">
        <v>67.744500000000002</v>
      </c>
      <c r="M1083" s="26">
        <v>0</v>
      </c>
      <c r="N1083" s="26">
        <v>1.2317</v>
      </c>
      <c r="O1083" s="26">
        <v>5.6734</v>
      </c>
      <c r="P1083" s="27">
        <v>74.649600000000007</v>
      </c>
      <c r="Q1083" s="24">
        <v>143.56</v>
      </c>
    </row>
    <row r="1084" spans="1:17" s="28" customFormat="1" ht="16.149999999999999" customHeight="1" outlineLevel="2" x14ac:dyDescent="0.2">
      <c r="A1084" s="23">
        <v>43827</v>
      </c>
      <c r="B1084" s="24">
        <v>205793843</v>
      </c>
      <c r="C1084" s="25">
        <v>27743</v>
      </c>
      <c r="D1084" s="24" t="s">
        <v>24</v>
      </c>
      <c r="E1084" s="24" t="s">
        <v>22</v>
      </c>
      <c r="F1084" s="24" t="s">
        <v>23</v>
      </c>
      <c r="G1084" s="24">
        <v>2.68</v>
      </c>
      <c r="H1084" s="24" t="s">
        <v>20</v>
      </c>
      <c r="I1084" s="26">
        <v>0</v>
      </c>
      <c r="J1084" s="26">
        <v>5.5960000000000001</v>
      </c>
      <c r="K1084" s="26">
        <v>65.003799999999998</v>
      </c>
      <c r="L1084" s="26">
        <v>70.599800000000002</v>
      </c>
      <c r="M1084" s="26">
        <v>0</v>
      </c>
      <c r="N1084" s="26">
        <v>1.2836000000000001</v>
      </c>
      <c r="O1084" s="26">
        <v>5.9124999999999996</v>
      </c>
      <c r="P1084" s="27">
        <v>77.795900000000003</v>
      </c>
      <c r="Q1084" s="24">
        <v>142.74</v>
      </c>
    </row>
    <row r="1085" spans="1:17" s="28" customFormat="1" ht="16.149999999999999" customHeight="1" outlineLevel="2" x14ac:dyDescent="0.2">
      <c r="A1085" s="23">
        <v>43827</v>
      </c>
      <c r="B1085" s="24">
        <v>205793843</v>
      </c>
      <c r="C1085" s="25">
        <v>27741</v>
      </c>
      <c r="D1085" s="24" t="s">
        <v>24</v>
      </c>
      <c r="E1085" s="24" t="s">
        <v>22</v>
      </c>
      <c r="F1085" s="24" t="s">
        <v>23</v>
      </c>
      <c r="G1085" s="24">
        <v>2.68</v>
      </c>
      <c r="H1085" s="24" t="s">
        <v>20</v>
      </c>
      <c r="I1085" s="26">
        <v>0</v>
      </c>
      <c r="J1085" s="26">
        <v>5.5960000000000001</v>
      </c>
      <c r="K1085" s="26">
        <v>9.1080000000000005</v>
      </c>
      <c r="L1085" s="26">
        <v>14.704000000000001</v>
      </c>
      <c r="M1085" s="26">
        <v>0</v>
      </c>
      <c r="N1085" s="26">
        <v>0.26729999999999998</v>
      </c>
      <c r="O1085" s="26">
        <v>1.2314000000000001</v>
      </c>
      <c r="P1085" s="27">
        <v>16.2027</v>
      </c>
      <c r="Q1085" s="24">
        <v>20</v>
      </c>
    </row>
    <row r="1086" spans="1:17" s="28" customFormat="1" ht="16.149999999999999" customHeight="1" outlineLevel="2" x14ac:dyDescent="0.2">
      <c r="A1086" s="23">
        <v>43827</v>
      </c>
      <c r="B1086" s="24">
        <v>205793843</v>
      </c>
      <c r="C1086" s="25">
        <v>27745</v>
      </c>
      <c r="D1086" s="24" t="s">
        <v>24</v>
      </c>
      <c r="E1086" s="24" t="s">
        <v>22</v>
      </c>
      <c r="F1086" s="24" t="s">
        <v>23</v>
      </c>
      <c r="G1086" s="24">
        <v>2.68</v>
      </c>
      <c r="H1086" s="24" t="s">
        <v>20</v>
      </c>
      <c r="I1086" s="26">
        <v>0</v>
      </c>
      <c r="J1086" s="26">
        <v>5.5960000000000001</v>
      </c>
      <c r="K1086" s="26">
        <v>4.5540000000000003</v>
      </c>
      <c r="L1086" s="26">
        <v>10.15</v>
      </c>
      <c r="M1086" s="26">
        <v>0</v>
      </c>
      <c r="N1086" s="26">
        <v>0.1845</v>
      </c>
      <c r="O1086" s="26">
        <v>0.85</v>
      </c>
      <c r="P1086" s="27">
        <v>11.1845</v>
      </c>
      <c r="Q1086" s="24">
        <v>10</v>
      </c>
    </row>
    <row r="1087" spans="1:17" s="28" customFormat="1" ht="16.149999999999999" customHeight="1" outlineLevel="2" x14ac:dyDescent="0.2">
      <c r="A1087" s="23">
        <v>43827</v>
      </c>
      <c r="B1087" s="24">
        <v>205793843</v>
      </c>
      <c r="C1087" s="25">
        <v>27736</v>
      </c>
      <c r="D1087" s="24" t="s">
        <v>24</v>
      </c>
      <c r="E1087" s="24" t="s">
        <v>22</v>
      </c>
      <c r="F1087" s="24" t="s">
        <v>23</v>
      </c>
      <c r="G1087" s="24">
        <v>2.68</v>
      </c>
      <c r="H1087" s="24" t="s">
        <v>20</v>
      </c>
      <c r="I1087" s="26">
        <v>0</v>
      </c>
      <c r="J1087" s="26">
        <v>5.5960000000000001</v>
      </c>
      <c r="K1087" s="26">
        <v>47.423000000000002</v>
      </c>
      <c r="L1087" s="26">
        <v>53.018999999999998</v>
      </c>
      <c r="M1087" s="26">
        <v>0</v>
      </c>
      <c r="N1087" s="26">
        <v>0.96399999999999997</v>
      </c>
      <c r="O1087" s="26">
        <v>4.4401999999999999</v>
      </c>
      <c r="P1087" s="27">
        <v>58.423200000000001</v>
      </c>
      <c r="Q1087" s="24">
        <v>104.13</v>
      </c>
    </row>
    <row r="1088" spans="1:17" s="28" customFormat="1" ht="16.149999999999999" customHeight="1" outlineLevel="2" x14ac:dyDescent="0.2">
      <c r="A1088" s="23">
        <v>43827</v>
      </c>
      <c r="B1088" s="24">
        <v>205793843</v>
      </c>
      <c r="C1088" s="25">
        <v>27733</v>
      </c>
      <c r="D1088" s="24" t="s">
        <v>24</v>
      </c>
      <c r="E1088" s="24" t="s">
        <v>22</v>
      </c>
      <c r="F1088" s="24" t="s">
        <v>23</v>
      </c>
      <c r="G1088" s="24">
        <v>2.68</v>
      </c>
      <c r="H1088" s="24" t="s">
        <v>20</v>
      </c>
      <c r="I1088" s="26">
        <v>0</v>
      </c>
      <c r="J1088" s="26">
        <v>5.5960000000000001</v>
      </c>
      <c r="K1088" s="26">
        <v>15.8101</v>
      </c>
      <c r="L1088" s="26">
        <v>21.406099999999999</v>
      </c>
      <c r="M1088" s="26">
        <v>0</v>
      </c>
      <c r="N1088" s="26">
        <v>0.38919999999999999</v>
      </c>
      <c r="O1088" s="26">
        <v>1.7927</v>
      </c>
      <c r="P1088" s="27">
        <v>23.588000000000001</v>
      </c>
      <c r="Q1088" s="24">
        <v>34.72</v>
      </c>
    </row>
    <row r="1089" spans="1:17" s="28" customFormat="1" ht="16.149999999999999" customHeight="1" outlineLevel="2" x14ac:dyDescent="0.2">
      <c r="A1089" s="23">
        <v>43827</v>
      </c>
      <c r="B1089" s="24">
        <v>205793842</v>
      </c>
      <c r="C1089" s="25">
        <v>27731</v>
      </c>
      <c r="D1089" s="24" t="s">
        <v>24</v>
      </c>
      <c r="E1089" s="24" t="s">
        <v>22</v>
      </c>
      <c r="F1089" s="24" t="s">
        <v>23</v>
      </c>
      <c r="G1089" s="24">
        <v>1.1299999999999999</v>
      </c>
      <c r="H1089" s="24" t="s">
        <v>20</v>
      </c>
      <c r="I1089" s="26">
        <v>0</v>
      </c>
      <c r="J1089" s="26">
        <v>2.3654000000000002</v>
      </c>
      <c r="K1089" s="26">
        <v>173.8502</v>
      </c>
      <c r="L1089" s="26">
        <v>176.21559999999999</v>
      </c>
      <c r="M1089" s="26">
        <v>0</v>
      </c>
      <c r="N1089" s="26">
        <v>3.2039</v>
      </c>
      <c r="O1089" s="26">
        <v>14.7575</v>
      </c>
      <c r="P1089" s="27">
        <v>194.17699999999999</v>
      </c>
      <c r="Q1089" s="24">
        <v>381.75</v>
      </c>
    </row>
    <row r="1090" spans="1:17" s="28" customFormat="1" ht="16.149999999999999" customHeight="1" outlineLevel="2" x14ac:dyDescent="0.2">
      <c r="A1090" s="23">
        <v>43827</v>
      </c>
      <c r="B1090" s="24">
        <v>205793842</v>
      </c>
      <c r="C1090" s="25">
        <v>27730</v>
      </c>
      <c r="D1090" s="24" t="s">
        <v>24</v>
      </c>
      <c r="E1090" s="24" t="s">
        <v>22</v>
      </c>
      <c r="F1090" s="24" t="s">
        <v>23</v>
      </c>
      <c r="G1090" s="24">
        <v>1.1299999999999999</v>
      </c>
      <c r="H1090" s="24" t="s">
        <v>20</v>
      </c>
      <c r="I1090" s="26">
        <v>0</v>
      </c>
      <c r="J1090" s="26">
        <v>2.3654000000000002</v>
      </c>
      <c r="K1090" s="26">
        <v>97.841700000000003</v>
      </c>
      <c r="L1090" s="26">
        <v>100.2071</v>
      </c>
      <c r="M1090" s="26">
        <v>0</v>
      </c>
      <c r="N1090" s="26">
        <v>1.8219000000000001</v>
      </c>
      <c r="O1090" s="26">
        <v>8.3919999999999995</v>
      </c>
      <c r="P1090" s="27">
        <v>110.42100000000001</v>
      </c>
      <c r="Q1090" s="24">
        <v>214.85</v>
      </c>
    </row>
    <row r="1091" spans="1:17" s="28" customFormat="1" ht="16.149999999999999" customHeight="1" outlineLevel="2" x14ac:dyDescent="0.2">
      <c r="A1091" s="23">
        <v>43827</v>
      </c>
      <c r="B1091" s="24">
        <v>205793843</v>
      </c>
      <c r="C1091" s="25">
        <v>27739</v>
      </c>
      <c r="D1091" s="24" t="s">
        <v>24</v>
      </c>
      <c r="E1091" s="24" t="s">
        <v>22</v>
      </c>
      <c r="F1091" s="24" t="s">
        <v>23</v>
      </c>
      <c r="G1091" s="24">
        <v>2.68</v>
      </c>
      <c r="H1091" s="24" t="s">
        <v>20</v>
      </c>
      <c r="I1091" s="26">
        <v>0</v>
      </c>
      <c r="J1091" s="26">
        <v>5.5960000000000001</v>
      </c>
      <c r="K1091" s="26">
        <v>33.468000000000004</v>
      </c>
      <c r="L1091" s="26">
        <v>39.064</v>
      </c>
      <c r="M1091" s="26">
        <v>0</v>
      </c>
      <c r="N1091" s="26">
        <v>0.71030000000000004</v>
      </c>
      <c r="O1091" s="26">
        <v>3.2715000000000001</v>
      </c>
      <c r="P1091" s="27">
        <v>43.0458</v>
      </c>
      <c r="Q1091" s="24">
        <v>73.489999999999995</v>
      </c>
    </row>
    <row r="1092" spans="1:17" s="28" customFormat="1" ht="16.149999999999999" customHeight="1" outlineLevel="2" x14ac:dyDescent="0.2">
      <c r="A1092" s="23">
        <v>43827</v>
      </c>
      <c r="B1092" s="24">
        <v>205793843</v>
      </c>
      <c r="C1092" s="25">
        <v>27740</v>
      </c>
      <c r="D1092" s="24" t="s">
        <v>24</v>
      </c>
      <c r="E1092" s="24" t="s">
        <v>22</v>
      </c>
      <c r="F1092" s="24" t="s">
        <v>23</v>
      </c>
      <c r="G1092" s="24">
        <v>2.68</v>
      </c>
      <c r="H1092" s="24" t="s">
        <v>20</v>
      </c>
      <c r="I1092" s="26">
        <v>0</v>
      </c>
      <c r="J1092" s="26">
        <v>5.5960000000000001</v>
      </c>
      <c r="K1092" s="26">
        <v>14.5639</v>
      </c>
      <c r="L1092" s="26">
        <v>20.1599</v>
      </c>
      <c r="M1092" s="26">
        <v>0</v>
      </c>
      <c r="N1092" s="26">
        <v>0.36649999999999999</v>
      </c>
      <c r="O1092" s="26">
        <v>1.6882999999999999</v>
      </c>
      <c r="P1092" s="27">
        <v>22.214700000000001</v>
      </c>
      <c r="Q1092" s="24">
        <v>31.98</v>
      </c>
    </row>
    <row r="1093" spans="1:17" s="28" customFormat="1" ht="16.149999999999999" customHeight="1" outlineLevel="2" x14ac:dyDescent="0.2">
      <c r="A1093" s="23">
        <v>43827</v>
      </c>
      <c r="B1093" s="24">
        <v>205793843</v>
      </c>
      <c r="C1093" s="25">
        <v>27746</v>
      </c>
      <c r="D1093" s="24" t="s">
        <v>24</v>
      </c>
      <c r="E1093" s="24" t="s">
        <v>22</v>
      </c>
      <c r="F1093" s="24" t="s">
        <v>23</v>
      </c>
      <c r="G1093" s="24">
        <v>2.68</v>
      </c>
      <c r="H1093" s="24" t="s">
        <v>20</v>
      </c>
      <c r="I1093" s="26">
        <v>0</v>
      </c>
      <c r="J1093" s="26">
        <v>5.5960000000000001</v>
      </c>
      <c r="K1093" s="26">
        <v>16.514299999999999</v>
      </c>
      <c r="L1093" s="26">
        <v>22.110299999999999</v>
      </c>
      <c r="M1093" s="26">
        <v>0</v>
      </c>
      <c r="N1093" s="26">
        <v>0.40200000000000002</v>
      </c>
      <c r="O1093" s="26">
        <v>1.8516999999999999</v>
      </c>
      <c r="P1093" s="27">
        <v>24.364000000000001</v>
      </c>
      <c r="Q1093" s="24">
        <v>36.26</v>
      </c>
    </row>
    <row r="1094" spans="1:17" s="28" customFormat="1" ht="16.149999999999999" customHeight="1" outlineLevel="2" x14ac:dyDescent="0.2">
      <c r="A1094" s="23">
        <v>43827</v>
      </c>
      <c r="B1094" s="24">
        <v>205793843</v>
      </c>
      <c r="C1094" s="25">
        <v>27742</v>
      </c>
      <c r="D1094" s="24" t="s">
        <v>24</v>
      </c>
      <c r="E1094" s="24" t="s">
        <v>22</v>
      </c>
      <c r="F1094" s="24" t="s">
        <v>23</v>
      </c>
      <c r="G1094" s="24">
        <v>2.68</v>
      </c>
      <c r="H1094" s="24" t="s">
        <v>20</v>
      </c>
      <c r="I1094" s="26">
        <v>0</v>
      </c>
      <c r="J1094" s="26">
        <v>5.5960000000000001</v>
      </c>
      <c r="K1094" s="26">
        <v>4.1875</v>
      </c>
      <c r="L1094" s="26">
        <v>9.7835000000000001</v>
      </c>
      <c r="M1094" s="26">
        <v>0</v>
      </c>
      <c r="N1094" s="26">
        <v>0.1779</v>
      </c>
      <c r="O1094" s="26">
        <v>0.81930000000000003</v>
      </c>
      <c r="P1094" s="27">
        <v>10.7807</v>
      </c>
      <c r="Q1094" s="24">
        <v>9.1999999999999993</v>
      </c>
    </row>
    <row r="1095" spans="1:17" s="28" customFormat="1" ht="16.149999999999999" customHeight="1" outlineLevel="2" x14ac:dyDescent="0.2">
      <c r="A1095" s="23">
        <v>43827</v>
      </c>
      <c r="B1095" s="24">
        <v>205793843</v>
      </c>
      <c r="C1095" s="25">
        <v>27734</v>
      </c>
      <c r="D1095" s="24" t="s">
        <v>24</v>
      </c>
      <c r="E1095" s="24" t="s">
        <v>22</v>
      </c>
      <c r="F1095" s="24" t="s">
        <v>23</v>
      </c>
      <c r="G1095" s="24">
        <v>2.68</v>
      </c>
      <c r="H1095" s="24" t="s">
        <v>20</v>
      </c>
      <c r="I1095" s="26">
        <v>0</v>
      </c>
      <c r="J1095" s="26">
        <v>5.5960000000000001</v>
      </c>
      <c r="K1095" s="26">
        <v>3.6432000000000002</v>
      </c>
      <c r="L1095" s="26">
        <v>9.2392000000000003</v>
      </c>
      <c r="M1095" s="26">
        <v>0</v>
      </c>
      <c r="N1095" s="26">
        <v>0.16800000000000001</v>
      </c>
      <c r="O1095" s="26">
        <v>0.77370000000000005</v>
      </c>
      <c r="P1095" s="27">
        <v>10.180899999999999</v>
      </c>
      <c r="Q1095" s="24">
        <v>8</v>
      </c>
    </row>
    <row r="1096" spans="1:17" s="28" customFormat="1" ht="16.149999999999999" customHeight="1" outlineLevel="2" x14ac:dyDescent="0.2">
      <c r="A1096" s="23">
        <v>43827</v>
      </c>
      <c r="B1096" s="24">
        <v>205793843</v>
      </c>
      <c r="C1096" s="25">
        <v>27747</v>
      </c>
      <c r="D1096" s="24" t="s">
        <v>24</v>
      </c>
      <c r="E1096" s="24" t="s">
        <v>22</v>
      </c>
      <c r="F1096" s="24" t="s">
        <v>23</v>
      </c>
      <c r="G1096" s="24">
        <v>2.68</v>
      </c>
      <c r="H1096" s="24" t="s">
        <v>20</v>
      </c>
      <c r="I1096" s="26">
        <v>0</v>
      </c>
      <c r="J1096" s="26">
        <v>5.5960000000000001</v>
      </c>
      <c r="K1096" s="26">
        <v>6.0720000000000001</v>
      </c>
      <c r="L1096" s="26">
        <v>11.667999999999999</v>
      </c>
      <c r="M1096" s="26">
        <v>0</v>
      </c>
      <c r="N1096" s="26">
        <v>0.21210000000000001</v>
      </c>
      <c r="O1096" s="26">
        <v>0.97719999999999996</v>
      </c>
      <c r="P1096" s="27">
        <v>12.8573</v>
      </c>
      <c r="Q1096" s="24">
        <v>13.33</v>
      </c>
    </row>
    <row r="1097" spans="1:17" s="28" customFormat="1" ht="16.149999999999999" customHeight="1" outlineLevel="2" x14ac:dyDescent="0.2">
      <c r="A1097" s="23">
        <v>43827</v>
      </c>
      <c r="B1097" s="24">
        <v>205793843</v>
      </c>
      <c r="C1097" s="25">
        <v>27737</v>
      </c>
      <c r="D1097" s="24" t="s">
        <v>24</v>
      </c>
      <c r="E1097" s="24" t="s">
        <v>22</v>
      </c>
      <c r="F1097" s="24" t="s">
        <v>23</v>
      </c>
      <c r="G1097" s="24">
        <v>2.68</v>
      </c>
      <c r="H1097" s="24" t="s">
        <v>20</v>
      </c>
      <c r="I1097" s="26">
        <v>0</v>
      </c>
      <c r="J1097" s="26">
        <v>5.5960000000000001</v>
      </c>
      <c r="K1097" s="26">
        <v>3.3395999999999999</v>
      </c>
      <c r="L1097" s="26">
        <v>8.9356000000000009</v>
      </c>
      <c r="M1097" s="26">
        <v>0</v>
      </c>
      <c r="N1097" s="26">
        <v>0.16250000000000001</v>
      </c>
      <c r="O1097" s="26">
        <v>0.74829999999999997</v>
      </c>
      <c r="P1097" s="27">
        <v>9.8463999999999992</v>
      </c>
      <c r="Q1097" s="24">
        <v>7.33</v>
      </c>
    </row>
    <row r="1098" spans="1:17" s="28" customFormat="1" ht="16.149999999999999" customHeight="1" outlineLevel="2" x14ac:dyDescent="0.2">
      <c r="A1098" s="23">
        <v>43817</v>
      </c>
      <c r="B1098" s="24">
        <v>205748182</v>
      </c>
      <c r="C1098" s="25">
        <v>27108</v>
      </c>
      <c r="D1098" s="24" t="s">
        <v>25</v>
      </c>
      <c r="E1098" s="24" t="s">
        <v>22</v>
      </c>
      <c r="F1098" s="24" t="s">
        <v>23</v>
      </c>
      <c r="G1098" s="24">
        <v>1.1299999999999999</v>
      </c>
      <c r="H1098" s="24" t="s">
        <v>20</v>
      </c>
      <c r="I1098" s="26">
        <v>0</v>
      </c>
      <c r="J1098" s="26">
        <v>2.3654000000000002</v>
      </c>
      <c r="K1098" s="26">
        <v>5.8226000000000004</v>
      </c>
      <c r="L1098" s="26">
        <v>8.1880000000000006</v>
      </c>
      <c r="M1098" s="26">
        <v>0</v>
      </c>
      <c r="N1098" s="26">
        <v>0.1489</v>
      </c>
      <c r="O1098" s="26">
        <v>0.68569999999999998</v>
      </c>
      <c r="P1098" s="27">
        <v>9.0226000000000006</v>
      </c>
      <c r="Q1098" s="24">
        <v>12.79</v>
      </c>
    </row>
    <row r="1099" spans="1:17" s="28" customFormat="1" ht="16.149999999999999" customHeight="1" outlineLevel="2" x14ac:dyDescent="0.2">
      <c r="A1099" s="23">
        <v>43817</v>
      </c>
      <c r="B1099" s="24">
        <v>205748182</v>
      </c>
      <c r="C1099" s="25">
        <v>27109</v>
      </c>
      <c r="D1099" s="24" t="s">
        <v>25</v>
      </c>
      <c r="E1099" s="24" t="s">
        <v>22</v>
      </c>
      <c r="F1099" s="24" t="s">
        <v>23</v>
      </c>
      <c r="G1099" s="24">
        <v>1.1299999999999999</v>
      </c>
      <c r="H1099" s="24" t="s">
        <v>20</v>
      </c>
      <c r="I1099" s="26">
        <v>0</v>
      </c>
      <c r="J1099" s="26">
        <v>2.3654000000000002</v>
      </c>
      <c r="K1099" s="26">
        <v>553.89120000000003</v>
      </c>
      <c r="L1099" s="26">
        <v>556.25660000000005</v>
      </c>
      <c r="M1099" s="26">
        <v>0</v>
      </c>
      <c r="N1099" s="26">
        <v>10.113799999999999</v>
      </c>
      <c r="O1099" s="26">
        <v>46.584600000000002</v>
      </c>
      <c r="P1099" s="27">
        <v>612.95500000000004</v>
      </c>
      <c r="Q1099" s="24">
        <v>1216.27</v>
      </c>
    </row>
    <row r="1100" spans="1:17" s="28" customFormat="1" ht="16.149999999999999" customHeight="1" outlineLevel="2" x14ac:dyDescent="0.2">
      <c r="A1100" s="23">
        <v>43817</v>
      </c>
      <c r="B1100" s="24">
        <v>205748182</v>
      </c>
      <c r="C1100" s="25">
        <v>27110</v>
      </c>
      <c r="D1100" s="24" t="s">
        <v>25</v>
      </c>
      <c r="E1100" s="24" t="s">
        <v>22</v>
      </c>
      <c r="F1100" s="24" t="s">
        <v>23</v>
      </c>
      <c r="G1100" s="24">
        <v>1.1299999999999999</v>
      </c>
      <c r="H1100" s="24" t="s">
        <v>20</v>
      </c>
      <c r="I1100" s="26">
        <v>0</v>
      </c>
      <c r="J1100" s="26">
        <v>2.3654000000000002</v>
      </c>
      <c r="K1100" s="26">
        <v>7.0172999999999996</v>
      </c>
      <c r="L1100" s="26">
        <v>9.3826999999999998</v>
      </c>
      <c r="M1100" s="26">
        <v>0</v>
      </c>
      <c r="N1100" s="26">
        <v>0.1706</v>
      </c>
      <c r="O1100" s="26">
        <v>0.78580000000000005</v>
      </c>
      <c r="P1100" s="27">
        <v>10.3391</v>
      </c>
      <c r="Q1100" s="24">
        <v>15.41</v>
      </c>
    </row>
    <row r="1101" spans="1:17" s="28" customFormat="1" ht="16.149999999999999" customHeight="1" outlineLevel="2" x14ac:dyDescent="0.2">
      <c r="A1101" s="23">
        <v>43818</v>
      </c>
      <c r="B1101" s="24">
        <v>205756997</v>
      </c>
      <c r="C1101" s="25">
        <v>27338</v>
      </c>
      <c r="D1101" s="24" t="s">
        <v>25</v>
      </c>
      <c r="E1101" s="24" t="s">
        <v>22</v>
      </c>
      <c r="F1101" s="24" t="s">
        <v>23</v>
      </c>
      <c r="G1101" s="24">
        <v>0.21</v>
      </c>
      <c r="H1101" s="24" t="s">
        <v>20</v>
      </c>
      <c r="I1101" s="26">
        <v>0</v>
      </c>
      <c r="J1101" s="26">
        <v>0.442</v>
      </c>
      <c r="K1101" s="26">
        <v>16.485800000000001</v>
      </c>
      <c r="L1101" s="26">
        <v>16.927800000000001</v>
      </c>
      <c r="M1101" s="26">
        <v>0</v>
      </c>
      <c r="N1101" s="26">
        <v>0.30780000000000002</v>
      </c>
      <c r="O1101" s="26">
        <v>1.4176</v>
      </c>
      <c r="P1101" s="27">
        <v>18.653199999999998</v>
      </c>
      <c r="Q1101" s="24">
        <v>36.200000000000003</v>
      </c>
    </row>
    <row r="1102" spans="1:17" s="28" customFormat="1" ht="16.149999999999999" customHeight="1" outlineLevel="2" x14ac:dyDescent="0.2">
      <c r="A1102" s="23">
        <v>43818</v>
      </c>
      <c r="B1102" s="24">
        <v>205756997</v>
      </c>
      <c r="C1102" s="25">
        <v>27343</v>
      </c>
      <c r="D1102" s="24" t="s">
        <v>25</v>
      </c>
      <c r="E1102" s="24" t="s">
        <v>22</v>
      </c>
      <c r="F1102" s="24" t="s">
        <v>23</v>
      </c>
      <c r="G1102" s="24">
        <v>0.21</v>
      </c>
      <c r="H1102" s="24" t="s">
        <v>20</v>
      </c>
      <c r="I1102" s="26">
        <v>0</v>
      </c>
      <c r="J1102" s="26">
        <v>0.442</v>
      </c>
      <c r="K1102" s="26">
        <v>5.4268999999999998</v>
      </c>
      <c r="L1102" s="26">
        <v>5.8689</v>
      </c>
      <c r="M1102" s="26">
        <v>0</v>
      </c>
      <c r="N1102" s="26">
        <v>0.1067</v>
      </c>
      <c r="O1102" s="26">
        <v>0.49149999999999999</v>
      </c>
      <c r="P1102" s="27">
        <v>6.4671000000000003</v>
      </c>
      <c r="Q1102" s="24">
        <v>11.92</v>
      </c>
    </row>
    <row r="1103" spans="1:17" s="28" customFormat="1" ht="16.149999999999999" customHeight="1" outlineLevel="2" x14ac:dyDescent="0.2">
      <c r="A1103" s="23">
        <v>43818</v>
      </c>
      <c r="B1103" s="24">
        <v>205756997</v>
      </c>
      <c r="C1103" s="25">
        <v>27345</v>
      </c>
      <c r="D1103" s="24" t="s">
        <v>25</v>
      </c>
      <c r="E1103" s="24" t="s">
        <v>22</v>
      </c>
      <c r="F1103" s="24" t="s">
        <v>23</v>
      </c>
      <c r="G1103" s="24">
        <v>0.21</v>
      </c>
      <c r="H1103" s="24" t="s">
        <v>20</v>
      </c>
      <c r="I1103" s="26">
        <v>0</v>
      </c>
      <c r="J1103" s="26">
        <v>0.442</v>
      </c>
      <c r="K1103" s="26">
        <v>16.892399999999999</v>
      </c>
      <c r="L1103" s="26">
        <v>17.334399999999999</v>
      </c>
      <c r="M1103" s="26">
        <v>0</v>
      </c>
      <c r="N1103" s="26">
        <v>0.31519999999999998</v>
      </c>
      <c r="O1103" s="26">
        <v>1.4517</v>
      </c>
      <c r="P1103" s="27">
        <v>19.101299999999998</v>
      </c>
      <c r="Q1103" s="24">
        <v>37.090000000000003</v>
      </c>
    </row>
    <row r="1104" spans="1:17" s="28" customFormat="1" ht="16.149999999999999" customHeight="1" outlineLevel="2" x14ac:dyDescent="0.2">
      <c r="A1104" s="23">
        <v>43818</v>
      </c>
      <c r="B1104" s="24">
        <v>205756997</v>
      </c>
      <c r="C1104" s="25">
        <v>27340</v>
      </c>
      <c r="D1104" s="24" t="s">
        <v>25</v>
      </c>
      <c r="E1104" s="24" t="s">
        <v>22</v>
      </c>
      <c r="F1104" s="24" t="s">
        <v>23</v>
      </c>
      <c r="G1104" s="24">
        <v>0.21</v>
      </c>
      <c r="H1104" s="24" t="s">
        <v>20</v>
      </c>
      <c r="I1104" s="26">
        <v>0</v>
      </c>
      <c r="J1104" s="26">
        <v>0.442</v>
      </c>
      <c r="K1104" s="26">
        <v>55.655500000000004</v>
      </c>
      <c r="L1104" s="26">
        <v>56.097499999999997</v>
      </c>
      <c r="M1104" s="26">
        <v>0</v>
      </c>
      <c r="N1104" s="26">
        <v>1.02</v>
      </c>
      <c r="O1104" s="26">
        <v>4.6980000000000004</v>
      </c>
      <c r="P1104" s="27">
        <v>61.8155</v>
      </c>
      <c r="Q1104" s="24">
        <v>122.21</v>
      </c>
    </row>
    <row r="1105" spans="1:17" s="28" customFormat="1" ht="16.149999999999999" customHeight="1" outlineLevel="2" x14ac:dyDescent="0.2">
      <c r="A1105" s="23">
        <v>43818</v>
      </c>
      <c r="B1105" s="24">
        <v>205756863</v>
      </c>
      <c r="C1105" s="25">
        <v>27233</v>
      </c>
      <c r="D1105" s="24" t="s">
        <v>25</v>
      </c>
      <c r="E1105" s="24" t="s">
        <v>22</v>
      </c>
      <c r="F1105" s="24" t="s">
        <v>23</v>
      </c>
      <c r="G1105" s="24">
        <v>5.96</v>
      </c>
      <c r="H1105" s="24" t="s">
        <v>20</v>
      </c>
      <c r="I1105" s="26">
        <v>0</v>
      </c>
      <c r="J1105" s="26">
        <v>12.442299999999999</v>
      </c>
      <c r="K1105" s="26">
        <v>10.2865</v>
      </c>
      <c r="L1105" s="26">
        <v>22.7288</v>
      </c>
      <c r="M1105" s="26">
        <v>0</v>
      </c>
      <c r="N1105" s="26">
        <v>0.4133</v>
      </c>
      <c r="O1105" s="26">
        <v>1.9035</v>
      </c>
      <c r="P1105" s="27">
        <v>25.0456</v>
      </c>
      <c r="Q1105" s="24">
        <v>22.59</v>
      </c>
    </row>
    <row r="1106" spans="1:17" s="28" customFormat="1" ht="16.149999999999999" customHeight="1" outlineLevel="2" x14ac:dyDescent="0.2">
      <c r="A1106" s="23">
        <v>43818</v>
      </c>
      <c r="B1106" s="24">
        <v>205756863</v>
      </c>
      <c r="C1106" s="25">
        <v>27241</v>
      </c>
      <c r="D1106" s="24" t="s">
        <v>25</v>
      </c>
      <c r="E1106" s="24" t="s">
        <v>22</v>
      </c>
      <c r="F1106" s="24" t="s">
        <v>23</v>
      </c>
      <c r="G1106" s="24">
        <v>5.96</v>
      </c>
      <c r="H1106" s="24" t="s">
        <v>20</v>
      </c>
      <c r="I1106" s="26">
        <v>0</v>
      </c>
      <c r="J1106" s="26">
        <v>12.442299999999999</v>
      </c>
      <c r="K1106" s="26">
        <v>18.288900000000002</v>
      </c>
      <c r="L1106" s="26">
        <v>30.731200000000001</v>
      </c>
      <c r="M1106" s="26">
        <v>0</v>
      </c>
      <c r="N1106" s="26">
        <v>0.55869999999999997</v>
      </c>
      <c r="O1106" s="26">
        <v>2.5735999999999999</v>
      </c>
      <c r="P1106" s="27">
        <v>33.863500000000002</v>
      </c>
      <c r="Q1106" s="24">
        <v>40.159999999999997</v>
      </c>
    </row>
    <row r="1107" spans="1:17" s="28" customFormat="1" ht="16.149999999999999" customHeight="1" outlineLevel="2" x14ac:dyDescent="0.2">
      <c r="A1107" s="23">
        <v>43818</v>
      </c>
      <c r="B1107" s="24">
        <v>205756863</v>
      </c>
      <c r="C1107" s="25">
        <v>27235</v>
      </c>
      <c r="D1107" s="24" t="s">
        <v>25</v>
      </c>
      <c r="E1107" s="24" t="s">
        <v>22</v>
      </c>
      <c r="F1107" s="24" t="s">
        <v>23</v>
      </c>
      <c r="G1107" s="24">
        <v>5.96</v>
      </c>
      <c r="H1107" s="24" t="s">
        <v>20</v>
      </c>
      <c r="I1107" s="26">
        <v>0</v>
      </c>
      <c r="J1107" s="26">
        <v>12.442299999999999</v>
      </c>
      <c r="K1107" s="26">
        <v>9.6989999999999998</v>
      </c>
      <c r="L1107" s="26">
        <v>22.141300000000001</v>
      </c>
      <c r="M1107" s="26">
        <v>0</v>
      </c>
      <c r="N1107" s="26">
        <v>0.40260000000000001</v>
      </c>
      <c r="O1107" s="26">
        <v>1.8543000000000001</v>
      </c>
      <c r="P1107" s="27">
        <v>24.398199999999999</v>
      </c>
      <c r="Q1107" s="24">
        <v>21.3</v>
      </c>
    </row>
    <row r="1108" spans="1:17" s="28" customFormat="1" ht="16.149999999999999" customHeight="1" outlineLevel="2" x14ac:dyDescent="0.2">
      <c r="A1108" s="23">
        <v>43818</v>
      </c>
      <c r="B1108" s="24">
        <v>205756863</v>
      </c>
      <c r="C1108" s="25">
        <v>27236</v>
      </c>
      <c r="D1108" s="24" t="s">
        <v>25</v>
      </c>
      <c r="E1108" s="24" t="s">
        <v>22</v>
      </c>
      <c r="F1108" s="24" t="s">
        <v>23</v>
      </c>
      <c r="G1108" s="24">
        <v>5.96</v>
      </c>
      <c r="H1108" s="24" t="s">
        <v>20</v>
      </c>
      <c r="I1108" s="26">
        <v>0</v>
      </c>
      <c r="J1108" s="26">
        <v>12.442299999999999</v>
      </c>
      <c r="K1108" s="26">
        <v>48.801600000000001</v>
      </c>
      <c r="L1108" s="26">
        <v>61.243899999999996</v>
      </c>
      <c r="M1108" s="26">
        <v>0</v>
      </c>
      <c r="N1108" s="26">
        <v>1.1134999999999999</v>
      </c>
      <c r="O1108" s="26">
        <v>5.1289999999999996</v>
      </c>
      <c r="P1108" s="27">
        <v>67.486400000000003</v>
      </c>
      <c r="Q1108" s="24">
        <v>107.16</v>
      </c>
    </row>
    <row r="1109" spans="1:17" s="28" customFormat="1" ht="16.149999999999999" customHeight="1" outlineLevel="2" x14ac:dyDescent="0.2">
      <c r="A1109" s="23">
        <v>43818</v>
      </c>
      <c r="B1109" s="24">
        <v>205756863</v>
      </c>
      <c r="C1109" s="25">
        <v>27234</v>
      </c>
      <c r="D1109" s="24" t="s">
        <v>25</v>
      </c>
      <c r="E1109" s="24" t="s">
        <v>22</v>
      </c>
      <c r="F1109" s="24" t="s">
        <v>23</v>
      </c>
      <c r="G1109" s="24">
        <v>5.96</v>
      </c>
      <c r="H1109" s="24" t="s">
        <v>20</v>
      </c>
      <c r="I1109" s="26">
        <v>0</v>
      </c>
      <c r="J1109" s="26">
        <v>12.442299999999999</v>
      </c>
      <c r="K1109" s="26">
        <v>56.740099999999998</v>
      </c>
      <c r="L1109" s="26">
        <v>69.182400000000001</v>
      </c>
      <c r="M1109" s="26">
        <v>0</v>
      </c>
      <c r="N1109" s="26">
        <v>1.2579</v>
      </c>
      <c r="O1109" s="26">
        <v>5.7938000000000001</v>
      </c>
      <c r="P1109" s="27">
        <v>76.234099999999998</v>
      </c>
      <c r="Q1109" s="24">
        <v>124.59</v>
      </c>
    </row>
    <row r="1110" spans="1:17" s="28" customFormat="1" ht="16.149999999999999" customHeight="1" outlineLevel="2" x14ac:dyDescent="0.2">
      <c r="A1110" s="23">
        <v>43818</v>
      </c>
      <c r="B1110" s="24">
        <v>205756863</v>
      </c>
      <c r="C1110" s="25">
        <v>27237</v>
      </c>
      <c r="D1110" s="24" t="s">
        <v>25</v>
      </c>
      <c r="E1110" s="24" t="s">
        <v>22</v>
      </c>
      <c r="F1110" s="24" t="s">
        <v>23</v>
      </c>
      <c r="G1110" s="24">
        <v>5.96</v>
      </c>
      <c r="H1110" s="24" t="s">
        <v>20</v>
      </c>
      <c r="I1110" s="26">
        <v>0</v>
      </c>
      <c r="J1110" s="26">
        <v>12.442299999999999</v>
      </c>
      <c r="K1110" s="26">
        <v>5.0244999999999997</v>
      </c>
      <c r="L1110" s="26">
        <v>17.466799999999999</v>
      </c>
      <c r="M1110" s="26">
        <v>0</v>
      </c>
      <c r="N1110" s="26">
        <v>0.31759999999999999</v>
      </c>
      <c r="O1110" s="26">
        <v>1.4628000000000001</v>
      </c>
      <c r="P1110" s="27">
        <v>19.247199999999999</v>
      </c>
      <c r="Q1110" s="24">
        <v>11.03</v>
      </c>
    </row>
    <row r="1111" spans="1:17" s="28" customFormat="1" ht="16.149999999999999" customHeight="1" outlineLevel="2" x14ac:dyDescent="0.2">
      <c r="A1111" s="23">
        <v>43818</v>
      </c>
      <c r="B1111" s="24">
        <v>205756863</v>
      </c>
      <c r="C1111" s="25">
        <v>27232</v>
      </c>
      <c r="D1111" s="24" t="s">
        <v>25</v>
      </c>
      <c r="E1111" s="24" t="s">
        <v>22</v>
      </c>
      <c r="F1111" s="24" t="s">
        <v>23</v>
      </c>
      <c r="G1111" s="24">
        <v>5.96</v>
      </c>
      <c r="H1111" s="24" t="s">
        <v>20</v>
      </c>
      <c r="I1111" s="26">
        <v>0</v>
      </c>
      <c r="J1111" s="26">
        <v>12.442299999999999</v>
      </c>
      <c r="K1111" s="26">
        <v>14.8888</v>
      </c>
      <c r="L1111" s="26">
        <v>27.331099999999999</v>
      </c>
      <c r="M1111" s="26">
        <v>0</v>
      </c>
      <c r="N1111" s="26">
        <v>0.49690000000000001</v>
      </c>
      <c r="O1111" s="26">
        <v>2.2888999999999999</v>
      </c>
      <c r="P1111" s="27">
        <v>30.116900000000001</v>
      </c>
      <c r="Q1111" s="24">
        <v>32.69</v>
      </c>
    </row>
    <row r="1112" spans="1:17" s="28" customFormat="1" ht="16.149999999999999" customHeight="1" outlineLevel="2" x14ac:dyDescent="0.2">
      <c r="A1112" s="23">
        <v>43818</v>
      </c>
      <c r="B1112" s="24">
        <v>205756863</v>
      </c>
      <c r="C1112" s="25">
        <v>27240</v>
      </c>
      <c r="D1112" s="24" t="s">
        <v>25</v>
      </c>
      <c r="E1112" s="24" t="s">
        <v>22</v>
      </c>
      <c r="F1112" s="24" t="s">
        <v>23</v>
      </c>
      <c r="G1112" s="24">
        <v>5.96</v>
      </c>
      <c r="H1112" s="24" t="s">
        <v>20</v>
      </c>
      <c r="I1112" s="26">
        <v>0</v>
      </c>
      <c r="J1112" s="26">
        <v>12.442299999999999</v>
      </c>
      <c r="K1112" s="26">
        <v>50.139099999999999</v>
      </c>
      <c r="L1112" s="26">
        <v>62.581400000000002</v>
      </c>
      <c r="M1112" s="26">
        <v>0</v>
      </c>
      <c r="N1112" s="26">
        <v>1.1377999999999999</v>
      </c>
      <c r="O1112" s="26">
        <v>5.2409999999999997</v>
      </c>
      <c r="P1112" s="27">
        <v>68.9602</v>
      </c>
      <c r="Q1112" s="24">
        <v>110.1</v>
      </c>
    </row>
    <row r="1113" spans="1:17" s="28" customFormat="1" ht="16.149999999999999" customHeight="1" outlineLevel="2" x14ac:dyDescent="0.2">
      <c r="A1113" s="23">
        <v>43818</v>
      </c>
      <c r="B1113" s="24">
        <v>205756863</v>
      </c>
      <c r="C1113" s="25">
        <v>27243</v>
      </c>
      <c r="D1113" s="24" t="s">
        <v>25</v>
      </c>
      <c r="E1113" s="24" t="s">
        <v>22</v>
      </c>
      <c r="F1113" s="24" t="s">
        <v>23</v>
      </c>
      <c r="G1113" s="24">
        <v>5.96</v>
      </c>
      <c r="H1113" s="24" t="s">
        <v>20</v>
      </c>
      <c r="I1113" s="26">
        <v>0</v>
      </c>
      <c r="J1113" s="26">
        <v>12.442299999999999</v>
      </c>
      <c r="K1113" s="26">
        <v>1.0167999999999999</v>
      </c>
      <c r="L1113" s="26">
        <v>13.459099999999999</v>
      </c>
      <c r="M1113" s="26">
        <v>0</v>
      </c>
      <c r="N1113" s="26">
        <v>0.2447</v>
      </c>
      <c r="O1113" s="26">
        <v>1.1272</v>
      </c>
      <c r="P1113" s="27">
        <v>14.831</v>
      </c>
      <c r="Q1113" s="24">
        <v>2.23</v>
      </c>
    </row>
    <row r="1114" spans="1:17" s="28" customFormat="1" ht="16.149999999999999" customHeight="1" outlineLevel="2" x14ac:dyDescent="0.2">
      <c r="A1114" s="23">
        <v>43818</v>
      </c>
      <c r="B1114" s="24">
        <v>205756863</v>
      </c>
      <c r="C1114" s="25">
        <v>27242</v>
      </c>
      <c r="D1114" s="24" t="s">
        <v>25</v>
      </c>
      <c r="E1114" s="24" t="s">
        <v>22</v>
      </c>
      <c r="F1114" s="24" t="s">
        <v>23</v>
      </c>
      <c r="G1114" s="24">
        <v>5.96</v>
      </c>
      <c r="H1114" s="24" t="s">
        <v>20</v>
      </c>
      <c r="I1114" s="26">
        <v>0</v>
      </c>
      <c r="J1114" s="26">
        <v>12.442299999999999</v>
      </c>
      <c r="K1114" s="26">
        <v>11.484999999999999</v>
      </c>
      <c r="L1114" s="26">
        <v>23.927299999999999</v>
      </c>
      <c r="M1114" s="26">
        <v>0</v>
      </c>
      <c r="N1114" s="26">
        <v>0.435</v>
      </c>
      <c r="O1114" s="26">
        <v>2.0038</v>
      </c>
      <c r="P1114" s="27">
        <v>26.366099999999999</v>
      </c>
      <c r="Q1114" s="24">
        <v>25.22</v>
      </c>
    </row>
    <row r="1115" spans="1:17" s="28" customFormat="1" ht="16.149999999999999" customHeight="1" outlineLevel="2" x14ac:dyDescent="0.2">
      <c r="A1115" s="23">
        <v>43818</v>
      </c>
      <c r="B1115" s="24">
        <v>205756863</v>
      </c>
      <c r="C1115" s="25">
        <v>27238</v>
      </c>
      <c r="D1115" s="24" t="s">
        <v>25</v>
      </c>
      <c r="E1115" s="24" t="s">
        <v>22</v>
      </c>
      <c r="F1115" s="24" t="s">
        <v>23</v>
      </c>
      <c r="G1115" s="24">
        <v>5.96</v>
      </c>
      <c r="H1115" s="24" t="s">
        <v>20</v>
      </c>
      <c r="I1115" s="26">
        <v>0</v>
      </c>
      <c r="J1115" s="26">
        <v>12.442299999999999</v>
      </c>
      <c r="K1115" s="26">
        <v>3.3408000000000002</v>
      </c>
      <c r="L1115" s="26">
        <v>15.783099999999999</v>
      </c>
      <c r="M1115" s="26">
        <v>0</v>
      </c>
      <c r="N1115" s="26">
        <v>0.28699999999999998</v>
      </c>
      <c r="O1115" s="26">
        <v>1.3218000000000001</v>
      </c>
      <c r="P1115" s="27">
        <v>17.3919</v>
      </c>
      <c r="Q1115" s="24">
        <v>7.34</v>
      </c>
    </row>
    <row r="1116" spans="1:17" s="28" customFormat="1" ht="16.149999999999999" customHeight="1" outlineLevel="2" x14ac:dyDescent="0.2">
      <c r="A1116" s="23">
        <v>43818</v>
      </c>
      <c r="B1116" s="24">
        <v>205756863</v>
      </c>
      <c r="C1116" s="25">
        <v>27239</v>
      </c>
      <c r="D1116" s="24" t="s">
        <v>25</v>
      </c>
      <c r="E1116" s="24" t="s">
        <v>22</v>
      </c>
      <c r="F1116" s="24" t="s">
        <v>23</v>
      </c>
      <c r="G1116" s="24">
        <v>5.96</v>
      </c>
      <c r="H1116" s="24" t="s">
        <v>20</v>
      </c>
      <c r="I1116" s="26">
        <v>0</v>
      </c>
      <c r="J1116" s="26">
        <v>12.442299999999999</v>
      </c>
      <c r="K1116" s="26">
        <v>21.264600000000002</v>
      </c>
      <c r="L1116" s="26">
        <v>33.706899999999997</v>
      </c>
      <c r="M1116" s="26">
        <v>0</v>
      </c>
      <c r="N1116" s="26">
        <v>0.6129</v>
      </c>
      <c r="O1116" s="26">
        <v>2.8228</v>
      </c>
      <c r="P1116" s="27">
        <v>37.142600000000002</v>
      </c>
      <c r="Q1116" s="24">
        <v>46.69</v>
      </c>
    </row>
    <row r="1117" spans="1:17" s="28" customFormat="1" ht="16.149999999999999" customHeight="1" outlineLevel="2" x14ac:dyDescent="0.2">
      <c r="A1117" s="23">
        <v>43818</v>
      </c>
      <c r="B1117" s="24">
        <v>205756997</v>
      </c>
      <c r="C1117" s="25">
        <v>27353</v>
      </c>
      <c r="D1117" s="24" t="s">
        <v>25</v>
      </c>
      <c r="E1117" s="24" t="s">
        <v>22</v>
      </c>
      <c r="F1117" s="24" t="s">
        <v>23</v>
      </c>
      <c r="G1117" s="24">
        <v>0.21</v>
      </c>
      <c r="H1117" s="24" t="s">
        <v>20</v>
      </c>
      <c r="I1117" s="26">
        <v>0</v>
      </c>
      <c r="J1117" s="26">
        <v>0.442</v>
      </c>
      <c r="K1117" s="26">
        <v>27.258900000000001</v>
      </c>
      <c r="L1117" s="26">
        <v>27.700900000000001</v>
      </c>
      <c r="M1117" s="26">
        <v>0</v>
      </c>
      <c r="N1117" s="26">
        <v>0.50370000000000004</v>
      </c>
      <c r="O1117" s="26">
        <v>2.3199000000000001</v>
      </c>
      <c r="P1117" s="27">
        <v>30.5245</v>
      </c>
      <c r="Q1117" s="24">
        <v>59.86</v>
      </c>
    </row>
    <row r="1118" spans="1:17" s="28" customFormat="1" ht="16.149999999999999" customHeight="1" outlineLevel="2" x14ac:dyDescent="0.2">
      <c r="A1118" s="23">
        <v>43818</v>
      </c>
      <c r="B1118" s="24">
        <v>205756863</v>
      </c>
      <c r="C1118" s="25">
        <v>27231</v>
      </c>
      <c r="D1118" s="24" t="s">
        <v>25</v>
      </c>
      <c r="E1118" s="24" t="s">
        <v>22</v>
      </c>
      <c r="F1118" s="24" t="s">
        <v>23</v>
      </c>
      <c r="G1118" s="24">
        <v>5.96</v>
      </c>
      <c r="H1118" s="24" t="s">
        <v>20</v>
      </c>
      <c r="I1118" s="26">
        <v>0</v>
      </c>
      <c r="J1118" s="26">
        <v>12.442299999999999</v>
      </c>
      <c r="K1118" s="26">
        <v>63.864100000000001</v>
      </c>
      <c r="L1118" s="26">
        <v>76.306399999999996</v>
      </c>
      <c r="M1118" s="26">
        <v>0</v>
      </c>
      <c r="N1118" s="26">
        <v>1.3874</v>
      </c>
      <c r="O1118" s="26">
        <v>6.3903999999999996</v>
      </c>
      <c r="P1118" s="27">
        <v>84.084199999999996</v>
      </c>
      <c r="Q1118" s="24">
        <v>140.24</v>
      </c>
    </row>
    <row r="1119" spans="1:17" s="28" customFormat="1" ht="16.149999999999999" customHeight="1" outlineLevel="2" x14ac:dyDescent="0.2">
      <c r="A1119" s="23">
        <v>43818</v>
      </c>
      <c r="B1119" s="24">
        <v>205756997</v>
      </c>
      <c r="C1119" s="25">
        <v>27347</v>
      </c>
      <c r="D1119" s="24" t="s">
        <v>25</v>
      </c>
      <c r="E1119" s="24" t="s">
        <v>22</v>
      </c>
      <c r="F1119" s="24" t="s">
        <v>23</v>
      </c>
      <c r="G1119" s="24">
        <v>0.21</v>
      </c>
      <c r="H1119" s="24" t="s">
        <v>20</v>
      </c>
      <c r="I1119" s="26">
        <v>0</v>
      </c>
      <c r="J1119" s="26">
        <v>0.442</v>
      </c>
      <c r="K1119" s="26">
        <v>69.734200000000001</v>
      </c>
      <c r="L1119" s="26">
        <v>70.176199999999994</v>
      </c>
      <c r="M1119" s="26">
        <v>0</v>
      </c>
      <c r="N1119" s="26">
        <v>1.2759</v>
      </c>
      <c r="O1119" s="26">
        <v>5.8769999999999998</v>
      </c>
      <c r="P1119" s="27">
        <v>77.329099999999997</v>
      </c>
      <c r="Q1119" s="24">
        <v>153.13</v>
      </c>
    </row>
    <row r="1120" spans="1:17" s="28" customFormat="1" ht="16.149999999999999" customHeight="1" outlineLevel="2" x14ac:dyDescent="0.2">
      <c r="A1120" s="23">
        <v>43818</v>
      </c>
      <c r="B1120" s="24">
        <v>205756997</v>
      </c>
      <c r="C1120" s="25">
        <v>27342</v>
      </c>
      <c r="D1120" s="24" t="s">
        <v>25</v>
      </c>
      <c r="E1120" s="24" t="s">
        <v>22</v>
      </c>
      <c r="F1120" s="24" t="s">
        <v>23</v>
      </c>
      <c r="G1120" s="24">
        <v>0.21</v>
      </c>
      <c r="H1120" s="24" t="s">
        <v>20</v>
      </c>
      <c r="I1120" s="26">
        <v>0</v>
      </c>
      <c r="J1120" s="26">
        <v>0.442</v>
      </c>
      <c r="K1120" s="26">
        <v>30.632999999999999</v>
      </c>
      <c r="L1120" s="26">
        <v>31.074999999999999</v>
      </c>
      <c r="M1120" s="26">
        <v>0</v>
      </c>
      <c r="N1120" s="26">
        <v>0.56499999999999995</v>
      </c>
      <c r="O1120" s="26">
        <v>2.6023999999999998</v>
      </c>
      <c r="P1120" s="27">
        <v>34.242400000000004</v>
      </c>
      <c r="Q1120" s="24">
        <v>67.27</v>
      </c>
    </row>
    <row r="1121" spans="1:17" s="28" customFormat="1" ht="16.149999999999999" customHeight="1" outlineLevel="2" x14ac:dyDescent="0.2">
      <c r="A1121" s="23">
        <v>43818</v>
      </c>
      <c r="B1121" s="24">
        <v>205756997</v>
      </c>
      <c r="C1121" s="25">
        <v>27339</v>
      </c>
      <c r="D1121" s="24" t="s">
        <v>25</v>
      </c>
      <c r="E1121" s="24" t="s">
        <v>22</v>
      </c>
      <c r="F1121" s="24" t="s">
        <v>23</v>
      </c>
      <c r="G1121" s="24">
        <v>0.21</v>
      </c>
      <c r="H1121" s="24" t="s">
        <v>20</v>
      </c>
      <c r="I1121" s="26">
        <v>0</v>
      </c>
      <c r="J1121" s="26">
        <v>0.442</v>
      </c>
      <c r="K1121" s="26">
        <v>28.271000000000001</v>
      </c>
      <c r="L1121" s="26">
        <v>28.713000000000001</v>
      </c>
      <c r="M1121" s="26">
        <v>0</v>
      </c>
      <c r="N1121" s="26">
        <v>0.52210000000000001</v>
      </c>
      <c r="O1121" s="26">
        <v>2.4045999999999998</v>
      </c>
      <c r="P1121" s="27">
        <v>31.639700000000001</v>
      </c>
      <c r="Q1121" s="24">
        <v>62.08</v>
      </c>
    </row>
    <row r="1122" spans="1:17" s="28" customFormat="1" ht="16.149999999999999" customHeight="1" outlineLevel="2" x14ac:dyDescent="0.2">
      <c r="A1122" s="23">
        <v>43818</v>
      </c>
      <c r="B1122" s="24">
        <v>205756997</v>
      </c>
      <c r="C1122" s="25">
        <v>27354</v>
      </c>
      <c r="D1122" s="24" t="s">
        <v>25</v>
      </c>
      <c r="E1122" s="24" t="s">
        <v>22</v>
      </c>
      <c r="F1122" s="24" t="s">
        <v>23</v>
      </c>
      <c r="G1122" s="24">
        <v>0.21</v>
      </c>
      <c r="H1122" s="24" t="s">
        <v>20</v>
      </c>
      <c r="I1122" s="26">
        <v>0</v>
      </c>
      <c r="J1122" s="26">
        <v>0.442</v>
      </c>
      <c r="K1122" s="26">
        <v>6.8887999999999998</v>
      </c>
      <c r="L1122" s="26">
        <v>7.3308</v>
      </c>
      <c r="M1122" s="26">
        <v>0</v>
      </c>
      <c r="N1122" s="26">
        <v>0.1333</v>
      </c>
      <c r="O1122" s="26">
        <v>0.6139</v>
      </c>
      <c r="P1122" s="27">
        <v>8.0779999999999994</v>
      </c>
      <c r="Q1122" s="24">
        <v>15.13</v>
      </c>
    </row>
    <row r="1123" spans="1:17" s="28" customFormat="1" ht="16.149999999999999" customHeight="1" outlineLevel="2" x14ac:dyDescent="0.2">
      <c r="A1123" s="23">
        <v>43818</v>
      </c>
      <c r="B1123" s="24">
        <v>205756997</v>
      </c>
      <c r="C1123" s="25">
        <v>27346</v>
      </c>
      <c r="D1123" s="24" t="s">
        <v>25</v>
      </c>
      <c r="E1123" s="24" t="s">
        <v>22</v>
      </c>
      <c r="F1123" s="24" t="s">
        <v>23</v>
      </c>
      <c r="G1123" s="24">
        <v>0.21</v>
      </c>
      <c r="H1123" s="24" t="s">
        <v>20</v>
      </c>
      <c r="I1123" s="26">
        <v>0</v>
      </c>
      <c r="J1123" s="26">
        <v>0.442</v>
      </c>
      <c r="K1123" s="26">
        <v>6.6886999999999999</v>
      </c>
      <c r="L1123" s="26">
        <v>7.1307</v>
      </c>
      <c r="M1123" s="26">
        <v>0</v>
      </c>
      <c r="N1123" s="26">
        <v>0.12959999999999999</v>
      </c>
      <c r="O1123" s="26">
        <v>0.59719999999999995</v>
      </c>
      <c r="P1123" s="27">
        <v>7.8574999999999999</v>
      </c>
      <c r="Q1123" s="24">
        <v>14.69</v>
      </c>
    </row>
    <row r="1124" spans="1:17" s="28" customFormat="1" ht="16.149999999999999" customHeight="1" outlineLevel="2" x14ac:dyDescent="0.2">
      <c r="A1124" s="23">
        <v>43818</v>
      </c>
      <c r="B1124" s="24">
        <v>205756997</v>
      </c>
      <c r="C1124" s="25">
        <v>27352</v>
      </c>
      <c r="D1124" s="24" t="s">
        <v>25</v>
      </c>
      <c r="E1124" s="24" t="s">
        <v>22</v>
      </c>
      <c r="F1124" s="24" t="s">
        <v>23</v>
      </c>
      <c r="G1124" s="24">
        <v>0.21</v>
      </c>
      <c r="H1124" s="24" t="s">
        <v>20</v>
      </c>
      <c r="I1124" s="26">
        <v>0</v>
      </c>
      <c r="J1124" s="26">
        <v>0.442</v>
      </c>
      <c r="K1124" s="26">
        <v>9.7599</v>
      </c>
      <c r="L1124" s="26">
        <v>10.2019</v>
      </c>
      <c r="M1124" s="26">
        <v>0</v>
      </c>
      <c r="N1124" s="26">
        <v>0.1855</v>
      </c>
      <c r="O1124" s="26">
        <v>0.85440000000000005</v>
      </c>
      <c r="P1124" s="27">
        <v>11.2418</v>
      </c>
      <c r="Q1124" s="24">
        <v>21.43</v>
      </c>
    </row>
    <row r="1125" spans="1:17" s="28" customFormat="1" ht="16.149999999999999" customHeight="1" outlineLevel="2" x14ac:dyDescent="0.2">
      <c r="A1125" s="23">
        <v>43818</v>
      </c>
      <c r="B1125" s="24">
        <v>205756997</v>
      </c>
      <c r="C1125" s="25">
        <v>27344</v>
      </c>
      <c r="D1125" s="24" t="s">
        <v>25</v>
      </c>
      <c r="E1125" s="24" t="s">
        <v>22</v>
      </c>
      <c r="F1125" s="24" t="s">
        <v>23</v>
      </c>
      <c r="G1125" s="24">
        <v>0.21</v>
      </c>
      <c r="H1125" s="24" t="s">
        <v>20</v>
      </c>
      <c r="I1125" s="26">
        <v>0</v>
      </c>
      <c r="J1125" s="26">
        <v>0.442</v>
      </c>
      <c r="K1125" s="26">
        <v>6.7622999999999998</v>
      </c>
      <c r="L1125" s="26">
        <v>7.2042999999999999</v>
      </c>
      <c r="M1125" s="26">
        <v>0</v>
      </c>
      <c r="N1125" s="26">
        <v>0.13100000000000001</v>
      </c>
      <c r="O1125" s="26">
        <v>0.60329999999999995</v>
      </c>
      <c r="P1125" s="27">
        <v>7.9386000000000001</v>
      </c>
      <c r="Q1125" s="24">
        <v>14.85</v>
      </c>
    </row>
    <row r="1126" spans="1:17" s="28" customFormat="1" ht="16.149999999999999" customHeight="1" outlineLevel="2" x14ac:dyDescent="0.2">
      <c r="A1126" s="23">
        <v>43818</v>
      </c>
      <c r="B1126" s="24">
        <v>205756997</v>
      </c>
      <c r="C1126" s="25">
        <v>27349</v>
      </c>
      <c r="D1126" s="24" t="s">
        <v>25</v>
      </c>
      <c r="E1126" s="24" t="s">
        <v>22</v>
      </c>
      <c r="F1126" s="24" t="s">
        <v>23</v>
      </c>
      <c r="G1126" s="24">
        <v>0.21</v>
      </c>
      <c r="H1126" s="24" t="s">
        <v>20</v>
      </c>
      <c r="I1126" s="26">
        <v>0</v>
      </c>
      <c r="J1126" s="26">
        <v>0.442</v>
      </c>
      <c r="K1126" s="26">
        <v>24.142800000000001</v>
      </c>
      <c r="L1126" s="26">
        <v>24.584800000000001</v>
      </c>
      <c r="M1126" s="26">
        <v>0</v>
      </c>
      <c r="N1126" s="26">
        <v>0.44700000000000001</v>
      </c>
      <c r="O1126" s="26">
        <v>2.0589</v>
      </c>
      <c r="P1126" s="27">
        <v>27.090699999999998</v>
      </c>
      <c r="Q1126" s="24">
        <v>53.01</v>
      </c>
    </row>
    <row r="1127" spans="1:17" s="28" customFormat="1" ht="16.149999999999999" customHeight="1" outlineLevel="2" x14ac:dyDescent="0.2">
      <c r="A1127" s="23">
        <v>43818</v>
      </c>
      <c r="B1127" s="24">
        <v>205756997</v>
      </c>
      <c r="C1127" s="25">
        <v>27350</v>
      </c>
      <c r="D1127" s="24" t="s">
        <v>25</v>
      </c>
      <c r="E1127" s="24" t="s">
        <v>22</v>
      </c>
      <c r="F1127" s="24" t="s">
        <v>23</v>
      </c>
      <c r="G1127" s="24">
        <v>0.21</v>
      </c>
      <c r="H1127" s="24" t="s">
        <v>20</v>
      </c>
      <c r="I1127" s="26">
        <v>0</v>
      </c>
      <c r="J1127" s="26">
        <v>0.442</v>
      </c>
      <c r="K1127" s="26">
        <v>47.503900000000002</v>
      </c>
      <c r="L1127" s="26">
        <v>47.945900000000002</v>
      </c>
      <c r="M1127" s="26">
        <v>0</v>
      </c>
      <c r="N1127" s="26">
        <v>0.87170000000000003</v>
      </c>
      <c r="O1127" s="26">
        <v>4.0152999999999999</v>
      </c>
      <c r="P1127" s="27">
        <v>52.832900000000002</v>
      </c>
      <c r="Q1127" s="24">
        <v>104.31</v>
      </c>
    </row>
    <row r="1128" spans="1:17" s="28" customFormat="1" ht="16.149999999999999" customHeight="1" outlineLevel="2" x14ac:dyDescent="0.2">
      <c r="A1128" s="23">
        <v>43818</v>
      </c>
      <c r="B1128" s="24">
        <v>205756997</v>
      </c>
      <c r="C1128" s="25">
        <v>27341</v>
      </c>
      <c r="D1128" s="24" t="s">
        <v>25</v>
      </c>
      <c r="E1128" s="24" t="s">
        <v>22</v>
      </c>
      <c r="F1128" s="24" t="s">
        <v>23</v>
      </c>
      <c r="G1128" s="24">
        <v>0.21</v>
      </c>
      <c r="H1128" s="24" t="s">
        <v>20</v>
      </c>
      <c r="I1128" s="26">
        <v>0</v>
      </c>
      <c r="J1128" s="26">
        <v>0.442</v>
      </c>
      <c r="K1128" s="26">
        <v>16.6113</v>
      </c>
      <c r="L1128" s="26">
        <v>17.0533</v>
      </c>
      <c r="M1128" s="26">
        <v>0</v>
      </c>
      <c r="N1128" s="26">
        <v>0.31009999999999999</v>
      </c>
      <c r="O1128" s="26">
        <v>1.4281999999999999</v>
      </c>
      <c r="P1128" s="27">
        <v>18.791599999999999</v>
      </c>
      <c r="Q1128" s="24">
        <v>36.479999999999997</v>
      </c>
    </row>
    <row r="1129" spans="1:17" s="28" customFormat="1" ht="16.149999999999999" customHeight="1" outlineLevel="2" x14ac:dyDescent="0.2">
      <c r="A1129" s="23">
        <v>43818</v>
      </c>
      <c r="B1129" s="24">
        <v>205756997</v>
      </c>
      <c r="C1129" s="25">
        <v>27351</v>
      </c>
      <c r="D1129" s="24" t="s">
        <v>25</v>
      </c>
      <c r="E1129" s="24" t="s">
        <v>22</v>
      </c>
      <c r="F1129" s="24" t="s">
        <v>23</v>
      </c>
      <c r="G1129" s="24">
        <v>0.21</v>
      </c>
      <c r="H1129" s="24" t="s">
        <v>20</v>
      </c>
      <c r="I1129" s="26">
        <v>0</v>
      </c>
      <c r="J1129" s="26">
        <v>0.442</v>
      </c>
      <c r="K1129" s="26">
        <v>6.4406999999999996</v>
      </c>
      <c r="L1129" s="26">
        <v>6.8826999999999998</v>
      </c>
      <c r="M1129" s="26">
        <v>0</v>
      </c>
      <c r="N1129" s="26">
        <v>0.12509999999999999</v>
      </c>
      <c r="O1129" s="26">
        <v>0.57640000000000002</v>
      </c>
      <c r="P1129" s="27">
        <v>7.5842000000000001</v>
      </c>
      <c r="Q1129" s="24">
        <v>14.14</v>
      </c>
    </row>
    <row r="1130" spans="1:17" s="28" customFormat="1" ht="16.149999999999999" customHeight="1" outlineLevel="2" x14ac:dyDescent="0.2">
      <c r="A1130" s="23">
        <v>43818</v>
      </c>
      <c r="B1130" s="24">
        <v>205756997</v>
      </c>
      <c r="C1130" s="25">
        <v>27348</v>
      </c>
      <c r="D1130" s="24" t="s">
        <v>25</v>
      </c>
      <c r="E1130" s="24" t="s">
        <v>22</v>
      </c>
      <c r="F1130" s="24" t="s">
        <v>23</v>
      </c>
      <c r="G1130" s="24">
        <v>0.21</v>
      </c>
      <c r="H1130" s="24" t="s">
        <v>20</v>
      </c>
      <c r="I1130" s="26">
        <v>0</v>
      </c>
      <c r="J1130" s="26">
        <v>0.442</v>
      </c>
      <c r="K1130" s="26">
        <v>13.5929</v>
      </c>
      <c r="L1130" s="26">
        <v>14.0349</v>
      </c>
      <c r="M1130" s="26">
        <v>0</v>
      </c>
      <c r="N1130" s="26">
        <v>0.25519999999999998</v>
      </c>
      <c r="O1130" s="26">
        <v>1.1754</v>
      </c>
      <c r="P1130" s="27">
        <v>15.4655</v>
      </c>
      <c r="Q1130" s="24">
        <v>29.85</v>
      </c>
    </row>
    <row r="1131" spans="1:17" s="28" customFormat="1" ht="16.149999999999999" customHeight="1" outlineLevel="2" x14ac:dyDescent="0.2">
      <c r="A1131" s="23">
        <v>43825</v>
      </c>
      <c r="B1131" s="24">
        <v>205782525</v>
      </c>
      <c r="C1131" s="25">
        <v>27491</v>
      </c>
      <c r="D1131" s="24" t="s">
        <v>25</v>
      </c>
      <c r="E1131" s="24" t="s">
        <v>22</v>
      </c>
      <c r="F1131" s="24" t="s">
        <v>23</v>
      </c>
      <c r="G1131" s="24">
        <v>1</v>
      </c>
      <c r="H1131" s="24" t="s">
        <v>20</v>
      </c>
      <c r="I1131" s="26">
        <v>0</v>
      </c>
      <c r="J1131" s="26">
        <v>2.0871</v>
      </c>
      <c r="K1131" s="26">
        <v>505.42399999999998</v>
      </c>
      <c r="L1131" s="26">
        <v>507.5111</v>
      </c>
      <c r="M1131" s="26">
        <v>0</v>
      </c>
      <c r="N1131" s="26">
        <v>9.2274999999999991</v>
      </c>
      <c r="O1131" s="26">
        <v>42.502299999999998</v>
      </c>
      <c r="P1131" s="27">
        <v>559.24090000000001</v>
      </c>
      <c r="Q1131" s="24">
        <v>1109.8499999999999</v>
      </c>
    </row>
    <row r="1132" spans="1:17" s="28" customFormat="1" ht="16.149999999999999" customHeight="1" outlineLevel="2" x14ac:dyDescent="0.2">
      <c r="A1132" s="23">
        <v>43827</v>
      </c>
      <c r="B1132" s="24">
        <v>205793841</v>
      </c>
      <c r="C1132" s="25">
        <v>27726</v>
      </c>
      <c r="D1132" s="24" t="s">
        <v>25</v>
      </c>
      <c r="E1132" s="24" t="s">
        <v>22</v>
      </c>
      <c r="F1132" s="24" t="s">
        <v>23</v>
      </c>
      <c r="G1132" s="24">
        <v>0.83</v>
      </c>
      <c r="H1132" s="24" t="s">
        <v>20</v>
      </c>
      <c r="I1132" s="26">
        <v>0</v>
      </c>
      <c r="J1132" s="26">
        <v>1.7392000000000001</v>
      </c>
      <c r="K1132" s="26">
        <v>10.929600000000001</v>
      </c>
      <c r="L1132" s="26">
        <v>12.668799999999999</v>
      </c>
      <c r="M1132" s="26">
        <v>0</v>
      </c>
      <c r="N1132" s="26">
        <v>0.2303</v>
      </c>
      <c r="O1132" s="26">
        <v>1.0609999999999999</v>
      </c>
      <c r="P1132" s="27">
        <v>13.960100000000001</v>
      </c>
      <c r="Q1132" s="24">
        <v>24</v>
      </c>
    </row>
    <row r="1133" spans="1:17" s="28" customFormat="1" ht="16.149999999999999" customHeight="1" outlineLevel="2" x14ac:dyDescent="0.2">
      <c r="A1133" s="23">
        <v>43827</v>
      </c>
      <c r="B1133" s="24">
        <v>205793841</v>
      </c>
      <c r="C1133" s="25">
        <v>27727</v>
      </c>
      <c r="D1133" s="24" t="s">
        <v>25</v>
      </c>
      <c r="E1133" s="24" t="s">
        <v>22</v>
      </c>
      <c r="F1133" s="24" t="s">
        <v>23</v>
      </c>
      <c r="G1133" s="24">
        <v>0.83</v>
      </c>
      <c r="H1133" s="24" t="s">
        <v>20</v>
      </c>
      <c r="I1133" s="26">
        <v>0</v>
      </c>
      <c r="J1133" s="26">
        <v>1.7392000000000001</v>
      </c>
      <c r="K1133" s="26">
        <v>405.5797</v>
      </c>
      <c r="L1133" s="26">
        <v>407.31889999999999</v>
      </c>
      <c r="M1133" s="26">
        <v>0</v>
      </c>
      <c r="N1133" s="26">
        <v>7.4058000000000002</v>
      </c>
      <c r="O1133" s="26">
        <v>34.111499999999999</v>
      </c>
      <c r="P1133" s="27">
        <v>448.83620000000002</v>
      </c>
      <c r="Q1133" s="24">
        <v>890.6</v>
      </c>
    </row>
    <row r="1134" spans="1:17" s="28" customFormat="1" ht="16.149999999999999" customHeight="1" outlineLevel="2" x14ac:dyDescent="0.2">
      <c r="A1134" s="23">
        <v>43827</v>
      </c>
      <c r="B1134" s="24">
        <v>205793841</v>
      </c>
      <c r="C1134" s="25">
        <v>27728</v>
      </c>
      <c r="D1134" s="24" t="s">
        <v>25</v>
      </c>
      <c r="E1134" s="24" t="s">
        <v>22</v>
      </c>
      <c r="F1134" s="24" t="s">
        <v>23</v>
      </c>
      <c r="G1134" s="24">
        <v>0.83</v>
      </c>
      <c r="H1134" s="24" t="s">
        <v>20</v>
      </c>
      <c r="I1134" s="26">
        <v>0</v>
      </c>
      <c r="J1134" s="26">
        <v>1.7392000000000001</v>
      </c>
      <c r="K1134" s="26">
        <v>13.5976</v>
      </c>
      <c r="L1134" s="26">
        <v>15.3368</v>
      </c>
      <c r="M1134" s="26">
        <v>0</v>
      </c>
      <c r="N1134" s="26">
        <v>0.27889999999999998</v>
      </c>
      <c r="O1134" s="26">
        <v>1.2844</v>
      </c>
      <c r="P1134" s="27">
        <v>16.900099999999998</v>
      </c>
      <c r="Q1134" s="24">
        <v>29.86</v>
      </c>
    </row>
    <row r="1135" spans="1:17" s="28" customFormat="1" ht="16.149999999999999" customHeight="1" outlineLevel="2" x14ac:dyDescent="0.2">
      <c r="A1135" s="23">
        <v>43833</v>
      </c>
      <c r="B1135" s="24">
        <v>205813007</v>
      </c>
      <c r="C1135" s="25">
        <v>27841</v>
      </c>
      <c r="D1135" s="24" t="s">
        <v>24</v>
      </c>
      <c r="E1135" s="24" t="s">
        <v>22</v>
      </c>
      <c r="F1135" s="24" t="s">
        <v>23</v>
      </c>
      <c r="G1135" s="24">
        <v>4.3899999999999997</v>
      </c>
      <c r="H1135" s="24" t="s">
        <v>20</v>
      </c>
      <c r="I1135" s="26">
        <v>0</v>
      </c>
      <c r="J1135" s="26">
        <v>9.1600999999999999</v>
      </c>
      <c r="K1135" s="26">
        <v>12.980700000000001</v>
      </c>
      <c r="L1135" s="26">
        <v>22.140799999999999</v>
      </c>
      <c r="M1135" s="26">
        <v>0</v>
      </c>
      <c r="N1135" s="26">
        <v>0.40260000000000001</v>
      </c>
      <c r="O1135" s="26">
        <v>1.8542000000000001</v>
      </c>
      <c r="P1135" s="27">
        <v>24.397600000000001</v>
      </c>
      <c r="Q1135" s="24">
        <v>28.5</v>
      </c>
    </row>
    <row r="1136" spans="1:17" s="28" customFormat="1" ht="16.149999999999999" customHeight="1" outlineLevel="2" x14ac:dyDescent="0.2">
      <c r="A1136" s="23">
        <v>43833</v>
      </c>
      <c r="B1136" s="24">
        <v>205813007</v>
      </c>
      <c r="C1136" s="25">
        <v>27839</v>
      </c>
      <c r="D1136" s="24" t="s">
        <v>24</v>
      </c>
      <c r="E1136" s="24" t="s">
        <v>22</v>
      </c>
      <c r="F1136" s="24" t="s">
        <v>23</v>
      </c>
      <c r="G1136" s="24">
        <v>4.3899999999999997</v>
      </c>
      <c r="H1136" s="24" t="s">
        <v>20</v>
      </c>
      <c r="I1136" s="26">
        <v>0</v>
      </c>
      <c r="J1136" s="26">
        <v>9.1600999999999999</v>
      </c>
      <c r="K1136" s="26">
        <v>3.6000999999999999</v>
      </c>
      <c r="L1136" s="26">
        <v>12.760199999999999</v>
      </c>
      <c r="M1136" s="26">
        <v>0</v>
      </c>
      <c r="N1136" s="26">
        <v>0.23200000000000001</v>
      </c>
      <c r="O1136" s="26">
        <v>1.0686</v>
      </c>
      <c r="P1136" s="27">
        <v>14.0608</v>
      </c>
      <c r="Q1136" s="24">
        <v>7.91</v>
      </c>
    </row>
    <row r="1137" spans="1:17" s="28" customFormat="1" ht="16.149999999999999" customHeight="1" outlineLevel="2" x14ac:dyDescent="0.2">
      <c r="A1137" s="23">
        <v>43833</v>
      </c>
      <c r="B1137" s="24">
        <v>205813007</v>
      </c>
      <c r="C1137" s="25">
        <v>27848</v>
      </c>
      <c r="D1137" s="24" t="s">
        <v>24</v>
      </c>
      <c r="E1137" s="24" t="s">
        <v>22</v>
      </c>
      <c r="F1137" s="24" t="s">
        <v>23</v>
      </c>
      <c r="G1137" s="24">
        <v>4.3899999999999997</v>
      </c>
      <c r="H1137" s="24" t="s">
        <v>20</v>
      </c>
      <c r="I1137" s="26">
        <v>0</v>
      </c>
      <c r="J1137" s="26">
        <v>9.1600999999999999</v>
      </c>
      <c r="K1137" s="26">
        <v>8.8870000000000005</v>
      </c>
      <c r="L1137" s="26">
        <v>18.0471</v>
      </c>
      <c r="M1137" s="26">
        <v>0</v>
      </c>
      <c r="N1137" s="26">
        <v>0.3281</v>
      </c>
      <c r="O1137" s="26">
        <v>1.5114000000000001</v>
      </c>
      <c r="P1137" s="27">
        <v>19.886600000000001</v>
      </c>
      <c r="Q1137" s="24">
        <v>19.510000000000002</v>
      </c>
    </row>
    <row r="1138" spans="1:17" s="28" customFormat="1" ht="16.149999999999999" customHeight="1" outlineLevel="2" x14ac:dyDescent="0.2">
      <c r="A1138" s="23">
        <v>43833</v>
      </c>
      <c r="B1138" s="24">
        <v>205813007</v>
      </c>
      <c r="C1138" s="25">
        <v>27844</v>
      </c>
      <c r="D1138" s="24" t="s">
        <v>24</v>
      </c>
      <c r="E1138" s="24" t="s">
        <v>22</v>
      </c>
      <c r="F1138" s="24" t="s">
        <v>23</v>
      </c>
      <c r="G1138" s="24">
        <v>4.3899999999999997</v>
      </c>
      <c r="H1138" s="24" t="s">
        <v>20</v>
      </c>
      <c r="I1138" s="26">
        <v>0</v>
      </c>
      <c r="J1138" s="26">
        <v>9.1600999999999999</v>
      </c>
      <c r="K1138" s="26">
        <v>2.8712</v>
      </c>
      <c r="L1138" s="26">
        <v>12.0313</v>
      </c>
      <c r="M1138" s="26">
        <v>0</v>
      </c>
      <c r="N1138" s="26">
        <v>0.21879999999999999</v>
      </c>
      <c r="O1138" s="26">
        <v>1.0076000000000001</v>
      </c>
      <c r="P1138" s="27">
        <v>13.2577</v>
      </c>
      <c r="Q1138" s="24">
        <v>6.3</v>
      </c>
    </row>
    <row r="1139" spans="1:17" s="28" customFormat="1" ht="16.149999999999999" customHeight="1" outlineLevel="2" x14ac:dyDescent="0.2">
      <c r="A1139" s="23">
        <v>43833</v>
      </c>
      <c r="B1139" s="24">
        <v>205813005</v>
      </c>
      <c r="C1139" s="25">
        <v>27818</v>
      </c>
      <c r="D1139" s="24" t="s">
        <v>24</v>
      </c>
      <c r="E1139" s="24" t="s">
        <v>22</v>
      </c>
      <c r="F1139" s="24" t="s">
        <v>23</v>
      </c>
      <c r="G1139" s="24">
        <v>1.6600000000000001</v>
      </c>
      <c r="H1139" s="24" t="s">
        <v>20</v>
      </c>
      <c r="I1139" s="26">
        <v>0</v>
      </c>
      <c r="J1139" s="26">
        <v>3.4678</v>
      </c>
      <c r="K1139" s="26">
        <v>23.680800000000001</v>
      </c>
      <c r="L1139" s="26">
        <v>27.148599999999998</v>
      </c>
      <c r="M1139" s="26">
        <v>0</v>
      </c>
      <c r="N1139" s="26">
        <v>0.49359999999999998</v>
      </c>
      <c r="O1139" s="26">
        <v>2.2736000000000001</v>
      </c>
      <c r="P1139" s="27">
        <v>29.915800000000001</v>
      </c>
      <c r="Q1139" s="24">
        <v>52</v>
      </c>
    </row>
    <row r="1140" spans="1:17" s="28" customFormat="1" ht="16.149999999999999" customHeight="1" outlineLevel="2" x14ac:dyDescent="0.2">
      <c r="A1140" s="23">
        <v>43833</v>
      </c>
      <c r="B1140" s="24">
        <v>205813005</v>
      </c>
      <c r="C1140" s="25">
        <v>27821</v>
      </c>
      <c r="D1140" s="24" t="s">
        <v>24</v>
      </c>
      <c r="E1140" s="24" t="s">
        <v>22</v>
      </c>
      <c r="F1140" s="24" t="s">
        <v>23</v>
      </c>
      <c r="G1140" s="24">
        <v>1.6600000000000001</v>
      </c>
      <c r="H1140" s="24" t="s">
        <v>20</v>
      </c>
      <c r="I1140" s="26">
        <v>0</v>
      </c>
      <c r="J1140" s="26">
        <v>3.4678</v>
      </c>
      <c r="K1140" s="26">
        <v>7.0418000000000003</v>
      </c>
      <c r="L1140" s="26">
        <v>10.509600000000001</v>
      </c>
      <c r="M1140" s="26">
        <v>0</v>
      </c>
      <c r="N1140" s="26">
        <v>0.19109999999999999</v>
      </c>
      <c r="O1140" s="26">
        <v>0.88009999999999999</v>
      </c>
      <c r="P1140" s="27">
        <v>11.5808</v>
      </c>
      <c r="Q1140" s="24">
        <v>15.46</v>
      </c>
    </row>
    <row r="1141" spans="1:17" s="28" customFormat="1" ht="16.149999999999999" customHeight="1" outlineLevel="2" x14ac:dyDescent="0.2">
      <c r="A1141" s="23">
        <v>43833</v>
      </c>
      <c r="B1141" s="24">
        <v>205813007</v>
      </c>
      <c r="C1141" s="25">
        <v>27850</v>
      </c>
      <c r="D1141" s="24" t="s">
        <v>24</v>
      </c>
      <c r="E1141" s="24" t="s">
        <v>22</v>
      </c>
      <c r="F1141" s="24" t="s">
        <v>23</v>
      </c>
      <c r="G1141" s="24">
        <v>4.3899999999999997</v>
      </c>
      <c r="H1141" s="24" t="s">
        <v>20</v>
      </c>
      <c r="I1141" s="26">
        <v>0</v>
      </c>
      <c r="J1141" s="26">
        <v>9.1600999999999999</v>
      </c>
      <c r="K1141" s="26">
        <v>35.965299999999999</v>
      </c>
      <c r="L1141" s="26">
        <v>45.125399999999999</v>
      </c>
      <c r="M1141" s="26">
        <v>0</v>
      </c>
      <c r="N1141" s="26">
        <v>0.82050000000000001</v>
      </c>
      <c r="O1141" s="26">
        <v>3.7791000000000001</v>
      </c>
      <c r="P1141" s="27">
        <v>49.725000000000001</v>
      </c>
      <c r="Q1141" s="24">
        <v>78.98</v>
      </c>
    </row>
    <row r="1142" spans="1:17" s="28" customFormat="1" ht="16.149999999999999" customHeight="1" outlineLevel="2" x14ac:dyDescent="0.2">
      <c r="A1142" s="23">
        <v>43833</v>
      </c>
      <c r="B1142" s="24">
        <v>205813007</v>
      </c>
      <c r="C1142" s="25">
        <v>27838</v>
      </c>
      <c r="D1142" s="24" t="s">
        <v>24</v>
      </c>
      <c r="E1142" s="24" t="s">
        <v>22</v>
      </c>
      <c r="F1142" s="24" t="s">
        <v>23</v>
      </c>
      <c r="G1142" s="24">
        <v>4.3899999999999997</v>
      </c>
      <c r="H1142" s="24" t="s">
        <v>20</v>
      </c>
      <c r="I1142" s="26">
        <v>0</v>
      </c>
      <c r="J1142" s="26">
        <v>9.1600999999999999</v>
      </c>
      <c r="K1142" s="26">
        <v>1.9439</v>
      </c>
      <c r="L1142" s="26">
        <v>11.103999999999999</v>
      </c>
      <c r="M1142" s="26">
        <v>0</v>
      </c>
      <c r="N1142" s="26">
        <v>0.2019</v>
      </c>
      <c r="O1142" s="26">
        <v>0.92989999999999995</v>
      </c>
      <c r="P1142" s="27">
        <v>12.235799999999999</v>
      </c>
      <c r="Q1142" s="24">
        <v>4.2699999999999996</v>
      </c>
    </row>
    <row r="1143" spans="1:17" s="28" customFormat="1" ht="16.149999999999999" customHeight="1" outlineLevel="2" x14ac:dyDescent="0.2">
      <c r="A1143" s="23">
        <v>43833</v>
      </c>
      <c r="B1143" s="24">
        <v>205813007</v>
      </c>
      <c r="C1143" s="25">
        <v>27853</v>
      </c>
      <c r="D1143" s="24" t="s">
        <v>24</v>
      </c>
      <c r="E1143" s="24" t="s">
        <v>22</v>
      </c>
      <c r="F1143" s="24" t="s">
        <v>23</v>
      </c>
      <c r="G1143" s="24">
        <v>4.3899999999999997</v>
      </c>
      <c r="H1143" s="24" t="s">
        <v>20</v>
      </c>
      <c r="I1143" s="26">
        <v>0</v>
      </c>
      <c r="J1143" s="26">
        <v>9.1600999999999999</v>
      </c>
      <c r="K1143" s="26">
        <v>12.144</v>
      </c>
      <c r="L1143" s="26">
        <v>21.304099999999998</v>
      </c>
      <c r="M1143" s="26">
        <v>0</v>
      </c>
      <c r="N1143" s="26">
        <v>0.38729999999999998</v>
      </c>
      <c r="O1143" s="26">
        <v>1.7841</v>
      </c>
      <c r="P1143" s="27">
        <v>23.4755</v>
      </c>
      <c r="Q1143" s="24">
        <v>26.67</v>
      </c>
    </row>
    <row r="1144" spans="1:17" s="28" customFormat="1" ht="16.149999999999999" customHeight="1" outlineLevel="2" x14ac:dyDescent="0.2">
      <c r="A1144" s="23">
        <v>43833</v>
      </c>
      <c r="B1144" s="24">
        <v>205813007</v>
      </c>
      <c r="C1144" s="25">
        <v>27852</v>
      </c>
      <c r="D1144" s="24" t="s">
        <v>24</v>
      </c>
      <c r="E1144" s="24" t="s">
        <v>22</v>
      </c>
      <c r="F1144" s="24" t="s">
        <v>23</v>
      </c>
      <c r="G1144" s="24">
        <v>4.3899999999999997</v>
      </c>
      <c r="H1144" s="24" t="s">
        <v>20</v>
      </c>
      <c r="I1144" s="26">
        <v>0</v>
      </c>
      <c r="J1144" s="26">
        <v>9.1600999999999999</v>
      </c>
      <c r="K1144" s="26">
        <v>11.5007</v>
      </c>
      <c r="L1144" s="26">
        <v>20.660799999999998</v>
      </c>
      <c r="M1144" s="26">
        <v>0</v>
      </c>
      <c r="N1144" s="26">
        <v>0.37569999999999998</v>
      </c>
      <c r="O1144" s="26">
        <v>1.7302999999999999</v>
      </c>
      <c r="P1144" s="27">
        <v>22.7668</v>
      </c>
      <c r="Q1144" s="24">
        <v>25.25</v>
      </c>
    </row>
    <row r="1145" spans="1:17" s="28" customFormat="1" ht="16.149999999999999" customHeight="1" outlineLevel="2" x14ac:dyDescent="0.2">
      <c r="A1145" s="23">
        <v>43833</v>
      </c>
      <c r="B1145" s="24">
        <v>205813007</v>
      </c>
      <c r="C1145" s="25">
        <v>27840</v>
      </c>
      <c r="D1145" s="24" t="s">
        <v>24</v>
      </c>
      <c r="E1145" s="24" t="s">
        <v>22</v>
      </c>
      <c r="F1145" s="24" t="s">
        <v>23</v>
      </c>
      <c r="G1145" s="24">
        <v>4.3899999999999997</v>
      </c>
      <c r="H1145" s="24" t="s">
        <v>20</v>
      </c>
      <c r="I1145" s="26">
        <v>0</v>
      </c>
      <c r="J1145" s="26">
        <v>9.1600999999999999</v>
      </c>
      <c r="K1145" s="26">
        <v>16.8306</v>
      </c>
      <c r="L1145" s="26">
        <v>25.9907</v>
      </c>
      <c r="M1145" s="26">
        <v>0</v>
      </c>
      <c r="N1145" s="26">
        <v>0.47260000000000002</v>
      </c>
      <c r="O1145" s="26">
        <v>2.1766000000000001</v>
      </c>
      <c r="P1145" s="27">
        <v>28.639900000000001</v>
      </c>
      <c r="Q1145" s="24">
        <v>36.96</v>
      </c>
    </row>
    <row r="1146" spans="1:17" s="28" customFormat="1" ht="16.149999999999999" customHeight="1" outlineLevel="2" x14ac:dyDescent="0.2">
      <c r="A1146" s="23">
        <v>43833</v>
      </c>
      <c r="B1146" s="24">
        <v>205813007</v>
      </c>
      <c r="C1146" s="25">
        <v>27843</v>
      </c>
      <c r="D1146" s="24" t="s">
        <v>24</v>
      </c>
      <c r="E1146" s="24" t="s">
        <v>22</v>
      </c>
      <c r="F1146" s="24" t="s">
        <v>23</v>
      </c>
      <c r="G1146" s="24">
        <v>4.3899999999999997</v>
      </c>
      <c r="H1146" s="24" t="s">
        <v>20</v>
      </c>
      <c r="I1146" s="26">
        <v>0</v>
      </c>
      <c r="J1146" s="26">
        <v>9.1600999999999999</v>
      </c>
      <c r="K1146" s="26">
        <v>11.4659</v>
      </c>
      <c r="L1146" s="26">
        <v>20.626000000000001</v>
      </c>
      <c r="M1146" s="26">
        <v>0</v>
      </c>
      <c r="N1146" s="26">
        <v>0.375</v>
      </c>
      <c r="O1146" s="26">
        <v>1.7274</v>
      </c>
      <c r="P1146" s="27">
        <v>22.728400000000001</v>
      </c>
      <c r="Q1146" s="24">
        <v>25.18</v>
      </c>
    </row>
    <row r="1147" spans="1:17" s="28" customFormat="1" ht="16.149999999999999" customHeight="1" outlineLevel="2" x14ac:dyDescent="0.2">
      <c r="A1147" s="23">
        <v>43833</v>
      </c>
      <c r="B1147" s="24">
        <v>205813005</v>
      </c>
      <c r="C1147" s="25">
        <v>27826</v>
      </c>
      <c r="D1147" s="24" t="s">
        <v>24</v>
      </c>
      <c r="E1147" s="24" t="s">
        <v>22</v>
      </c>
      <c r="F1147" s="24" t="s">
        <v>23</v>
      </c>
      <c r="G1147" s="24">
        <v>1.6600000000000001</v>
      </c>
      <c r="H1147" s="24" t="s">
        <v>20</v>
      </c>
      <c r="I1147" s="26">
        <v>0</v>
      </c>
      <c r="J1147" s="26">
        <v>3.4678</v>
      </c>
      <c r="K1147" s="26">
        <v>3.6974</v>
      </c>
      <c r="L1147" s="26">
        <v>7.1651999999999996</v>
      </c>
      <c r="M1147" s="26">
        <v>0</v>
      </c>
      <c r="N1147" s="26">
        <v>0.1303</v>
      </c>
      <c r="O1147" s="26">
        <v>0.60009999999999997</v>
      </c>
      <c r="P1147" s="27">
        <v>7.8956</v>
      </c>
      <c r="Q1147" s="24">
        <v>8.1199999999999992</v>
      </c>
    </row>
    <row r="1148" spans="1:17" s="28" customFormat="1" ht="16.149999999999999" customHeight="1" outlineLevel="2" x14ac:dyDescent="0.2">
      <c r="A1148" s="23">
        <v>43833</v>
      </c>
      <c r="B1148" s="24">
        <v>205813005</v>
      </c>
      <c r="C1148" s="25">
        <v>27815</v>
      </c>
      <c r="D1148" s="24" t="s">
        <v>24</v>
      </c>
      <c r="E1148" s="24" t="s">
        <v>22</v>
      </c>
      <c r="F1148" s="24" t="s">
        <v>23</v>
      </c>
      <c r="G1148" s="24">
        <v>1.6600000000000001</v>
      </c>
      <c r="H1148" s="24" t="s">
        <v>20</v>
      </c>
      <c r="I1148" s="26">
        <v>0</v>
      </c>
      <c r="J1148" s="26">
        <v>3.4678</v>
      </c>
      <c r="K1148" s="26">
        <v>115.363</v>
      </c>
      <c r="L1148" s="26">
        <v>118.8308</v>
      </c>
      <c r="M1148" s="26">
        <v>0</v>
      </c>
      <c r="N1148" s="26">
        <v>2.1606000000000001</v>
      </c>
      <c r="O1148" s="26">
        <v>9.9517000000000007</v>
      </c>
      <c r="P1148" s="27">
        <v>130.94309999999999</v>
      </c>
      <c r="Q1148" s="24">
        <v>253.32</v>
      </c>
    </row>
    <row r="1149" spans="1:17" s="28" customFormat="1" ht="16.149999999999999" customHeight="1" outlineLevel="2" x14ac:dyDescent="0.2">
      <c r="A1149" s="23">
        <v>43833</v>
      </c>
      <c r="B1149" s="24">
        <v>205813005</v>
      </c>
      <c r="C1149" s="25">
        <v>27824</v>
      </c>
      <c r="D1149" s="24" t="s">
        <v>24</v>
      </c>
      <c r="E1149" s="24" t="s">
        <v>22</v>
      </c>
      <c r="F1149" s="24" t="s">
        <v>23</v>
      </c>
      <c r="G1149" s="24">
        <v>1.6600000000000001</v>
      </c>
      <c r="H1149" s="24" t="s">
        <v>20</v>
      </c>
      <c r="I1149" s="26">
        <v>0</v>
      </c>
      <c r="J1149" s="26">
        <v>3.4678</v>
      </c>
      <c r="K1149" s="26">
        <v>7.9272999999999998</v>
      </c>
      <c r="L1149" s="26">
        <v>11.395099999999999</v>
      </c>
      <c r="M1149" s="26">
        <v>0</v>
      </c>
      <c r="N1149" s="26">
        <v>0.2072</v>
      </c>
      <c r="O1149" s="26">
        <v>0.95430000000000004</v>
      </c>
      <c r="P1149" s="27">
        <v>12.5566</v>
      </c>
      <c r="Q1149" s="24">
        <v>17.41</v>
      </c>
    </row>
    <row r="1150" spans="1:17" s="28" customFormat="1" ht="16.149999999999999" customHeight="1" outlineLevel="2" x14ac:dyDescent="0.2">
      <c r="A1150" s="23">
        <v>43833</v>
      </c>
      <c r="B1150" s="24">
        <v>205813005</v>
      </c>
      <c r="C1150" s="25">
        <v>27820</v>
      </c>
      <c r="D1150" s="24" t="s">
        <v>24</v>
      </c>
      <c r="E1150" s="24" t="s">
        <v>22</v>
      </c>
      <c r="F1150" s="24" t="s">
        <v>23</v>
      </c>
      <c r="G1150" s="24">
        <v>1.6600000000000001</v>
      </c>
      <c r="H1150" s="24" t="s">
        <v>20</v>
      </c>
      <c r="I1150" s="26">
        <v>0</v>
      </c>
      <c r="J1150" s="26">
        <v>3.4678</v>
      </c>
      <c r="K1150" s="26">
        <v>4.8226000000000004</v>
      </c>
      <c r="L1150" s="26">
        <v>8.2904</v>
      </c>
      <c r="M1150" s="26">
        <v>0</v>
      </c>
      <c r="N1150" s="26">
        <v>0.1507</v>
      </c>
      <c r="O1150" s="26">
        <v>0.69430000000000003</v>
      </c>
      <c r="P1150" s="27">
        <v>9.1354000000000006</v>
      </c>
      <c r="Q1150" s="24">
        <v>10.59</v>
      </c>
    </row>
    <row r="1151" spans="1:17" s="28" customFormat="1" ht="16.149999999999999" customHeight="1" outlineLevel="2" x14ac:dyDescent="0.2">
      <c r="A1151" s="23">
        <v>43833</v>
      </c>
      <c r="B1151" s="24">
        <v>205813005</v>
      </c>
      <c r="C1151" s="25">
        <v>27822</v>
      </c>
      <c r="D1151" s="24" t="s">
        <v>24</v>
      </c>
      <c r="E1151" s="24" t="s">
        <v>22</v>
      </c>
      <c r="F1151" s="24" t="s">
        <v>23</v>
      </c>
      <c r="G1151" s="24">
        <v>1.6600000000000001</v>
      </c>
      <c r="H1151" s="24" t="s">
        <v>20</v>
      </c>
      <c r="I1151" s="26">
        <v>0</v>
      </c>
      <c r="J1151" s="26">
        <v>3.4678</v>
      </c>
      <c r="K1151" s="26">
        <v>18.285</v>
      </c>
      <c r="L1151" s="26">
        <v>21.752800000000001</v>
      </c>
      <c r="M1151" s="26">
        <v>0</v>
      </c>
      <c r="N1151" s="26">
        <v>0.39550000000000002</v>
      </c>
      <c r="O1151" s="26">
        <v>1.8217000000000001</v>
      </c>
      <c r="P1151" s="27">
        <v>23.97</v>
      </c>
      <c r="Q1151" s="24">
        <v>40.15</v>
      </c>
    </row>
    <row r="1152" spans="1:17" s="28" customFormat="1" ht="16.149999999999999" customHeight="1" outlineLevel="2" x14ac:dyDescent="0.2">
      <c r="A1152" s="23">
        <v>43833</v>
      </c>
      <c r="B1152" s="24">
        <v>205813005</v>
      </c>
      <c r="C1152" s="25">
        <v>27823</v>
      </c>
      <c r="D1152" s="24" t="s">
        <v>24</v>
      </c>
      <c r="E1152" s="24" t="s">
        <v>22</v>
      </c>
      <c r="F1152" s="24" t="s">
        <v>23</v>
      </c>
      <c r="G1152" s="24">
        <v>1.6600000000000001</v>
      </c>
      <c r="H1152" s="24" t="s">
        <v>20</v>
      </c>
      <c r="I1152" s="26">
        <v>0</v>
      </c>
      <c r="J1152" s="26">
        <v>3.4678</v>
      </c>
      <c r="K1152" s="26">
        <v>5.4127000000000001</v>
      </c>
      <c r="L1152" s="26">
        <v>8.8804999999999996</v>
      </c>
      <c r="M1152" s="26">
        <v>0</v>
      </c>
      <c r="N1152" s="26">
        <v>0.1615</v>
      </c>
      <c r="O1152" s="26">
        <v>0.74370000000000003</v>
      </c>
      <c r="P1152" s="27">
        <v>9.7857000000000003</v>
      </c>
      <c r="Q1152" s="24">
        <v>11.89</v>
      </c>
    </row>
    <row r="1153" spans="1:17" s="28" customFormat="1" ht="16.149999999999999" customHeight="1" outlineLevel="2" x14ac:dyDescent="0.2">
      <c r="A1153" s="23">
        <v>43833</v>
      </c>
      <c r="B1153" s="24">
        <v>205813005</v>
      </c>
      <c r="C1153" s="25">
        <v>27825</v>
      </c>
      <c r="D1153" s="24" t="s">
        <v>24</v>
      </c>
      <c r="E1153" s="24" t="s">
        <v>22</v>
      </c>
      <c r="F1153" s="24" t="s">
        <v>23</v>
      </c>
      <c r="G1153" s="24">
        <v>1.6600000000000001</v>
      </c>
      <c r="H1153" s="24" t="s">
        <v>20</v>
      </c>
      <c r="I1153" s="26">
        <v>0</v>
      </c>
      <c r="J1153" s="26">
        <v>3.4678</v>
      </c>
      <c r="K1153" s="26">
        <v>11.215199999999999</v>
      </c>
      <c r="L1153" s="26">
        <v>14.683</v>
      </c>
      <c r="M1153" s="26">
        <v>0</v>
      </c>
      <c r="N1153" s="26">
        <v>0.26700000000000002</v>
      </c>
      <c r="O1153" s="26">
        <v>1.2296</v>
      </c>
      <c r="P1153" s="27">
        <v>16.179600000000001</v>
      </c>
      <c r="Q1153" s="24">
        <v>24.63</v>
      </c>
    </row>
    <row r="1154" spans="1:17" s="28" customFormat="1" ht="16.149999999999999" customHeight="1" outlineLevel="2" x14ac:dyDescent="0.2">
      <c r="A1154" s="23">
        <v>43833</v>
      </c>
      <c r="B1154" s="24">
        <v>205813005</v>
      </c>
      <c r="C1154" s="25">
        <v>27816</v>
      </c>
      <c r="D1154" s="24" t="s">
        <v>24</v>
      </c>
      <c r="E1154" s="24" t="s">
        <v>22</v>
      </c>
      <c r="F1154" s="24" t="s">
        <v>23</v>
      </c>
      <c r="G1154" s="24">
        <v>1.6600000000000001</v>
      </c>
      <c r="H1154" s="24" t="s">
        <v>20</v>
      </c>
      <c r="I1154" s="26">
        <v>0</v>
      </c>
      <c r="J1154" s="26">
        <v>3.4678</v>
      </c>
      <c r="K1154" s="26">
        <v>9.1080000000000005</v>
      </c>
      <c r="L1154" s="26">
        <v>12.575799999999999</v>
      </c>
      <c r="M1154" s="26">
        <v>0</v>
      </c>
      <c r="N1154" s="26">
        <v>0.22869999999999999</v>
      </c>
      <c r="O1154" s="26">
        <v>1.0531999999999999</v>
      </c>
      <c r="P1154" s="27">
        <v>13.857699999999999</v>
      </c>
      <c r="Q1154" s="24">
        <v>20</v>
      </c>
    </row>
    <row r="1155" spans="1:17" s="28" customFormat="1" ht="16.149999999999999" customHeight="1" outlineLevel="2" x14ac:dyDescent="0.2">
      <c r="A1155" s="23">
        <v>43833</v>
      </c>
      <c r="B1155" s="24">
        <v>205813005</v>
      </c>
      <c r="C1155" s="25">
        <v>27814</v>
      </c>
      <c r="D1155" s="24" t="s">
        <v>24</v>
      </c>
      <c r="E1155" s="24" t="s">
        <v>22</v>
      </c>
      <c r="F1155" s="24" t="s">
        <v>23</v>
      </c>
      <c r="G1155" s="24">
        <v>1.6600000000000001</v>
      </c>
      <c r="H1155" s="24" t="s">
        <v>20</v>
      </c>
      <c r="I1155" s="26">
        <v>0</v>
      </c>
      <c r="J1155" s="26">
        <v>3.4678</v>
      </c>
      <c r="K1155" s="26">
        <v>1.3251999999999999</v>
      </c>
      <c r="L1155" s="26">
        <v>4.7930000000000001</v>
      </c>
      <c r="M1155" s="26">
        <v>0</v>
      </c>
      <c r="N1155" s="26">
        <v>8.7099999999999997E-2</v>
      </c>
      <c r="O1155" s="26">
        <v>0.40139999999999998</v>
      </c>
      <c r="P1155" s="27">
        <v>5.2815000000000003</v>
      </c>
      <c r="Q1155" s="24">
        <v>2.91</v>
      </c>
    </row>
    <row r="1156" spans="1:17" s="28" customFormat="1" ht="16.149999999999999" customHeight="1" outlineLevel="2" x14ac:dyDescent="0.2">
      <c r="A1156" s="23">
        <v>43833</v>
      </c>
      <c r="B1156" s="24">
        <v>205813007</v>
      </c>
      <c r="C1156" s="25">
        <v>27845</v>
      </c>
      <c r="D1156" s="24" t="s">
        <v>24</v>
      </c>
      <c r="E1156" s="24" t="s">
        <v>22</v>
      </c>
      <c r="F1156" s="24" t="s">
        <v>23</v>
      </c>
      <c r="G1156" s="24">
        <v>4.3899999999999997</v>
      </c>
      <c r="H1156" s="24" t="s">
        <v>20</v>
      </c>
      <c r="I1156" s="26">
        <v>0</v>
      </c>
      <c r="J1156" s="26">
        <v>9.1600999999999999</v>
      </c>
      <c r="K1156" s="26">
        <v>27.5459</v>
      </c>
      <c r="L1156" s="26">
        <v>36.706000000000003</v>
      </c>
      <c r="M1156" s="26">
        <v>0</v>
      </c>
      <c r="N1156" s="26">
        <v>0.66739999999999999</v>
      </c>
      <c r="O1156" s="26">
        <v>3.0739999999999998</v>
      </c>
      <c r="P1156" s="27">
        <v>40.447400000000002</v>
      </c>
      <c r="Q1156" s="24">
        <v>60.49</v>
      </c>
    </row>
    <row r="1157" spans="1:17" s="28" customFormat="1" ht="16.149999999999999" customHeight="1" outlineLevel="2" x14ac:dyDescent="0.2">
      <c r="A1157" s="23">
        <v>43833</v>
      </c>
      <c r="B1157" s="24">
        <v>205813007</v>
      </c>
      <c r="C1157" s="25">
        <v>27847</v>
      </c>
      <c r="D1157" s="24" t="s">
        <v>24</v>
      </c>
      <c r="E1157" s="24" t="s">
        <v>22</v>
      </c>
      <c r="F1157" s="24" t="s">
        <v>23</v>
      </c>
      <c r="G1157" s="24">
        <v>4.3899999999999997</v>
      </c>
      <c r="H1157" s="24" t="s">
        <v>20</v>
      </c>
      <c r="I1157" s="26">
        <v>0</v>
      </c>
      <c r="J1157" s="26">
        <v>9.1600999999999999</v>
      </c>
      <c r="K1157" s="26">
        <v>4.1662999999999997</v>
      </c>
      <c r="L1157" s="26">
        <v>13.3264</v>
      </c>
      <c r="M1157" s="26">
        <v>0</v>
      </c>
      <c r="N1157" s="26">
        <v>0.24229999999999999</v>
      </c>
      <c r="O1157" s="26">
        <v>1.1160000000000001</v>
      </c>
      <c r="P1157" s="27">
        <v>14.684699999999999</v>
      </c>
      <c r="Q1157" s="24">
        <v>9.15</v>
      </c>
    </row>
    <row r="1158" spans="1:17" s="28" customFormat="1" ht="16.149999999999999" customHeight="1" outlineLevel="2" x14ac:dyDescent="0.2">
      <c r="A1158" s="23">
        <v>43833</v>
      </c>
      <c r="B1158" s="24">
        <v>205813007</v>
      </c>
      <c r="C1158" s="25">
        <v>27849</v>
      </c>
      <c r="D1158" s="24" t="s">
        <v>24</v>
      </c>
      <c r="E1158" s="24" t="s">
        <v>22</v>
      </c>
      <c r="F1158" s="24" t="s">
        <v>23</v>
      </c>
      <c r="G1158" s="24">
        <v>4.3899999999999997</v>
      </c>
      <c r="H1158" s="24" t="s">
        <v>20</v>
      </c>
      <c r="I1158" s="26">
        <v>0</v>
      </c>
      <c r="J1158" s="26">
        <v>9.1600999999999999</v>
      </c>
      <c r="K1158" s="26">
        <v>1.7928999999999999</v>
      </c>
      <c r="L1158" s="26">
        <v>10.952999999999999</v>
      </c>
      <c r="M1158" s="26">
        <v>0</v>
      </c>
      <c r="N1158" s="26">
        <v>0.1991</v>
      </c>
      <c r="O1158" s="26">
        <v>0.9173</v>
      </c>
      <c r="P1158" s="27">
        <v>12.0694</v>
      </c>
      <c r="Q1158" s="24">
        <v>3.94</v>
      </c>
    </row>
    <row r="1159" spans="1:17" s="28" customFormat="1" ht="16.149999999999999" customHeight="1" outlineLevel="2" x14ac:dyDescent="0.2">
      <c r="A1159" s="23">
        <v>43833</v>
      </c>
      <c r="B1159" s="24">
        <v>205813005</v>
      </c>
      <c r="C1159" s="25">
        <v>27817</v>
      </c>
      <c r="D1159" s="24" t="s">
        <v>24</v>
      </c>
      <c r="E1159" s="24" t="s">
        <v>22</v>
      </c>
      <c r="F1159" s="24" t="s">
        <v>23</v>
      </c>
      <c r="G1159" s="24">
        <v>1.6600000000000001</v>
      </c>
      <c r="H1159" s="24" t="s">
        <v>20</v>
      </c>
      <c r="I1159" s="26">
        <v>0</v>
      </c>
      <c r="J1159" s="26">
        <v>3.4678</v>
      </c>
      <c r="K1159" s="26">
        <v>5.8403</v>
      </c>
      <c r="L1159" s="26">
        <v>9.3080999999999996</v>
      </c>
      <c r="M1159" s="26">
        <v>0</v>
      </c>
      <c r="N1159" s="26">
        <v>0.16919999999999999</v>
      </c>
      <c r="O1159" s="26">
        <v>0.77949999999999997</v>
      </c>
      <c r="P1159" s="27">
        <v>10.2568</v>
      </c>
      <c r="Q1159" s="24">
        <v>12.82</v>
      </c>
    </row>
    <row r="1160" spans="1:17" s="28" customFormat="1" ht="16.149999999999999" customHeight="1" outlineLevel="2" x14ac:dyDescent="0.2">
      <c r="A1160" s="23">
        <v>43833</v>
      </c>
      <c r="B1160" s="24">
        <v>205813005</v>
      </c>
      <c r="C1160" s="25">
        <v>27819</v>
      </c>
      <c r="D1160" s="24" t="s">
        <v>24</v>
      </c>
      <c r="E1160" s="24" t="s">
        <v>22</v>
      </c>
      <c r="F1160" s="24" t="s">
        <v>23</v>
      </c>
      <c r="G1160" s="24">
        <v>1.6600000000000001</v>
      </c>
      <c r="H1160" s="24" t="s">
        <v>20</v>
      </c>
      <c r="I1160" s="26">
        <v>0</v>
      </c>
      <c r="J1160" s="26">
        <v>3.4678</v>
      </c>
      <c r="K1160" s="26">
        <v>1.4926999999999999</v>
      </c>
      <c r="L1160" s="26">
        <v>4.9604999999999997</v>
      </c>
      <c r="M1160" s="26">
        <v>0</v>
      </c>
      <c r="N1160" s="26">
        <v>9.0200000000000002E-2</v>
      </c>
      <c r="O1160" s="26">
        <v>0.41539999999999999</v>
      </c>
      <c r="P1160" s="27">
        <v>5.4661</v>
      </c>
      <c r="Q1160" s="24">
        <v>3.28</v>
      </c>
    </row>
    <row r="1161" spans="1:17" s="28" customFormat="1" ht="16.149999999999999" customHeight="1" outlineLevel="2" x14ac:dyDescent="0.2">
      <c r="A1161" s="23">
        <v>43833</v>
      </c>
      <c r="B1161" s="24">
        <v>205813007</v>
      </c>
      <c r="C1161" s="25">
        <v>27851</v>
      </c>
      <c r="D1161" s="24" t="s">
        <v>24</v>
      </c>
      <c r="E1161" s="24" t="s">
        <v>22</v>
      </c>
      <c r="F1161" s="24" t="s">
        <v>23</v>
      </c>
      <c r="G1161" s="24">
        <v>4.3899999999999997</v>
      </c>
      <c r="H1161" s="24" t="s">
        <v>20</v>
      </c>
      <c r="I1161" s="26">
        <v>0</v>
      </c>
      <c r="J1161" s="26">
        <v>9.1600999999999999</v>
      </c>
      <c r="K1161" s="26">
        <v>4.8952</v>
      </c>
      <c r="L1161" s="26">
        <v>14.055300000000001</v>
      </c>
      <c r="M1161" s="26">
        <v>0</v>
      </c>
      <c r="N1161" s="26">
        <v>0.25559999999999999</v>
      </c>
      <c r="O1161" s="26">
        <v>1.1771</v>
      </c>
      <c r="P1161" s="27">
        <v>15.488</v>
      </c>
      <c r="Q1161" s="24">
        <v>10.75</v>
      </c>
    </row>
    <row r="1162" spans="1:17" s="28" customFormat="1" ht="16.149999999999999" customHeight="1" outlineLevel="2" x14ac:dyDescent="0.2">
      <c r="A1162" s="23">
        <v>43833</v>
      </c>
      <c r="B1162" s="24">
        <v>205813009</v>
      </c>
      <c r="C1162" s="25">
        <v>27931</v>
      </c>
      <c r="D1162" s="24" t="s">
        <v>24</v>
      </c>
      <c r="E1162" s="24" t="s">
        <v>22</v>
      </c>
      <c r="F1162" s="24" t="s">
        <v>23</v>
      </c>
      <c r="G1162" s="24">
        <v>1.79</v>
      </c>
      <c r="H1162" s="24" t="s">
        <v>20</v>
      </c>
      <c r="I1162" s="26">
        <v>0</v>
      </c>
      <c r="J1162" s="26">
        <v>3.7393999999999998</v>
      </c>
      <c r="K1162" s="26">
        <v>0.56930000000000003</v>
      </c>
      <c r="L1162" s="26">
        <v>4.3087</v>
      </c>
      <c r="M1162" s="26">
        <v>0</v>
      </c>
      <c r="N1162" s="26">
        <v>7.8299999999999995E-2</v>
      </c>
      <c r="O1162" s="26">
        <v>0.36080000000000001</v>
      </c>
      <c r="P1162" s="27">
        <v>4.7477999999999998</v>
      </c>
      <c r="Q1162" s="24">
        <v>1.25</v>
      </c>
    </row>
    <row r="1163" spans="1:17" s="28" customFormat="1" ht="16.149999999999999" customHeight="1" outlineLevel="2" x14ac:dyDescent="0.2">
      <c r="A1163" s="23">
        <v>43833</v>
      </c>
      <c r="B1163" s="24">
        <v>205813150</v>
      </c>
      <c r="C1163" s="25">
        <v>27946</v>
      </c>
      <c r="D1163" s="24" t="s">
        <v>24</v>
      </c>
      <c r="E1163" s="24" t="s">
        <v>22</v>
      </c>
      <c r="F1163" s="24" t="s">
        <v>23</v>
      </c>
      <c r="G1163" s="24">
        <v>0.22</v>
      </c>
      <c r="H1163" s="24" t="s">
        <v>20</v>
      </c>
      <c r="I1163" s="26">
        <v>0</v>
      </c>
      <c r="J1163" s="26">
        <v>0.45369999999999999</v>
      </c>
      <c r="K1163" s="26">
        <v>18.992699999999999</v>
      </c>
      <c r="L1163" s="26">
        <v>19.446400000000001</v>
      </c>
      <c r="M1163" s="26">
        <v>0</v>
      </c>
      <c r="N1163" s="26">
        <v>0.35360000000000003</v>
      </c>
      <c r="O1163" s="26">
        <v>1.6286</v>
      </c>
      <c r="P1163" s="27">
        <v>21.428599999999999</v>
      </c>
      <c r="Q1163" s="24">
        <v>41.71</v>
      </c>
    </row>
    <row r="1164" spans="1:17" s="28" customFormat="1" ht="16.149999999999999" customHeight="1" outlineLevel="2" x14ac:dyDescent="0.2">
      <c r="A1164" s="23">
        <v>43833</v>
      </c>
      <c r="B1164" s="24">
        <v>205813150</v>
      </c>
      <c r="C1164" s="25">
        <v>27943</v>
      </c>
      <c r="D1164" s="24" t="s">
        <v>24</v>
      </c>
      <c r="E1164" s="24" t="s">
        <v>22</v>
      </c>
      <c r="F1164" s="24" t="s">
        <v>23</v>
      </c>
      <c r="G1164" s="24">
        <v>0.22</v>
      </c>
      <c r="H1164" s="24" t="s">
        <v>20</v>
      </c>
      <c r="I1164" s="26">
        <v>0</v>
      </c>
      <c r="J1164" s="26">
        <v>0.45369999999999999</v>
      </c>
      <c r="K1164" s="26">
        <v>13.642799999999999</v>
      </c>
      <c r="L1164" s="26">
        <v>14.096500000000001</v>
      </c>
      <c r="M1164" s="26">
        <v>0</v>
      </c>
      <c r="N1164" s="26">
        <v>0.25629999999999997</v>
      </c>
      <c r="O1164" s="26">
        <v>1.1805000000000001</v>
      </c>
      <c r="P1164" s="27">
        <v>15.533300000000001</v>
      </c>
      <c r="Q1164" s="24">
        <v>29.96</v>
      </c>
    </row>
    <row r="1165" spans="1:17" s="28" customFormat="1" ht="16.149999999999999" customHeight="1" outlineLevel="2" x14ac:dyDescent="0.2">
      <c r="A1165" s="23">
        <v>43833</v>
      </c>
      <c r="B1165" s="24">
        <v>205813150</v>
      </c>
      <c r="C1165" s="25">
        <v>27958</v>
      </c>
      <c r="D1165" s="24" t="s">
        <v>24</v>
      </c>
      <c r="E1165" s="24" t="s">
        <v>22</v>
      </c>
      <c r="F1165" s="24" t="s">
        <v>23</v>
      </c>
      <c r="G1165" s="24">
        <v>0.22</v>
      </c>
      <c r="H1165" s="24" t="s">
        <v>20</v>
      </c>
      <c r="I1165" s="26">
        <v>0</v>
      </c>
      <c r="J1165" s="26">
        <v>0.45369999999999999</v>
      </c>
      <c r="K1165" s="26">
        <v>6.9866000000000001</v>
      </c>
      <c r="L1165" s="26">
        <v>7.4402999999999997</v>
      </c>
      <c r="M1165" s="26">
        <v>0</v>
      </c>
      <c r="N1165" s="26">
        <v>0.1353</v>
      </c>
      <c r="O1165" s="26">
        <v>0.62309999999999999</v>
      </c>
      <c r="P1165" s="27">
        <v>8.1987000000000005</v>
      </c>
      <c r="Q1165" s="24">
        <v>15.34</v>
      </c>
    </row>
    <row r="1166" spans="1:17" s="28" customFormat="1" ht="16.149999999999999" customHeight="1" outlineLevel="2" x14ac:dyDescent="0.2">
      <c r="A1166" s="23">
        <v>43833</v>
      </c>
      <c r="B1166" s="24">
        <v>205813007</v>
      </c>
      <c r="C1166" s="25">
        <v>27854</v>
      </c>
      <c r="D1166" s="24" t="s">
        <v>24</v>
      </c>
      <c r="E1166" s="24" t="s">
        <v>22</v>
      </c>
      <c r="F1166" s="24" t="s">
        <v>23</v>
      </c>
      <c r="G1166" s="24">
        <v>4.3899999999999997</v>
      </c>
      <c r="H1166" s="24" t="s">
        <v>20</v>
      </c>
      <c r="I1166" s="26">
        <v>0</v>
      </c>
      <c r="J1166" s="26">
        <v>9.1600999999999999</v>
      </c>
      <c r="K1166" s="26">
        <v>8.5007999999999999</v>
      </c>
      <c r="L1166" s="26">
        <v>17.660900000000002</v>
      </c>
      <c r="M1166" s="26">
        <v>0</v>
      </c>
      <c r="N1166" s="26">
        <v>0.3211</v>
      </c>
      <c r="O1166" s="26">
        <v>1.4790000000000001</v>
      </c>
      <c r="P1166" s="27">
        <v>19.460999999999999</v>
      </c>
      <c r="Q1166" s="24">
        <v>18.670000000000002</v>
      </c>
    </row>
    <row r="1167" spans="1:17" s="28" customFormat="1" ht="16.149999999999999" customHeight="1" outlineLevel="2" x14ac:dyDescent="0.2">
      <c r="A1167" s="23">
        <v>43833</v>
      </c>
      <c r="B1167" s="24">
        <v>205813007</v>
      </c>
      <c r="C1167" s="25">
        <v>27842</v>
      </c>
      <c r="D1167" s="24" t="s">
        <v>24</v>
      </c>
      <c r="E1167" s="24" t="s">
        <v>22</v>
      </c>
      <c r="F1167" s="24" t="s">
        <v>23</v>
      </c>
      <c r="G1167" s="24">
        <v>4.3899999999999997</v>
      </c>
      <c r="H1167" s="24" t="s">
        <v>20</v>
      </c>
      <c r="I1167" s="26">
        <v>0</v>
      </c>
      <c r="J1167" s="26">
        <v>9.1600999999999999</v>
      </c>
      <c r="K1167" s="26">
        <v>24.297899999999998</v>
      </c>
      <c r="L1167" s="26">
        <v>33.457999999999998</v>
      </c>
      <c r="M1167" s="26">
        <v>0</v>
      </c>
      <c r="N1167" s="26">
        <v>0.60829999999999995</v>
      </c>
      <c r="O1167" s="26">
        <v>2.802</v>
      </c>
      <c r="P1167" s="27">
        <v>36.868299999999998</v>
      </c>
      <c r="Q1167" s="24">
        <v>53.36</v>
      </c>
    </row>
    <row r="1168" spans="1:17" s="28" customFormat="1" ht="16.149999999999999" customHeight="1" outlineLevel="2" x14ac:dyDescent="0.2">
      <c r="A1168" s="23">
        <v>43833</v>
      </c>
      <c r="B1168" s="24">
        <v>205813007</v>
      </c>
      <c r="C1168" s="25">
        <v>27837</v>
      </c>
      <c r="D1168" s="24" t="s">
        <v>24</v>
      </c>
      <c r="E1168" s="24" t="s">
        <v>22</v>
      </c>
      <c r="F1168" s="24" t="s">
        <v>23</v>
      </c>
      <c r="G1168" s="24">
        <v>4.3899999999999997</v>
      </c>
      <c r="H1168" s="24" t="s">
        <v>20</v>
      </c>
      <c r="I1168" s="26">
        <v>0</v>
      </c>
      <c r="J1168" s="26">
        <v>9.1600999999999999</v>
      </c>
      <c r="K1168" s="26">
        <v>7.3627000000000002</v>
      </c>
      <c r="L1168" s="26">
        <v>16.5228</v>
      </c>
      <c r="M1168" s="26">
        <v>0</v>
      </c>
      <c r="N1168" s="26">
        <v>0.3004</v>
      </c>
      <c r="O1168" s="26">
        <v>1.3836999999999999</v>
      </c>
      <c r="P1168" s="27">
        <v>18.206900000000001</v>
      </c>
      <c r="Q1168" s="24">
        <v>16.170000000000002</v>
      </c>
    </row>
    <row r="1169" spans="1:17" s="28" customFormat="1" ht="16.149999999999999" customHeight="1" outlineLevel="2" x14ac:dyDescent="0.2">
      <c r="A1169" s="23">
        <v>43833</v>
      </c>
      <c r="B1169" s="24">
        <v>205813007</v>
      </c>
      <c r="C1169" s="25">
        <v>27846</v>
      </c>
      <c r="D1169" s="24" t="s">
        <v>24</v>
      </c>
      <c r="E1169" s="24" t="s">
        <v>22</v>
      </c>
      <c r="F1169" s="24" t="s">
        <v>23</v>
      </c>
      <c r="G1169" s="24">
        <v>4.3899999999999997</v>
      </c>
      <c r="H1169" s="24" t="s">
        <v>20</v>
      </c>
      <c r="I1169" s="26">
        <v>0</v>
      </c>
      <c r="J1169" s="26">
        <v>9.1600999999999999</v>
      </c>
      <c r="K1169" s="26">
        <v>70.173900000000003</v>
      </c>
      <c r="L1169" s="26">
        <v>79.334000000000003</v>
      </c>
      <c r="M1169" s="26">
        <v>0</v>
      </c>
      <c r="N1169" s="26">
        <v>1.4423999999999999</v>
      </c>
      <c r="O1169" s="26">
        <v>6.6440000000000001</v>
      </c>
      <c r="P1169" s="27">
        <v>87.420400000000001</v>
      </c>
      <c r="Q1169" s="24">
        <v>154.09</v>
      </c>
    </row>
    <row r="1170" spans="1:17" s="28" customFormat="1" ht="16.149999999999999" customHeight="1" outlineLevel="2" x14ac:dyDescent="0.2">
      <c r="A1170" s="23">
        <v>43833</v>
      </c>
      <c r="B1170" s="24">
        <v>205813150</v>
      </c>
      <c r="C1170" s="25">
        <v>27955</v>
      </c>
      <c r="D1170" s="24" t="s">
        <v>24</v>
      </c>
      <c r="E1170" s="24" t="s">
        <v>22</v>
      </c>
      <c r="F1170" s="24" t="s">
        <v>23</v>
      </c>
      <c r="G1170" s="24">
        <v>0.22</v>
      </c>
      <c r="H1170" s="24" t="s">
        <v>20</v>
      </c>
      <c r="I1170" s="26">
        <v>0</v>
      </c>
      <c r="J1170" s="26">
        <v>0.45369999999999999</v>
      </c>
      <c r="K1170" s="26">
        <v>6.3574999999999999</v>
      </c>
      <c r="L1170" s="26">
        <v>6.8112000000000004</v>
      </c>
      <c r="M1170" s="26">
        <v>0</v>
      </c>
      <c r="N1170" s="26">
        <v>0.12379999999999999</v>
      </c>
      <c r="O1170" s="26">
        <v>0.57040000000000002</v>
      </c>
      <c r="P1170" s="27">
        <v>7.5053999999999998</v>
      </c>
      <c r="Q1170" s="24">
        <v>13.96</v>
      </c>
    </row>
    <row r="1171" spans="1:17" s="28" customFormat="1" ht="16.149999999999999" customHeight="1" outlineLevel="2" x14ac:dyDescent="0.2">
      <c r="A1171" s="23">
        <v>43833</v>
      </c>
      <c r="B1171" s="24">
        <v>205813150</v>
      </c>
      <c r="C1171" s="25">
        <v>27947</v>
      </c>
      <c r="D1171" s="24" t="s">
        <v>24</v>
      </c>
      <c r="E1171" s="24" t="s">
        <v>22</v>
      </c>
      <c r="F1171" s="24" t="s">
        <v>23</v>
      </c>
      <c r="G1171" s="24">
        <v>0.22</v>
      </c>
      <c r="H1171" s="24" t="s">
        <v>20</v>
      </c>
      <c r="I1171" s="26">
        <v>0</v>
      </c>
      <c r="J1171" s="26">
        <v>0.45369999999999999</v>
      </c>
      <c r="K1171" s="26">
        <v>9.1080000000000005</v>
      </c>
      <c r="L1171" s="26">
        <v>9.5617000000000001</v>
      </c>
      <c r="M1171" s="26">
        <v>0</v>
      </c>
      <c r="N1171" s="26">
        <v>0.17380000000000001</v>
      </c>
      <c r="O1171" s="26">
        <v>0.80079999999999996</v>
      </c>
      <c r="P1171" s="27">
        <v>10.536300000000001</v>
      </c>
      <c r="Q1171" s="24">
        <v>20</v>
      </c>
    </row>
    <row r="1172" spans="1:17" s="28" customFormat="1" ht="16.149999999999999" customHeight="1" outlineLevel="2" x14ac:dyDescent="0.2">
      <c r="A1172" s="23">
        <v>43833</v>
      </c>
      <c r="B1172" s="24">
        <v>205813150</v>
      </c>
      <c r="C1172" s="25">
        <v>27942</v>
      </c>
      <c r="D1172" s="24" t="s">
        <v>24</v>
      </c>
      <c r="E1172" s="24" t="s">
        <v>22</v>
      </c>
      <c r="F1172" s="24" t="s">
        <v>23</v>
      </c>
      <c r="G1172" s="24">
        <v>0.22</v>
      </c>
      <c r="H1172" s="24" t="s">
        <v>20</v>
      </c>
      <c r="I1172" s="26">
        <v>0</v>
      </c>
      <c r="J1172" s="26">
        <v>0.45369999999999999</v>
      </c>
      <c r="K1172" s="26">
        <v>8.2324999999999999</v>
      </c>
      <c r="L1172" s="26">
        <v>8.6861999999999995</v>
      </c>
      <c r="M1172" s="26">
        <v>0</v>
      </c>
      <c r="N1172" s="26">
        <v>0.15790000000000001</v>
      </c>
      <c r="O1172" s="26">
        <v>0.72740000000000005</v>
      </c>
      <c r="P1172" s="27">
        <v>9.5715000000000003</v>
      </c>
      <c r="Q1172" s="24">
        <v>18.079999999999998</v>
      </c>
    </row>
    <row r="1173" spans="1:17" s="28" customFormat="1" ht="16.149999999999999" customHeight="1" outlineLevel="2" x14ac:dyDescent="0.2">
      <c r="A1173" s="23">
        <v>43833</v>
      </c>
      <c r="B1173" s="24">
        <v>205813009</v>
      </c>
      <c r="C1173" s="25">
        <v>27924</v>
      </c>
      <c r="D1173" s="24" t="s">
        <v>24</v>
      </c>
      <c r="E1173" s="24" t="s">
        <v>22</v>
      </c>
      <c r="F1173" s="24" t="s">
        <v>23</v>
      </c>
      <c r="G1173" s="24">
        <v>1.79</v>
      </c>
      <c r="H1173" s="24" t="s">
        <v>20</v>
      </c>
      <c r="I1173" s="26">
        <v>0</v>
      </c>
      <c r="J1173" s="26">
        <v>3.7393999999999998</v>
      </c>
      <c r="K1173" s="26">
        <v>4.1794000000000002</v>
      </c>
      <c r="L1173" s="26">
        <v>7.9188000000000001</v>
      </c>
      <c r="M1173" s="26">
        <v>0</v>
      </c>
      <c r="N1173" s="26">
        <v>0.14399999999999999</v>
      </c>
      <c r="O1173" s="26">
        <v>0.66320000000000001</v>
      </c>
      <c r="P1173" s="27">
        <v>8.7260000000000009</v>
      </c>
      <c r="Q1173" s="24">
        <v>9.18</v>
      </c>
    </row>
    <row r="1174" spans="1:17" s="28" customFormat="1" ht="16.149999999999999" customHeight="1" outlineLevel="2" x14ac:dyDescent="0.2">
      <c r="A1174" s="23">
        <v>43833</v>
      </c>
      <c r="B1174" s="24">
        <v>205813009</v>
      </c>
      <c r="C1174" s="25">
        <v>27922</v>
      </c>
      <c r="D1174" s="24" t="s">
        <v>24</v>
      </c>
      <c r="E1174" s="24" t="s">
        <v>22</v>
      </c>
      <c r="F1174" s="24" t="s">
        <v>23</v>
      </c>
      <c r="G1174" s="24">
        <v>1.79</v>
      </c>
      <c r="H1174" s="24" t="s">
        <v>20</v>
      </c>
      <c r="I1174" s="26">
        <v>0</v>
      </c>
      <c r="J1174" s="26">
        <v>3.7393999999999998</v>
      </c>
      <c r="K1174" s="26">
        <v>3.1937000000000002</v>
      </c>
      <c r="L1174" s="26">
        <v>6.9330999999999996</v>
      </c>
      <c r="M1174" s="26">
        <v>0</v>
      </c>
      <c r="N1174" s="26">
        <v>0.12609999999999999</v>
      </c>
      <c r="O1174" s="26">
        <v>0.5806</v>
      </c>
      <c r="P1174" s="27">
        <v>7.6398000000000001</v>
      </c>
      <c r="Q1174" s="24">
        <v>7.01</v>
      </c>
    </row>
    <row r="1175" spans="1:17" s="28" customFormat="1" ht="16.149999999999999" customHeight="1" outlineLevel="2" x14ac:dyDescent="0.2">
      <c r="A1175" s="23">
        <v>43833</v>
      </c>
      <c r="B1175" s="24">
        <v>205813009</v>
      </c>
      <c r="C1175" s="25">
        <v>27934</v>
      </c>
      <c r="D1175" s="24" t="s">
        <v>24</v>
      </c>
      <c r="E1175" s="24" t="s">
        <v>22</v>
      </c>
      <c r="F1175" s="24" t="s">
        <v>23</v>
      </c>
      <c r="G1175" s="24">
        <v>1.79</v>
      </c>
      <c r="H1175" s="24" t="s">
        <v>20</v>
      </c>
      <c r="I1175" s="26">
        <v>0</v>
      </c>
      <c r="J1175" s="26">
        <v>3.7393999999999998</v>
      </c>
      <c r="K1175" s="26">
        <v>7.0541</v>
      </c>
      <c r="L1175" s="26">
        <v>10.7935</v>
      </c>
      <c r="M1175" s="26">
        <v>0</v>
      </c>
      <c r="N1175" s="26">
        <v>0.19620000000000001</v>
      </c>
      <c r="O1175" s="26">
        <v>0.90390000000000004</v>
      </c>
      <c r="P1175" s="27">
        <v>11.893599999999999</v>
      </c>
      <c r="Q1175" s="24">
        <v>15.49</v>
      </c>
    </row>
    <row r="1176" spans="1:17" s="28" customFormat="1" ht="16.149999999999999" customHeight="1" outlineLevel="2" x14ac:dyDescent="0.2">
      <c r="A1176" s="23">
        <v>43833</v>
      </c>
      <c r="B1176" s="24">
        <v>205813009</v>
      </c>
      <c r="C1176" s="25">
        <v>27921</v>
      </c>
      <c r="D1176" s="24" t="s">
        <v>24</v>
      </c>
      <c r="E1176" s="24" t="s">
        <v>22</v>
      </c>
      <c r="F1176" s="24" t="s">
        <v>23</v>
      </c>
      <c r="G1176" s="24">
        <v>1.79</v>
      </c>
      <c r="H1176" s="24" t="s">
        <v>20</v>
      </c>
      <c r="I1176" s="26">
        <v>0</v>
      </c>
      <c r="J1176" s="26">
        <v>3.7393999999999998</v>
      </c>
      <c r="K1176" s="26">
        <v>1.7079</v>
      </c>
      <c r="L1176" s="26">
        <v>5.4473000000000003</v>
      </c>
      <c r="M1176" s="26">
        <v>0</v>
      </c>
      <c r="N1176" s="26">
        <v>9.9000000000000005E-2</v>
      </c>
      <c r="O1176" s="26">
        <v>0.45619999999999999</v>
      </c>
      <c r="P1176" s="27">
        <v>6.0025000000000004</v>
      </c>
      <c r="Q1176" s="24">
        <v>3.75</v>
      </c>
    </row>
    <row r="1177" spans="1:17" s="28" customFormat="1" ht="16.149999999999999" customHeight="1" outlineLevel="2" x14ac:dyDescent="0.2">
      <c r="A1177" s="23">
        <v>43833</v>
      </c>
      <c r="B1177" s="24">
        <v>205813009</v>
      </c>
      <c r="C1177" s="25">
        <v>27936</v>
      </c>
      <c r="D1177" s="24" t="s">
        <v>24</v>
      </c>
      <c r="E1177" s="24" t="s">
        <v>22</v>
      </c>
      <c r="F1177" s="24" t="s">
        <v>23</v>
      </c>
      <c r="G1177" s="24">
        <v>1.79</v>
      </c>
      <c r="H1177" s="24" t="s">
        <v>20</v>
      </c>
      <c r="I1177" s="26">
        <v>0</v>
      </c>
      <c r="J1177" s="26">
        <v>3.7393999999999998</v>
      </c>
      <c r="K1177" s="26">
        <v>16.9024</v>
      </c>
      <c r="L1177" s="26">
        <v>20.6418</v>
      </c>
      <c r="M1177" s="26">
        <v>0</v>
      </c>
      <c r="N1177" s="26">
        <v>0.37530000000000002</v>
      </c>
      <c r="O1177" s="26">
        <v>1.7286999999999999</v>
      </c>
      <c r="P1177" s="27">
        <v>22.745799999999999</v>
      </c>
      <c r="Q1177" s="24">
        <v>37.119999999999997</v>
      </c>
    </row>
    <row r="1178" spans="1:17" s="28" customFormat="1" ht="16.149999999999999" customHeight="1" outlineLevel="2" x14ac:dyDescent="0.2">
      <c r="A1178" s="23">
        <v>43833</v>
      </c>
      <c r="B1178" s="24">
        <v>205813009</v>
      </c>
      <c r="C1178" s="25">
        <v>27930</v>
      </c>
      <c r="D1178" s="24" t="s">
        <v>24</v>
      </c>
      <c r="E1178" s="24" t="s">
        <v>22</v>
      </c>
      <c r="F1178" s="24" t="s">
        <v>23</v>
      </c>
      <c r="G1178" s="24">
        <v>1.79</v>
      </c>
      <c r="H1178" s="24" t="s">
        <v>20</v>
      </c>
      <c r="I1178" s="26">
        <v>0</v>
      </c>
      <c r="J1178" s="26">
        <v>3.7393999999999998</v>
      </c>
      <c r="K1178" s="26">
        <v>6.1279000000000003</v>
      </c>
      <c r="L1178" s="26">
        <v>9.8673000000000002</v>
      </c>
      <c r="M1178" s="26">
        <v>0</v>
      </c>
      <c r="N1178" s="26">
        <v>0.1794</v>
      </c>
      <c r="O1178" s="26">
        <v>0.82640000000000002</v>
      </c>
      <c r="P1178" s="27">
        <v>10.873100000000001</v>
      </c>
      <c r="Q1178" s="24">
        <v>13.46</v>
      </c>
    </row>
    <row r="1179" spans="1:17" s="28" customFormat="1" ht="16.149999999999999" customHeight="1" outlineLevel="2" x14ac:dyDescent="0.2">
      <c r="A1179" s="23">
        <v>43833</v>
      </c>
      <c r="B1179" s="24">
        <v>205813009</v>
      </c>
      <c r="C1179" s="25">
        <v>27917</v>
      </c>
      <c r="D1179" s="24" t="s">
        <v>24</v>
      </c>
      <c r="E1179" s="24" t="s">
        <v>22</v>
      </c>
      <c r="F1179" s="24" t="s">
        <v>23</v>
      </c>
      <c r="G1179" s="24">
        <v>1.79</v>
      </c>
      <c r="H1179" s="24" t="s">
        <v>20</v>
      </c>
      <c r="I1179" s="26">
        <v>0</v>
      </c>
      <c r="J1179" s="26">
        <v>3.7393999999999998</v>
      </c>
      <c r="K1179" s="26">
        <v>9.1080000000000005</v>
      </c>
      <c r="L1179" s="26">
        <v>12.8474</v>
      </c>
      <c r="M1179" s="26">
        <v>0</v>
      </c>
      <c r="N1179" s="26">
        <v>0.2336</v>
      </c>
      <c r="O1179" s="26">
        <v>1.0759000000000001</v>
      </c>
      <c r="P1179" s="27">
        <v>14.1569</v>
      </c>
      <c r="Q1179" s="24">
        <v>20</v>
      </c>
    </row>
    <row r="1180" spans="1:17" s="28" customFormat="1" ht="16.149999999999999" customHeight="1" outlineLevel="2" x14ac:dyDescent="0.2">
      <c r="A1180" s="23">
        <v>43833</v>
      </c>
      <c r="B1180" s="24">
        <v>205813009</v>
      </c>
      <c r="C1180" s="25">
        <v>27923</v>
      </c>
      <c r="D1180" s="24" t="s">
        <v>24</v>
      </c>
      <c r="E1180" s="24" t="s">
        <v>22</v>
      </c>
      <c r="F1180" s="24" t="s">
        <v>23</v>
      </c>
      <c r="G1180" s="24">
        <v>1.79</v>
      </c>
      <c r="H1180" s="24" t="s">
        <v>20</v>
      </c>
      <c r="I1180" s="26">
        <v>0</v>
      </c>
      <c r="J1180" s="26">
        <v>3.7393999999999998</v>
      </c>
      <c r="K1180" s="26">
        <v>3.9468000000000001</v>
      </c>
      <c r="L1180" s="26">
        <v>7.6862000000000004</v>
      </c>
      <c r="M1180" s="26">
        <v>0</v>
      </c>
      <c r="N1180" s="26">
        <v>0.13969999999999999</v>
      </c>
      <c r="O1180" s="26">
        <v>0.64370000000000005</v>
      </c>
      <c r="P1180" s="27">
        <v>8.4695999999999998</v>
      </c>
      <c r="Q1180" s="24">
        <v>8.67</v>
      </c>
    </row>
    <row r="1181" spans="1:17" s="28" customFormat="1" ht="16.149999999999999" customHeight="1" outlineLevel="2" x14ac:dyDescent="0.2">
      <c r="A1181" s="23">
        <v>43833</v>
      </c>
      <c r="B1181" s="24">
        <v>205813009</v>
      </c>
      <c r="C1181" s="25">
        <v>27920</v>
      </c>
      <c r="D1181" s="24" t="s">
        <v>24</v>
      </c>
      <c r="E1181" s="24" t="s">
        <v>22</v>
      </c>
      <c r="F1181" s="24" t="s">
        <v>23</v>
      </c>
      <c r="G1181" s="24">
        <v>1.79</v>
      </c>
      <c r="H1181" s="24" t="s">
        <v>20</v>
      </c>
      <c r="I1181" s="26">
        <v>0</v>
      </c>
      <c r="J1181" s="26">
        <v>3.7393999999999998</v>
      </c>
      <c r="K1181" s="26">
        <v>31.119</v>
      </c>
      <c r="L1181" s="26">
        <v>34.858400000000003</v>
      </c>
      <c r="M1181" s="26">
        <v>0</v>
      </c>
      <c r="N1181" s="26">
        <v>0.63380000000000003</v>
      </c>
      <c r="O1181" s="26">
        <v>2.9192999999999998</v>
      </c>
      <c r="P1181" s="27">
        <v>38.411499999999997</v>
      </c>
      <c r="Q1181" s="24">
        <v>68.33</v>
      </c>
    </row>
    <row r="1182" spans="1:17" s="28" customFormat="1" ht="16.149999999999999" customHeight="1" outlineLevel="2" x14ac:dyDescent="0.2">
      <c r="A1182" s="23">
        <v>43833</v>
      </c>
      <c r="B1182" s="24">
        <v>205813150</v>
      </c>
      <c r="C1182" s="25">
        <v>27949</v>
      </c>
      <c r="D1182" s="24" t="s">
        <v>24</v>
      </c>
      <c r="E1182" s="24" t="s">
        <v>22</v>
      </c>
      <c r="F1182" s="24" t="s">
        <v>23</v>
      </c>
      <c r="G1182" s="24">
        <v>0.22</v>
      </c>
      <c r="H1182" s="24" t="s">
        <v>20</v>
      </c>
      <c r="I1182" s="26">
        <v>0</v>
      </c>
      <c r="J1182" s="26">
        <v>0.45369999999999999</v>
      </c>
      <c r="K1182" s="26">
        <v>13.839</v>
      </c>
      <c r="L1182" s="26">
        <v>14.2927</v>
      </c>
      <c r="M1182" s="26">
        <v>0</v>
      </c>
      <c r="N1182" s="26">
        <v>0.25990000000000002</v>
      </c>
      <c r="O1182" s="26">
        <v>1.1970000000000001</v>
      </c>
      <c r="P1182" s="27">
        <v>15.749599999999999</v>
      </c>
      <c r="Q1182" s="24">
        <v>30.39</v>
      </c>
    </row>
    <row r="1183" spans="1:17" s="28" customFormat="1" ht="16.149999999999999" customHeight="1" outlineLevel="2" x14ac:dyDescent="0.2">
      <c r="A1183" s="23">
        <v>43833</v>
      </c>
      <c r="B1183" s="24">
        <v>205813150</v>
      </c>
      <c r="C1183" s="25">
        <v>27941</v>
      </c>
      <c r="D1183" s="24" t="s">
        <v>24</v>
      </c>
      <c r="E1183" s="24" t="s">
        <v>22</v>
      </c>
      <c r="F1183" s="24" t="s">
        <v>23</v>
      </c>
      <c r="G1183" s="24">
        <v>0.22</v>
      </c>
      <c r="H1183" s="24" t="s">
        <v>20</v>
      </c>
      <c r="I1183" s="26">
        <v>0</v>
      </c>
      <c r="J1183" s="26">
        <v>0.45369999999999999</v>
      </c>
      <c r="K1183" s="26">
        <v>25.556100000000001</v>
      </c>
      <c r="L1183" s="26">
        <v>26.009799999999998</v>
      </c>
      <c r="M1183" s="26">
        <v>0</v>
      </c>
      <c r="N1183" s="26">
        <v>0.47289999999999999</v>
      </c>
      <c r="O1183" s="26">
        <v>2.1781999999999999</v>
      </c>
      <c r="P1183" s="27">
        <v>28.660900000000002</v>
      </c>
      <c r="Q1183" s="24">
        <v>56.12</v>
      </c>
    </row>
    <row r="1184" spans="1:17" s="28" customFormat="1" ht="16.149999999999999" customHeight="1" outlineLevel="2" x14ac:dyDescent="0.2">
      <c r="A1184" s="23">
        <v>43833</v>
      </c>
      <c r="B1184" s="24">
        <v>205813150</v>
      </c>
      <c r="C1184" s="25">
        <v>27957</v>
      </c>
      <c r="D1184" s="24" t="s">
        <v>24</v>
      </c>
      <c r="E1184" s="24" t="s">
        <v>22</v>
      </c>
      <c r="F1184" s="24" t="s">
        <v>23</v>
      </c>
      <c r="G1184" s="24">
        <v>0.22</v>
      </c>
      <c r="H1184" s="24" t="s">
        <v>20</v>
      </c>
      <c r="I1184" s="26">
        <v>0</v>
      </c>
      <c r="J1184" s="26">
        <v>0.45369999999999999</v>
      </c>
      <c r="K1184" s="26">
        <v>14.394500000000001</v>
      </c>
      <c r="L1184" s="26">
        <v>14.8482</v>
      </c>
      <c r="M1184" s="26">
        <v>0</v>
      </c>
      <c r="N1184" s="26">
        <v>0.27</v>
      </c>
      <c r="O1184" s="26">
        <v>1.2435</v>
      </c>
      <c r="P1184" s="27">
        <v>16.361699999999999</v>
      </c>
      <c r="Q1184" s="24">
        <v>31.61</v>
      </c>
    </row>
    <row r="1185" spans="1:17" s="28" customFormat="1" ht="16.149999999999999" customHeight="1" outlineLevel="2" x14ac:dyDescent="0.2">
      <c r="A1185" s="23">
        <v>43833</v>
      </c>
      <c r="B1185" s="24">
        <v>205813150</v>
      </c>
      <c r="C1185" s="25">
        <v>27959</v>
      </c>
      <c r="D1185" s="24" t="s">
        <v>24</v>
      </c>
      <c r="E1185" s="24" t="s">
        <v>22</v>
      </c>
      <c r="F1185" s="24" t="s">
        <v>23</v>
      </c>
      <c r="G1185" s="24">
        <v>0.22</v>
      </c>
      <c r="H1185" s="24" t="s">
        <v>20</v>
      </c>
      <c r="I1185" s="26">
        <v>0</v>
      </c>
      <c r="J1185" s="26">
        <v>0.45369999999999999</v>
      </c>
      <c r="K1185" s="26">
        <v>7.59</v>
      </c>
      <c r="L1185" s="26">
        <v>8.0436999999999994</v>
      </c>
      <c r="M1185" s="26">
        <v>0</v>
      </c>
      <c r="N1185" s="26">
        <v>0.1462</v>
      </c>
      <c r="O1185" s="26">
        <v>0.67359999999999998</v>
      </c>
      <c r="P1185" s="27">
        <v>8.8635000000000002</v>
      </c>
      <c r="Q1185" s="24">
        <v>16.670000000000002</v>
      </c>
    </row>
    <row r="1186" spans="1:17" s="28" customFormat="1" ht="16.149999999999999" customHeight="1" outlineLevel="2" x14ac:dyDescent="0.2">
      <c r="A1186" s="23">
        <v>43833</v>
      </c>
      <c r="B1186" s="24">
        <v>205813150</v>
      </c>
      <c r="C1186" s="25">
        <v>27950</v>
      </c>
      <c r="D1186" s="24" t="s">
        <v>24</v>
      </c>
      <c r="E1186" s="24" t="s">
        <v>22</v>
      </c>
      <c r="F1186" s="24" t="s">
        <v>23</v>
      </c>
      <c r="G1186" s="24">
        <v>0.22</v>
      </c>
      <c r="H1186" s="24" t="s">
        <v>20</v>
      </c>
      <c r="I1186" s="26">
        <v>0</v>
      </c>
      <c r="J1186" s="26">
        <v>0.45369999999999999</v>
      </c>
      <c r="K1186" s="26">
        <v>18.6783</v>
      </c>
      <c r="L1186" s="26">
        <v>19.132000000000001</v>
      </c>
      <c r="M1186" s="26">
        <v>0</v>
      </c>
      <c r="N1186" s="26">
        <v>0.34789999999999999</v>
      </c>
      <c r="O1186" s="26">
        <v>1.6022000000000001</v>
      </c>
      <c r="P1186" s="27">
        <v>21.082100000000001</v>
      </c>
      <c r="Q1186" s="24">
        <v>41.02</v>
      </c>
    </row>
    <row r="1187" spans="1:17" s="28" customFormat="1" ht="16.149999999999999" customHeight="1" outlineLevel="2" x14ac:dyDescent="0.2">
      <c r="A1187" s="23">
        <v>43833</v>
      </c>
      <c r="B1187" s="24">
        <v>205813150</v>
      </c>
      <c r="C1187" s="25">
        <v>27940</v>
      </c>
      <c r="D1187" s="24" t="s">
        <v>24</v>
      </c>
      <c r="E1187" s="24" t="s">
        <v>22</v>
      </c>
      <c r="F1187" s="24" t="s">
        <v>23</v>
      </c>
      <c r="G1187" s="24">
        <v>0.22</v>
      </c>
      <c r="H1187" s="24" t="s">
        <v>20</v>
      </c>
      <c r="I1187" s="26">
        <v>0</v>
      </c>
      <c r="J1187" s="26">
        <v>0.45369999999999999</v>
      </c>
      <c r="K1187" s="26">
        <v>43.886200000000002</v>
      </c>
      <c r="L1187" s="26">
        <v>44.3399</v>
      </c>
      <c r="M1187" s="26">
        <v>0</v>
      </c>
      <c r="N1187" s="26">
        <v>0.80620000000000003</v>
      </c>
      <c r="O1187" s="26">
        <v>3.7132999999999998</v>
      </c>
      <c r="P1187" s="27">
        <v>48.859400000000001</v>
      </c>
      <c r="Q1187" s="24">
        <v>96.37</v>
      </c>
    </row>
    <row r="1188" spans="1:17" s="28" customFormat="1" ht="16.149999999999999" customHeight="1" outlineLevel="2" x14ac:dyDescent="0.2">
      <c r="A1188" s="23">
        <v>43833</v>
      </c>
      <c r="B1188" s="24">
        <v>205813150</v>
      </c>
      <c r="C1188" s="25">
        <v>27952</v>
      </c>
      <c r="D1188" s="24" t="s">
        <v>24</v>
      </c>
      <c r="E1188" s="24" t="s">
        <v>22</v>
      </c>
      <c r="F1188" s="24" t="s">
        <v>23</v>
      </c>
      <c r="G1188" s="24">
        <v>0.22</v>
      </c>
      <c r="H1188" s="24" t="s">
        <v>20</v>
      </c>
      <c r="I1188" s="26">
        <v>0</v>
      </c>
      <c r="J1188" s="26">
        <v>0.45369999999999999</v>
      </c>
      <c r="K1188" s="26">
        <v>8.5007999999999999</v>
      </c>
      <c r="L1188" s="26">
        <v>8.9544999999999995</v>
      </c>
      <c r="M1188" s="26">
        <v>0</v>
      </c>
      <c r="N1188" s="26">
        <v>0.1628</v>
      </c>
      <c r="O1188" s="26">
        <v>0.74990000000000001</v>
      </c>
      <c r="P1188" s="27">
        <v>9.8672000000000004</v>
      </c>
      <c r="Q1188" s="24">
        <v>18.670000000000002</v>
      </c>
    </row>
    <row r="1189" spans="1:17" s="28" customFormat="1" ht="16.149999999999999" customHeight="1" outlineLevel="2" x14ac:dyDescent="0.2">
      <c r="A1189" s="23">
        <v>43833</v>
      </c>
      <c r="B1189" s="24">
        <v>205813009</v>
      </c>
      <c r="C1189" s="25">
        <v>27926</v>
      </c>
      <c r="D1189" s="24" t="s">
        <v>24</v>
      </c>
      <c r="E1189" s="24" t="s">
        <v>22</v>
      </c>
      <c r="F1189" s="24" t="s">
        <v>23</v>
      </c>
      <c r="G1189" s="24">
        <v>1.79</v>
      </c>
      <c r="H1189" s="24" t="s">
        <v>20</v>
      </c>
      <c r="I1189" s="26">
        <v>0</v>
      </c>
      <c r="J1189" s="26">
        <v>3.7393999999999998</v>
      </c>
      <c r="K1189" s="26">
        <v>32.268999999999998</v>
      </c>
      <c r="L1189" s="26">
        <v>36.008400000000002</v>
      </c>
      <c r="M1189" s="26">
        <v>0</v>
      </c>
      <c r="N1189" s="26">
        <v>0.65469999999999995</v>
      </c>
      <c r="O1189" s="26">
        <v>3.0156000000000001</v>
      </c>
      <c r="P1189" s="27">
        <v>39.678699999999999</v>
      </c>
      <c r="Q1189" s="24">
        <v>70.86</v>
      </c>
    </row>
    <row r="1190" spans="1:17" s="28" customFormat="1" ht="16.149999999999999" customHeight="1" outlineLevel="2" x14ac:dyDescent="0.2">
      <c r="A1190" s="23">
        <v>43833</v>
      </c>
      <c r="B1190" s="24">
        <v>205813009</v>
      </c>
      <c r="C1190" s="25">
        <v>27933</v>
      </c>
      <c r="D1190" s="24" t="s">
        <v>24</v>
      </c>
      <c r="E1190" s="24" t="s">
        <v>22</v>
      </c>
      <c r="F1190" s="24" t="s">
        <v>23</v>
      </c>
      <c r="G1190" s="24">
        <v>1.79</v>
      </c>
      <c r="H1190" s="24" t="s">
        <v>20</v>
      </c>
      <c r="I1190" s="26">
        <v>0</v>
      </c>
      <c r="J1190" s="26">
        <v>3.7393999999999998</v>
      </c>
      <c r="K1190" s="26">
        <v>3.5998000000000001</v>
      </c>
      <c r="L1190" s="26">
        <v>7.3391999999999999</v>
      </c>
      <c r="M1190" s="26">
        <v>0</v>
      </c>
      <c r="N1190" s="26">
        <v>0.13339999999999999</v>
      </c>
      <c r="O1190" s="26">
        <v>0.61460000000000004</v>
      </c>
      <c r="P1190" s="27">
        <v>8.0871999999999993</v>
      </c>
      <c r="Q1190" s="24">
        <v>7.9</v>
      </c>
    </row>
    <row r="1191" spans="1:17" s="28" customFormat="1" ht="16.149999999999999" customHeight="1" outlineLevel="2" x14ac:dyDescent="0.2">
      <c r="A1191" s="23">
        <v>43833</v>
      </c>
      <c r="B1191" s="24">
        <v>205813009</v>
      </c>
      <c r="C1191" s="25">
        <v>27935</v>
      </c>
      <c r="D1191" s="24" t="s">
        <v>24</v>
      </c>
      <c r="E1191" s="24" t="s">
        <v>22</v>
      </c>
      <c r="F1191" s="24" t="s">
        <v>23</v>
      </c>
      <c r="G1191" s="24">
        <v>1.79</v>
      </c>
      <c r="H1191" s="24" t="s">
        <v>20</v>
      </c>
      <c r="I1191" s="26">
        <v>0</v>
      </c>
      <c r="J1191" s="26">
        <v>3.7393999999999998</v>
      </c>
      <c r="K1191" s="26">
        <v>18.614699999999999</v>
      </c>
      <c r="L1191" s="26">
        <v>22.354099999999999</v>
      </c>
      <c r="M1191" s="26">
        <v>0</v>
      </c>
      <c r="N1191" s="26">
        <v>0.40639999999999998</v>
      </c>
      <c r="O1191" s="26">
        <v>1.8721000000000001</v>
      </c>
      <c r="P1191" s="27">
        <v>24.6326</v>
      </c>
      <c r="Q1191" s="24">
        <v>40.880000000000003</v>
      </c>
    </row>
    <row r="1192" spans="1:17" s="28" customFormat="1" ht="16.149999999999999" customHeight="1" outlineLevel="2" x14ac:dyDescent="0.2">
      <c r="A1192" s="23">
        <v>43833</v>
      </c>
      <c r="B1192" s="24">
        <v>205813009</v>
      </c>
      <c r="C1192" s="25">
        <v>27932</v>
      </c>
      <c r="D1192" s="24" t="s">
        <v>24</v>
      </c>
      <c r="E1192" s="24" t="s">
        <v>22</v>
      </c>
      <c r="F1192" s="24" t="s">
        <v>23</v>
      </c>
      <c r="G1192" s="24">
        <v>1.79</v>
      </c>
      <c r="H1192" s="24" t="s">
        <v>20</v>
      </c>
      <c r="I1192" s="26">
        <v>0</v>
      </c>
      <c r="J1192" s="26">
        <v>3.7393999999999998</v>
      </c>
      <c r="K1192" s="26">
        <v>7.2430000000000003</v>
      </c>
      <c r="L1192" s="26">
        <v>10.9824</v>
      </c>
      <c r="M1192" s="26">
        <v>0</v>
      </c>
      <c r="N1192" s="26">
        <v>0.19969999999999999</v>
      </c>
      <c r="O1192" s="26">
        <v>0.91969999999999996</v>
      </c>
      <c r="P1192" s="27">
        <v>12.101800000000001</v>
      </c>
      <c r="Q1192" s="24">
        <v>15.9</v>
      </c>
    </row>
    <row r="1193" spans="1:17" s="28" customFormat="1" ht="16.149999999999999" customHeight="1" outlineLevel="2" x14ac:dyDescent="0.2">
      <c r="A1193" s="23">
        <v>43833</v>
      </c>
      <c r="B1193" s="24">
        <v>205813009</v>
      </c>
      <c r="C1193" s="25">
        <v>27929</v>
      </c>
      <c r="D1193" s="24" t="s">
        <v>24</v>
      </c>
      <c r="E1193" s="24" t="s">
        <v>22</v>
      </c>
      <c r="F1193" s="24" t="s">
        <v>23</v>
      </c>
      <c r="G1193" s="24">
        <v>1.79</v>
      </c>
      <c r="H1193" s="24" t="s">
        <v>20</v>
      </c>
      <c r="I1193" s="26">
        <v>0</v>
      </c>
      <c r="J1193" s="26">
        <v>3.7393999999999998</v>
      </c>
      <c r="K1193" s="26">
        <v>7.4287000000000001</v>
      </c>
      <c r="L1193" s="26">
        <v>11.168100000000001</v>
      </c>
      <c r="M1193" s="26">
        <v>0</v>
      </c>
      <c r="N1193" s="26">
        <v>0.2031</v>
      </c>
      <c r="O1193" s="26">
        <v>0.93530000000000002</v>
      </c>
      <c r="P1193" s="27">
        <v>12.3065</v>
      </c>
      <c r="Q1193" s="24">
        <v>16.309999999999999</v>
      </c>
    </row>
    <row r="1194" spans="1:17" s="28" customFormat="1" ht="16.149999999999999" customHeight="1" outlineLevel="2" x14ac:dyDescent="0.2">
      <c r="A1194" s="23">
        <v>43833</v>
      </c>
      <c r="B1194" s="24">
        <v>205813009</v>
      </c>
      <c r="C1194" s="25">
        <v>27916</v>
      </c>
      <c r="D1194" s="24" t="s">
        <v>24</v>
      </c>
      <c r="E1194" s="24" t="s">
        <v>22</v>
      </c>
      <c r="F1194" s="24" t="s">
        <v>23</v>
      </c>
      <c r="G1194" s="24">
        <v>1.79</v>
      </c>
      <c r="H1194" s="24" t="s">
        <v>20</v>
      </c>
      <c r="I1194" s="26">
        <v>0</v>
      </c>
      <c r="J1194" s="26">
        <v>3.7393999999999998</v>
      </c>
      <c r="K1194" s="26">
        <v>10.812099999999999</v>
      </c>
      <c r="L1194" s="26">
        <v>14.551500000000001</v>
      </c>
      <c r="M1194" s="26">
        <v>0</v>
      </c>
      <c r="N1194" s="26">
        <v>0.2646</v>
      </c>
      <c r="O1194" s="26">
        <v>1.2185999999999999</v>
      </c>
      <c r="P1194" s="27">
        <v>16.034700000000001</v>
      </c>
      <c r="Q1194" s="24">
        <v>23.74</v>
      </c>
    </row>
    <row r="1195" spans="1:17" s="28" customFormat="1" ht="16.149999999999999" customHeight="1" outlineLevel="2" x14ac:dyDescent="0.2">
      <c r="A1195" s="23">
        <v>43833</v>
      </c>
      <c r="B1195" s="24">
        <v>205813009</v>
      </c>
      <c r="C1195" s="25">
        <v>27938</v>
      </c>
      <c r="D1195" s="24" t="s">
        <v>24</v>
      </c>
      <c r="E1195" s="24" t="s">
        <v>22</v>
      </c>
      <c r="F1195" s="24" t="s">
        <v>23</v>
      </c>
      <c r="G1195" s="24">
        <v>1.79</v>
      </c>
      <c r="H1195" s="24" t="s">
        <v>20</v>
      </c>
      <c r="I1195" s="26">
        <v>0</v>
      </c>
      <c r="J1195" s="26">
        <v>3.7393999999999998</v>
      </c>
      <c r="K1195" s="26">
        <v>10.558199999999999</v>
      </c>
      <c r="L1195" s="26">
        <v>14.297599999999999</v>
      </c>
      <c r="M1195" s="26">
        <v>0</v>
      </c>
      <c r="N1195" s="26">
        <v>0.26</v>
      </c>
      <c r="O1195" s="26">
        <v>1.1974</v>
      </c>
      <c r="P1195" s="27">
        <v>15.755000000000001</v>
      </c>
      <c r="Q1195" s="24">
        <v>23.18</v>
      </c>
    </row>
    <row r="1196" spans="1:17" s="28" customFormat="1" ht="16.149999999999999" customHeight="1" outlineLevel="2" x14ac:dyDescent="0.2">
      <c r="A1196" s="23">
        <v>43833</v>
      </c>
      <c r="B1196" s="24">
        <v>205813009</v>
      </c>
      <c r="C1196" s="25">
        <v>27919</v>
      </c>
      <c r="D1196" s="24" t="s">
        <v>24</v>
      </c>
      <c r="E1196" s="24" t="s">
        <v>22</v>
      </c>
      <c r="F1196" s="24" t="s">
        <v>23</v>
      </c>
      <c r="G1196" s="24">
        <v>1.79</v>
      </c>
      <c r="H1196" s="24" t="s">
        <v>20</v>
      </c>
      <c r="I1196" s="26">
        <v>0</v>
      </c>
      <c r="J1196" s="26">
        <v>3.7393999999999998</v>
      </c>
      <c r="K1196" s="26">
        <v>3.5565000000000002</v>
      </c>
      <c r="L1196" s="26">
        <v>7.2958999999999996</v>
      </c>
      <c r="M1196" s="26">
        <v>0</v>
      </c>
      <c r="N1196" s="26">
        <v>0.13270000000000001</v>
      </c>
      <c r="O1196" s="26">
        <v>0.61099999999999999</v>
      </c>
      <c r="P1196" s="27">
        <v>8.0396000000000001</v>
      </c>
      <c r="Q1196" s="24">
        <v>7.81</v>
      </c>
    </row>
    <row r="1197" spans="1:17" s="28" customFormat="1" ht="16.149999999999999" customHeight="1" outlineLevel="2" x14ac:dyDescent="0.2">
      <c r="A1197" s="23">
        <v>43833</v>
      </c>
      <c r="B1197" s="24">
        <v>205813009</v>
      </c>
      <c r="C1197" s="25">
        <v>27928</v>
      </c>
      <c r="D1197" s="24" t="s">
        <v>24</v>
      </c>
      <c r="E1197" s="24" t="s">
        <v>22</v>
      </c>
      <c r="F1197" s="24" t="s">
        <v>23</v>
      </c>
      <c r="G1197" s="24">
        <v>1.79</v>
      </c>
      <c r="H1197" s="24" t="s">
        <v>20</v>
      </c>
      <c r="I1197" s="26">
        <v>0</v>
      </c>
      <c r="J1197" s="26">
        <v>3.7393999999999998</v>
      </c>
      <c r="K1197" s="26">
        <v>6.6791999999999998</v>
      </c>
      <c r="L1197" s="26">
        <v>10.4186</v>
      </c>
      <c r="M1197" s="26">
        <v>0</v>
      </c>
      <c r="N1197" s="26">
        <v>0.18940000000000001</v>
      </c>
      <c r="O1197" s="26">
        <v>0.87250000000000005</v>
      </c>
      <c r="P1197" s="27">
        <v>11.480499999999999</v>
      </c>
      <c r="Q1197" s="24">
        <v>14.67</v>
      </c>
    </row>
    <row r="1198" spans="1:17" s="28" customFormat="1" ht="16.149999999999999" customHeight="1" outlineLevel="2" x14ac:dyDescent="0.2">
      <c r="A1198" s="23">
        <v>43833</v>
      </c>
      <c r="B1198" s="24">
        <v>205813150</v>
      </c>
      <c r="C1198" s="25">
        <v>27944</v>
      </c>
      <c r="D1198" s="24" t="s">
        <v>24</v>
      </c>
      <c r="E1198" s="24" t="s">
        <v>22</v>
      </c>
      <c r="F1198" s="24" t="s">
        <v>23</v>
      </c>
      <c r="G1198" s="24">
        <v>0.22</v>
      </c>
      <c r="H1198" s="24" t="s">
        <v>20</v>
      </c>
      <c r="I1198" s="26">
        <v>0</v>
      </c>
      <c r="J1198" s="26">
        <v>0.45369999999999999</v>
      </c>
      <c r="K1198" s="26">
        <v>6.3475999999999999</v>
      </c>
      <c r="L1198" s="26">
        <v>6.8013000000000003</v>
      </c>
      <c r="M1198" s="26">
        <v>0</v>
      </c>
      <c r="N1198" s="26">
        <v>0.1237</v>
      </c>
      <c r="O1198" s="26">
        <v>0.5696</v>
      </c>
      <c r="P1198" s="27">
        <v>7.4946000000000002</v>
      </c>
      <c r="Q1198" s="24">
        <v>13.94</v>
      </c>
    </row>
    <row r="1199" spans="1:17" s="28" customFormat="1" ht="16.149999999999999" customHeight="1" outlineLevel="2" x14ac:dyDescent="0.2">
      <c r="A1199" s="23">
        <v>43833</v>
      </c>
      <c r="B1199" s="24">
        <v>205813150</v>
      </c>
      <c r="C1199" s="25">
        <v>27961</v>
      </c>
      <c r="D1199" s="24" t="s">
        <v>24</v>
      </c>
      <c r="E1199" s="24" t="s">
        <v>22</v>
      </c>
      <c r="F1199" s="24" t="s">
        <v>23</v>
      </c>
      <c r="G1199" s="24">
        <v>0.22</v>
      </c>
      <c r="H1199" s="24" t="s">
        <v>20</v>
      </c>
      <c r="I1199" s="26">
        <v>0</v>
      </c>
      <c r="J1199" s="26">
        <v>0.45369999999999999</v>
      </c>
      <c r="K1199" s="26">
        <v>8.9050999999999991</v>
      </c>
      <c r="L1199" s="26">
        <v>9.3588000000000005</v>
      </c>
      <c r="M1199" s="26">
        <v>0</v>
      </c>
      <c r="N1199" s="26">
        <v>0.17019999999999999</v>
      </c>
      <c r="O1199" s="26">
        <v>0.78380000000000005</v>
      </c>
      <c r="P1199" s="27">
        <v>10.312799999999999</v>
      </c>
      <c r="Q1199" s="24">
        <v>19.55</v>
      </c>
    </row>
    <row r="1200" spans="1:17" s="28" customFormat="1" ht="16.149999999999999" customHeight="1" outlineLevel="2" x14ac:dyDescent="0.2">
      <c r="A1200" s="23">
        <v>43833</v>
      </c>
      <c r="B1200" s="24">
        <v>205813150</v>
      </c>
      <c r="C1200" s="25">
        <v>27945</v>
      </c>
      <c r="D1200" s="24" t="s">
        <v>24</v>
      </c>
      <c r="E1200" s="24" t="s">
        <v>22</v>
      </c>
      <c r="F1200" s="24" t="s">
        <v>23</v>
      </c>
      <c r="G1200" s="24">
        <v>0.22</v>
      </c>
      <c r="H1200" s="24" t="s">
        <v>20</v>
      </c>
      <c r="I1200" s="26">
        <v>0</v>
      </c>
      <c r="J1200" s="26">
        <v>0.45369999999999999</v>
      </c>
      <c r="K1200" s="26">
        <v>11.8325</v>
      </c>
      <c r="L1200" s="26">
        <v>12.286199999999999</v>
      </c>
      <c r="M1200" s="26">
        <v>0</v>
      </c>
      <c r="N1200" s="26">
        <v>0.22339999999999999</v>
      </c>
      <c r="O1200" s="26">
        <v>1.0288999999999999</v>
      </c>
      <c r="P1200" s="27">
        <v>13.538500000000001</v>
      </c>
      <c r="Q1200" s="24">
        <v>25.98</v>
      </c>
    </row>
    <row r="1201" spans="1:17" s="28" customFormat="1" ht="16.149999999999999" customHeight="1" outlineLevel="2" x14ac:dyDescent="0.2">
      <c r="A1201" s="23">
        <v>43833</v>
      </c>
      <c r="B1201" s="24">
        <v>205813150</v>
      </c>
      <c r="C1201" s="25">
        <v>27960</v>
      </c>
      <c r="D1201" s="24" t="s">
        <v>24</v>
      </c>
      <c r="E1201" s="24" t="s">
        <v>22</v>
      </c>
      <c r="F1201" s="24" t="s">
        <v>23</v>
      </c>
      <c r="G1201" s="24">
        <v>0.22</v>
      </c>
      <c r="H1201" s="24" t="s">
        <v>20</v>
      </c>
      <c r="I1201" s="26">
        <v>0</v>
      </c>
      <c r="J1201" s="26">
        <v>0.45369999999999999</v>
      </c>
      <c r="K1201" s="26">
        <v>13.5657</v>
      </c>
      <c r="L1201" s="26">
        <v>14.019399999999999</v>
      </c>
      <c r="M1201" s="26">
        <v>0</v>
      </c>
      <c r="N1201" s="26">
        <v>0.25490000000000002</v>
      </c>
      <c r="O1201" s="26">
        <v>1.1740999999999999</v>
      </c>
      <c r="P1201" s="27">
        <v>15.448399999999999</v>
      </c>
      <c r="Q1201" s="24">
        <v>29.79</v>
      </c>
    </row>
    <row r="1202" spans="1:17" s="28" customFormat="1" ht="16.149999999999999" customHeight="1" outlineLevel="2" x14ac:dyDescent="0.2">
      <c r="A1202" s="23">
        <v>43833</v>
      </c>
      <c r="B1202" s="24">
        <v>205813150</v>
      </c>
      <c r="C1202" s="25">
        <v>27953</v>
      </c>
      <c r="D1202" s="24" t="s">
        <v>24</v>
      </c>
      <c r="E1202" s="24" t="s">
        <v>22</v>
      </c>
      <c r="F1202" s="24" t="s">
        <v>23</v>
      </c>
      <c r="G1202" s="24">
        <v>0.22</v>
      </c>
      <c r="H1202" s="24" t="s">
        <v>20</v>
      </c>
      <c r="I1202" s="26">
        <v>0</v>
      </c>
      <c r="J1202" s="26">
        <v>0.45369999999999999</v>
      </c>
      <c r="K1202" s="26">
        <v>6.2445000000000004</v>
      </c>
      <c r="L1202" s="26">
        <v>6.6981999999999999</v>
      </c>
      <c r="M1202" s="26">
        <v>0</v>
      </c>
      <c r="N1202" s="26">
        <v>0.12180000000000001</v>
      </c>
      <c r="O1202" s="26">
        <v>0.56089999999999995</v>
      </c>
      <c r="P1202" s="27">
        <v>7.3808999999999996</v>
      </c>
      <c r="Q1202" s="24">
        <v>13.71</v>
      </c>
    </row>
    <row r="1203" spans="1:17" s="28" customFormat="1" ht="16.149999999999999" customHeight="1" outlineLevel="2" x14ac:dyDescent="0.2">
      <c r="A1203" s="23">
        <v>43833</v>
      </c>
      <c r="B1203" s="24">
        <v>205813150</v>
      </c>
      <c r="C1203" s="25">
        <v>27962</v>
      </c>
      <c r="D1203" s="24" t="s">
        <v>24</v>
      </c>
      <c r="E1203" s="24" t="s">
        <v>22</v>
      </c>
      <c r="F1203" s="24" t="s">
        <v>23</v>
      </c>
      <c r="G1203" s="24">
        <v>0.22</v>
      </c>
      <c r="H1203" s="24" t="s">
        <v>20</v>
      </c>
      <c r="I1203" s="26">
        <v>0</v>
      </c>
      <c r="J1203" s="26">
        <v>0.45369999999999999</v>
      </c>
      <c r="K1203" s="26">
        <v>17.130099999999999</v>
      </c>
      <c r="L1203" s="26">
        <v>17.5838</v>
      </c>
      <c r="M1203" s="26">
        <v>0</v>
      </c>
      <c r="N1203" s="26">
        <v>0.31969999999999998</v>
      </c>
      <c r="O1203" s="26">
        <v>1.4725999999999999</v>
      </c>
      <c r="P1203" s="27">
        <v>19.376100000000001</v>
      </c>
      <c r="Q1203" s="24">
        <v>37.619999999999997</v>
      </c>
    </row>
    <row r="1204" spans="1:17" s="28" customFormat="1" ht="16.149999999999999" customHeight="1" outlineLevel="2" x14ac:dyDescent="0.2">
      <c r="A1204" s="23">
        <v>43833</v>
      </c>
      <c r="B1204" s="24">
        <v>205813009</v>
      </c>
      <c r="C1204" s="25">
        <v>27939</v>
      </c>
      <c r="D1204" s="24" t="s">
        <v>24</v>
      </c>
      <c r="E1204" s="24" t="s">
        <v>22</v>
      </c>
      <c r="F1204" s="24" t="s">
        <v>23</v>
      </c>
      <c r="G1204" s="24">
        <v>1.79</v>
      </c>
      <c r="H1204" s="24" t="s">
        <v>20</v>
      </c>
      <c r="I1204" s="26">
        <v>0</v>
      </c>
      <c r="J1204" s="26">
        <v>3.7393999999999998</v>
      </c>
      <c r="K1204" s="26">
        <v>0.17249999999999999</v>
      </c>
      <c r="L1204" s="26">
        <v>3.9119000000000002</v>
      </c>
      <c r="M1204" s="26">
        <v>0</v>
      </c>
      <c r="N1204" s="26">
        <v>7.1099999999999997E-2</v>
      </c>
      <c r="O1204" s="26">
        <v>0.3276</v>
      </c>
      <c r="P1204" s="27">
        <v>4.3106</v>
      </c>
      <c r="Q1204" s="24">
        <v>0.38</v>
      </c>
    </row>
    <row r="1205" spans="1:17" s="28" customFormat="1" ht="16.149999999999999" customHeight="1" outlineLevel="2" x14ac:dyDescent="0.2">
      <c r="A1205" s="23">
        <v>43833</v>
      </c>
      <c r="B1205" s="24">
        <v>205813009</v>
      </c>
      <c r="C1205" s="25">
        <v>27927</v>
      </c>
      <c r="D1205" s="24" t="s">
        <v>24</v>
      </c>
      <c r="E1205" s="24" t="s">
        <v>22</v>
      </c>
      <c r="F1205" s="24" t="s">
        <v>23</v>
      </c>
      <c r="G1205" s="24">
        <v>1.79</v>
      </c>
      <c r="H1205" s="24" t="s">
        <v>20</v>
      </c>
      <c r="I1205" s="26">
        <v>0</v>
      </c>
      <c r="J1205" s="26">
        <v>3.7393999999999998</v>
      </c>
      <c r="K1205" s="26">
        <v>36.407699999999998</v>
      </c>
      <c r="L1205" s="26">
        <v>40.147100000000002</v>
      </c>
      <c r="M1205" s="26">
        <v>0</v>
      </c>
      <c r="N1205" s="26">
        <v>0.72989999999999999</v>
      </c>
      <c r="O1205" s="26">
        <v>3.3622000000000001</v>
      </c>
      <c r="P1205" s="27">
        <v>44.239199999999997</v>
      </c>
      <c r="Q1205" s="24">
        <v>79.95</v>
      </c>
    </row>
    <row r="1206" spans="1:17" s="28" customFormat="1" ht="16.149999999999999" customHeight="1" outlineLevel="2" x14ac:dyDescent="0.2">
      <c r="A1206" s="23">
        <v>43833</v>
      </c>
      <c r="B1206" s="24">
        <v>205813009</v>
      </c>
      <c r="C1206" s="25">
        <v>27925</v>
      </c>
      <c r="D1206" s="24" t="s">
        <v>24</v>
      </c>
      <c r="E1206" s="24" t="s">
        <v>22</v>
      </c>
      <c r="F1206" s="24" t="s">
        <v>23</v>
      </c>
      <c r="G1206" s="24">
        <v>1.79</v>
      </c>
      <c r="H1206" s="24" t="s">
        <v>20</v>
      </c>
      <c r="I1206" s="26">
        <v>0</v>
      </c>
      <c r="J1206" s="26">
        <v>3.7393999999999998</v>
      </c>
      <c r="K1206" s="26">
        <v>20.212399999999999</v>
      </c>
      <c r="L1206" s="26">
        <v>23.951799999999999</v>
      </c>
      <c r="M1206" s="26">
        <v>0</v>
      </c>
      <c r="N1206" s="26">
        <v>0.4355</v>
      </c>
      <c r="O1206" s="26">
        <v>2.0059</v>
      </c>
      <c r="P1206" s="27">
        <v>26.3932</v>
      </c>
      <c r="Q1206" s="24">
        <v>44.38</v>
      </c>
    </row>
    <row r="1207" spans="1:17" s="28" customFormat="1" ht="16.149999999999999" customHeight="1" outlineLevel="2" x14ac:dyDescent="0.2">
      <c r="A1207" s="23">
        <v>43833</v>
      </c>
      <c r="B1207" s="24">
        <v>205813009</v>
      </c>
      <c r="C1207" s="25">
        <v>27918</v>
      </c>
      <c r="D1207" s="24" t="s">
        <v>24</v>
      </c>
      <c r="E1207" s="24" t="s">
        <v>22</v>
      </c>
      <c r="F1207" s="24" t="s">
        <v>23</v>
      </c>
      <c r="G1207" s="24">
        <v>1.79</v>
      </c>
      <c r="H1207" s="24" t="s">
        <v>20</v>
      </c>
      <c r="I1207" s="26">
        <v>0</v>
      </c>
      <c r="J1207" s="26">
        <v>3.7393999999999998</v>
      </c>
      <c r="K1207" s="26">
        <v>8.1972000000000005</v>
      </c>
      <c r="L1207" s="26">
        <v>11.9366</v>
      </c>
      <c r="M1207" s="26">
        <v>0</v>
      </c>
      <c r="N1207" s="26">
        <v>0.217</v>
      </c>
      <c r="O1207" s="26">
        <v>0.99970000000000003</v>
      </c>
      <c r="P1207" s="27">
        <v>13.1533</v>
      </c>
      <c r="Q1207" s="24">
        <v>18</v>
      </c>
    </row>
    <row r="1208" spans="1:17" s="28" customFormat="1" ht="16.149999999999999" customHeight="1" outlineLevel="2" x14ac:dyDescent="0.2">
      <c r="A1208" s="23">
        <v>43833</v>
      </c>
      <c r="B1208" s="24">
        <v>205813009</v>
      </c>
      <c r="C1208" s="25">
        <v>27937</v>
      </c>
      <c r="D1208" s="24" t="s">
        <v>24</v>
      </c>
      <c r="E1208" s="24" t="s">
        <v>22</v>
      </c>
      <c r="F1208" s="24" t="s">
        <v>23</v>
      </c>
      <c r="G1208" s="24">
        <v>1.79</v>
      </c>
      <c r="H1208" s="24" t="s">
        <v>20</v>
      </c>
      <c r="I1208" s="26">
        <v>0</v>
      </c>
      <c r="J1208" s="26">
        <v>3.7393999999999998</v>
      </c>
      <c r="K1208" s="26">
        <v>6.6791999999999998</v>
      </c>
      <c r="L1208" s="26">
        <v>10.4186</v>
      </c>
      <c r="M1208" s="26">
        <v>0</v>
      </c>
      <c r="N1208" s="26">
        <v>0.18940000000000001</v>
      </c>
      <c r="O1208" s="26">
        <v>0.87250000000000005</v>
      </c>
      <c r="P1208" s="27">
        <v>11.480499999999999</v>
      </c>
      <c r="Q1208" s="24">
        <v>14.67</v>
      </c>
    </row>
    <row r="1209" spans="1:17" s="28" customFormat="1" ht="16.149999999999999" customHeight="1" outlineLevel="2" x14ac:dyDescent="0.2">
      <c r="A1209" s="23">
        <v>43833</v>
      </c>
      <c r="B1209" s="24">
        <v>205813150</v>
      </c>
      <c r="C1209" s="25">
        <v>27956</v>
      </c>
      <c r="D1209" s="24" t="s">
        <v>24</v>
      </c>
      <c r="E1209" s="24" t="s">
        <v>22</v>
      </c>
      <c r="F1209" s="24" t="s">
        <v>23</v>
      </c>
      <c r="G1209" s="24">
        <v>0.22</v>
      </c>
      <c r="H1209" s="24" t="s">
        <v>20</v>
      </c>
      <c r="I1209" s="26">
        <v>0</v>
      </c>
      <c r="J1209" s="26">
        <v>0.45369999999999999</v>
      </c>
      <c r="K1209" s="26">
        <v>11.1419</v>
      </c>
      <c r="L1209" s="26">
        <v>11.595599999999999</v>
      </c>
      <c r="M1209" s="26">
        <v>0</v>
      </c>
      <c r="N1209" s="26">
        <v>0.21079999999999999</v>
      </c>
      <c r="O1209" s="26">
        <v>0.97109999999999996</v>
      </c>
      <c r="P1209" s="27">
        <v>12.7775</v>
      </c>
      <c r="Q1209" s="24">
        <v>24.47</v>
      </c>
    </row>
    <row r="1210" spans="1:17" s="28" customFormat="1" ht="16.149999999999999" customHeight="1" outlineLevel="2" x14ac:dyDescent="0.2">
      <c r="A1210" s="23">
        <v>43833</v>
      </c>
      <c r="B1210" s="24">
        <v>205813150</v>
      </c>
      <c r="C1210" s="25">
        <v>27951</v>
      </c>
      <c r="D1210" s="24" t="s">
        <v>24</v>
      </c>
      <c r="E1210" s="24" t="s">
        <v>22</v>
      </c>
      <c r="F1210" s="24" t="s">
        <v>23</v>
      </c>
      <c r="G1210" s="24">
        <v>0.22</v>
      </c>
      <c r="H1210" s="24" t="s">
        <v>20</v>
      </c>
      <c r="I1210" s="26">
        <v>0</v>
      </c>
      <c r="J1210" s="26">
        <v>0.45369999999999999</v>
      </c>
      <c r="K1210" s="26">
        <v>4.9840999999999998</v>
      </c>
      <c r="L1210" s="26">
        <v>5.4378000000000002</v>
      </c>
      <c r="M1210" s="26">
        <v>0</v>
      </c>
      <c r="N1210" s="26">
        <v>9.8900000000000002E-2</v>
      </c>
      <c r="O1210" s="26">
        <v>0.45540000000000003</v>
      </c>
      <c r="P1210" s="27">
        <v>5.9920999999999998</v>
      </c>
      <c r="Q1210" s="24">
        <v>10.94</v>
      </c>
    </row>
    <row r="1211" spans="1:17" s="28" customFormat="1" ht="16.149999999999999" customHeight="1" outlineLevel="2" x14ac:dyDescent="0.2">
      <c r="A1211" s="23">
        <v>43833</v>
      </c>
      <c r="B1211" s="24">
        <v>205813150</v>
      </c>
      <c r="C1211" s="25">
        <v>27954</v>
      </c>
      <c r="D1211" s="24" t="s">
        <v>24</v>
      </c>
      <c r="E1211" s="24" t="s">
        <v>22</v>
      </c>
      <c r="F1211" s="24" t="s">
        <v>23</v>
      </c>
      <c r="G1211" s="24">
        <v>0.22</v>
      </c>
      <c r="H1211" s="24" t="s">
        <v>20</v>
      </c>
      <c r="I1211" s="26">
        <v>0</v>
      </c>
      <c r="J1211" s="26">
        <v>0.45369999999999999</v>
      </c>
      <c r="K1211" s="26">
        <v>6.3257000000000003</v>
      </c>
      <c r="L1211" s="26">
        <v>6.7793999999999999</v>
      </c>
      <c r="M1211" s="26">
        <v>0</v>
      </c>
      <c r="N1211" s="26">
        <v>0.12330000000000001</v>
      </c>
      <c r="O1211" s="26">
        <v>0.56779999999999997</v>
      </c>
      <c r="P1211" s="27">
        <v>7.4705000000000004</v>
      </c>
      <c r="Q1211" s="24">
        <v>13.89</v>
      </c>
    </row>
    <row r="1212" spans="1:17" s="28" customFormat="1" ht="16.149999999999999" customHeight="1" outlineLevel="2" x14ac:dyDescent="0.2">
      <c r="A1212" s="23">
        <v>43833</v>
      </c>
      <c r="B1212" s="24">
        <v>205813150</v>
      </c>
      <c r="C1212" s="25">
        <v>27948</v>
      </c>
      <c r="D1212" s="24" t="s">
        <v>24</v>
      </c>
      <c r="E1212" s="24" t="s">
        <v>22</v>
      </c>
      <c r="F1212" s="24" t="s">
        <v>23</v>
      </c>
      <c r="G1212" s="24">
        <v>0.22</v>
      </c>
      <c r="H1212" s="24" t="s">
        <v>20</v>
      </c>
      <c r="I1212" s="26">
        <v>0</v>
      </c>
      <c r="J1212" s="26">
        <v>0.45369999999999999</v>
      </c>
      <c r="K1212" s="26">
        <v>14.084899999999999</v>
      </c>
      <c r="L1212" s="26">
        <v>14.538600000000001</v>
      </c>
      <c r="M1212" s="26">
        <v>0</v>
      </c>
      <c r="N1212" s="26">
        <v>0.26429999999999998</v>
      </c>
      <c r="O1212" s="26">
        <v>1.2176</v>
      </c>
      <c r="P1212" s="27">
        <v>16.020499999999998</v>
      </c>
      <c r="Q1212" s="24">
        <v>30.93</v>
      </c>
    </row>
    <row r="1213" spans="1:17" s="28" customFormat="1" ht="16.149999999999999" customHeight="1" outlineLevel="2" x14ac:dyDescent="0.2">
      <c r="A1213" s="23">
        <v>43839</v>
      </c>
      <c r="B1213" s="24">
        <v>205834471</v>
      </c>
      <c r="C1213" s="25">
        <v>28127</v>
      </c>
      <c r="D1213" s="24" t="s">
        <v>24</v>
      </c>
      <c r="E1213" s="24" t="s">
        <v>22</v>
      </c>
      <c r="F1213" s="24" t="s">
        <v>23</v>
      </c>
      <c r="G1213" s="24">
        <v>1.03</v>
      </c>
      <c r="H1213" s="24" t="s">
        <v>20</v>
      </c>
      <c r="I1213" s="26">
        <v>0</v>
      </c>
      <c r="J1213" s="26">
        <v>2.1505999999999998</v>
      </c>
      <c r="K1213" s="26">
        <v>28.676200000000001</v>
      </c>
      <c r="L1213" s="26">
        <v>30.826799999999999</v>
      </c>
      <c r="M1213" s="26">
        <v>0</v>
      </c>
      <c r="N1213" s="26">
        <v>0.5605</v>
      </c>
      <c r="O1213" s="26">
        <v>2.5815999999999999</v>
      </c>
      <c r="P1213" s="27">
        <v>33.968899999999998</v>
      </c>
      <c r="Q1213" s="24">
        <v>62.97</v>
      </c>
    </row>
    <row r="1214" spans="1:17" s="28" customFormat="1" ht="16.149999999999999" customHeight="1" outlineLevel="2" x14ac:dyDescent="0.2">
      <c r="A1214" s="23">
        <v>43839</v>
      </c>
      <c r="B1214" s="24">
        <v>205834471</v>
      </c>
      <c r="C1214" s="25">
        <v>28143</v>
      </c>
      <c r="D1214" s="24" t="s">
        <v>24</v>
      </c>
      <c r="E1214" s="24" t="s">
        <v>22</v>
      </c>
      <c r="F1214" s="24" t="s">
        <v>23</v>
      </c>
      <c r="G1214" s="24">
        <v>1.03</v>
      </c>
      <c r="H1214" s="24" t="s">
        <v>20</v>
      </c>
      <c r="I1214" s="26">
        <v>0</v>
      </c>
      <c r="J1214" s="26">
        <v>2.1505999999999998</v>
      </c>
      <c r="K1214" s="26">
        <v>2.3391000000000002</v>
      </c>
      <c r="L1214" s="26">
        <v>4.4897</v>
      </c>
      <c r="M1214" s="26">
        <v>0</v>
      </c>
      <c r="N1214" s="26">
        <v>8.1600000000000006E-2</v>
      </c>
      <c r="O1214" s="26">
        <v>0.376</v>
      </c>
      <c r="P1214" s="27">
        <v>4.9473000000000003</v>
      </c>
      <c r="Q1214" s="24">
        <v>5.14</v>
      </c>
    </row>
    <row r="1215" spans="1:17" s="28" customFormat="1" ht="16.149999999999999" customHeight="1" outlineLevel="2" x14ac:dyDescent="0.2">
      <c r="A1215" s="23">
        <v>43839</v>
      </c>
      <c r="B1215" s="24">
        <v>205834471</v>
      </c>
      <c r="C1215" s="25">
        <v>28133</v>
      </c>
      <c r="D1215" s="24" t="s">
        <v>24</v>
      </c>
      <c r="E1215" s="24" t="s">
        <v>22</v>
      </c>
      <c r="F1215" s="24" t="s">
        <v>23</v>
      </c>
      <c r="G1215" s="24">
        <v>1.03</v>
      </c>
      <c r="H1215" s="24" t="s">
        <v>20</v>
      </c>
      <c r="I1215" s="26">
        <v>0</v>
      </c>
      <c r="J1215" s="26">
        <v>2.1505999999999998</v>
      </c>
      <c r="K1215" s="26">
        <v>4.4565999999999999</v>
      </c>
      <c r="L1215" s="26">
        <v>6.6071999999999997</v>
      </c>
      <c r="M1215" s="26">
        <v>0</v>
      </c>
      <c r="N1215" s="26">
        <v>0.1201</v>
      </c>
      <c r="O1215" s="26">
        <v>0.55330000000000001</v>
      </c>
      <c r="P1215" s="27">
        <v>7.2805999999999997</v>
      </c>
      <c r="Q1215" s="24">
        <v>9.7899999999999991</v>
      </c>
    </row>
    <row r="1216" spans="1:17" s="28" customFormat="1" ht="16.149999999999999" customHeight="1" outlineLevel="2" x14ac:dyDescent="0.2">
      <c r="A1216" s="23">
        <v>43839</v>
      </c>
      <c r="B1216" s="24">
        <v>205834471</v>
      </c>
      <c r="C1216" s="25">
        <v>28141</v>
      </c>
      <c r="D1216" s="24" t="s">
        <v>24</v>
      </c>
      <c r="E1216" s="24" t="s">
        <v>22</v>
      </c>
      <c r="F1216" s="24" t="s">
        <v>23</v>
      </c>
      <c r="G1216" s="24">
        <v>1.03</v>
      </c>
      <c r="H1216" s="24" t="s">
        <v>20</v>
      </c>
      <c r="I1216" s="26">
        <v>0</v>
      </c>
      <c r="J1216" s="26">
        <v>2.1505999999999998</v>
      </c>
      <c r="K1216" s="26">
        <v>4.6726000000000001</v>
      </c>
      <c r="L1216" s="26">
        <v>6.8231999999999999</v>
      </c>
      <c r="M1216" s="26">
        <v>0</v>
      </c>
      <c r="N1216" s="26">
        <v>0.1241</v>
      </c>
      <c r="O1216" s="26">
        <v>0.57140000000000002</v>
      </c>
      <c r="P1216" s="27">
        <v>7.5186999999999999</v>
      </c>
      <c r="Q1216" s="24">
        <v>10.26</v>
      </c>
    </row>
    <row r="1217" spans="1:17" s="28" customFormat="1" ht="16.149999999999999" customHeight="1" outlineLevel="2" x14ac:dyDescent="0.2">
      <c r="A1217" s="23">
        <v>43839</v>
      </c>
      <c r="B1217" s="24">
        <v>205834471</v>
      </c>
      <c r="C1217" s="25">
        <v>28126</v>
      </c>
      <c r="D1217" s="24" t="s">
        <v>24</v>
      </c>
      <c r="E1217" s="24" t="s">
        <v>22</v>
      </c>
      <c r="F1217" s="24" t="s">
        <v>23</v>
      </c>
      <c r="G1217" s="24">
        <v>1.03</v>
      </c>
      <c r="H1217" s="24" t="s">
        <v>20</v>
      </c>
      <c r="I1217" s="26">
        <v>0</v>
      </c>
      <c r="J1217" s="26">
        <v>2.1505999999999998</v>
      </c>
      <c r="K1217" s="26">
        <v>37.607199999999999</v>
      </c>
      <c r="L1217" s="26">
        <v>39.757800000000003</v>
      </c>
      <c r="M1217" s="26">
        <v>0</v>
      </c>
      <c r="N1217" s="26">
        <v>0.72289999999999999</v>
      </c>
      <c r="O1217" s="26">
        <v>3.3296000000000001</v>
      </c>
      <c r="P1217" s="27">
        <v>43.810299999999998</v>
      </c>
      <c r="Q1217" s="24">
        <v>82.58</v>
      </c>
    </row>
    <row r="1218" spans="1:17" s="28" customFormat="1" ht="16.149999999999999" customHeight="1" outlineLevel="2" x14ac:dyDescent="0.2">
      <c r="A1218" s="23">
        <v>43839</v>
      </c>
      <c r="B1218" s="24">
        <v>205834471</v>
      </c>
      <c r="C1218" s="25">
        <v>28135</v>
      </c>
      <c r="D1218" s="24" t="s">
        <v>24</v>
      </c>
      <c r="E1218" s="24" t="s">
        <v>22</v>
      </c>
      <c r="F1218" s="24" t="s">
        <v>23</v>
      </c>
      <c r="G1218" s="24">
        <v>1.03</v>
      </c>
      <c r="H1218" s="24" t="s">
        <v>20</v>
      </c>
      <c r="I1218" s="26">
        <v>0</v>
      </c>
      <c r="J1218" s="26">
        <v>2.1505999999999998</v>
      </c>
      <c r="K1218" s="26">
        <v>7.9641999999999999</v>
      </c>
      <c r="L1218" s="26">
        <v>10.114800000000001</v>
      </c>
      <c r="M1218" s="26">
        <v>0</v>
      </c>
      <c r="N1218" s="26">
        <v>0.18390000000000001</v>
      </c>
      <c r="O1218" s="26">
        <v>0.84709999999999996</v>
      </c>
      <c r="P1218" s="27">
        <v>11.145799999999999</v>
      </c>
      <c r="Q1218" s="24">
        <v>17.489999999999998</v>
      </c>
    </row>
    <row r="1219" spans="1:17" s="28" customFormat="1" ht="16.149999999999999" customHeight="1" outlineLevel="2" x14ac:dyDescent="0.2">
      <c r="A1219" s="23">
        <v>43839</v>
      </c>
      <c r="B1219" s="24">
        <v>205834423</v>
      </c>
      <c r="C1219" s="25">
        <v>28125</v>
      </c>
      <c r="D1219" s="24" t="s">
        <v>24</v>
      </c>
      <c r="E1219" s="24" t="s">
        <v>22</v>
      </c>
      <c r="F1219" s="24" t="s">
        <v>23</v>
      </c>
      <c r="G1219" s="24">
        <v>2.57</v>
      </c>
      <c r="H1219" s="24" t="s">
        <v>20</v>
      </c>
      <c r="I1219" s="26">
        <v>0</v>
      </c>
      <c r="J1219" s="26">
        <v>5.3655999999999997</v>
      </c>
      <c r="K1219" s="26">
        <v>18.6922</v>
      </c>
      <c r="L1219" s="26">
        <v>24.0578</v>
      </c>
      <c r="M1219" s="26">
        <v>0</v>
      </c>
      <c r="N1219" s="26">
        <v>0.43740000000000001</v>
      </c>
      <c r="O1219" s="26">
        <v>2.0148000000000001</v>
      </c>
      <c r="P1219" s="27">
        <v>26.51</v>
      </c>
      <c r="Q1219" s="24">
        <v>41.05</v>
      </c>
    </row>
    <row r="1220" spans="1:17" s="28" customFormat="1" ht="16.149999999999999" customHeight="1" outlineLevel="2" x14ac:dyDescent="0.2">
      <c r="A1220" s="23">
        <v>43839</v>
      </c>
      <c r="B1220" s="24">
        <v>205834423</v>
      </c>
      <c r="C1220" s="25">
        <v>28114</v>
      </c>
      <c r="D1220" s="24" t="s">
        <v>24</v>
      </c>
      <c r="E1220" s="24" t="s">
        <v>22</v>
      </c>
      <c r="F1220" s="24" t="s">
        <v>23</v>
      </c>
      <c r="G1220" s="24">
        <v>2.57</v>
      </c>
      <c r="H1220" s="24" t="s">
        <v>20</v>
      </c>
      <c r="I1220" s="26">
        <v>0</v>
      </c>
      <c r="J1220" s="26">
        <v>5.3655999999999997</v>
      </c>
      <c r="K1220" s="26">
        <v>9.1136999999999997</v>
      </c>
      <c r="L1220" s="26">
        <v>14.4793</v>
      </c>
      <c r="M1220" s="26">
        <v>0</v>
      </c>
      <c r="N1220" s="26">
        <v>0.26329999999999998</v>
      </c>
      <c r="O1220" s="26">
        <v>1.2125999999999999</v>
      </c>
      <c r="P1220" s="27">
        <v>15.9552</v>
      </c>
      <c r="Q1220" s="24">
        <v>20.010000000000002</v>
      </c>
    </row>
    <row r="1221" spans="1:17" s="28" customFormat="1" ht="16.149999999999999" customHeight="1" outlineLevel="2" x14ac:dyDescent="0.2">
      <c r="A1221" s="23">
        <v>43839</v>
      </c>
      <c r="B1221" s="24">
        <v>205834423</v>
      </c>
      <c r="C1221" s="25">
        <v>28112</v>
      </c>
      <c r="D1221" s="24" t="s">
        <v>24</v>
      </c>
      <c r="E1221" s="24" t="s">
        <v>22</v>
      </c>
      <c r="F1221" s="24" t="s">
        <v>23</v>
      </c>
      <c r="G1221" s="24">
        <v>2.57</v>
      </c>
      <c r="H1221" s="24" t="s">
        <v>20</v>
      </c>
      <c r="I1221" s="26">
        <v>0</v>
      </c>
      <c r="J1221" s="26">
        <v>5.3655999999999997</v>
      </c>
      <c r="K1221" s="26">
        <v>8.7019000000000002</v>
      </c>
      <c r="L1221" s="26">
        <v>14.067500000000001</v>
      </c>
      <c r="M1221" s="26">
        <v>0</v>
      </c>
      <c r="N1221" s="26">
        <v>0.25580000000000003</v>
      </c>
      <c r="O1221" s="26">
        <v>1.1780999999999999</v>
      </c>
      <c r="P1221" s="27">
        <v>15.5014</v>
      </c>
      <c r="Q1221" s="24">
        <v>19.11</v>
      </c>
    </row>
    <row r="1222" spans="1:17" s="28" customFormat="1" ht="16.149999999999999" customHeight="1" outlineLevel="2" x14ac:dyDescent="0.2">
      <c r="A1222" s="23">
        <v>43839</v>
      </c>
      <c r="B1222" s="24">
        <v>205834423</v>
      </c>
      <c r="C1222" s="25">
        <v>28118</v>
      </c>
      <c r="D1222" s="24" t="s">
        <v>24</v>
      </c>
      <c r="E1222" s="24" t="s">
        <v>22</v>
      </c>
      <c r="F1222" s="24" t="s">
        <v>23</v>
      </c>
      <c r="G1222" s="24">
        <v>2.57</v>
      </c>
      <c r="H1222" s="24" t="s">
        <v>20</v>
      </c>
      <c r="I1222" s="26">
        <v>0</v>
      </c>
      <c r="J1222" s="26">
        <v>5.3655999999999997</v>
      </c>
      <c r="K1222" s="26">
        <v>6.7222999999999997</v>
      </c>
      <c r="L1222" s="26">
        <v>12.087899999999999</v>
      </c>
      <c r="M1222" s="26">
        <v>0</v>
      </c>
      <c r="N1222" s="26">
        <v>0.2198</v>
      </c>
      <c r="O1222" s="26">
        <v>1.0123</v>
      </c>
      <c r="P1222" s="27">
        <v>13.32</v>
      </c>
      <c r="Q1222" s="24">
        <v>14.76</v>
      </c>
    </row>
    <row r="1223" spans="1:17" s="28" customFormat="1" ht="16.149999999999999" customHeight="1" outlineLevel="2" x14ac:dyDescent="0.2">
      <c r="A1223" s="23">
        <v>43839</v>
      </c>
      <c r="B1223" s="24">
        <v>205834208</v>
      </c>
      <c r="C1223" s="25">
        <v>28071</v>
      </c>
      <c r="D1223" s="24" t="s">
        <v>24</v>
      </c>
      <c r="E1223" s="24" t="s">
        <v>22</v>
      </c>
      <c r="F1223" s="24" t="s">
        <v>23</v>
      </c>
      <c r="G1223" s="24">
        <v>3.2</v>
      </c>
      <c r="H1223" s="24" t="s">
        <v>20</v>
      </c>
      <c r="I1223" s="26">
        <v>0</v>
      </c>
      <c r="J1223" s="26">
        <v>6.6703999999999999</v>
      </c>
      <c r="K1223" s="26">
        <v>0.84440000000000004</v>
      </c>
      <c r="L1223" s="26">
        <v>7.5148000000000001</v>
      </c>
      <c r="M1223" s="26">
        <v>0</v>
      </c>
      <c r="N1223" s="26">
        <v>0.1366</v>
      </c>
      <c r="O1223" s="26">
        <v>0.62929999999999997</v>
      </c>
      <c r="P1223" s="27">
        <v>8.2806999999999995</v>
      </c>
      <c r="Q1223" s="24">
        <v>1.85</v>
      </c>
    </row>
    <row r="1224" spans="1:17" s="28" customFormat="1" ht="16.149999999999999" customHeight="1" outlineLevel="2" x14ac:dyDescent="0.2">
      <c r="A1224" s="23">
        <v>43839</v>
      </c>
      <c r="B1224" s="24">
        <v>205834208</v>
      </c>
      <c r="C1224" s="25">
        <v>28068</v>
      </c>
      <c r="D1224" s="24" t="s">
        <v>24</v>
      </c>
      <c r="E1224" s="24" t="s">
        <v>22</v>
      </c>
      <c r="F1224" s="24" t="s">
        <v>23</v>
      </c>
      <c r="G1224" s="24">
        <v>3.2</v>
      </c>
      <c r="H1224" s="24" t="s">
        <v>20</v>
      </c>
      <c r="I1224" s="26">
        <v>0</v>
      </c>
      <c r="J1224" s="26">
        <v>6.6703999999999999</v>
      </c>
      <c r="K1224" s="26">
        <v>10.524800000000001</v>
      </c>
      <c r="L1224" s="26">
        <v>17.1952</v>
      </c>
      <c r="M1224" s="26">
        <v>0</v>
      </c>
      <c r="N1224" s="26">
        <v>0.31259999999999999</v>
      </c>
      <c r="O1224" s="26">
        <v>1.44</v>
      </c>
      <c r="P1224" s="27">
        <v>18.947800000000001</v>
      </c>
      <c r="Q1224" s="24">
        <v>23.11</v>
      </c>
    </row>
    <row r="1225" spans="1:17" s="28" customFormat="1" ht="16.149999999999999" customHeight="1" outlineLevel="2" x14ac:dyDescent="0.2">
      <c r="A1225" s="23">
        <v>43839</v>
      </c>
      <c r="B1225" s="24">
        <v>205834208</v>
      </c>
      <c r="C1225" s="25">
        <v>28088</v>
      </c>
      <c r="D1225" s="24" t="s">
        <v>24</v>
      </c>
      <c r="E1225" s="24" t="s">
        <v>22</v>
      </c>
      <c r="F1225" s="24" t="s">
        <v>23</v>
      </c>
      <c r="G1225" s="24">
        <v>3.2</v>
      </c>
      <c r="H1225" s="24" t="s">
        <v>20</v>
      </c>
      <c r="I1225" s="26">
        <v>0</v>
      </c>
      <c r="J1225" s="26">
        <v>6.6703999999999999</v>
      </c>
      <c r="K1225" s="26">
        <v>3.2046999999999999</v>
      </c>
      <c r="L1225" s="26">
        <v>9.8750999999999998</v>
      </c>
      <c r="M1225" s="26">
        <v>0</v>
      </c>
      <c r="N1225" s="26">
        <v>0.17949999999999999</v>
      </c>
      <c r="O1225" s="26">
        <v>0.82699999999999996</v>
      </c>
      <c r="P1225" s="27">
        <v>10.881600000000001</v>
      </c>
      <c r="Q1225" s="24">
        <v>7.04</v>
      </c>
    </row>
    <row r="1226" spans="1:17" s="28" customFormat="1" ht="16.149999999999999" customHeight="1" outlineLevel="2" x14ac:dyDescent="0.2">
      <c r="A1226" s="23">
        <v>43839</v>
      </c>
      <c r="B1226" s="24">
        <v>205834208</v>
      </c>
      <c r="C1226" s="25">
        <v>28079</v>
      </c>
      <c r="D1226" s="24" t="s">
        <v>24</v>
      </c>
      <c r="E1226" s="24" t="s">
        <v>22</v>
      </c>
      <c r="F1226" s="24" t="s">
        <v>23</v>
      </c>
      <c r="G1226" s="24">
        <v>3.2</v>
      </c>
      <c r="H1226" s="24" t="s">
        <v>20</v>
      </c>
      <c r="I1226" s="26">
        <v>0</v>
      </c>
      <c r="J1226" s="26">
        <v>6.6703999999999999</v>
      </c>
      <c r="K1226" s="26">
        <v>22.7821</v>
      </c>
      <c r="L1226" s="26">
        <v>29.452500000000001</v>
      </c>
      <c r="M1226" s="26">
        <v>0</v>
      </c>
      <c r="N1226" s="26">
        <v>0.53549999999999998</v>
      </c>
      <c r="O1226" s="26">
        <v>2.4664999999999999</v>
      </c>
      <c r="P1226" s="27">
        <v>32.454500000000003</v>
      </c>
      <c r="Q1226" s="24">
        <v>50.03</v>
      </c>
    </row>
    <row r="1227" spans="1:17" s="28" customFormat="1" ht="16.149999999999999" customHeight="1" outlineLevel="2" x14ac:dyDescent="0.2">
      <c r="A1227" s="23">
        <v>43839</v>
      </c>
      <c r="B1227" s="24">
        <v>205834208</v>
      </c>
      <c r="C1227" s="25">
        <v>28084</v>
      </c>
      <c r="D1227" s="24" t="s">
        <v>24</v>
      </c>
      <c r="E1227" s="24" t="s">
        <v>22</v>
      </c>
      <c r="F1227" s="24" t="s">
        <v>23</v>
      </c>
      <c r="G1227" s="24">
        <v>3.2</v>
      </c>
      <c r="H1227" s="24" t="s">
        <v>20</v>
      </c>
      <c r="I1227" s="26">
        <v>0</v>
      </c>
      <c r="J1227" s="26">
        <v>6.6703999999999999</v>
      </c>
      <c r="K1227" s="26">
        <v>10.3279</v>
      </c>
      <c r="L1227" s="26">
        <v>16.9983</v>
      </c>
      <c r="M1227" s="26">
        <v>0</v>
      </c>
      <c r="N1227" s="26">
        <v>0.30909999999999999</v>
      </c>
      <c r="O1227" s="26">
        <v>1.4235</v>
      </c>
      <c r="P1227" s="27">
        <v>18.730899999999998</v>
      </c>
      <c r="Q1227" s="24">
        <v>22.68</v>
      </c>
    </row>
    <row r="1228" spans="1:17" s="28" customFormat="1" ht="16.149999999999999" customHeight="1" outlineLevel="2" x14ac:dyDescent="0.2">
      <c r="A1228" s="23">
        <v>43839</v>
      </c>
      <c r="B1228" s="24">
        <v>205834208</v>
      </c>
      <c r="C1228" s="25">
        <v>28085</v>
      </c>
      <c r="D1228" s="24" t="s">
        <v>24</v>
      </c>
      <c r="E1228" s="24" t="s">
        <v>22</v>
      </c>
      <c r="F1228" s="24" t="s">
        <v>23</v>
      </c>
      <c r="G1228" s="24">
        <v>3.2</v>
      </c>
      <c r="H1228" s="24" t="s">
        <v>20</v>
      </c>
      <c r="I1228" s="26">
        <v>0</v>
      </c>
      <c r="J1228" s="26">
        <v>6.6703999999999999</v>
      </c>
      <c r="K1228" s="26">
        <v>20.4008</v>
      </c>
      <c r="L1228" s="26">
        <v>27.071200000000001</v>
      </c>
      <c r="M1228" s="26">
        <v>0</v>
      </c>
      <c r="N1228" s="26">
        <v>0.49220000000000003</v>
      </c>
      <c r="O1228" s="26">
        <v>2.2671000000000001</v>
      </c>
      <c r="P1228" s="27">
        <v>29.830500000000001</v>
      </c>
      <c r="Q1228" s="24">
        <v>44.8</v>
      </c>
    </row>
    <row r="1229" spans="1:17" s="28" customFormat="1" ht="16.149999999999999" customHeight="1" outlineLevel="2" x14ac:dyDescent="0.2">
      <c r="A1229" s="23">
        <v>43839</v>
      </c>
      <c r="B1229" s="24">
        <v>205834208</v>
      </c>
      <c r="C1229" s="25">
        <v>28087</v>
      </c>
      <c r="D1229" s="24" t="s">
        <v>24</v>
      </c>
      <c r="E1229" s="24" t="s">
        <v>22</v>
      </c>
      <c r="F1229" s="24" t="s">
        <v>23</v>
      </c>
      <c r="G1229" s="24">
        <v>3.2</v>
      </c>
      <c r="H1229" s="24" t="s">
        <v>20</v>
      </c>
      <c r="I1229" s="26">
        <v>0</v>
      </c>
      <c r="J1229" s="26">
        <v>6.6703999999999999</v>
      </c>
      <c r="K1229" s="26">
        <v>3.3456999999999999</v>
      </c>
      <c r="L1229" s="26">
        <v>10.0161</v>
      </c>
      <c r="M1229" s="26">
        <v>0</v>
      </c>
      <c r="N1229" s="26">
        <v>0.18210000000000001</v>
      </c>
      <c r="O1229" s="26">
        <v>0.83879999999999999</v>
      </c>
      <c r="P1229" s="27">
        <v>11.037000000000001</v>
      </c>
      <c r="Q1229" s="24">
        <v>7.35</v>
      </c>
    </row>
    <row r="1230" spans="1:17" s="28" customFormat="1" ht="16.149999999999999" customHeight="1" outlineLevel="2" x14ac:dyDescent="0.2">
      <c r="A1230" s="23">
        <v>43839</v>
      </c>
      <c r="B1230" s="24">
        <v>205834208</v>
      </c>
      <c r="C1230" s="25">
        <v>28081</v>
      </c>
      <c r="D1230" s="24" t="s">
        <v>24</v>
      </c>
      <c r="E1230" s="24" t="s">
        <v>22</v>
      </c>
      <c r="F1230" s="24" t="s">
        <v>23</v>
      </c>
      <c r="G1230" s="24">
        <v>3.2</v>
      </c>
      <c r="H1230" s="24" t="s">
        <v>20</v>
      </c>
      <c r="I1230" s="26">
        <v>0</v>
      </c>
      <c r="J1230" s="26">
        <v>6.6703999999999999</v>
      </c>
      <c r="K1230" s="26">
        <v>12.383599999999999</v>
      </c>
      <c r="L1230" s="26">
        <v>19.053999999999998</v>
      </c>
      <c r="M1230" s="26">
        <v>0</v>
      </c>
      <c r="N1230" s="26">
        <v>0.34639999999999999</v>
      </c>
      <c r="O1230" s="26">
        <v>1.5956999999999999</v>
      </c>
      <c r="P1230" s="27">
        <v>20.996099999999998</v>
      </c>
      <c r="Q1230" s="24">
        <v>27.19</v>
      </c>
    </row>
    <row r="1231" spans="1:17" s="28" customFormat="1" ht="16.149999999999999" customHeight="1" outlineLevel="2" x14ac:dyDescent="0.2">
      <c r="A1231" s="23">
        <v>43839</v>
      </c>
      <c r="B1231" s="24">
        <v>205834208</v>
      </c>
      <c r="C1231" s="25">
        <v>28072</v>
      </c>
      <c r="D1231" s="24" t="s">
        <v>24</v>
      </c>
      <c r="E1231" s="24" t="s">
        <v>22</v>
      </c>
      <c r="F1231" s="24" t="s">
        <v>23</v>
      </c>
      <c r="G1231" s="24">
        <v>3.2</v>
      </c>
      <c r="H1231" s="24" t="s">
        <v>20</v>
      </c>
      <c r="I1231" s="26">
        <v>0</v>
      </c>
      <c r="J1231" s="26">
        <v>6.6703999999999999</v>
      </c>
      <c r="K1231" s="26">
        <v>4.3468</v>
      </c>
      <c r="L1231" s="26">
        <v>11.017200000000001</v>
      </c>
      <c r="M1231" s="26">
        <v>0</v>
      </c>
      <c r="N1231" s="26">
        <v>0.20030000000000001</v>
      </c>
      <c r="O1231" s="26">
        <v>0.92269999999999996</v>
      </c>
      <c r="P1231" s="27">
        <v>12.1402</v>
      </c>
      <c r="Q1231" s="24">
        <v>9.5399999999999991</v>
      </c>
    </row>
    <row r="1232" spans="1:17" s="28" customFormat="1" ht="16.149999999999999" customHeight="1" outlineLevel="2" x14ac:dyDescent="0.2">
      <c r="A1232" s="23">
        <v>43839</v>
      </c>
      <c r="B1232" s="24">
        <v>205834471</v>
      </c>
      <c r="C1232" s="25">
        <v>28131</v>
      </c>
      <c r="D1232" s="24" t="s">
        <v>24</v>
      </c>
      <c r="E1232" s="24" t="s">
        <v>22</v>
      </c>
      <c r="F1232" s="24" t="s">
        <v>23</v>
      </c>
      <c r="G1232" s="24">
        <v>1.03</v>
      </c>
      <c r="H1232" s="24" t="s">
        <v>20</v>
      </c>
      <c r="I1232" s="26">
        <v>0</v>
      </c>
      <c r="J1232" s="26">
        <v>2.1505999999999998</v>
      </c>
      <c r="K1232" s="26">
        <v>1.8324</v>
      </c>
      <c r="L1232" s="26">
        <v>3.9830000000000001</v>
      </c>
      <c r="M1232" s="26">
        <v>0</v>
      </c>
      <c r="N1232" s="26">
        <v>7.2400000000000006E-2</v>
      </c>
      <c r="O1232" s="26">
        <v>0.33360000000000001</v>
      </c>
      <c r="P1232" s="27">
        <v>4.3890000000000002</v>
      </c>
      <c r="Q1232" s="24">
        <v>4.0199999999999996</v>
      </c>
    </row>
    <row r="1233" spans="1:17" s="28" customFormat="1" ht="16.149999999999999" customHeight="1" outlineLevel="2" x14ac:dyDescent="0.2">
      <c r="A1233" s="23">
        <v>43839</v>
      </c>
      <c r="B1233" s="24">
        <v>205834471</v>
      </c>
      <c r="C1233" s="25">
        <v>28148</v>
      </c>
      <c r="D1233" s="24" t="s">
        <v>24</v>
      </c>
      <c r="E1233" s="24" t="s">
        <v>22</v>
      </c>
      <c r="F1233" s="24" t="s">
        <v>23</v>
      </c>
      <c r="G1233" s="24">
        <v>1.03</v>
      </c>
      <c r="H1233" s="24" t="s">
        <v>20</v>
      </c>
      <c r="I1233" s="26">
        <v>0</v>
      </c>
      <c r="J1233" s="26">
        <v>2.1505999999999998</v>
      </c>
      <c r="K1233" s="26">
        <v>4.7191000000000001</v>
      </c>
      <c r="L1233" s="26">
        <v>6.8696999999999999</v>
      </c>
      <c r="M1233" s="26">
        <v>0</v>
      </c>
      <c r="N1233" s="26">
        <v>0.1249</v>
      </c>
      <c r="O1233" s="26">
        <v>0.57530000000000003</v>
      </c>
      <c r="P1233" s="27">
        <v>7.5698999999999996</v>
      </c>
      <c r="Q1233" s="24">
        <v>10.36</v>
      </c>
    </row>
    <row r="1234" spans="1:17" s="28" customFormat="1" ht="16.149999999999999" customHeight="1" outlineLevel="2" x14ac:dyDescent="0.2">
      <c r="A1234" s="23">
        <v>43839</v>
      </c>
      <c r="B1234" s="24">
        <v>205834471</v>
      </c>
      <c r="C1234" s="25">
        <v>28145</v>
      </c>
      <c r="D1234" s="24" t="s">
        <v>24</v>
      </c>
      <c r="E1234" s="24" t="s">
        <v>22</v>
      </c>
      <c r="F1234" s="24" t="s">
        <v>23</v>
      </c>
      <c r="G1234" s="24">
        <v>1.03</v>
      </c>
      <c r="H1234" s="24" t="s">
        <v>20</v>
      </c>
      <c r="I1234" s="26">
        <v>0</v>
      </c>
      <c r="J1234" s="26">
        <v>2.1505999999999998</v>
      </c>
      <c r="K1234" s="26">
        <v>14.572800000000001</v>
      </c>
      <c r="L1234" s="26">
        <v>16.723400000000002</v>
      </c>
      <c r="M1234" s="26">
        <v>0</v>
      </c>
      <c r="N1234" s="26">
        <v>0.30409999999999998</v>
      </c>
      <c r="O1234" s="26">
        <v>1.4005000000000001</v>
      </c>
      <c r="P1234" s="27">
        <v>18.428000000000001</v>
      </c>
      <c r="Q1234" s="24">
        <v>32</v>
      </c>
    </row>
    <row r="1235" spans="1:17" s="28" customFormat="1" ht="16.149999999999999" customHeight="1" outlineLevel="2" x14ac:dyDescent="0.2">
      <c r="A1235" s="23">
        <v>43839</v>
      </c>
      <c r="B1235" s="24">
        <v>205834423</v>
      </c>
      <c r="C1235" s="25">
        <v>28117</v>
      </c>
      <c r="D1235" s="24" t="s">
        <v>24</v>
      </c>
      <c r="E1235" s="24" t="s">
        <v>22</v>
      </c>
      <c r="F1235" s="24" t="s">
        <v>23</v>
      </c>
      <c r="G1235" s="24">
        <v>2.57</v>
      </c>
      <c r="H1235" s="24" t="s">
        <v>20</v>
      </c>
      <c r="I1235" s="26">
        <v>0</v>
      </c>
      <c r="J1235" s="26">
        <v>5.3655999999999997</v>
      </c>
      <c r="K1235" s="26">
        <v>3.3290999999999999</v>
      </c>
      <c r="L1235" s="26">
        <v>8.6946999999999992</v>
      </c>
      <c r="M1235" s="26">
        <v>0</v>
      </c>
      <c r="N1235" s="26">
        <v>0.15809999999999999</v>
      </c>
      <c r="O1235" s="26">
        <v>0.72809999999999997</v>
      </c>
      <c r="P1235" s="27">
        <v>9.5808999999999997</v>
      </c>
      <c r="Q1235" s="24">
        <v>7.31</v>
      </c>
    </row>
    <row r="1236" spans="1:17" s="28" customFormat="1" ht="16.149999999999999" customHeight="1" outlineLevel="2" x14ac:dyDescent="0.2">
      <c r="A1236" s="23">
        <v>43839</v>
      </c>
      <c r="B1236" s="24">
        <v>205834423</v>
      </c>
      <c r="C1236" s="25">
        <v>28104</v>
      </c>
      <c r="D1236" s="24" t="s">
        <v>24</v>
      </c>
      <c r="E1236" s="24" t="s">
        <v>22</v>
      </c>
      <c r="F1236" s="24" t="s">
        <v>23</v>
      </c>
      <c r="G1236" s="24">
        <v>2.57</v>
      </c>
      <c r="H1236" s="24" t="s">
        <v>20</v>
      </c>
      <c r="I1236" s="26">
        <v>0</v>
      </c>
      <c r="J1236" s="26">
        <v>5.3655999999999997</v>
      </c>
      <c r="K1236" s="26">
        <v>3.7917000000000001</v>
      </c>
      <c r="L1236" s="26">
        <v>9.1572999999999993</v>
      </c>
      <c r="M1236" s="26">
        <v>0</v>
      </c>
      <c r="N1236" s="26">
        <v>0.16650000000000001</v>
      </c>
      <c r="O1236" s="26">
        <v>0.76690000000000003</v>
      </c>
      <c r="P1236" s="27">
        <v>10.0907</v>
      </c>
      <c r="Q1236" s="24">
        <v>8.33</v>
      </c>
    </row>
    <row r="1237" spans="1:17" s="28" customFormat="1" ht="16.149999999999999" customHeight="1" outlineLevel="2" x14ac:dyDescent="0.2">
      <c r="A1237" s="23">
        <v>43839</v>
      </c>
      <c r="B1237" s="24">
        <v>205834423</v>
      </c>
      <c r="C1237" s="25">
        <v>28122</v>
      </c>
      <c r="D1237" s="24" t="s">
        <v>24</v>
      </c>
      <c r="E1237" s="24" t="s">
        <v>22</v>
      </c>
      <c r="F1237" s="24" t="s">
        <v>23</v>
      </c>
      <c r="G1237" s="24">
        <v>2.57</v>
      </c>
      <c r="H1237" s="24" t="s">
        <v>20</v>
      </c>
      <c r="I1237" s="26">
        <v>0</v>
      </c>
      <c r="J1237" s="26">
        <v>5.3655999999999997</v>
      </c>
      <c r="K1237" s="26">
        <v>17.040099999999999</v>
      </c>
      <c r="L1237" s="26">
        <v>22.4057</v>
      </c>
      <c r="M1237" s="26">
        <v>0</v>
      </c>
      <c r="N1237" s="26">
        <v>0.40739999999999998</v>
      </c>
      <c r="O1237" s="26">
        <v>1.8764000000000001</v>
      </c>
      <c r="P1237" s="27">
        <v>24.689499999999999</v>
      </c>
      <c r="Q1237" s="24">
        <v>37.42</v>
      </c>
    </row>
    <row r="1238" spans="1:17" s="28" customFormat="1" ht="16.149999999999999" customHeight="1" outlineLevel="2" x14ac:dyDescent="0.2">
      <c r="A1238" s="23">
        <v>43839</v>
      </c>
      <c r="B1238" s="24">
        <v>205834423</v>
      </c>
      <c r="C1238" s="25">
        <v>28116</v>
      </c>
      <c r="D1238" s="24" t="s">
        <v>24</v>
      </c>
      <c r="E1238" s="24" t="s">
        <v>22</v>
      </c>
      <c r="F1238" s="24" t="s">
        <v>23</v>
      </c>
      <c r="G1238" s="24">
        <v>2.57</v>
      </c>
      <c r="H1238" s="24" t="s">
        <v>20</v>
      </c>
      <c r="I1238" s="26">
        <v>0</v>
      </c>
      <c r="J1238" s="26">
        <v>5.3655999999999997</v>
      </c>
      <c r="K1238" s="26">
        <v>17.1767</v>
      </c>
      <c r="L1238" s="26">
        <v>22.542300000000001</v>
      </c>
      <c r="M1238" s="26">
        <v>0</v>
      </c>
      <c r="N1238" s="26">
        <v>0.40989999999999999</v>
      </c>
      <c r="O1238" s="26">
        <v>1.8877999999999999</v>
      </c>
      <c r="P1238" s="27">
        <v>24.84</v>
      </c>
      <c r="Q1238" s="24">
        <v>37.72</v>
      </c>
    </row>
    <row r="1239" spans="1:17" s="28" customFormat="1" ht="16.149999999999999" customHeight="1" outlineLevel="2" x14ac:dyDescent="0.2">
      <c r="A1239" s="23">
        <v>43839</v>
      </c>
      <c r="B1239" s="24">
        <v>205834423</v>
      </c>
      <c r="C1239" s="25">
        <v>28108</v>
      </c>
      <c r="D1239" s="24" t="s">
        <v>24</v>
      </c>
      <c r="E1239" s="24" t="s">
        <v>22</v>
      </c>
      <c r="F1239" s="24" t="s">
        <v>23</v>
      </c>
      <c r="G1239" s="24">
        <v>2.57</v>
      </c>
      <c r="H1239" s="24" t="s">
        <v>20</v>
      </c>
      <c r="I1239" s="26">
        <v>0</v>
      </c>
      <c r="J1239" s="26">
        <v>5.3655999999999997</v>
      </c>
      <c r="K1239" s="26">
        <v>2.4466999999999999</v>
      </c>
      <c r="L1239" s="26">
        <v>7.8122999999999996</v>
      </c>
      <c r="M1239" s="26">
        <v>0</v>
      </c>
      <c r="N1239" s="26">
        <v>0.14199999999999999</v>
      </c>
      <c r="O1239" s="26">
        <v>0.65429999999999999</v>
      </c>
      <c r="P1239" s="27">
        <v>8.6085999999999991</v>
      </c>
      <c r="Q1239" s="24">
        <v>5.37</v>
      </c>
    </row>
    <row r="1240" spans="1:17" s="28" customFormat="1" ht="16.149999999999999" customHeight="1" outlineLevel="2" x14ac:dyDescent="0.2">
      <c r="A1240" s="23">
        <v>43839</v>
      </c>
      <c r="B1240" s="24">
        <v>205834423</v>
      </c>
      <c r="C1240" s="25">
        <v>28107</v>
      </c>
      <c r="D1240" s="24" t="s">
        <v>24</v>
      </c>
      <c r="E1240" s="24" t="s">
        <v>22</v>
      </c>
      <c r="F1240" s="24" t="s">
        <v>23</v>
      </c>
      <c r="G1240" s="24">
        <v>2.57</v>
      </c>
      <c r="H1240" s="24" t="s">
        <v>20</v>
      </c>
      <c r="I1240" s="26">
        <v>0</v>
      </c>
      <c r="J1240" s="26">
        <v>5.3655999999999997</v>
      </c>
      <c r="K1240" s="26">
        <v>1.2143999999999999</v>
      </c>
      <c r="L1240" s="26">
        <v>6.58</v>
      </c>
      <c r="M1240" s="26">
        <v>0</v>
      </c>
      <c r="N1240" s="26">
        <v>0.1196</v>
      </c>
      <c r="O1240" s="26">
        <v>0.55110000000000003</v>
      </c>
      <c r="P1240" s="27">
        <v>7.2507000000000001</v>
      </c>
      <c r="Q1240" s="24">
        <v>2.67</v>
      </c>
    </row>
    <row r="1241" spans="1:17" s="28" customFormat="1" ht="16.149999999999999" customHeight="1" outlineLevel="2" x14ac:dyDescent="0.2">
      <c r="A1241" s="23">
        <v>43839</v>
      </c>
      <c r="B1241" s="24">
        <v>205834423</v>
      </c>
      <c r="C1241" s="25">
        <v>28109</v>
      </c>
      <c r="D1241" s="24" t="s">
        <v>24</v>
      </c>
      <c r="E1241" s="24" t="s">
        <v>22</v>
      </c>
      <c r="F1241" s="24" t="s">
        <v>23</v>
      </c>
      <c r="G1241" s="24">
        <v>2.57</v>
      </c>
      <c r="H1241" s="24" t="s">
        <v>20</v>
      </c>
      <c r="I1241" s="26">
        <v>0</v>
      </c>
      <c r="J1241" s="26">
        <v>5.3655999999999997</v>
      </c>
      <c r="K1241" s="26">
        <v>19.955400000000001</v>
      </c>
      <c r="L1241" s="26">
        <v>25.321000000000002</v>
      </c>
      <c r="M1241" s="26">
        <v>0</v>
      </c>
      <c r="N1241" s="26">
        <v>0.46039999999999998</v>
      </c>
      <c r="O1241" s="26">
        <v>2.1204999999999998</v>
      </c>
      <c r="P1241" s="27">
        <v>27.901900000000001</v>
      </c>
      <c r="Q1241" s="24">
        <v>43.82</v>
      </c>
    </row>
    <row r="1242" spans="1:17" s="28" customFormat="1" ht="16.149999999999999" customHeight="1" outlineLevel="2" x14ac:dyDescent="0.2">
      <c r="A1242" s="23">
        <v>43839</v>
      </c>
      <c r="B1242" s="24">
        <v>205834423</v>
      </c>
      <c r="C1242" s="25">
        <v>28106</v>
      </c>
      <c r="D1242" s="24" t="s">
        <v>24</v>
      </c>
      <c r="E1242" s="24" t="s">
        <v>22</v>
      </c>
      <c r="F1242" s="24" t="s">
        <v>23</v>
      </c>
      <c r="G1242" s="24">
        <v>2.57</v>
      </c>
      <c r="H1242" s="24" t="s">
        <v>20</v>
      </c>
      <c r="I1242" s="26">
        <v>0</v>
      </c>
      <c r="J1242" s="26">
        <v>5.3655999999999997</v>
      </c>
      <c r="K1242" s="26">
        <v>10.4742</v>
      </c>
      <c r="L1242" s="26">
        <v>15.8398</v>
      </c>
      <c r="M1242" s="26">
        <v>0</v>
      </c>
      <c r="N1242" s="26">
        <v>0.28799999999999998</v>
      </c>
      <c r="O1242" s="26">
        <v>1.3265</v>
      </c>
      <c r="P1242" s="27">
        <v>17.4543</v>
      </c>
      <c r="Q1242" s="24">
        <v>23</v>
      </c>
    </row>
    <row r="1243" spans="1:17" s="28" customFormat="1" ht="16.149999999999999" customHeight="1" outlineLevel="2" x14ac:dyDescent="0.2">
      <c r="A1243" s="23">
        <v>43839</v>
      </c>
      <c r="B1243" s="24">
        <v>205834471</v>
      </c>
      <c r="C1243" s="25">
        <v>28129</v>
      </c>
      <c r="D1243" s="24" t="s">
        <v>24</v>
      </c>
      <c r="E1243" s="24" t="s">
        <v>22</v>
      </c>
      <c r="F1243" s="24" t="s">
        <v>23</v>
      </c>
      <c r="G1243" s="24">
        <v>1.03</v>
      </c>
      <c r="H1243" s="24" t="s">
        <v>20</v>
      </c>
      <c r="I1243" s="26">
        <v>0</v>
      </c>
      <c r="J1243" s="26">
        <v>2.1505999999999998</v>
      </c>
      <c r="K1243" s="26">
        <v>3.2953000000000001</v>
      </c>
      <c r="L1243" s="26">
        <v>5.4459</v>
      </c>
      <c r="M1243" s="26">
        <v>0</v>
      </c>
      <c r="N1243" s="26">
        <v>9.9000000000000005E-2</v>
      </c>
      <c r="O1243" s="26">
        <v>0.45610000000000001</v>
      </c>
      <c r="P1243" s="27">
        <v>6.0010000000000003</v>
      </c>
      <c r="Q1243" s="24">
        <v>7.24</v>
      </c>
    </row>
    <row r="1244" spans="1:17" s="28" customFormat="1" ht="16.149999999999999" customHeight="1" outlineLevel="2" x14ac:dyDescent="0.2">
      <c r="A1244" s="23">
        <v>43839</v>
      </c>
      <c r="B1244" s="24">
        <v>205834471</v>
      </c>
      <c r="C1244" s="25">
        <v>28140</v>
      </c>
      <c r="D1244" s="24" t="s">
        <v>24</v>
      </c>
      <c r="E1244" s="24" t="s">
        <v>22</v>
      </c>
      <c r="F1244" s="24" t="s">
        <v>23</v>
      </c>
      <c r="G1244" s="24">
        <v>1.03</v>
      </c>
      <c r="H1244" s="24" t="s">
        <v>20</v>
      </c>
      <c r="I1244" s="26">
        <v>0</v>
      </c>
      <c r="J1244" s="26">
        <v>2.1505999999999998</v>
      </c>
      <c r="K1244" s="26">
        <v>22.383299999999998</v>
      </c>
      <c r="L1244" s="26">
        <v>24.533899999999999</v>
      </c>
      <c r="M1244" s="26">
        <v>0</v>
      </c>
      <c r="N1244" s="26">
        <v>0.4461</v>
      </c>
      <c r="O1244" s="26">
        <v>2.0546000000000002</v>
      </c>
      <c r="P1244" s="27">
        <v>27.034600000000001</v>
      </c>
      <c r="Q1244" s="24">
        <v>49.15</v>
      </c>
    </row>
    <row r="1245" spans="1:17" s="28" customFormat="1" ht="16.149999999999999" customHeight="1" outlineLevel="2" x14ac:dyDescent="0.2">
      <c r="A1245" s="23">
        <v>43839</v>
      </c>
      <c r="B1245" s="24">
        <v>205834471</v>
      </c>
      <c r="C1245" s="25">
        <v>28138</v>
      </c>
      <c r="D1245" s="24" t="s">
        <v>24</v>
      </c>
      <c r="E1245" s="24" t="s">
        <v>22</v>
      </c>
      <c r="F1245" s="24" t="s">
        <v>23</v>
      </c>
      <c r="G1245" s="24">
        <v>1.03</v>
      </c>
      <c r="H1245" s="24" t="s">
        <v>20</v>
      </c>
      <c r="I1245" s="26">
        <v>0</v>
      </c>
      <c r="J1245" s="26">
        <v>2.1505999999999998</v>
      </c>
      <c r="K1245" s="26">
        <v>1.2143999999999999</v>
      </c>
      <c r="L1245" s="26">
        <v>3.3650000000000002</v>
      </c>
      <c r="M1245" s="26">
        <v>0</v>
      </c>
      <c r="N1245" s="26">
        <v>6.1199999999999997E-2</v>
      </c>
      <c r="O1245" s="26">
        <v>0.28179999999999999</v>
      </c>
      <c r="P1245" s="27">
        <v>3.7080000000000002</v>
      </c>
      <c r="Q1245" s="24">
        <v>2.67</v>
      </c>
    </row>
    <row r="1246" spans="1:17" s="28" customFormat="1" ht="16.149999999999999" customHeight="1" outlineLevel="2" x14ac:dyDescent="0.2">
      <c r="A1246" s="23">
        <v>43839</v>
      </c>
      <c r="B1246" s="24">
        <v>205834471</v>
      </c>
      <c r="C1246" s="25">
        <v>28137</v>
      </c>
      <c r="D1246" s="24" t="s">
        <v>24</v>
      </c>
      <c r="E1246" s="24" t="s">
        <v>22</v>
      </c>
      <c r="F1246" s="24" t="s">
        <v>23</v>
      </c>
      <c r="G1246" s="24">
        <v>1.03</v>
      </c>
      <c r="H1246" s="24" t="s">
        <v>20</v>
      </c>
      <c r="I1246" s="26">
        <v>0</v>
      </c>
      <c r="J1246" s="26">
        <v>2.1505999999999998</v>
      </c>
      <c r="K1246" s="26">
        <v>6.4912999999999998</v>
      </c>
      <c r="L1246" s="26">
        <v>8.6418999999999997</v>
      </c>
      <c r="M1246" s="26">
        <v>0</v>
      </c>
      <c r="N1246" s="26">
        <v>0.15709999999999999</v>
      </c>
      <c r="O1246" s="26">
        <v>0.72370000000000001</v>
      </c>
      <c r="P1246" s="27">
        <v>9.5227000000000004</v>
      </c>
      <c r="Q1246" s="24">
        <v>14.25</v>
      </c>
    </row>
    <row r="1247" spans="1:17" s="28" customFormat="1" ht="16.149999999999999" customHeight="1" outlineLevel="2" x14ac:dyDescent="0.2">
      <c r="A1247" s="23">
        <v>43839</v>
      </c>
      <c r="B1247" s="24">
        <v>205834423</v>
      </c>
      <c r="C1247" s="25">
        <v>28119</v>
      </c>
      <c r="D1247" s="24" t="s">
        <v>24</v>
      </c>
      <c r="E1247" s="24" t="s">
        <v>22</v>
      </c>
      <c r="F1247" s="24" t="s">
        <v>23</v>
      </c>
      <c r="G1247" s="24">
        <v>2.57</v>
      </c>
      <c r="H1247" s="24" t="s">
        <v>20</v>
      </c>
      <c r="I1247" s="26">
        <v>0</v>
      </c>
      <c r="J1247" s="26">
        <v>5.3655999999999997</v>
      </c>
      <c r="K1247" s="26">
        <v>1.6783999999999999</v>
      </c>
      <c r="L1247" s="26">
        <v>7.0439999999999996</v>
      </c>
      <c r="M1247" s="26">
        <v>0</v>
      </c>
      <c r="N1247" s="26">
        <v>0.12809999999999999</v>
      </c>
      <c r="O1247" s="26">
        <v>0.58989999999999998</v>
      </c>
      <c r="P1247" s="27">
        <v>7.7619999999999996</v>
      </c>
      <c r="Q1247" s="24">
        <v>3.69</v>
      </c>
    </row>
    <row r="1248" spans="1:17" s="28" customFormat="1" ht="16.149999999999999" customHeight="1" outlineLevel="2" x14ac:dyDescent="0.2">
      <c r="A1248" s="23">
        <v>43839</v>
      </c>
      <c r="B1248" s="24">
        <v>205834423</v>
      </c>
      <c r="C1248" s="25">
        <v>28124</v>
      </c>
      <c r="D1248" s="24" t="s">
        <v>24</v>
      </c>
      <c r="E1248" s="24" t="s">
        <v>22</v>
      </c>
      <c r="F1248" s="24" t="s">
        <v>23</v>
      </c>
      <c r="G1248" s="24">
        <v>2.57</v>
      </c>
      <c r="H1248" s="24" t="s">
        <v>20</v>
      </c>
      <c r="I1248" s="26">
        <v>0</v>
      </c>
      <c r="J1248" s="26">
        <v>5.3655999999999997</v>
      </c>
      <c r="K1248" s="26">
        <v>1.8216000000000001</v>
      </c>
      <c r="L1248" s="26">
        <v>7.1871999999999998</v>
      </c>
      <c r="M1248" s="26">
        <v>0</v>
      </c>
      <c r="N1248" s="26">
        <v>0.13070000000000001</v>
      </c>
      <c r="O1248" s="26">
        <v>0.60189999999999999</v>
      </c>
      <c r="P1248" s="27">
        <v>7.9198000000000004</v>
      </c>
      <c r="Q1248" s="24">
        <v>4</v>
      </c>
    </row>
    <row r="1249" spans="1:17" s="28" customFormat="1" ht="16.149999999999999" customHeight="1" outlineLevel="2" x14ac:dyDescent="0.2">
      <c r="A1249" s="23">
        <v>43839</v>
      </c>
      <c r="B1249" s="24">
        <v>205834208</v>
      </c>
      <c r="C1249" s="25">
        <v>28070</v>
      </c>
      <c r="D1249" s="24" t="s">
        <v>24</v>
      </c>
      <c r="E1249" s="24" t="s">
        <v>22</v>
      </c>
      <c r="F1249" s="24" t="s">
        <v>23</v>
      </c>
      <c r="G1249" s="24">
        <v>3.2</v>
      </c>
      <c r="H1249" s="24" t="s">
        <v>20</v>
      </c>
      <c r="I1249" s="26">
        <v>0</v>
      </c>
      <c r="J1249" s="26">
        <v>6.6703999999999999</v>
      </c>
      <c r="K1249" s="26">
        <v>9.3463999999999992</v>
      </c>
      <c r="L1249" s="26">
        <v>16.0168</v>
      </c>
      <c r="M1249" s="26">
        <v>0</v>
      </c>
      <c r="N1249" s="26">
        <v>0.29120000000000001</v>
      </c>
      <c r="O1249" s="26">
        <v>1.3413999999999999</v>
      </c>
      <c r="P1249" s="27">
        <v>17.6494</v>
      </c>
      <c r="Q1249" s="24">
        <v>20.52</v>
      </c>
    </row>
    <row r="1250" spans="1:17" s="28" customFormat="1" ht="16.149999999999999" customHeight="1" outlineLevel="2" x14ac:dyDescent="0.2">
      <c r="A1250" s="23">
        <v>43839</v>
      </c>
      <c r="B1250" s="24">
        <v>205834208</v>
      </c>
      <c r="C1250" s="25">
        <v>28076</v>
      </c>
      <c r="D1250" s="24" t="s">
        <v>24</v>
      </c>
      <c r="E1250" s="24" t="s">
        <v>22</v>
      </c>
      <c r="F1250" s="24" t="s">
        <v>23</v>
      </c>
      <c r="G1250" s="24">
        <v>3.2</v>
      </c>
      <c r="H1250" s="24" t="s">
        <v>20</v>
      </c>
      <c r="I1250" s="26">
        <v>0</v>
      </c>
      <c r="J1250" s="26">
        <v>6.6703999999999999</v>
      </c>
      <c r="K1250" s="26">
        <v>7.4855</v>
      </c>
      <c r="L1250" s="26">
        <v>14.155900000000001</v>
      </c>
      <c r="M1250" s="26">
        <v>0</v>
      </c>
      <c r="N1250" s="26">
        <v>0.25740000000000002</v>
      </c>
      <c r="O1250" s="26">
        <v>1.1855</v>
      </c>
      <c r="P1250" s="27">
        <v>15.598800000000001</v>
      </c>
      <c r="Q1250" s="24">
        <v>16.440000000000001</v>
      </c>
    </row>
    <row r="1251" spans="1:17" s="28" customFormat="1" ht="16.149999999999999" customHeight="1" outlineLevel="2" x14ac:dyDescent="0.2">
      <c r="A1251" s="23">
        <v>43839</v>
      </c>
      <c r="B1251" s="24">
        <v>205834208</v>
      </c>
      <c r="C1251" s="25">
        <v>28080</v>
      </c>
      <c r="D1251" s="24" t="s">
        <v>24</v>
      </c>
      <c r="E1251" s="24" t="s">
        <v>22</v>
      </c>
      <c r="F1251" s="24" t="s">
        <v>23</v>
      </c>
      <c r="G1251" s="24">
        <v>3.2</v>
      </c>
      <c r="H1251" s="24" t="s">
        <v>20</v>
      </c>
      <c r="I1251" s="26">
        <v>0</v>
      </c>
      <c r="J1251" s="26">
        <v>6.6703999999999999</v>
      </c>
      <c r="K1251" s="26">
        <v>6.2563000000000004</v>
      </c>
      <c r="L1251" s="26">
        <v>12.9267</v>
      </c>
      <c r="M1251" s="26">
        <v>0</v>
      </c>
      <c r="N1251" s="26">
        <v>0.23499999999999999</v>
      </c>
      <c r="O1251" s="26">
        <v>1.0826</v>
      </c>
      <c r="P1251" s="27">
        <v>14.244300000000001</v>
      </c>
      <c r="Q1251" s="24">
        <v>13.74</v>
      </c>
    </row>
    <row r="1252" spans="1:17" s="28" customFormat="1" ht="16.149999999999999" customHeight="1" outlineLevel="2" x14ac:dyDescent="0.2">
      <c r="A1252" s="23">
        <v>43839</v>
      </c>
      <c r="B1252" s="24">
        <v>205834208</v>
      </c>
      <c r="C1252" s="25">
        <v>28082</v>
      </c>
      <c r="D1252" s="24" t="s">
        <v>24</v>
      </c>
      <c r="E1252" s="24" t="s">
        <v>22</v>
      </c>
      <c r="F1252" s="24" t="s">
        <v>23</v>
      </c>
      <c r="G1252" s="24">
        <v>3.2</v>
      </c>
      <c r="H1252" s="24" t="s">
        <v>20</v>
      </c>
      <c r="I1252" s="26">
        <v>0</v>
      </c>
      <c r="J1252" s="26">
        <v>6.6703999999999999</v>
      </c>
      <c r="K1252" s="26">
        <v>74.624799999999993</v>
      </c>
      <c r="L1252" s="26">
        <v>81.295199999999994</v>
      </c>
      <c r="M1252" s="26">
        <v>0</v>
      </c>
      <c r="N1252" s="26">
        <v>1.4781</v>
      </c>
      <c r="O1252" s="26">
        <v>6.8082000000000003</v>
      </c>
      <c r="P1252" s="27">
        <v>89.581500000000005</v>
      </c>
      <c r="Q1252" s="24">
        <v>163.87</v>
      </c>
    </row>
    <row r="1253" spans="1:17" s="28" customFormat="1" ht="16.149999999999999" customHeight="1" outlineLevel="2" x14ac:dyDescent="0.2">
      <c r="A1253" s="23">
        <v>43839</v>
      </c>
      <c r="B1253" s="24">
        <v>205834208</v>
      </c>
      <c r="C1253" s="25">
        <v>28077</v>
      </c>
      <c r="D1253" s="24" t="s">
        <v>24</v>
      </c>
      <c r="E1253" s="24" t="s">
        <v>22</v>
      </c>
      <c r="F1253" s="24" t="s">
        <v>23</v>
      </c>
      <c r="G1253" s="24">
        <v>3.2</v>
      </c>
      <c r="H1253" s="24" t="s">
        <v>20</v>
      </c>
      <c r="I1253" s="26">
        <v>0</v>
      </c>
      <c r="J1253" s="26">
        <v>6.6703999999999999</v>
      </c>
      <c r="K1253" s="26">
        <v>7.9904000000000002</v>
      </c>
      <c r="L1253" s="26">
        <v>14.6608</v>
      </c>
      <c r="M1253" s="26">
        <v>0</v>
      </c>
      <c r="N1253" s="26">
        <v>0.2666</v>
      </c>
      <c r="O1253" s="26">
        <v>1.2278</v>
      </c>
      <c r="P1253" s="27">
        <v>16.155200000000001</v>
      </c>
      <c r="Q1253" s="24">
        <v>17.55</v>
      </c>
    </row>
    <row r="1254" spans="1:17" s="28" customFormat="1" ht="16.149999999999999" customHeight="1" outlineLevel="2" x14ac:dyDescent="0.2">
      <c r="A1254" s="23">
        <v>43839</v>
      </c>
      <c r="B1254" s="24">
        <v>205834208</v>
      </c>
      <c r="C1254" s="25">
        <v>28086</v>
      </c>
      <c r="D1254" s="24" t="s">
        <v>24</v>
      </c>
      <c r="E1254" s="24" t="s">
        <v>22</v>
      </c>
      <c r="F1254" s="24" t="s">
        <v>23</v>
      </c>
      <c r="G1254" s="24">
        <v>3.2</v>
      </c>
      <c r="H1254" s="24" t="s">
        <v>20</v>
      </c>
      <c r="I1254" s="26">
        <v>0</v>
      </c>
      <c r="J1254" s="26">
        <v>6.6703999999999999</v>
      </c>
      <c r="K1254" s="26">
        <v>8.69</v>
      </c>
      <c r="L1254" s="26">
        <v>15.3604</v>
      </c>
      <c r="M1254" s="26">
        <v>0</v>
      </c>
      <c r="N1254" s="26">
        <v>0.27929999999999999</v>
      </c>
      <c r="O1254" s="26">
        <v>1.2864</v>
      </c>
      <c r="P1254" s="27">
        <v>16.926100000000002</v>
      </c>
      <c r="Q1254" s="24">
        <v>19.079999999999998</v>
      </c>
    </row>
    <row r="1255" spans="1:17" s="28" customFormat="1" ht="16.149999999999999" customHeight="1" outlineLevel="2" x14ac:dyDescent="0.2">
      <c r="A1255" s="23">
        <v>43839</v>
      </c>
      <c r="B1255" s="24">
        <v>205834423</v>
      </c>
      <c r="C1255" s="25">
        <v>28102</v>
      </c>
      <c r="D1255" s="24" t="s">
        <v>24</v>
      </c>
      <c r="E1255" s="24" t="s">
        <v>22</v>
      </c>
      <c r="F1255" s="24" t="s">
        <v>23</v>
      </c>
      <c r="G1255" s="24">
        <v>2.57</v>
      </c>
      <c r="H1255" s="24" t="s">
        <v>20</v>
      </c>
      <c r="I1255" s="26">
        <v>0</v>
      </c>
      <c r="J1255" s="26">
        <v>5.3655999999999997</v>
      </c>
      <c r="K1255" s="26">
        <v>6.5118</v>
      </c>
      <c r="L1255" s="26">
        <v>11.8774</v>
      </c>
      <c r="M1255" s="26">
        <v>0</v>
      </c>
      <c r="N1255" s="26">
        <v>0.216</v>
      </c>
      <c r="O1255" s="26">
        <v>0.99470000000000003</v>
      </c>
      <c r="P1255" s="27">
        <v>13.088100000000001</v>
      </c>
      <c r="Q1255" s="24">
        <v>14.3</v>
      </c>
    </row>
    <row r="1256" spans="1:17" s="28" customFormat="1" ht="16.149999999999999" customHeight="1" outlineLevel="2" x14ac:dyDescent="0.2">
      <c r="A1256" s="23">
        <v>43839</v>
      </c>
      <c r="B1256" s="24">
        <v>205834423</v>
      </c>
      <c r="C1256" s="25">
        <v>28123</v>
      </c>
      <c r="D1256" s="24" t="s">
        <v>24</v>
      </c>
      <c r="E1256" s="24" t="s">
        <v>22</v>
      </c>
      <c r="F1256" s="24" t="s">
        <v>23</v>
      </c>
      <c r="G1256" s="24">
        <v>2.57</v>
      </c>
      <c r="H1256" s="24" t="s">
        <v>20</v>
      </c>
      <c r="I1256" s="26">
        <v>0</v>
      </c>
      <c r="J1256" s="26">
        <v>5.3655999999999997</v>
      </c>
      <c r="K1256" s="26">
        <v>3.6215000000000002</v>
      </c>
      <c r="L1256" s="26">
        <v>8.9870999999999999</v>
      </c>
      <c r="M1256" s="26">
        <v>0</v>
      </c>
      <c r="N1256" s="26">
        <v>0.16339999999999999</v>
      </c>
      <c r="O1256" s="26">
        <v>0.75260000000000005</v>
      </c>
      <c r="P1256" s="27">
        <v>9.9031000000000002</v>
      </c>
      <c r="Q1256" s="24">
        <v>7.95</v>
      </c>
    </row>
    <row r="1257" spans="1:17" s="28" customFormat="1" ht="16.149999999999999" customHeight="1" outlineLevel="2" x14ac:dyDescent="0.2">
      <c r="A1257" s="23">
        <v>43839</v>
      </c>
      <c r="B1257" s="24">
        <v>205834423</v>
      </c>
      <c r="C1257" s="25">
        <v>28120</v>
      </c>
      <c r="D1257" s="24" t="s">
        <v>24</v>
      </c>
      <c r="E1257" s="24" t="s">
        <v>22</v>
      </c>
      <c r="F1257" s="24" t="s">
        <v>23</v>
      </c>
      <c r="G1257" s="24">
        <v>2.57</v>
      </c>
      <c r="H1257" s="24" t="s">
        <v>20</v>
      </c>
      <c r="I1257" s="26">
        <v>0</v>
      </c>
      <c r="J1257" s="26">
        <v>5.3655999999999997</v>
      </c>
      <c r="K1257" s="26">
        <v>6.0077999999999996</v>
      </c>
      <c r="L1257" s="26">
        <v>11.3734</v>
      </c>
      <c r="M1257" s="26">
        <v>0</v>
      </c>
      <c r="N1257" s="26">
        <v>0.20680000000000001</v>
      </c>
      <c r="O1257" s="26">
        <v>0.95250000000000001</v>
      </c>
      <c r="P1257" s="27">
        <v>12.5327</v>
      </c>
      <c r="Q1257" s="24">
        <v>13.19</v>
      </c>
    </row>
    <row r="1258" spans="1:17" s="28" customFormat="1" ht="16.149999999999999" customHeight="1" outlineLevel="2" x14ac:dyDescent="0.2">
      <c r="A1258" s="23">
        <v>43839</v>
      </c>
      <c r="B1258" s="24">
        <v>205834208</v>
      </c>
      <c r="C1258" s="25">
        <v>28075</v>
      </c>
      <c r="D1258" s="24" t="s">
        <v>24</v>
      </c>
      <c r="E1258" s="24" t="s">
        <v>22</v>
      </c>
      <c r="F1258" s="24" t="s">
        <v>23</v>
      </c>
      <c r="G1258" s="24">
        <v>3.2</v>
      </c>
      <c r="H1258" s="24" t="s">
        <v>20</v>
      </c>
      <c r="I1258" s="26">
        <v>0</v>
      </c>
      <c r="J1258" s="26">
        <v>6.6703999999999999</v>
      </c>
      <c r="K1258" s="26">
        <v>2.8338999999999999</v>
      </c>
      <c r="L1258" s="26">
        <v>9.5043000000000006</v>
      </c>
      <c r="M1258" s="26">
        <v>0</v>
      </c>
      <c r="N1258" s="26">
        <v>0.17280000000000001</v>
      </c>
      <c r="O1258" s="26">
        <v>0.79600000000000004</v>
      </c>
      <c r="P1258" s="27">
        <v>10.473100000000001</v>
      </c>
      <c r="Q1258" s="24">
        <v>6.22</v>
      </c>
    </row>
    <row r="1259" spans="1:17" s="28" customFormat="1" ht="16.149999999999999" customHeight="1" outlineLevel="2" x14ac:dyDescent="0.2">
      <c r="A1259" s="23">
        <v>43839</v>
      </c>
      <c r="B1259" s="24">
        <v>205834208</v>
      </c>
      <c r="C1259" s="25">
        <v>28091</v>
      </c>
      <c r="D1259" s="24" t="s">
        <v>24</v>
      </c>
      <c r="E1259" s="24" t="s">
        <v>22</v>
      </c>
      <c r="F1259" s="24" t="s">
        <v>23</v>
      </c>
      <c r="G1259" s="24">
        <v>3.2</v>
      </c>
      <c r="H1259" s="24" t="s">
        <v>20</v>
      </c>
      <c r="I1259" s="26">
        <v>0</v>
      </c>
      <c r="J1259" s="26">
        <v>6.6703999999999999</v>
      </c>
      <c r="K1259" s="26">
        <v>24.487100000000002</v>
      </c>
      <c r="L1259" s="26">
        <v>31.157499999999999</v>
      </c>
      <c r="M1259" s="26">
        <v>0</v>
      </c>
      <c r="N1259" s="26">
        <v>0.5665</v>
      </c>
      <c r="O1259" s="26">
        <v>2.6093000000000002</v>
      </c>
      <c r="P1259" s="27">
        <v>34.333300000000001</v>
      </c>
      <c r="Q1259" s="24">
        <v>53.77</v>
      </c>
    </row>
    <row r="1260" spans="1:17" s="28" customFormat="1" ht="16.149999999999999" customHeight="1" outlineLevel="2" x14ac:dyDescent="0.2">
      <c r="A1260" s="23">
        <v>43839</v>
      </c>
      <c r="B1260" s="24">
        <v>205834208</v>
      </c>
      <c r="C1260" s="25">
        <v>28069</v>
      </c>
      <c r="D1260" s="24" t="s">
        <v>24</v>
      </c>
      <c r="E1260" s="24" t="s">
        <v>22</v>
      </c>
      <c r="F1260" s="24" t="s">
        <v>23</v>
      </c>
      <c r="G1260" s="24">
        <v>3.2</v>
      </c>
      <c r="H1260" s="24" t="s">
        <v>20</v>
      </c>
      <c r="I1260" s="26">
        <v>0</v>
      </c>
      <c r="J1260" s="26">
        <v>6.6703999999999999</v>
      </c>
      <c r="K1260" s="26">
        <v>7.4298999999999999</v>
      </c>
      <c r="L1260" s="26">
        <v>14.100300000000001</v>
      </c>
      <c r="M1260" s="26">
        <v>0</v>
      </c>
      <c r="N1260" s="26">
        <v>0.25640000000000002</v>
      </c>
      <c r="O1260" s="26">
        <v>1.1809000000000001</v>
      </c>
      <c r="P1260" s="27">
        <v>15.537599999999999</v>
      </c>
      <c r="Q1260" s="24">
        <v>16.32</v>
      </c>
    </row>
    <row r="1261" spans="1:17" s="28" customFormat="1" ht="16.149999999999999" customHeight="1" outlineLevel="2" x14ac:dyDescent="0.2">
      <c r="A1261" s="23">
        <v>43839</v>
      </c>
      <c r="B1261" s="24">
        <v>205834208</v>
      </c>
      <c r="C1261" s="25">
        <v>28090</v>
      </c>
      <c r="D1261" s="24" t="s">
        <v>24</v>
      </c>
      <c r="E1261" s="24" t="s">
        <v>22</v>
      </c>
      <c r="F1261" s="24" t="s">
        <v>23</v>
      </c>
      <c r="G1261" s="24">
        <v>3.2</v>
      </c>
      <c r="H1261" s="24" t="s">
        <v>20</v>
      </c>
      <c r="I1261" s="26">
        <v>0</v>
      </c>
      <c r="J1261" s="26">
        <v>6.6703999999999999</v>
      </c>
      <c r="K1261" s="26">
        <v>1.7375</v>
      </c>
      <c r="L1261" s="26">
        <v>8.4078999999999997</v>
      </c>
      <c r="M1261" s="26">
        <v>0</v>
      </c>
      <c r="N1261" s="26">
        <v>0.15290000000000001</v>
      </c>
      <c r="O1261" s="26">
        <v>0.70409999999999995</v>
      </c>
      <c r="P1261" s="27">
        <v>9.2649000000000008</v>
      </c>
      <c r="Q1261" s="24">
        <v>3.82</v>
      </c>
    </row>
    <row r="1262" spans="1:17" s="28" customFormat="1" ht="16.149999999999999" customHeight="1" outlineLevel="2" x14ac:dyDescent="0.2">
      <c r="A1262" s="23">
        <v>43839</v>
      </c>
      <c r="B1262" s="24">
        <v>205834208</v>
      </c>
      <c r="C1262" s="25">
        <v>28078</v>
      </c>
      <c r="D1262" s="24" t="s">
        <v>24</v>
      </c>
      <c r="E1262" s="24" t="s">
        <v>22</v>
      </c>
      <c r="F1262" s="24" t="s">
        <v>23</v>
      </c>
      <c r="G1262" s="24">
        <v>3.2</v>
      </c>
      <c r="H1262" s="24" t="s">
        <v>20</v>
      </c>
      <c r="I1262" s="26">
        <v>0</v>
      </c>
      <c r="J1262" s="26">
        <v>6.6703999999999999</v>
      </c>
      <c r="K1262" s="26">
        <v>4.4642999999999997</v>
      </c>
      <c r="L1262" s="26">
        <v>11.1347</v>
      </c>
      <c r="M1262" s="26">
        <v>0</v>
      </c>
      <c r="N1262" s="26">
        <v>0.2024</v>
      </c>
      <c r="O1262" s="26">
        <v>0.9325</v>
      </c>
      <c r="P1262" s="27">
        <v>12.269600000000001</v>
      </c>
      <c r="Q1262" s="24">
        <v>9.8000000000000007</v>
      </c>
    </row>
    <row r="1263" spans="1:17" s="28" customFormat="1" ht="16.149999999999999" customHeight="1" outlineLevel="2" x14ac:dyDescent="0.2">
      <c r="A1263" s="23">
        <v>43839</v>
      </c>
      <c r="B1263" s="24">
        <v>205834208</v>
      </c>
      <c r="C1263" s="25">
        <v>28067</v>
      </c>
      <c r="D1263" s="24" t="s">
        <v>24</v>
      </c>
      <c r="E1263" s="24" t="s">
        <v>22</v>
      </c>
      <c r="F1263" s="24" t="s">
        <v>23</v>
      </c>
      <c r="G1263" s="24">
        <v>3.2</v>
      </c>
      <c r="H1263" s="24" t="s">
        <v>20</v>
      </c>
      <c r="I1263" s="26">
        <v>0</v>
      </c>
      <c r="J1263" s="26">
        <v>6.6703999999999999</v>
      </c>
      <c r="K1263" s="26">
        <v>3.2816999999999998</v>
      </c>
      <c r="L1263" s="26">
        <v>9.9520999999999997</v>
      </c>
      <c r="M1263" s="26">
        <v>0</v>
      </c>
      <c r="N1263" s="26">
        <v>0.18090000000000001</v>
      </c>
      <c r="O1263" s="26">
        <v>0.83350000000000002</v>
      </c>
      <c r="P1263" s="27">
        <v>10.9665</v>
      </c>
      <c r="Q1263" s="24">
        <v>7.21</v>
      </c>
    </row>
    <row r="1264" spans="1:17" s="28" customFormat="1" ht="16.149999999999999" customHeight="1" outlineLevel="2" x14ac:dyDescent="0.2">
      <c r="A1264" s="23">
        <v>43839</v>
      </c>
      <c r="B1264" s="24">
        <v>205834471</v>
      </c>
      <c r="C1264" s="25">
        <v>28132</v>
      </c>
      <c r="D1264" s="24" t="s">
        <v>24</v>
      </c>
      <c r="E1264" s="24" t="s">
        <v>22</v>
      </c>
      <c r="F1264" s="24" t="s">
        <v>23</v>
      </c>
      <c r="G1264" s="24">
        <v>1.03</v>
      </c>
      <c r="H1264" s="24" t="s">
        <v>20</v>
      </c>
      <c r="I1264" s="26">
        <v>0</v>
      </c>
      <c r="J1264" s="26">
        <v>2.1505999999999998</v>
      </c>
      <c r="K1264" s="26">
        <v>3.3950999999999998</v>
      </c>
      <c r="L1264" s="26">
        <v>5.5457000000000001</v>
      </c>
      <c r="M1264" s="26">
        <v>0</v>
      </c>
      <c r="N1264" s="26">
        <v>0.1008</v>
      </c>
      <c r="O1264" s="26">
        <v>0.46439999999999998</v>
      </c>
      <c r="P1264" s="27">
        <v>6.1109</v>
      </c>
      <c r="Q1264" s="24">
        <v>7.46</v>
      </c>
    </row>
    <row r="1265" spans="1:17" s="28" customFormat="1" ht="16.149999999999999" customHeight="1" outlineLevel="2" x14ac:dyDescent="0.2">
      <c r="A1265" s="23">
        <v>43839</v>
      </c>
      <c r="B1265" s="24">
        <v>205834471</v>
      </c>
      <c r="C1265" s="25">
        <v>28142</v>
      </c>
      <c r="D1265" s="24" t="s">
        <v>24</v>
      </c>
      <c r="E1265" s="24" t="s">
        <v>22</v>
      </c>
      <c r="F1265" s="24" t="s">
        <v>23</v>
      </c>
      <c r="G1265" s="24">
        <v>1.03</v>
      </c>
      <c r="H1265" s="24" t="s">
        <v>20</v>
      </c>
      <c r="I1265" s="26">
        <v>0</v>
      </c>
      <c r="J1265" s="26">
        <v>2.1505999999999998</v>
      </c>
      <c r="K1265" s="26">
        <v>1.0627</v>
      </c>
      <c r="L1265" s="26">
        <v>3.2132999999999998</v>
      </c>
      <c r="M1265" s="26">
        <v>0</v>
      </c>
      <c r="N1265" s="26">
        <v>5.8400000000000001E-2</v>
      </c>
      <c r="O1265" s="26">
        <v>0.26910000000000001</v>
      </c>
      <c r="P1265" s="27">
        <v>3.5407999999999999</v>
      </c>
      <c r="Q1265" s="24">
        <v>2.33</v>
      </c>
    </row>
    <row r="1266" spans="1:17" s="28" customFormat="1" ht="16.149999999999999" customHeight="1" outlineLevel="2" x14ac:dyDescent="0.2">
      <c r="A1266" s="23">
        <v>43839</v>
      </c>
      <c r="B1266" s="24">
        <v>205834471</v>
      </c>
      <c r="C1266" s="25">
        <v>28146</v>
      </c>
      <c r="D1266" s="24" t="s">
        <v>24</v>
      </c>
      <c r="E1266" s="24" t="s">
        <v>22</v>
      </c>
      <c r="F1266" s="24" t="s">
        <v>23</v>
      </c>
      <c r="G1266" s="24">
        <v>1.03</v>
      </c>
      <c r="H1266" s="24" t="s">
        <v>20</v>
      </c>
      <c r="I1266" s="26">
        <v>0</v>
      </c>
      <c r="J1266" s="26">
        <v>2.1505999999999998</v>
      </c>
      <c r="K1266" s="26">
        <v>34.783700000000003</v>
      </c>
      <c r="L1266" s="26">
        <v>36.9343</v>
      </c>
      <c r="M1266" s="26">
        <v>0</v>
      </c>
      <c r="N1266" s="26">
        <v>0.67149999999999999</v>
      </c>
      <c r="O1266" s="26">
        <v>3.0931000000000002</v>
      </c>
      <c r="P1266" s="27">
        <v>40.698900000000002</v>
      </c>
      <c r="Q1266" s="24">
        <v>76.38</v>
      </c>
    </row>
    <row r="1267" spans="1:17" s="28" customFormat="1" ht="16.149999999999999" customHeight="1" outlineLevel="2" x14ac:dyDescent="0.2">
      <c r="A1267" s="23">
        <v>43839</v>
      </c>
      <c r="B1267" s="24">
        <v>205834471</v>
      </c>
      <c r="C1267" s="25">
        <v>28134</v>
      </c>
      <c r="D1267" s="24" t="s">
        <v>24</v>
      </c>
      <c r="E1267" s="24" t="s">
        <v>22</v>
      </c>
      <c r="F1267" s="24" t="s">
        <v>23</v>
      </c>
      <c r="G1267" s="24">
        <v>1.03</v>
      </c>
      <c r="H1267" s="24" t="s">
        <v>20</v>
      </c>
      <c r="I1267" s="26">
        <v>0</v>
      </c>
      <c r="J1267" s="26">
        <v>2.1505999999999998</v>
      </c>
      <c r="K1267" s="26">
        <v>4.1275000000000004</v>
      </c>
      <c r="L1267" s="26">
        <v>6.2781000000000002</v>
      </c>
      <c r="M1267" s="26">
        <v>0</v>
      </c>
      <c r="N1267" s="26">
        <v>0.11409999999999999</v>
      </c>
      <c r="O1267" s="26">
        <v>0.52580000000000005</v>
      </c>
      <c r="P1267" s="27">
        <v>6.9180000000000001</v>
      </c>
      <c r="Q1267" s="24">
        <v>9.06</v>
      </c>
    </row>
    <row r="1268" spans="1:17" s="28" customFormat="1" ht="16.149999999999999" customHeight="1" outlineLevel="2" x14ac:dyDescent="0.2">
      <c r="A1268" s="23">
        <v>43839</v>
      </c>
      <c r="B1268" s="24">
        <v>205834471</v>
      </c>
      <c r="C1268" s="25">
        <v>28128</v>
      </c>
      <c r="D1268" s="24" t="s">
        <v>24</v>
      </c>
      <c r="E1268" s="24" t="s">
        <v>22</v>
      </c>
      <c r="F1268" s="24" t="s">
        <v>23</v>
      </c>
      <c r="G1268" s="24">
        <v>1.03</v>
      </c>
      <c r="H1268" s="24" t="s">
        <v>20</v>
      </c>
      <c r="I1268" s="26">
        <v>0</v>
      </c>
      <c r="J1268" s="26">
        <v>2.1505999999999998</v>
      </c>
      <c r="K1268" s="26">
        <v>38.811399999999999</v>
      </c>
      <c r="L1268" s="26">
        <v>40.962000000000003</v>
      </c>
      <c r="M1268" s="26">
        <v>0</v>
      </c>
      <c r="N1268" s="26">
        <v>0.74480000000000002</v>
      </c>
      <c r="O1268" s="26">
        <v>3.4304000000000001</v>
      </c>
      <c r="P1268" s="27">
        <v>45.1372</v>
      </c>
      <c r="Q1268" s="24">
        <v>85.22</v>
      </c>
    </row>
    <row r="1269" spans="1:17" s="28" customFormat="1" ht="16.149999999999999" customHeight="1" outlineLevel="2" x14ac:dyDescent="0.2">
      <c r="A1269" s="23">
        <v>43839</v>
      </c>
      <c r="B1269" s="24">
        <v>205834471</v>
      </c>
      <c r="C1269" s="25">
        <v>28139</v>
      </c>
      <c r="D1269" s="24" t="s">
        <v>24</v>
      </c>
      <c r="E1269" s="24" t="s">
        <v>22</v>
      </c>
      <c r="F1269" s="24" t="s">
        <v>23</v>
      </c>
      <c r="G1269" s="24">
        <v>1.03</v>
      </c>
      <c r="H1269" s="24" t="s">
        <v>20</v>
      </c>
      <c r="I1269" s="26">
        <v>0</v>
      </c>
      <c r="J1269" s="26">
        <v>2.1505999999999998</v>
      </c>
      <c r="K1269" s="26">
        <v>1.1812</v>
      </c>
      <c r="L1269" s="26">
        <v>3.3317999999999999</v>
      </c>
      <c r="M1269" s="26">
        <v>0</v>
      </c>
      <c r="N1269" s="26">
        <v>6.0600000000000001E-2</v>
      </c>
      <c r="O1269" s="26">
        <v>0.27900000000000003</v>
      </c>
      <c r="P1269" s="27">
        <v>3.6714000000000002</v>
      </c>
      <c r="Q1269" s="24">
        <v>2.59</v>
      </c>
    </row>
    <row r="1270" spans="1:17" s="28" customFormat="1" ht="16.149999999999999" customHeight="1" outlineLevel="2" x14ac:dyDescent="0.2">
      <c r="A1270" s="23">
        <v>43839</v>
      </c>
      <c r="B1270" s="24">
        <v>205834208</v>
      </c>
      <c r="C1270" s="25">
        <v>28074</v>
      </c>
      <c r="D1270" s="24" t="s">
        <v>24</v>
      </c>
      <c r="E1270" s="24" t="s">
        <v>22</v>
      </c>
      <c r="F1270" s="24" t="s">
        <v>23</v>
      </c>
      <c r="G1270" s="24">
        <v>3.2</v>
      </c>
      <c r="H1270" s="24" t="s">
        <v>20</v>
      </c>
      <c r="I1270" s="26">
        <v>0</v>
      </c>
      <c r="J1270" s="26">
        <v>6.6703999999999999</v>
      </c>
      <c r="K1270" s="26">
        <v>8.0042000000000009</v>
      </c>
      <c r="L1270" s="26">
        <v>14.6746</v>
      </c>
      <c r="M1270" s="26">
        <v>0</v>
      </c>
      <c r="N1270" s="26">
        <v>0.26679999999999998</v>
      </c>
      <c r="O1270" s="26">
        <v>1.2290000000000001</v>
      </c>
      <c r="P1270" s="27">
        <v>16.170400000000001</v>
      </c>
      <c r="Q1270" s="24">
        <v>17.579999999999998</v>
      </c>
    </row>
    <row r="1271" spans="1:17" s="28" customFormat="1" ht="16.149999999999999" customHeight="1" outlineLevel="2" x14ac:dyDescent="0.2">
      <c r="A1271" s="23">
        <v>43839</v>
      </c>
      <c r="B1271" s="24">
        <v>205834208</v>
      </c>
      <c r="C1271" s="25">
        <v>28083</v>
      </c>
      <c r="D1271" s="24" t="s">
        <v>24</v>
      </c>
      <c r="E1271" s="24" t="s">
        <v>22</v>
      </c>
      <c r="F1271" s="24" t="s">
        <v>23</v>
      </c>
      <c r="G1271" s="24">
        <v>3.2</v>
      </c>
      <c r="H1271" s="24" t="s">
        <v>20</v>
      </c>
      <c r="I1271" s="26">
        <v>0</v>
      </c>
      <c r="J1271" s="26">
        <v>6.6703999999999999</v>
      </c>
      <c r="K1271" s="26">
        <v>54.88</v>
      </c>
      <c r="L1271" s="26">
        <v>61.550400000000003</v>
      </c>
      <c r="M1271" s="26">
        <v>0</v>
      </c>
      <c r="N1271" s="26">
        <v>1.1191</v>
      </c>
      <c r="O1271" s="26">
        <v>5.1546000000000003</v>
      </c>
      <c r="P1271" s="27">
        <v>67.824100000000001</v>
      </c>
      <c r="Q1271" s="24">
        <v>120.51</v>
      </c>
    </row>
    <row r="1272" spans="1:17" s="28" customFormat="1" ht="16.149999999999999" customHeight="1" outlineLevel="2" x14ac:dyDescent="0.2">
      <c r="A1272" s="23">
        <v>43839</v>
      </c>
      <c r="B1272" s="24">
        <v>205834208</v>
      </c>
      <c r="C1272" s="25">
        <v>28089</v>
      </c>
      <c r="D1272" s="24" t="s">
        <v>24</v>
      </c>
      <c r="E1272" s="24" t="s">
        <v>22</v>
      </c>
      <c r="F1272" s="24" t="s">
        <v>23</v>
      </c>
      <c r="G1272" s="24">
        <v>3.2</v>
      </c>
      <c r="H1272" s="24" t="s">
        <v>20</v>
      </c>
      <c r="I1272" s="26">
        <v>0</v>
      </c>
      <c r="J1272" s="26">
        <v>6.6703999999999999</v>
      </c>
      <c r="K1272" s="26">
        <v>51.8566</v>
      </c>
      <c r="L1272" s="26">
        <v>58.527000000000001</v>
      </c>
      <c r="M1272" s="26">
        <v>0</v>
      </c>
      <c r="N1272" s="26">
        <v>1.0641</v>
      </c>
      <c r="O1272" s="26">
        <v>4.9013999999999998</v>
      </c>
      <c r="P1272" s="27">
        <v>64.492500000000007</v>
      </c>
      <c r="Q1272" s="24">
        <v>113.87</v>
      </c>
    </row>
    <row r="1273" spans="1:17" s="28" customFormat="1" ht="16.149999999999999" customHeight="1" outlineLevel="2" x14ac:dyDescent="0.2">
      <c r="A1273" s="23">
        <v>43839</v>
      </c>
      <c r="B1273" s="24">
        <v>205834208</v>
      </c>
      <c r="C1273" s="25">
        <v>28073</v>
      </c>
      <c r="D1273" s="24" t="s">
        <v>24</v>
      </c>
      <c r="E1273" s="24" t="s">
        <v>22</v>
      </c>
      <c r="F1273" s="24" t="s">
        <v>23</v>
      </c>
      <c r="G1273" s="24">
        <v>3.2</v>
      </c>
      <c r="H1273" s="24" t="s">
        <v>20</v>
      </c>
      <c r="I1273" s="26">
        <v>0</v>
      </c>
      <c r="J1273" s="26">
        <v>6.6703999999999999</v>
      </c>
      <c r="K1273" s="26">
        <v>8.6928999999999998</v>
      </c>
      <c r="L1273" s="26">
        <v>15.363300000000001</v>
      </c>
      <c r="M1273" s="26">
        <v>0</v>
      </c>
      <c r="N1273" s="26">
        <v>0.27929999999999999</v>
      </c>
      <c r="O1273" s="26">
        <v>1.2866</v>
      </c>
      <c r="P1273" s="27">
        <v>16.929200000000002</v>
      </c>
      <c r="Q1273" s="24">
        <v>19.09</v>
      </c>
    </row>
    <row r="1274" spans="1:17" s="28" customFormat="1" ht="16.149999999999999" customHeight="1" outlineLevel="2" x14ac:dyDescent="0.2">
      <c r="A1274" s="23">
        <v>43839</v>
      </c>
      <c r="B1274" s="24">
        <v>205834471</v>
      </c>
      <c r="C1274" s="25">
        <v>28136</v>
      </c>
      <c r="D1274" s="24" t="s">
        <v>24</v>
      </c>
      <c r="E1274" s="24" t="s">
        <v>22</v>
      </c>
      <c r="F1274" s="24" t="s">
        <v>23</v>
      </c>
      <c r="G1274" s="24">
        <v>1.03</v>
      </c>
      <c r="H1274" s="24" t="s">
        <v>20</v>
      </c>
      <c r="I1274" s="26">
        <v>0</v>
      </c>
      <c r="J1274" s="26">
        <v>2.1505999999999998</v>
      </c>
      <c r="K1274" s="26">
        <v>3.5141</v>
      </c>
      <c r="L1274" s="26">
        <v>5.6646999999999998</v>
      </c>
      <c r="M1274" s="26">
        <v>0</v>
      </c>
      <c r="N1274" s="26">
        <v>0.10299999999999999</v>
      </c>
      <c r="O1274" s="26">
        <v>0.47439999999999999</v>
      </c>
      <c r="P1274" s="27">
        <v>6.2420999999999998</v>
      </c>
      <c r="Q1274" s="24">
        <v>7.72</v>
      </c>
    </row>
    <row r="1275" spans="1:17" s="28" customFormat="1" ht="16.149999999999999" customHeight="1" outlineLevel="2" x14ac:dyDescent="0.2">
      <c r="A1275" s="23">
        <v>43839</v>
      </c>
      <c r="B1275" s="24">
        <v>205834423</v>
      </c>
      <c r="C1275" s="25">
        <v>28110</v>
      </c>
      <c r="D1275" s="24" t="s">
        <v>24</v>
      </c>
      <c r="E1275" s="24" t="s">
        <v>22</v>
      </c>
      <c r="F1275" s="24" t="s">
        <v>23</v>
      </c>
      <c r="G1275" s="24">
        <v>2.57</v>
      </c>
      <c r="H1275" s="24" t="s">
        <v>20</v>
      </c>
      <c r="I1275" s="26">
        <v>0</v>
      </c>
      <c r="J1275" s="26">
        <v>5.3655999999999997</v>
      </c>
      <c r="K1275" s="26">
        <v>4.8832000000000004</v>
      </c>
      <c r="L1275" s="26">
        <v>10.248799999999999</v>
      </c>
      <c r="M1275" s="26">
        <v>0</v>
      </c>
      <c r="N1275" s="26">
        <v>0.18629999999999999</v>
      </c>
      <c r="O1275" s="26">
        <v>0.85829999999999995</v>
      </c>
      <c r="P1275" s="27">
        <v>11.2934</v>
      </c>
      <c r="Q1275" s="24">
        <v>10.72</v>
      </c>
    </row>
    <row r="1276" spans="1:17" s="28" customFormat="1" ht="16.149999999999999" customHeight="1" outlineLevel="2" x14ac:dyDescent="0.2">
      <c r="A1276" s="23">
        <v>43839</v>
      </c>
      <c r="B1276" s="24">
        <v>205834471</v>
      </c>
      <c r="C1276" s="25">
        <v>28147</v>
      </c>
      <c r="D1276" s="24" t="s">
        <v>24</v>
      </c>
      <c r="E1276" s="24" t="s">
        <v>22</v>
      </c>
      <c r="F1276" s="24" t="s">
        <v>23</v>
      </c>
      <c r="G1276" s="24">
        <v>1.03</v>
      </c>
      <c r="H1276" s="24" t="s">
        <v>20</v>
      </c>
      <c r="I1276" s="26">
        <v>0</v>
      </c>
      <c r="J1276" s="26">
        <v>2.1505999999999998</v>
      </c>
      <c r="K1276" s="26">
        <v>3.1625000000000001</v>
      </c>
      <c r="L1276" s="26">
        <v>5.3131000000000004</v>
      </c>
      <c r="M1276" s="26">
        <v>0</v>
      </c>
      <c r="N1276" s="26">
        <v>9.6600000000000005E-2</v>
      </c>
      <c r="O1276" s="26">
        <v>0.44500000000000001</v>
      </c>
      <c r="P1276" s="27">
        <v>5.8547000000000002</v>
      </c>
      <c r="Q1276" s="24">
        <v>6.94</v>
      </c>
    </row>
    <row r="1277" spans="1:17" s="28" customFormat="1" ht="16.149999999999999" customHeight="1" outlineLevel="2" x14ac:dyDescent="0.2">
      <c r="A1277" s="23">
        <v>43839</v>
      </c>
      <c r="B1277" s="24">
        <v>205834471</v>
      </c>
      <c r="C1277" s="25">
        <v>28130</v>
      </c>
      <c r="D1277" s="24" t="s">
        <v>24</v>
      </c>
      <c r="E1277" s="24" t="s">
        <v>22</v>
      </c>
      <c r="F1277" s="24" t="s">
        <v>23</v>
      </c>
      <c r="G1277" s="24">
        <v>1.03</v>
      </c>
      <c r="H1277" s="24" t="s">
        <v>20</v>
      </c>
      <c r="I1277" s="26">
        <v>0</v>
      </c>
      <c r="J1277" s="26">
        <v>2.1505999999999998</v>
      </c>
      <c r="K1277" s="26">
        <v>3.8877999999999999</v>
      </c>
      <c r="L1277" s="26">
        <v>6.0384000000000002</v>
      </c>
      <c r="M1277" s="26">
        <v>0</v>
      </c>
      <c r="N1277" s="26">
        <v>0.10979999999999999</v>
      </c>
      <c r="O1277" s="26">
        <v>0.50570000000000004</v>
      </c>
      <c r="P1277" s="27">
        <v>6.6539000000000001</v>
      </c>
      <c r="Q1277" s="24">
        <v>8.5399999999999991</v>
      </c>
    </row>
    <row r="1278" spans="1:17" s="28" customFormat="1" ht="16.149999999999999" customHeight="1" outlineLevel="2" x14ac:dyDescent="0.2">
      <c r="A1278" s="23">
        <v>43839</v>
      </c>
      <c r="B1278" s="24">
        <v>205834471</v>
      </c>
      <c r="C1278" s="25">
        <v>28144</v>
      </c>
      <c r="D1278" s="24" t="s">
        <v>24</v>
      </c>
      <c r="E1278" s="24" t="s">
        <v>22</v>
      </c>
      <c r="F1278" s="24" t="s">
        <v>23</v>
      </c>
      <c r="G1278" s="24">
        <v>1.03</v>
      </c>
      <c r="H1278" s="24" t="s">
        <v>20</v>
      </c>
      <c r="I1278" s="26">
        <v>0</v>
      </c>
      <c r="J1278" s="26">
        <v>2.1505999999999998</v>
      </c>
      <c r="K1278" s="26">
        <v>2.67</v>
      </c>
      <c r="L1278" s="26">
        <v>4.8205999999999998</v>
      </c>
      <c r="M1278" s="26">
        <v>0</v>
      </c>
      <c r="N1278" s="26">
        <v>8.7599999999999997E-2</v>
      </c>
      <c r="O1278" s="26">
        <v>0.4037</v>
      </c>
      <c r="P1278" s="27">
        <v>5.3118999999999996</v>
      </c>
      <c r="Q1278" s="24">
        <v>5.86</v>
      </c>
    </row>
    <row r="1279" spans="1:17" s="28" customFormat="1" ht="16.149999999999999" customHeight="1" outlineLevel="2" x14ac:dyDescent="0.2">
      <c r="A1279" s="23">
        <v>43839</v>
      </c>
      <c r="B1279" s="24">
        <v>205834423</v>
      </c>
      <c r="C1279" s="25">
        <v>28121</v>
      </c>
      <c r="D1279" s="24" t="s">
        <v>24</v>
      </c>
      <c r="E1279" s="24" t="s">
        <v>22</v>
      </c>
      <c r="F1279" s="24" t="s">
        <v>23</v>
      </c>
      <c r="G1279" s="24">
        <v>2.57</v>
      </c>
      <c r="H1279" s="24" t="s">
        <v>20</v>
      </c>
      <c r="I1279" s="26">
        <v>0</v>
      </c>
      <c r="J1279" s="26">
        <v>5.3655999999999997</v>
      </c>
      <c r="K1279" s="26">
        <v>11.0403</v>
      </c>
      <c r="L1279" s="26">
        <v>16.405899999999999</v>
      </c>
      <c r="M1279" s="26">
        <v>0</v>
      </c>
      <c r="N1279" s="26">
        <v>0.29830000000000001</v>
      </c>
      <c r="O1279" s="26">
        <v>1.3738999999999999</v>
      </c>
      <c r="P1279" s="27">
        <v>18.078099999999999</v>
      </c>
      <c r="Q1279" s="24">
        <v>24.24</v>
      </c>
    </row>
    <row r="1280" spans="1:17" s="28" customFormat="1" ht="16.149999999999999" customHeight="1" outlineLevel="2" x14ac:dyDescent="0.2">
      <c r="A1280" s="23">
        <v>43839</v>
      </c>
      <c r="B1280" s="24">
        <v>205834423</v>
      </c>
      <c r="C1280" s="25">
        <v>28103</v>
      </c>
      <c r="D1280" s="24" t="s">
        <v>24</v>
      </c>
      <c r="E1280" s="24" t="s">
        <v>22</v>
      </c>
      <c r="F1280" s="24" t="s">
        <v>23</v>
      </c>
      <c r="G1280" s="24">
        <v>2.57</v>
      </c>
      <c r="H1280" s="24" t="s">
        <v>20</v>
      </c>
      <c r="I1280" s="26">
        <v>0</v>
      </c>
      <c r="J1280" s="26">
        <v>5.3655999999999997</v>
      </c>
      <c r="K1280" s="26">
        <v>20.909300000000002</v>
      </c>
      <c r="L1280" s="26">
        <v>26.274899999999999</v>
      </c>
      <c r="M1280" s="26">
        <v>0</v>
      </c>
      <c r="N1280" s="26">
        <v>0.47770000000000001</v>
      </c>
      <c r="O1280" s="26">
        <v>2.2004000000000001</v>
      </c>
      <c r="P1280" s="27">
        <v>28.952999999999999</v>
      </c>
      <c r="Q1280" s="24">
        <v>45.91</v>
      </c>
    </row>
    <row r="1281" spans="1:17" s="28" customFormat="1" ht="16.149999999999999" customHeight="1" outlineLevel="2" x14ac:dyDescent="0.2">
      <c r="A1281" s="23">
        <v>43839</v>
      </c>
      <c r="B1281" s="24">
        <v>205834423</v>
      </c>
      <c r="C1281" s="25">
        <v>28111</v>
      </c>
      <c r="D1281" s="24" t="s">
        <v>24</v>
      </c>
      <c r="E1281" s="24" t="s">
        <v>22</v>
      </c>
      <c r="F1281" s="24" t="s">
        <v>23</v>
      </c>
      <c r="G1281" s="24">
        <v>2.57</v>
      </c>
      <c r="H1281" s="24" t="s">
        <v>20</v>
      </c>
      <c r="I1281" s="26">
        <v>0</v>
      </c>
      <c r="J1281" s="26">
        <v>5.3655999999999997</v>
      </c>
      <c r="K1281" s="26">
        <v>9.4760000000000009</v>
      </c>
      <c r="L1281" s="26">
        <v>14.8416</v>
      </c>
      <c r="M1281" s="26">
        <v>0</v>
      </c>
      <c r="N1281" s="26">
        <v>0.26979999999999998</v>
      </c>
      <c r="O1281" s="26">
        <v>1.2428999999999999</v>
      </c>
      <c r="P1281" s="27">
        <v>16.354299999999999</v>
      </c>
      <c r="Q1281" s="24">
        <v>20.81</v>
      </c>
    </row>
    <row r="1282" spans="1:17" s="28" customFormat="1" ht="16.149999999999999" customHeight="1" outlineLevel="2" x14ac:dyDescent="0.2">
      <c r="A1282" s="23">
        <v>43839</v>
      </c>
      <c r="B1282" s="24">
        <v>205834423</v>
      </c>
      <c r="C1282" s="25">
        <v>28115</v>
      </c>
      <c r="D1282" s="24" t="s">
        <v>24</v>
      </c>
      <c r="E1282" s="24" t="s">
        <v>22</v>
      </c>
      <c r="F1282" s="24" t="s">
        <v>23</v>
      </c>
      <c r="G1282" s="24">
        <v>2.57</v>
      </c>
      <c r="H1282" s="24" t="s">
        <v>20</v>
      </c>
      <c r="I1282" s="26">
        <v>0</v>
      </c>
      <c r="J1282" s="26">
        <v>5.3655999999999997</v>
      </c>
      <c r="K1282" s="26">
        <v>3.448</v>
      </c>
      <c r="L1282" s="26">
        <v>8.8135999999999992</v>
      </c>
      <c r="M1282" s="26">
        <v>0</v>
      </c>
      <c r="N1282" s="26">
        <v>0.16020000000000001</v>
      </c>
      <c r="O1282" s="26">
        <v>0.73809999999999998</v>
      </c>
      <c r="P1282" s="27">
        <v>9.7119</v>
      </c>
      <c r="Q1282" s="24">
        <v>7.57</v>
      </c>
    </row>
    <row r="1283" spans="1:17" s="28" customFormat="1" ht="16.149999999999999" customHeight="1" outlineLevel="2" x14ac:dyDescent="0.2">
      <c r="A1283" s="23">
        <v>43839</v>
      </c>
      <c r="B1283" s="24">
        <v>205834423</v>
      </c>
      <c r="C1283" s="25">
        <v>28113</v>
      </c>
      <c r="D1283" s="24" t="s">
        <v>24</v>
      </c>
      <c r="E1283" s="24" t="s">
        <v>22</v>
      </c>
      <c r="F1283" s="24" t="s">
        <v>23</v>
      </c>
      <c r="G1283" s="24">
        <v>2.57</v>
      </c>
      <c r="H1283" s="24" t="s">
        <v>20</v>
      </c>
      <c r="I1283" s="26">
        <v>0</v>
      </c>
      <c r="J1283" s="26">
        <v>5.3655999999999997</v>
      </c>
      <c r="K1283" s="26">
        <v>45.359400000000001</v>
      </c>
      <c r="L1283" s="26">
        <v>50.725000000000001</v>
      </c>
      <c r="M1283" s="26">
        <v>0</v>
      </c>
      <c r="N1283" s="26">
        <v>0.92230000000000001</v>
      </c>
      <c r="O1283" s="26">
        <v>4.2480000000000002</v>
      </c>
      <c r="P1283" s="27">
        <v>55.895299999999999</v>
      </c>
      <c r="Q1283" s="24">
        <v>99.6</v>
      </c>
    </row>
    <row r="1284" spans="1:17" s="28" customFormat="1" ht="16.149999999999999" customHeight="1" outlineLevel="2" x14ac:dyDescent="0.2">
      <c r="A1284" s="23">
        <v>43839</v>
      </c>
      <c r="B1284" s="24">
        <v>205834423</v>
      </c>
      <c r="C1284" s="25">
        <v>28105</v>
      </c>
      <c r="D1284" s="24" t="s">
        <v>24</v>
      </c>
      <c r="E1284" s="24" t="s">
        <v>22</v>
      </c>
      <c r="F1284" s="24" t="s">
        <v>23</v>
      </c>
      <c r="G1284" s="24">
        <v>2.57</v>
      </c>
      <c r="H1284" s="24" t="s">
        <v>20</v>
      </c>
      <c r="I1284" s="26">
        <v>0</v>
      </c>
      <c r="J1284" s="26">
        <v>5.3655999999999997</v>
      </c>
      <c r="K1284" s="26">
        <v>5.9832000000000001</v>
      </c>
      <c r="L1284" s="26">
        <v>11.348800000000001</v>
      </c>
      <c r="M1284" s="26">
        <v>0</v>
      </c>
      <c r="N1284" s="26">
        <v>0.20630000000000001</v>
      </c>
      <c r="O1284" s="26">
        <v>0.95040000000000002</v>
      </c>
      <c r="P1284" s="27">
        <v>12.5055</v>
      </c>
      <c r="Q1284" s="24">
        <v>13.14</v>
      </c>
    </row>
    <row r="1285" spans="1:17" s="28" customFormat="1" ht="16.149999999999999" customHeight="1" outlineLevel="2" x14ac:dyDescent="0.2">
      <c r="A1285" s="23">
        <v>43839</v>
      </c>
      <c r="B1285" s="24">
        <v>205834069</v>
      </c>
      <c r="C1285" s="25">
        <v>28260</v>
      </c>
      <c r="D1285" s="24" t="s">
        <v>24</v>
      </c>
      <c r="E1285" s="24" t="s">
        <v>22</v>
      </c>
      <c r="F1285" s="24" t="s">
        <v>23</v>
      </c>
      <c r="G1285" s="24">
        <v>0.99</v>
      </c>
      <c r="H1285" s="24" t="s">
        <v>20</v>
      </c>
      <c r="I1285" s="26">
        <v>0</v>
      </c>
      <c r="J1285" s="26">
        <v>2.0697000000000001</v>
      </c>
      <c r="K1285" s="26">
        <v>1.4674</v>
      </c>
      <c r="L1285" s="26">
        <v>3.5371000000000001</v>
      </c>
      <c r="M1285" s="26">
        <v>0</v>
      </c>
      <c r="N1285" s="26">
        <v>6.4299999999999996E-2</v>
      </c>
      <c r="O1285" s="26">
        <v>0.29620000000000002</v>
      </c>
      <c r="P1285" s="27">
        <v>3.8976000000000002</v>
      </c>
      <c r="Q1285" s="24">
        <v>3.22</v>
      </c>
    </row>
    <row r="1286" spans="1:17" s="28" customFormat="1" ht="16.149999999999999" customHeight="1" outlineLevel="2" x14ac:dyDescent="0.2">
      <c r="A1286" s="23">
        <v>43839</v>
      </c>
      <c r="B1286" s="24">
        <v>205834090</v>
      </c>
      <c r="C1286" s="25">
        <v>28267</v>
      </c>
      <c r="D1286" s="24" t="s">
        <v>24</v>
      </c>
      <c r="E1286" s="24" t="s">
        <v>22</v>
      </c>
      <c r="F1286" s="24" t="s">
        <v>23</v>
      </c>
      <c r="G1286" s="24">
        <v>0.13</v>
      </c>
      <c r="H1286" s="24" t="s">
        <v>20</v>
      </c>
      <c r="I1286" s="26">
        <v>0</v>
      </c>
      <c r="J1286" s="26">
        <v>0.27829999999999999</v>
      </c>
      <c r="K1286" s="26">
        <v>2.7324000000000002</v>
      </c>
      <c r="L1286" s="26">
        <v>3.0106999999999999</v>
      </c>
      <c r="M1286" s="26">
        <v>0</v>
      </c>
      <c r="N1286" s="26">
        <v>5.4699999999999999E-2</v>
      </c>
      <c r="O1286" s="26">
        <v>0.25209999999999999</v>
      </c>
      <c r="P1286" s="27">
        <v>3.3174999999999999</v>
      </c>
      <c r="Q1286" s="24">
        <v>6</v>
      </c>
    </row>
    <row r="1287" spans="1:17" s="28" customFormat="1" ht="16.149999999999999" customHeight="1" outlineLevel="2" x14ac:dyDescent="0.2">
      <c r="A1287" s="23">
        <v>43839</v>
      </c>
      <c r="B1287" s="24">
        <v>205834090</v>
      </c>
      <c r="C1287" s="25">
        <v>28266</v>
      </c>
      <c r="D1287" s="24" t="s">
        <v>24</v>
      </c>
      <c r="E1287" s="24" t="s">
        <v>22</v>
      </c>
      <c r="F1287" s="24" t="s">
        <v>23</v>
      </c>
      <c r="G1287" s="24">
        <v>0.13</v>
      </c>
      <c r="H1287" s="24" t="s">
        <v>20</v>
      </c>
      <c r="I1287" s="26">
        <v>0</v>
      </c>
      <c r="J1287" s="26">
        <v>0.27829999999999999</v>
      </c>
      <c r="K1287" s="26">
        <v>14.5822</v>
      </c>
      <c r="L1287" s="26">
        <v>14.8605</v>
      </c>
      <c r="M1287" s="26">
        <v>0</v>
      </c>
      <c r="N1287" s="26">
        <v>0.2702</v>
      </c>
      <c r="O1287" s="26">
        <v>1.2444999999999999</v>
      </c>
      <c r="P1287" s="27">
        <v>16.3752</v>
      </c>
      <c r="Q1287" s="24">
        <v>32.020000000000003</v>
      </c>
    </row>
    <row r="1288" spans="1:17" s="28" customFormat="1" ht="16.149999999999999" customHeight="1" outlineLevel="2" x14ac:dyDescent="0.2">
      <c r="A1288" s="23">
        <v>43839</v>
      </c>
      <c r="B1288" s="24">
        <v>205834090</v>
      </c>
      <c r="C1288" s="25">
        <v>28281</v>
      </c>
      <c r="D1288" s="24" t="s">
        <v>24</v>
      </c>
      <c r="E1288" s="24" t="s">
        <v>22</v>
      </c>
      <c r="F1288" s="24" t="s">
        <v>23</v>
      </c>
      <c r="G1288" s="24">
        <v>0.13</v>
      </c>
      <c r="H1288" s="24" t="s">
        <v>20</v>
      </c>
      <c r="I1288" s="26">
        <v>0</v>
      </c>
      <c r="J1288" s="26">
        <v>0.27829999999999999</v>
      </c>
      <c r="K1288" s="26">
        <v>71.370699999999999</v>
      </c>
      <c r="L1288" s="26">
        <v>71.649000000000001</v>
      </c>
      <c r="M1288" s="26">
        <v>0</v>
      </c>
      <c r="N1288" s="26">
        <v>1.3027</v>
      </c>
      <c r="O1288" s="26">
        <v>6.0004</v>
      </c>
      <c r="P1288" s="27">
        <v>78.952100000000002</v>
      </c>
      <c r="Q1288" s="24">
        <v>156.72</v>
      </c>
    </row>
    <row r="1289" spans="1:17" s="28" customFormat="1" ht="16.149999999999999" customHeight="1" outlineLevel="2" x14ac:dyDescent="0.2">
      <c r="A1289" s="23">
        <v>43839</v>
      </c>
      <c r="B1289" s="24">
        <v>205834090</v>
      </c>
      <c r="C1289" s="25">
        <v>28269</v>
      </c>
      <c r="D1289" s="24" t="s">
        <v>24</v>
      </c>
      <c r="E1289" s="24" t="s">
        <v>22</v>
      </c>
      <c r="F1289" s="24" t="s">
        <v>23</v>
      </c>
      <c r="G1289" s="24">
        <v>0.13</v>
      </c>
      <c r="H1289" s="24" t="s">
        <v>20</v>
      </c>
      <c r="I1289" s="26">
        <v>0</v>
      </c>
      <c r="J1289" s="26">
        <v>0.27829999999999999</v>
      </c>
      <c r="K1289" s="26">
        <v>14.1632</v>
      </c>
      <c r="L1289" s="26">
        <v>14.4415</v>
      </c>
      <c r="M1289" s="26">
        <v>0</v>
      </c>
      <c r="N1289" s="26">
        <v>0.2626</v>
      </c>
      <c r="O1289" s="26">
        <v>1.2094</v>
      </c>
      <c r="P1289" s="27">
        <v>15.913500000000001</v>
      </c>
      <c r="Q1289" s="24">
        <v>31.1</v>
      </c>
    </row>
    <row r="1290" spans="1:17" s="28" customFormat="1" ht="16.149999999999999" customHeight="1" outlineLevel="2" x14ac:dyDescent="0.2">
      <c r="A1290" s="23">
        <v>43839</v>
      </c>
      <c r="B1290" s="24">
        <v>205834069</v>
      </c>
      <c r="C1290" s="25">
        <v>28246</v>
      </c>
      <c r="D1290" s="24" t="s">
        <v>24</v>
      </c>
      <c r="E1290" s="24" t="s">
        <v>22</v>
      </c>
      <c r="F1290" s="24" t="s">
        <v>23</v>
      </c>
      <c r="G1290" s="24">
        <v>0.99</v>
      </c>
      <c r="H1290" s="24" t="s">
        <v>20</v>
      </c>
      <c r="I1290" s="26">
        <v>0</v>
      </c>
      <c r="J1290" s="26">
        <v>2.0697000000000001</v>
      </c>
      <c r="K1290" s="26">
        <v>4.5540000000000003</v>
      </c>
      <c r="L1290" s="26">
        <v>6.6237000000000004</v>
      </c>
      <c r="M1290" s="26">
        <v>0</v>
      </c>
      <c r="N1290" s="26">
        <v>0.12039999999999999</v>
      </c>
      <c r="O1290" s="26">
        <v>0.55469999999999997</v>
      </c>
      <c r="P1290" s="27">
        <v>7.2988</v>
      </c>
      <c r="Q1290" s="24">
        <v>10</v>
      </c>
    </row>
    <row r="1291" spans="1:17" s="28" customFormat="1" ht="16.149999999999999" customHeight="1" outlineLevel="2" x14ac:dyDescent="0.2">
      <c r="A1291" s="23">
        <v>43839</v>
      </c>
      <c r="B1291" s="24">
        <v>205834069</v>
      </c>
      <c r="C1291" s="25">
        <v>28242</v>
      </c>
      <c r="D1291" s="24" t="s">
        <v>24</v>
      </c>
      <c r="E1291" s="24" t="s">
        <v>22</v>
      </c>
      <c r="F1291" s="24" t="s">
        <v>23</v>
      </c>
      <c r="G1291" s="24">
        <v>0.99</v>
      </c>
      <c r="H1291" s="24" t="s">
        <v>20</v>
      </c>
      <c r="I1291" s="26">
        <v>0</v>
      </c>
      <c r="J1291" s="26">
        <v>2.0697000000000001</v>
      </c>
      <c r="K1291" s="26">
        <v>11.7837</v>
      </c>
      <c r="L1291" s="26">
        <v>13.853400000000001</v>
      </c>
      <c r="M1291" s="26">
        <v>0</v>
      </c>
      <c r="N1291" s="26">
        <v>0.25190000000000001</v>
      </c>
      <c r="O1291" s="26">
        <v>1.1601999999999999</v>
      </c>
      <c r="P1291" s="27">
        <v>15.265499999999999</v>
      </c>
      <c r="Q1291" s="24">
        <v>25.88</v>
      </c>
    </row>
    <row r="1292" spans="1:17" s="28" customFormat="1" ht="16.149999999999999" customHeight="1" outlineLevel="2" x14ac:dyDescent="0.2">
      <c r="A1292" s="23">
        <v>43839</v>
      </c>
      <c r="B1292" s="24">
        <v>205834069</v>
      </c>
      <c r="C1292" s="25">
        <v>28249</v>
      </c>
      <c r="D1292" s="24" t="s">
        <v>24</v>
      </c>
      <c r="E1292" s="24" t="s">
        <v>22</v>
      </c>
      <c r="F1292" s="24" t="s">
        <v>23</v>
      </c>
      <c r="G1292" s="24">
        <v>0.99</v>
      </c>
      <c r="H1292" s="24" t="s">
        <v>20</v>
      </c>
      <c r="I1292" s="26">
        <v>0</v>
      </c>
      <c r="J1292" s="26">
        <v>2.0697000000000001</v>
      </c>
      <c r="K1292" s="26">
        <v>8.9032999999999998</v>
      </c>
      <c r="L1292" s="26">
        <v>10.973000000000001</v>
      </c>
      <c r="M1292" s="26">
        <v>0</v>
      </c>
      <c r="N1292" s="26">
        <v>0.19950000000000001</v>
      </c>
      <c r="O1292" s="26">
        <v>0.91900000000000004</v>
      </c>
      <c r="P1292" s="27">
        <v>12.0915</v>
      </c>
      <c r="Q1292" s="24">
        <v>19.55</v>
      </c>
    </row>
    <row r="1293" spans="1:17" s="28" customFormat="1" ht="16.149999999999999" customHeight="1" outlineLevel="2" x14ac:dyDescent="0.2">
      <c r="A1293" s="23">
        <v>43839</v>
      </c>
      <c r="B1293" s="24">
        <v>205834090</v>
      </c>
      <c r="C1293" s="25">
        <v>28277</v>
      </c>
      <c r="D1293" s="24" t="s">
        <v>24</v>
      </c>
      <c r="E1293" s="24" t="s">
        <v>22</v>
      </c>
      <c r="F1293" s="24" t="s">
        <v>23</v>
      </c>
      <c r="G1293" s="24">
        <v>0.13</v>
      </c>
      <c r="H1293" s="24" t="s">
        <v>20</v>
      </c>
      <c r="I1293" s="26">
        <v>0</v>
      </c>
      <c r="J1293" s="26">
        <v>0.27829999999999999</v>
      </c>
      <c r="K1293" s="26">
        <v>15.414</v>
      </c>
      <c r="L1293" s="26">
        <v>15.692299999999999</v>
      </c>
      <c r="M1293" s="26">
        <v>0</v>
      </c>
      <c r="N1293" s="26">
        <v>0.2853</v>
      </c>
      <c r="O1293" s="26">
        <v>1.3142</v>
      </c>
      <c r="P1293" s="27">
        <v>17.291799999999999</v>
      </c>
      <c r="Q1293" s="24">
        <v>33.85</v>
      </c>
    </row>
    <row r="1294" spans="1:17" s="28" customFormat="1" ht="16.149999999999999" customHeight="1" outlineLevel="2" x14ac:dyDescent="0.2">
      <c r="A1294" s="23">
        <v>43839</v>
      </c>
      <c r="B1294" s="24">
        <v>205834090</v>
      </c>
      <c r="C1294" s="25">
        <v>28275</v>
      </c>
      <c r="D1294" s="24" t="s">
        <v>24</v>
      </c>
      <c r="E1294" s="24" t="s">
        <v>22</v>
      </c>
      <c r="F1294" s="24" t="s">
        <v>23</v>
      </c>
      <c r="G1294" s="24">
        <v>0.13</v>
      </c>
      <c r="H1294" s="24" t="s">
        <v>20</v>
      </c>
      <c r="I1294" s="26">
        <v>0</v>
      </c>
      <c r="J1294" s="26">
        <v>0.27829999999999999</v>
      </c>
      <c r="K1294" s="26">
        <v>34.779800000000002</v>
      </c>
      <c r="L1294" s="26">
        <v>35.058100000000003</v>
      </c>
      <c r="M1294" s="26">
        <v>0</v>
      </c>
      <c r="N1294" s="26">
        <v>0.63739999999999997</v>
      </c>
      <c r="O1294" s="26">
        <v>2.9359999999999999</v>
      </c>
      <c r="P1294" s="27">
        <v>38.631500000000003</v>
      </c>
      <c r="Q1294" s="24">
        <v>76.37</v>
      </c>
    </row>
    <row r="1295" spans="1:17" s="28" customFormat="1" ht="16.149999999999999" customHeight="1" outlineLevel="2" x14ac:dyDescent="0.2">
      <c r="A1295" s="23">
        <v>43839</v>
      </c>
      <c r="B1295" s="24">
        <v>205834090</v>
      </c>
      <c r="C1295" s="25">
        <v>28263</v>
      </c>
      <c r="D1295" s="24" t="s">
        <v>24</v>
      </c>
      <c r="E1295" s="24" t="s">
        <v>22</v>
      </c>
      <c r="F1295" s="24" t="s">
        <v>23</v>
      </c>
      <c r="G1295" s="24">
        <v>0.13</v>
      </c>
      <c r="H1295" s="24" t="s">
        <v>20</v>
      </c>
      <c r="I1295" s="26">
        <v>0</v>
      </c>
      <c r="J1295" s="26">
        <v>0.27829999999999999</v>
      </c>
      <c r="K1295" s="26">
        <v>31.716699999999999</v>
      </c>
      <c r="L1295" s="26">
        <v>31.995000000000001</v>
      </c>
      <c r="M1295" s="26">
        <v>0</v>
      </c>
      <c r="N1295" s="26">
        <v>0.58169999999999999</v>
      </c>
      <c r="O1295" s="26">
        <v>2.6795</v>
      </c>
      <c r="P1295" s="27">
        <v>35.2562</v>
      </c>
      <c r="Q1295" s="24">
        <v>69.650000000000006</v>
      </c>
    </row>
    <row r="1296" spans="1:17" s="28" customFormat="1" ht="16.149999999999999" customHeight="1" outlineLevel="2" x14ac:dyDescent="0.2">
      <c r="A1296" s="23">
        <v>43839</v>
      </c>
      <c r="B1296" s="24">
        <v>205834090</v>
      </c>
      <c r="C1296" s="25">
        <v>28272</v>
      </c>
      <c r="D1296" s="24" t="s">
        <v>24</v>
      </c>
      <c r="E1296" s="24" t="s">
        <v>22</v>
      </c>
      <c r="F1296" s="24" t="s">
        <v>23</v>
      </c>
      <c r="G1296" s="24">
        <v>0.13</v>
      </c>
      <c r="H1296" s="24" t="s">
        <v>20</v>
      </c>
      <c r="I1296" s="26">
        <v>0</v>
      </c>
      <c r="J1296" s="26">
        <v>0.27829999999999999</v>
      </c>
      <c r="K1296" s="26">
        <v>4.3121</v>
      </c>
      <c r="L1296" s="26">
        <v>4.5903999999999998</v>
      </c>
      <c r="M1296" s="26">
        <v>0</v>
      </c>
      <c r="N1296" s="26">
        <v>8.3500000000000005E-2</v>
      </c>
      <c r="O1296" s="26">
        <v>0.38440000000000002</v>
      </c>
      <c r="P1296" s="27">
        <v>5.0583</v>
      </c>
      <c r="Q1296" s="24">
        <v>9.4700000000000006</v>
      </c>
    </row>
    <row r="1297" spans="1:17" s="28" customFormat="1" ht="16.149999999999999" customHeight="1" outlineLevel="2" x14ac:dyDescent="0.2">
      <c r="A1297" s="23">
        <v>43839</v>
      </c>
      <c r="B1297" s="24">
        <v>205834069</v>
      </c>
      <c r="C1297" s="25">
        <v>28241</v>
      </c>
      <c r="D1297" s="24" t="s">
        <v>24</v>
      </c>
      <c r="E1297" s="24" t="s">
        <v>22</v>
      </c>
      <c r="F1297" s="24" t="s">
        <v>23</v>
      </c>
      <c r="G1297" s="24">
        <v>0.99</v>
      </c>
      <c r="H1297" s="24" t="s">
        <v>20</v>
      </c>
      <c r="I1297" s="26">
        <v>0</v>
      </c>
      <c r="J1297" s="26">
        <v>2.0697000000000001</v>
      </c>
      <c r="K1297" s="26">
        <v>5.3136999999999999</v>
      </c>
      <c r="L1297" s="26">
        <v>7.3834</v>
      </c>
      <c r="M1297" s="26">
        <v>0</v>
      </c>
      <c r="N1297" s="26">
        <v>0.13420000000000001</v>
      </c>
      <c r="O1297" s="26">
        <v>0.61829999999999996</v>
      </c>
      <c r="P1297" s="27">
        <v>8.1358999999999995</v>
      </c>
      <c r="Q1297" s="24">
        <v>11.67</v>
      </c>
    </row>
    <row r="1298" spans="1:17" s="28" customFormat="1" ht="16.149999999999999" customHeight="1" outlineLevel="2" x14ac:dyDescent="0.2">
      <c r="A1298" s="23">
        <v>43839</v>
      </c>
      <c r="B1298" s="24">
        <v>205834069</v>
      </c>
      <c r="C1298" s="25">
        <v>28244</v>
      </c>
      <c r="D1298" s="24" t="s">
        <v>24</v>
      </c>
      <c r="E1298" s="24" t="s">
        <v>22</v>
      </c>
      <c r="F1298" s="24" t="s">
        <v>23</v>
      </c>
      <c r="G1298" s="24">
        <v>0.99</v>
      </c>
      <c r="H1298" s="24" t="s">
        <v>20</v>
      </c>
      <c r="I1298" s="26">
        <v>0</v>
      </c>
      <c r="J1298" s="26">
        <v>2.0697000000000001</v>
      </c>
      <c r="K1298" s="26">
        <v>6.7977999999999996</v>
      </c>
      <c r="L1298" s="26">
        <v>8.8674999999999997</v>
      </c>
      <c r="M1298" s="26">
        <v>0</v>
      </c>
      <c r="N1298" s="26">
        <v>0.16120000000000001</v>
      </c>
      <c r="O1298" s="26">
        <v>0.74260000000000004</v>
      </c>
      <c r="P1298" s="27">
        <v>9.7713000000000001</v>
      </c>
      <c r="Q1298" s="24">
        <v>14.93</v>
      </c>
    </row>
    <row r="1299" spans="1:17" s="28" customFormat="1" ht="16.149999999999999" customHeight="1" outlineLevel="2" x14ac:dyDescent="0.2">
      <c r="A1299" s="23">
        <v>43839</v>
      </c>
      <c r="B1299" s="24">
        <v>205834069</v>
      </c>
      <c r="C1299" s="25">
        <v>28256</v>
      </c>
      <c r="D1299" s="24" t="s">
        <v>24</v>
      </c>
      <c r="E1299" s="24" t="s">
        <v>22</v>
      </c>
      <c r="F1299" s="24" t="s">
        <v>23</v>
      </c>
      <c r="G1299" s="24">
        <v>0.99</v>
      </c>
      <c r="H1299" s="24" t="s">
        <v>20</v>
      </c>
      <c r="I1299" s="26">
        <v>0</v>
      </c>
      <c r="J1299" s="26">
        <v>2.0697000000000001</v>
      </c>
      <c r="K1299" s="26">
        <v>28.655899999999999</v>
      </c>
      <c r="L1299" s="26">
        <v>30.7256</v>
      </c>
      <c r="M1299" s="26">
        <v>0</v>
      </c>
      <c r="N1299" s="26">
        <v>0.55859999999999999</v>
      </c>
      <c r="O1299" s="26">
        <v>2.5731999999999999</v>
      </c>
      <c r="P1299" s="27">
        <v>33.857399999999998</v>
      </c>
      <c r="Q1299" s="24">
        <v>62.92</v>
      </c>
    </row>
    <row r="1300" spans="1:17" s="28" customFormat="1" ht="16.149999999999999" customHeight="1" outlineLevel="2" x14ac:dyDescent="0.2">
      <c r="A1300" s="23">
        <v>43839</v>
      </c>
      <c r="B1300" s="24">
        <v>205834069</v>
      </c>
      <c r="C1300" s="25">
        <v>28255</v>
      </c>
      <c r="D1300" s="24" t="s">
        <v>24</v>
      </c>
      <c r="E1300" s="24" t="s">
        <v>22</v>
      </c>
      <c r="F1300" s="24" t="s">
        <v>23</v>
      </c>
      <c r="G1300" s="24">
        <v>0.99</v>
      </c>
      <c r="H1300" s="24" t="s">
        <v>20</v>
      </c>
      <c r="I1300" s="26">
        <v>0</v>
      </c>
      <c r="J1300" s="26">
        <v>2.0697000000000001</v>
      </c>
      <c r="K1300" s="26">
        <v>5.2742000000000004</v>
      </c>
      <c r="L1300" s="26">
        <v>7.3438999999999997</v>
      </c>
      <c r="M1300" s="26">
        <v>0</v>
      </c>
      <c r="N1300" s="26">
        <v>0.13350000000000001</v>
      </c>
      <c r="O1300" s="26">
        <v>0.61499999999999999</v>
      </c>
      <c r="P1300" s="27">
        <v>8.0923999999999996</v>
      </c>
      <c r="Q1300" s="24">
        <v>11.58</v>
      </c>
    </row>
    <row r="1301" spans="1:17" s="28" customFormat="1" ht="16.149999999999999" customHeight="1" outlineLevel="2" x14ac:dyDescent="0.2">
      <c r="A1301" s="23">
        <v>43839</v>
      </c>
      <c r="B1301" s="24">
        <v>205834069</v>
      </c>
      <c r="C1301" s="25">
        <v>28248</v>
      </c>
      <c r="D1301" s="24" t="s">
        <v>24</v>
      </c>
      <c r="E1301" s="24" t="s">
        <v>22</v>
      </c>
      <c r="F1301" s="24" t="s">
        <v>23</v>
      </c>
      <c r="G1301" s="24">
        <v>0.99</v>
      </c>
      <c r="H1301" s="24" t="s">
        <v>20</v>
      </c>
      <c r="I1301" s="26">
        <v>0</v>
      </c>
      <c r="J1301" s="26">
        <v>2.0697000000000001</v>
      </c>
      <c r="K1301" s="26">
        <v>18.691500000000001</v>
      </c>
      <c r="L1301" s="26">
        <v>20.761199999999999</v>
      </c>
      <c r="M1301" s="26">
        <v>0</v>
      </c>
      <c r="N1301" s="26">
        <v>0.3775</v>
      </c>
      <c r="O1301" s="26">
        <v>1.7386999999999999</v>
      </c>
      <c r="P1301" s="27">
        <v>22.877400000000002</v>
      </c>
      <c r="Q1301" s="24">
        <v>41.04</v>
      </c>
    </row>
    <row r="1302" spans="1:17" s="28" customFormat="1" ht="16.149999999999999" customHeight="1" outlineLevel="2" x14ac:dyDescent="0.2">
      <c r="A1302" s="23">
        <v>43839</v>
      </c>
      <c r="B1302" s="24">
        <v>205834069</v>
      </c>
      <c r="C1302" s="25">
        <v>28253</v>
      </c>
      <c r="D1302" s="24" t="s">
        <v>24</v>
      </c>
      <c r="E1302" s="24" t="s">
        <v>22</v>
      </c>
      <c r="F1302" s="24" t="s">
        <v>23</v>
      </c>
      <c r="G1302" s="24">
        <v>0.99</v>
      </c>
      <c r="H1302" s="24" t="s">
        <v>20</v>
      </c>
      <c r="I1302" s="26">
        <v>0</v>
      </c>
      <c r="J1302" s="26">
        <v>2.0697000000000001</v>
      </c>
      <c r="K1302" s="26">
        <v>3.0419999999999998</v>
      </c>
      <c r="L1302" s="26">
        <v>5.1116999999999999</v>
      </c>
      <c r="M1302" s="26">
        <v>0</v>
      </c>
      <c r="N1302" s="26">
        <v>9.2899999999999996E-2</v>
      </c>
      <c r="O1302" s="26">
        <v>0.42809999999999998</v>
      </c>
      <c r="P1302" s="27">
        <v>5.6326999999999998</v>
      </c>
      <c r="Q1302" s="24">
        <v>6.68</v>
      </c>
    </row>
    <row r="1303" spans="1:17" s="28" customFormat="1" ht="16.149999999999999" customHeight="1" outlineLevel="2" x14ac:dyDescent="0.2">
      <c r="A1303" s="23">
        <v>43839</v>
      </c>
      <c r="B1303" s="24">
        <v>205834069</v>
      </c>
      <c r="C1303" s="25">
        <v>28261</v>
      </c>
      <c r="D1303" s="24" t="s">
        <v>24</v>
      </c>
      <c r="E1303" s="24" t="s">
        <v>22</v>
      </c>
      <c r="F1303" s="24" t="s">
        <v>23</v>
      </c>
      <c r="G1303" s="24">
        <v>0.99</v>
      </c>
      <c r="H1303" s="24" t="s">
        <v>20</v>
      </c>
      <c r="I1303" s="26">
        <v>0</v>
      </c>
      <c r="J1303" s="26">
        <v>2.0697000000000001</v>
      </c>
      <c r="K1303" s="26">
        <v>1.7782</v>
      </c>
      <c r="L1303" s="26">
        <v>3.8479000000000001</v>
      </c>
      <c r="M1303" s="26">
        <v>0</v>
      </c>
      <c r="N1303" s="26">
        <v>7.0000000000000007E-2</v>
      </c>
      <c r="O1303" s="26">
        <v>0.32219999999999999</v>
      </c>
      <c r="P1303" s="27">
        <v>4.2401</v>
      </c>
      <c r="Q1303" s="24">
        <v>3.9</v>
      </c>
    </row>
    <row r="1304" spans="1:17" s="28" customFormat="1" ht="16.149999999999999" customHeight="1" outlineLevel="2" x14ac:dyDescent="0.2">
      <c r="A1304" s="23">
        <v>43839</v>
      </c>
      <c r="B1304" s="24">
        <v>205834090</v>
      </c>
      <c r="C1304" s="25">
        <v>28264</v>
      </c>
      <c r="D1304" s="24" t="s">
        <v>24</v>
      </c>
      <c r="E1304" s="24" t="s">
        <v>22</v>
      </c>
      <c r="F1304" s="24" t="s">
        <v>23</v>
      </c>
      <c r="G1304" s="24">
        <v>0.13</v>
      </c>
      <c r="H1304" s="24" t="s">
        <v>20</v>
      </c>
      <c r="I1304" s="26">
        <v>0</v>
      </c>
      <c r="J1304" s="26">
        <v>0.27829999999999999</v>
      </c>
      <c r="K1304" s="26">
        <v>10.010899999999999</v>
      </c>
      <c r="L1304" s="26">
        <v>10.289199999999999</v>
      </c>
      <c r="M1304" s="26">
        <v>0</v>
      </c>
      <c r="N1304" s="26">
        <v>0.18709999999999999</v>
      </c>
      <c r="O1304" s="26">
        <v>0.86170000000000002</v>
      </c>
      <c r="P1304" s="27">
        <v>11.337999999999999</v>
      </c>
      <c r="Q1304" s="24">
        <v>21.98</v>
      </c>
    </row>
    <row r="1305" spans="1:17" s="28" customFormat="1" ht="16.149999999999999" customHeight="1" outlineLevel="2" x14ac:dyDescent="0.2">
      <c r="A1305" s="23">
        <v>43839</v>
      </c>
      <c r="B1305" s="24">
        <v>205834090</v>
      </c>
      <c r="C1305" s="25">
        <v>28279</v>
      </c>
      <c r="D1305" s="24" t="s">
        <v>24</v>
      </c>
      <c r="E1305" s="24" t="s">
        <v>22</v>
      </c>
      <c r="F1305" s="24" t="s">
        <v>23</v>
      </c>
      <c r="G1305" s="24">
        <v>0.13</v>
      </c>
      <c r="H1305" s="24" t="s">
        <v>20</v>
      </c>
      <c r="I1305" s="26">
        <v>0</v>
      </c>
      <c r="J1305" s="26">
        <v>0.27829999999999999</v>
      </c>
      <c r="K1305" s="26">
        <v>3.9388999999999998</v>
      </c>
      <c r="L1305" s="26">
        <v>4.2172000000000001</v>
      </c>
      <c r="M1305" s="26">
        <v>0</v>
      </c>
      <c r="N1305" s="26">
        <v>7.6700000000000004E-2</v>
      </c>
      <c r="O1305" s="26">
        <v>0.35320000000000001</v>
      </c>
      <c r="P1305" s="27">
        <v>4.6471</v>
      </c>
      <c r="Q1305" s="24">
        <v>8.65</v>
      </c>
    </row>
    <row r="1306" spans="1:17" s="28" customFormat="1" ht="16.149999999999999" customHeight="1" outlineLevel="2" x14ac:dyDescent="0.2">
      <c r="A1306" s="23">
        <v>43839</v>
      </c>
      <c r="B1306" s="24">
        <v>205834090</v>
      </c>
      <c r="C1306" s="25">
        <v>28278</v>
      </c>
      <c r="D1306" s="24" t="s">
        <v>24</v>
      </c>
      <c r="E1306" s="24" t="s">
        <v>22</v>
      </c>
      <c r="F1306" s="24" t="s">
        <v>23</v>
      </c>
      <c r="G1306" s="24">
        <v>0.13</v>
      </c>
      <c r="H1306" s="24" t="s">
        <v>20</v>
      </c>
      <c r="I1306" s="26">
        <v>0</v>
      </c>
      <c r="J1306" s="26">
        <v>0.27829999999999999</v>
      </c>
      <c r="K1306" s="26">
        <v>13.598100000000001</v>
      </c>
      <c r="L1306" s="26">
        <v>13.8764</v>
      </c>
      <c r="M1306" s="26">
        <v>0</v>
      </c>
      <c r="N1306" s="26">
        <v>0.25230000000000002</v>
      </c>
      <c r="O1306" s="26">
        <v>1.1620999999999999</v>
      </c>
      <c r="P1306" s="27">
        <v>15.290800000000001</v>
      </c>
      <c r="Q1306" s="24">
        <v>29.86</v>
      </c>
    </row>
    <row r="1307" spans="1:17" s="28" customFormat="1" ht="16.149999999999999" customHeight="1" outlineLevel="2" x14ac:dyDescent="0.2">
      <c r="A1307" s="23">
        <v>43839</v>
      </c>
      <c r="B1307" s="24">
        <v>205834090</v>
      </c>
      <c r="C1307" s="25">
        <v>28285</v>
      </c>
      <c r="D1307" s="24" t="s">
        <v>24</v>
      </c>
      <c r="E1307" s="24" t="s">
        <v>22</v>
      </c>
      <c r="F1307" s="24" t="s">
        <v>23</v>
      </c>
      <c r="G1307" s="24">
        <v>0.13</v>
      </c>
      <c r="H1307" s="24" t="s">
        <v>20</v>
      </c>
      <c r="I1307" s="26">
        <v>0</v>
      </c>
      <c r="J1307" s="26">
        <v>0.27829999999999999</v>
      </c>
      <c r="K1307" s="26">
        <v>3.5790999999999999</v>
      </c>
      <c r="L1307" s="26">
        <v>3.8574000000000002</v>
      </c>
      <c r="M1307" s="26">
        <v>0</v>
      </c>
      <c r="N1307" s="26">
        <v>7.0099999999999996E-2</v>
      </c>
      <c r="O1307" s="26">
        <v>0.32300000000000001</v>
      </c>
      <c r="P1307" s="27">
        <v>4.2504999999999997</v>
      </c>
      <c r="Q1307" s="24">
        <v>7.86</v>
      </c>
    </row>
    <row r="1308" spans="1:17" s="28" customFormat="1" ht="16.149999999999999" customHeight="1" outlineLevel="2" x14ac:dyDescent="0.2">
      <c r="A1308" s="23">
        <v>43839</v>
      </c>
      <c r="B1308" s="24">
        <v>205834069</v>
      </c>
      <c r="C1308" s="25">
        <v>28250</v>
      </c>
      <c r="D1308" s="24" t="s">
        <v>24</v>
      </c>
      <c r="E1308" s="24" t="s">
        <v>22</v>
      </c>
      <c r="F1308" s="24" t="s">
        <v>23</v>
      </c>
      <c r="G1308" s="24">
        <v>0.99</v>
      </c>
      <c r="H1308" s="24" t="s">
        <v>20</v>
      </c>
      <c r="I1308" s="26">
        <v>0</v>
      </c>
      <c r="J1308" s="26">
        <v>2.0697000000000001</v>
      </c>
      <c r="K1308" s="26">
        <v>7.7900999999999998</v>
      </c>
      <c r="L1308" s="26">
        <v>9.8597999999999999</v>
      </c>
      <c r="M1308" s="26">
        <v>0</v>
      </c>
      <c r="N1308" s="26">
        <v>0.17929999999999999</v>
      </c>
      <c r="O1308" s="26">
        <v>0.82569999999999999</v>
      </c>
      <c r="P1308" s="27">
        <v>10.864800000000001</v>
      </c>
      <c r="Q1308" s="24">
        <v>17.11</v>
      </c>
    </row>
    <row r="1309" spans="1:17" s="28" customFormat="1" ht="16.149999999999999" customHeight="1" outlineLevel="2" x14ac:dyDescent="0.2">
      <c r="A1309" s="23">
        <v>43839</v>
      </c>
      <c r="B1309" s="24">
        <v>205834069</v>
      </c>
      <c r="C1309" s="25">
        <v>28254</v>
      </c>
      <c r="D1309" s="24" t="s">
        <v>24</v>
      </c>
      <c r="E1309" s="24" t="s">
        <v>22</v>
      </c>
      <c r="F1309" s="24" t="s">
        <v>23</v>
      </c>
      <c r="G1309" s="24">
        <v>0.99</v>
      </c>
      <c r="H1309" s="24" t="s">
        <v>20</v>
      </c>
      <c r="I1309" s="26">
        <v>0</v>
      </c>
      <c r="J1309" s="26">
        <v>2.0697000000000001</v>
      </c>
      <c r="K1309" s="26">
        <v>10.797499999999999</v>
      </c>
      <c r="L1309" s="26">
        <v>12.8672</v>
      </c>
      <c r="M1309" s="26">
        <v>0</v>
      </c>
      <c r="N1309" s="26">
        <v>0.2339</v>
      </c>
      <c r="O1309" s="26">
        <v>1.0775999999999999</v>
      </c>
      <c r="P1309" s="27">
        <v>14.178699999999999</v>
      </c>
      <c r="Q1309" s="24">
        <v>23.71</v>
      </c>
    </row>
    <row r="1310" spans="1:17" s="28" customFormat="1" ht="16.149999999999999" customHeight="1" outlineLevel="2" x14ac:dyDescent="0.2">
      <c r="A1310" s="23">
        <v>43839</v>
      </c>
      <c r="B1310" s="24">
        <v>205834069</v>
      </c>
      <c r="C1310" s="25">
        <v>28252</v>
      </c>
      <c r="D1310" s="24" t="s">
        <v>24</v>
      </c>
      <c r="E1310" s="24" t="s">
        <v>22</v>
      </c>
      <c r="F1310" s="24" t="s">
        <v>23</v>
      </c>
      <c r="G1310" s="24">
        <v>0.99</v>
      </c>
      <c r="H1310" s="24" t="s">
        <v>20</v>
      </c>
      <c r="I1310" s="26">
        <v>0</v>
      </c>
      <c r="J1310" s="26">
        <v>2.0697000000000001</v>
      </c>
      <c r="K1310" s="26">
        <v>23.028600000000001</v>
      </c>
      <c r="L1310" s="26">
        <v>25.098299999999998</v>
      </c>
      <c r="M1310" s="26">
        <v>0</v>
      </c>
      <c r="N1310" s="26">
        <v>0.45629999999999998</v>
      </c>
      <c r="O1310" s="26">
        <v>2.1019000000000001</v>
      </c>
      <c r="P1310" s="27">
        <v>27.656500000000001</v>
      </c>
      <c r="Q1310" s="24">
        <v>50.57</v>
      </c>
    </row>
    <row r="1311" spans="1:17" s="28" customFormat="1" ht="16.149999999999999" customHeight="1" outlineLevel="2" x14ac:dyDescent="0.2">
      <c r="A1311" s="23">
        <v>43839</v>
      </c>
      <c r="B1311" s="24">
        <v>205834069</v>
      </c>
      <c r="C1311" s="25">
        <v>28258</v>
      </c>
      <c r="D1311" s="24" t="s">
        <v>24</v>
      </c>
      <c r="E1311" s="24" t="s">
        <v>22</v>
      </c>
      <c r="F1311" s="24" t="s">
        <v>23</v>
      </c>
      <c r="G1311" s="24">
        <v>0.99</v>
      </c>
      <c r="H1311" s="24" t="s">
        <v>20</v>
      </c>
      <c r="I1311" s="26">
        <v>0</v>
      </c>
      <c r="J1311" s="26">
        <v>2.0697000000000001</v>
      </c>
      <c r="K1311" s="26">
        <v>7.1653000000000002</v>
      </c>
      <c r="L1311" s="26">
        <v>9.2349999999999994</v>
      </c>
      <c r="M1311" s="26">
        <v>0</v>
      </c>
      <c r="N1311" s="26">
        <v>0.16789999999999999</v>
      </c>
      <c r="O1311" s="26">
        <v>0.77339999999999998</v>
      </c>
      <c r="P1311" s="27">
        <v>10.176299999999999</v>
      </c>
      <c r="Q1311" s="24">
        <v>15.73</v>
      </c>
    </row>
    <row r="1312" spans="1:17" s="28" customFormat="1" ht="16.149999999999999" customHeight="1" outlineLevel="2" x14ac:dyDescent="0.2">
      <c r="A1312" s="23">
        <v>43839</v>
      </c>
      <c r="B1312" s="24">
        <v>205834069</v>
      </c>
      <c r="C1312" s="25">
        <v>28245</v>
      </c>
      <c r="D1312" s="24" t="s">
        <v>24</v>
      </c>
      <c r="E1312" s="24" t="s">
        <v>22</v>
      </c>
      <c r="F1312" s="24" t="s">
        <v>23</v>
      </c>
      <c r="G1312" s="24">
        <v>0.99</v>
      </c>
      <c r="H1312" s="24" t="s">
        <v>20</v>
      </c>
      <c r="I1312" s="26">
        <v>0</v>
      </c>
      <c r="J1312" s="26">
        <v>2.0697000000000001</v>
      </c>
      <c r="K1312" s="26">
        <v>33.004100000000001</v>
      </c>
      <c r="L1312" s="26">
        <v>35.073799999999999</v>
      </c>
      <c r="M1312" s="26">
        <v>0</v>
      </c>
      <c r="N1312" s="26">
        <v>0.63770000000000004</v>
      </c>
      <c r="O1312" s="26">
        <v>2.9373</v>
      </c>
      <c r="P1312" s="27">
        <v>38.648800000000001</v>
      </c>
      <c r="Q1312" s="24">
        <v>72.47</v>
      </c>
    </row>
    <row r="1313" spans="1:17" s="28" customFormat="1" ht="16.149999999999999" customHeight="1" outlineLevel="2" x14ac:dyDescent="0.2">
      <c r="A1313" s="23">
        <v>43839</v>
      </c>
      <c r="B1313" s="24">
        <v>205834090</v>
      </c>
      <c r="C1313" s="25">
        <v>28280</v>
      </c>
      <c r="D1313" s="24" t="s">
        <v>24</v>
      </c>
      <c r="E1313" s="24" t="s">
        <v>22</v>
      </c>
      <c r="F1313" s="24" t="s">
        <v>23</v>
      </c>
      <c r="G1313" s="24">
        <v>0.13</v>
      </c>
      <c r="H1313" s="24" t="s">
        <v>20</v>
      </c>
      <c r="I1313" s="26">
        <v>0</v>
      </c>
      <c r="J1313" s="26">
        <v>0.27829999999999999</v>
      </c>
      <c r="K1313" s="26">
        <v>40.473399999999998</v>
      </c>
      <c r="L1313" s="26">
        <v>40.7517</v>
      </c>
      <c r="M1313" s="26">
        <v>0</v>
      </c>
      <c r="N1313" s="26">
        <v>0.7409</v>
      </c>
      <c r="O1313" s="26">
        <v>3.4127999999999998</v>
      </c>
      <c r="P1313" s="27">
        <v>44.9054</v>
      </c>
      <c r="Q1313" s="24">
        <v>88.87</v>
      </c>
    </row>
    <row r="1314" spans="1:17" s="28" customFormat="1" ht="16.149999999999999" customHeight="1" outlineLevel="2" x14ac:dyDescent="0.2">
      <c r="A1314" s="23">
        <v>43839</v>
      </c>
      <c r="B1314" s="24">
        <v>205834090</v>
      </c>
      <c r="C1314" s="25">
        <v>28273</v>
      </c>
      <c r="D1314" s="24" t="s">
        <v>24</v>
      </c>
      <c r="E1314" s="24" t="s">
        <v>22</v>
      </c>
      <c r="F1314" s="24" t="s">
        <v>23</v>
      </c>
      <c r="G1314" s="24">
        <v>0.13</v>
      </c>
      <c r="H1314" s="24" t="s">
        <v>20</v>
      </c>
      <c r="I1314" s="26">
        <v>0</v>
      </c>
      <c r="J1314" s="26">
        <v>0.27829999999999999</v>
      </c>
      <c r="K1314" s="26">
        <v>2.9306999999999999</v>
      </c>
      <c r="L1314" s="26">
        <v>3.2090000000000001</v>
      </c>
      <c r="M1314" s="26">
        <v>0</v>
      </c>
      <c r="N1314" s="26">
        <v>5.8299999999999998E-2</v>
      </c>
      <c r="O1314" s="26">
        <v>0.26869999999999999</v>
      </c>
      <c r="P1314" s="27">
        <v>3.536</v>
      </c>
      <c r="Q1314" s="24">
        <v>6.44</v>
      </c>
    </row>
    <row r="1315" spans="1:17" s="28" customFormat="1" ht="16.149999999999999" customHeight="1" outlineLevel="2" x14ac:dyDescent="0.2">
      <c r="A1315" s="23">
        <v>43839</v>
      </c>
      <c r="B1315" s="24">
        <v>205834090</v>
      </c>
      <c r="C1315" s="25">
        <v>28262</v>
      </c>
      <c r="D1315" s="24" t="s">
        <v>24</v>
      </c>
      <c r="E1315" s="24" t="s">
        <v>22</v>
      </c>
      <c r="F1315" s="24" t="s">
        <v>23</v>
      </c>
      <c r="G1315" s="24">
        <v>0.13</v>
      </c>
      <c r="H1315" s="24" t="s">
        <v>20</v>
      </c>
      <c r="I1315" s="26">
        <v>0</v>
      </c>
      <c r="J1315" s="26">
        <v>0.27829999999999999</v>
      </c>
      <c r="K1315" s="26">
        <v>7.59</v>
      </c>
      <c r="L1315" s="26">
        <v>7.8682999999999996</v>
      </c>
      <c r="M1315" s="26">
        <v>0</v>
      </c>
      <c r="N1315" s="26">
        <v>0.1431</v>
      </c>
      <c r="O1315" s="26">
        <v>0.65890000000000004</v>
      </c>
      <c r="P1315" s="27">
        <v>8.6702999999999992</v>
      </c>
      <c r="Q1315" s="24">
        <v>16.670000000000002</v>
      </c>
    </row>
    <row r="1316" spans="1:17" s="28" customFormat="1" ht="16.149999999999999" customHeight="1" outlineLevel="2" x14ac:dyDescent="0.2">
      <c r="A1316" s="23">
        <v>43839</v>
      </c>
      <c r="B1316" s="24">
        <v>205834090</v>
      </c>
      <c r="C1316" s="25">
        <v>28276</v>
      </c>
      <c r="D1316" s="24" t="s">
        <v>24</v>
      </c>
      <c r="E1316" s="24" t="s">
        <v>22</v>
      </c>
      <c r="F1316" s="24" t="s">
        <v>23</v>
      </c>
      <c r="G1316" s="24">
        <v>0.13</v>
      </c>
      <c r="H1316" s="24" t="s">
        <v>20</v>
      </c>
      <c r="I1316" s="26">
        <v>0</v>
      </c>
      <c r="J1316" s="26">
        <v>0.27829999999999999</v>
      </c>
      <c r="K1316" s="26">
        <v>11.091100000000001</v>
      </c>
      <c r="L1316" s="26">
        <v>11.369400000000001</v>
      </c>
      <c r="M1316" s="26">
        <v>0</v>
      </c>
      <c r="N1316" s="26">
        <v>0.20669999999999999</v>
      </c>
      <c r="O1316" s="26">
        <v>0.95220000000000005</v>
      </c>
      <c r="P1316" s="27">
        <v>12.5283</v>
      </c>
      <c r="Q1316" s="24">
        <v>24.35</v>
      </c>
    </row>
    <row r="1317" spans="1:17" s="28" customFormat="1" ht="16.149999999999999" customHeight="1" outlineLevel="2" x14ac:dyDescent="0.2">
      <c r="A1317" s="23">
        <v>43839</v>
      </c>
      <c r="B1317" s="24">
        <v>205834090</v>
      </c>
      <c r="C1317" s="25">
        <v>28271</v>
      </c>
      <c r="D1317" s="24" t="s">
        <v>24</v>
      </c>
      <c r="E1317" s="24" t="s">
        <v>22</v>
      </c>
      <c r="F1317" s="24" t="s">
        <v>23</v>
      </c>
      <c r="G1317" s="24">
        <v>0.13</v>
      </c>
      <c r="H1317" s="24" t="s">
        <v>20</v>
      </c>
      <c r="I1317" s="26">
        <v>0</v>
      </c>
      <c r="J1317" s="26">
        <v>0.27829999999999999</v>
      </c>
      <c r="K1317" s="26">
        <v>5.1981000000000002</v>
      </c>
      <c r="L1317" s="26">
        <v>5.4763999999999999</v>
      </c>
      <c r="M1317" s="26">
        <v>0</v>
      </c>
      <c r="N1317" s="26">
        <v>9.9599999999999994E-2</v>
      </c>
      <c r="O1317" s="26">
        <v>0.45860000000000001</v>
      </c>
      <c r="P1317" s="27">
        <v>6.0346000000000002</v>
      </c>
      <c r="Q1317" s="24">
        <v>11.41</v>
      </c>
    </row>
    <row r="1318" spans="1:17" s="28" customFormat="1" ht="16.149999999999999" customHeight="1" outlineLevel="2" x14ac:dyDescent="0.2">
      <c r="A1318" s="23">
        <v>43839</v>
      </c>
      <c r="B1318" s="24">
        <v>205834090</v>
      </c>
      <c r="C1318" s="25">
        <v>28268</v>
      </c>
      <c r="D1318" s="24" t="s">
        <v>24</v>
      </c>
      <c r="E1318" s="24" t="s">
        <v>22</v>
      </c>
      <c r="F1318" s="24" t="s">
        <v>23</v>
      </c>
      <c r="G1318" s="24">
        <v>0.13</v>
      </c>
      <c r="H1318" s="24" t="s">
        <v>20</v>
      </c>
      <c r="I1318" s="26">
        <v>0</v>
      </c>
      <c r="J1318" s="26">
        <v>0.27829999999999999</v>
      </c>
      <c r="K1318" s="26">
        <v>17.825700000000001</v>
      </c>
      <c r="L1318" s="26">
        <v>18.103999999999999</v>
      </c>
      <c r="M1318" s="26">
        <v>0</v>
      </c>
      <c r="N1318" s="26">
        <v>0.32919999999999999</v>
      </c>
      <c r="O1318" s="26">
        <v>1.5161</v>
      </c>
      <c r="P1318" s="27">
        <v>19.949300000000001</v>
      </c>
      <c r="Q1318" s="24">
        <v>39.14</v>
      </c>
    </row>
    <row r="1319" spans="1:17" s="28" customFormat="1" ht="16.149999999999999" customHeight="1" outlineLevel="2" x14ac:dyDescent="0.2">
      <c r="A1319" s="23">
        <v>43839</v>
      </c>
      <c r="B1319" s="24">
        <v>205834090</v>
      </c>
      <c r="C1319" s="25">
        <v>28283</v>
      </c>
      <c r="D1319" s="24" t="s">
        <v>24</v>
      </c>
      <c r="E1319" s="24" t="s">
        <v>22</v>
      </c>
      <c r="F1319" s="24" t="s">
        <v>23</v>
      </c>
      <c r="G1319" s="24">
        <v>0.13</v>
      </c>
      <c r="H1319" s="24" t="s">
        <v>20</v>
      </c>
      <c r="I1319" s="26">
        <v>0</v>
      </c>
      <c r="J1319" s="26">
        <v>0.27829999999999999</v>
      </c>
      <c r="K1319" s="26">
        <v>4.2504</v>
      </c>
      <c r="L1319" s="26">
        <v>4.5286999999999997</v>
      </c>
      <c r="M1319" s="26">
        <v>0</v>
      </c>
      <c r="N1319" s="26">
        <v>8.2299999999999998E-2</v>
      </c>
      <c r="O1319" s="26">
        <v>0.37930000000000003</v>
      </c>
      <c r="P1319" s="27">
        <v>4.9903000000000004</v>
      </c>
      <c r="Q1319" s="24">
        <v>9.33</v>
      </c>
    </row>
    <row r="1320" spans="1:17" s="28" customFormat="1" ht="16.149999999999999" customHeight="1" outlineLevel="2" x14ac:dyDescent="0.2">
      <c r="A1320" s="23">
        <v>43839</v>
      </c>
      <c r="B1320" s="24">
        <v>205834090</v>
      </c>
      <c r="C1320" s="25">
        <v>28284</v>
      </c>
      <c r="D1320" s="24" t="s">
        <v>24</v>
      </c>
      <c r="E1320" s="24" t="s">
        <v>22</v>
      </c>
      <c r="F1320" s="24" t="s">
        <v>23</v>
      </c>
      <c r="G1320" s="24">
        <v>0.13</v>
      </c>
      <c r="H1320" s="24" t="s">
        <v>20</v>
      </c>
      <c r="I1320" s="26">
        <v>0</v>
      </c>
      <c r="J1320" s="26">
        <v>0.27829999999999999</v>
      </c>
      <c r="K1320" s="26">
        <v>9.1716999999999995</v>
      </c>
      <c r="L1320" s="26">
        <v>9.4499999999999993</v>
      </c>
      <c r="M1320" s="26">
        <v>0</v>
      </c>
      <c r="N1320" s="26">
        <v>0.17180000000000001</v>
      </c>
      <c r="O1320" s="26">
        <v>0.79139999999999999</v>
      </c>
      <c r="P1320" s="27">
        <v>10.4132</v>
      </c>
      <c r="Q1320" s="24">
        <v>20.14</v>
      </c>
    </row>
    <row r="1321" spans="1:17" s="28" customFormat="1" ht="16.149999999999999" customHeight="1" outlineLevel="2" x14ac:dyDescent="0.2">
      <c r="A1321" s="23">
        <v>43839</v>
      </c>
      <c r="B1321" s="24">
        <v>205834090</v>
      </c>
      <c r="C1321" s="25">
        <v>28274</v>
      </c>
      <c r="D1321" s="24" t="s">
        <v>24</v>
      </c>
      <c r="E1321" s="24" t="s">
        <v>22</v>
      </c>
      <c r="F1321" s="24" t="s">
        <v>23</v>
      </c>
      <c r="G1321" s="24">
        <v>0.13</v>
      </c>
      <c r="H1321" s="24" t="s">
        <v>20</v>
      </c>
      <c r="I1321" s="26">
        <v>0</v>
      </c>
      <c r="J1321" s="26">
        <v>0.27829999999999999</v>
      </c>
      <c r="K1321" s="26">
        <v>18.0624</v>
      </c>
      <c r="L1321" s="26">
        <v>18.340699999999998</v>
      </c>
      <c r="M1321" s="26">
        <v>0</v>
      </c>
      <c r="N1321" s="26">
        <v>0.33350000000000002</v>
      </c>
      <c r="O1321" s="26">
        <v>1.536</v>
      </c>
      <c r="P1321" s="27">
        <v>20.2102</v>
      </c>
      <c r="Q1321" s="24">
        <v>39.659999999999997</v>
      </c>
    </row>
    <row r="1322" spans="1:17" s="28" customFormat="1" ht="16.149999999999999" customHeight="1" outlineLevel="2" x14ac:dyDescent="0.2">
      <c r="A1322" s="23">
        <v>43839</v>
      </c>
      <c r="B1322" s="24">
        <v>205834069</v>
      </c>
      <c r="C1322" s="25">
        <v>28240</v>
      </c>
      <c r="D1322" s="24" t="s">
        <v>24</v>
      </c>
      <c r="E1322" s="24" t="s">
        <v>22</v>
      </c>
      <c r="F1322" s="24" t="s">
        <v>23</v>
      </c>
      <c r="G1322" s="24">
        <v>0.99</v>
      </c>
      <c r="H1322" s="24" t="s">
        <v>20</v>
      </c>
      <c r="I1322" s="26">
        <v>0</v>
      </c>
      <c r="J1322" s="26">
        <v>2.0697000000000001</v>
      </c>
      <c r="K1322" s="26">
        <v>11.9163</v>
      </c>
      <c r="L1322" s="26">
        <v>13.986000000000001</v>
      </c>
      <c r="M1322" s="26">
        <v>0</v>
      </c>
      <c r="N1322" s="26">
        <v>0.25430000000000003</v>
      </c>
      <c r="O1322" s="26">
        <v>1.1713</v>
      </c>
      <c r="P1322" s="27">
        <v>15.4116</v>
      </c>
      <c r="Q1322" s="24">
        <v>26.17</v>
      </c>
    </row>
    <row r="1323" spans="1:17" s="28" customFormat="1" ht="16.149999999999999" customHeight="1" outlineLevel="2" x14ac:dyDescent="0.2">
      <c r="A1323" s="23">
        <v>43839</v>
      </c>
      <c r="B1323" s="24">
        <v>205834069</v>
      </c>
      <c r="C1323" s="25">
        <v>28247</v>
      </c>
      <c r="D1323" s="24" t="s">
        <v>24</v>
      </c>
      <c r="E1323" s="24" t="s">
        <v>22</v>
      </c>
      <c r="F1323" s="24" t="s">
        <v>23</v>
      </c>
      <c r="G1323" s="24">
        <v>0.99</v>
      </c>
      <c r="H1323" s="24" t="s">
        <v>20</v>
      </c>
      <c r="I1323" s="26">
        <v>0</v>
      </c>
      <c r="J1323" s="26">
        <v>2.0697000000000001</v>
      </c>
      <c r="K1323" s="26">
        <v>15.806100000000001</v>
      </c>
      <c r="L1323" s="26">
        <v>17.875800000000002</v>
      </c>
      <c r="M1323" s="26">
        <v>0</v>
      </c>
      <c r="N1323" s="26">
        <v>0.32500000000000001</v>
      </c>
      <c r="O1323" s="26">
        <v>1.4970000000000001</v>
      </c>
      <c r="P1323" s="27">
        <v>19.697800000000001</v>
      </c>
      <c r="Q1323" s="24">
        <v>34.71</v>
      </c>
    </row>
    <row r="1324" spans="1:17" s="28" customFormat="1" ht="16.149999999999999" customHeight="1" outlineLevel="2" x14ac:dyDescent="0.2">
      <c r="A1324" s="23">
        <v>43839</v>
      </c>
      <c r="B1324" s="24">
        <v>205834069</v>
      </c>
      <c r="C1324" s="25">
        <v>28259</v>
      </c>
      <c r="D1324" s="24" t="s">
        <v>24</v>
      </c>
      <c r="E1324" s="24" t="s">
        <v>22</v>
      </c>
      <c r="F1324" s="24" t="s">
        <v>23</v>
      </c>
      <c r="G1324" s="24">
        <v>0.99</v>
      </c>
      <c r="H1324" s="24" t="s">
        <v>20</v>
      </c>
      <c r="I1324" s="26">
        <v>0</v>
      </c>
      <c r="J1324" s="26">
        <v>2.0697000000000001</v>
      </c>
      <c r="K1324" s="26">
        <v>24.913</v>
      </c>
      <c r="L1324" s="26">
        <v>26.982700000000001</v>
      </c>
      <c r="M1324" s="26">
        <v>0</v>
      </c>
      <c r="N1324" s="26">
        <v>0.49059999999999998</v>
      </c>
      <c r="O1324" s="26">
        <v>2.2597</v>
      </c>
      <c r="P1324" s="27">
        <v>29.733000000000001</v>
      </c>
      <c r="Q1324" s="24">
        <v>54.71</v>
      </c>
    </row>
    <row r="1325" spans="1:17" s="28" customFormat="1" ht="16.149999999999999" customHeight="1" outlineLevel="2" x14ac:dyDescent="0.2">
      <c r="A1325" s="23">
        <v>43839</v>
      </c>
      <c r="B1325" s="24">
        <v>205834069</v>
      </c>
      <c r="C1325" s="25">
        <v>28251</v>
      </c>
      <c r="D1325" s="24" t="s">
        <v>24</v>
      </c>
      <c r="E1325" s="24" t="s">
        <v>22</v>
      </c>
      <c r="F1325" s="24" t="s">
        <v>23</v>
      </c>
      <c r="G1325" s="24">
        <v>0.99</v>
      </c>
      <c r="H1325" s="24" t="s">
        <v>20</v>
      </c>
      <c r="I1325" s="26">
        <v>0</v>
      </c>
      <c r="J1325" s="26">
        <v>2.0697000000000001</v>
      </c>
      <c r="K1325" s="26">
        <v>2.6764999999999999</v>
      </c>
      <c r="L1325" s="26">
        <v>4.7462</v>
      </c>
      <c r="M1325" s="26">
        <v>0</v>
      </c>
      <c r="N1325" s="26">
        <v>8.6300000000000002E-2</v>
      </c>
      <c r="O1325" s="26">
        <v>0.39750000000000002</v>
      </c>
      <c r="P1325" s="27">
        <v>5.23</v>
      </c>
      <c r="Q1325" s="24">
        <v>5.88</v>
      </c>
    </row>
    <row r="1326" spans="1:17" s="28" customFormat="1" ht="16.149999999999999" customHeight="1" outlineLevel="2" x14ac:dyDescent="0.2">
      <c r="A1326" s="23">
        <v>43839</v>
      </c>
      <c r="B1326" s="24">
        <v>205834069</v>
      </c>
      <c r="C1326" s="25">
        <v>28257</v>
      </c>
      <c r="D1326" s="24" t="s">
        <v>24</v>
      </c>
      <c r="E1326" s="24" t="s">
        <v>22</v>
      </c>
      <c r="F1326" s="24" t="s">
        <v>23</v>
      </c>
      <c r="G1326" s="24">
        <v>0.99</v>
      </c>
      <c r="H1326" s="24" t="s">
        <v>20</v>
      </c>
      <c r="I1326" s="26">
        <v>0</v>
      </c>
      <c r="J1326" s="26">
        <v>2.0697000000000001</v>
      </c>
      <c r="K1326" s="26">
        <v>6.9242999999999997</v>
      </c>
      <c r="L1326" s="26">
        <v>8.9939999999999998</v>
      </c>
      <c r="M1326" s="26">
        <v>0</v>
      </c>
      <c r="N1326" s="26">
        <v>0.16350000000000001</v>
      </c>
      <c r="O1326" s="26">
        <v>0.75319999999999998</v>
      </c>
      <c r="P1326" s="27">
        <v>9.9107000000000003</v>
      </c>
      <c r="Q1326" s="24">
        <v>15.2</v>
      </c>
    </row>
    <row r="1327" spans="1:17" s="28" customFormat="1" ht="16.149999999999999" customHeight="1" outlineLevel="2" x14ac:dyDescent="0.2">
      <c r="A1327" s="23">
        <v>43839</v>
      </c>
      <c r="B1327" s="24">
        <v>205834069</v>
      </c>
      <c r="C1327" s="25">
        <v>28239</v>
      </c>
      <c r="D1327" s="24" t="s">
        <v>24</v>
      </c>
      <c r="E1327" s="24" t="s">
        <v>22</v>
      </c>
      <c r="F1327" s="24" t="s">
        <v>23</v>
      </c>
      <c r="G1327" s="24">
        <v>0.99</v>
      </c>
      <c r="H1327" s="24" t="s">
        <v>20</v>
      </c>
      <c r="I1327" s="26">
        <v>0</v>
      </c>
      <c r="J1327" s="26">
        <v>2.0697000000000001</v>
      </c>
      <c r="K1327" s="26">
        <v>6.5021000000000004</v>
      </c>
      <c r="L1327" s="26">
        <v>8.5717999999999996</v>
      </c>
      <c r="M1327" s="26">
        <v>0</v>
      </c>
      <c r="N1327" s="26">
        <v>0.15590000000000001</v>
      </c>
      <c r="O1327" s="26">
        <v>0.71789999999999998</v>
      </c>
      <c r="P1327" s="27">
        <v>9.4456000000000007</v>
      </c>
      <c r="Q1327" s="24">
        <v>14.28</v>
      </c>
    </row>
    <row r="1328" spans="1:17" s="28" customFormat="1" ht="16.149999999999999" customHeight="1" outlineLevel="2" x14ac:dyDescent="0.2">
      <c r="A1328" s="23">
        <v>43839</v>
      </c>
      <c r="B1328" s="24">
        <v>205834069</v>
      </c>
      <c r="C1328" s="25">
        <v>28238</v>
      </c>
      <c r="D1328" s="24" t="s">
        <v>24</v>
      </c>
      <c r="E1328" s="24" t="s">
        <v>22</v>
      </c>
      <c r="F1328" s="24" t="s">
        <v>23</v>
      </c>
      <c r="G1328" s="24">
        <v>0.99</v>
      </c>
      <c r="H1328" s="24" t="s">
        <v>20</v>
      </c>
      <c r="I1328" s="26">
        <v>0</v>
      </c>
      <c r="J1328" s="26">
        <v>2.0697000000000001</v>
      </c>
      <c r="K1328" s="26">
        <v>30.8094</v>
      </c>
      <c r="L1328" s="26">
        <v>32.879100000000001</v>
      </c>
      <c r="M1328" s="26">
        <v>0</v>
      </c>
      <c r="N1328" s="26">
        <v>0.5978</v>
      </c>
      <c r="O1328" s="26">
        <v>2.7534999999999998</v>
      </c>
      <c r="P1328" s="27">
        <v>36.230400000000003</v>
      </c>
      <c r="Q1328" s="24">
        <v>67.650000000000006</v>
      </c>
    </row>
    <row r="1329" spans="1:17" s="28" customFormat="1" ht="16.149999999999999" customHeight="1" outlineLevel="2" x14ac:dyDescent="0.2">
      <c r="A1329" s="23">
        <v>43839</v>
      </c>
      <c r="B1329" s="24">
        <v>205834069</v>
      </c>
      <c r="C1329" s="25">
        <v>28243</v>
      </c>
      <c r="D1329" s="24" t="s">
        <v>24</v>
      </c>
      <c r="E1329" s="24" t="s">
        <v>22</v>
      </c>
      <c r="F1329" s="24" t="s">
        <v>23</v>
      </c>
      <c r="G1329" s="24">
        <v>0.99</v>
      </c>
      <c r="H1329" s="24" t="s">
        <v>20</v>
      </c>
      <c r="I1329" s="26">
        <v>0</v>
      </c>
      <c r="J1329" s="26">
        <v>2.0697000000000001</v>
      </c>
      <c r="K1329" s="26">
        <v>3.4661</v>
      </c>
      <c r="L1329" s="26">
        <v>5.5358000000000001</v>
      </c>
      <c r="M1329" s="26">
        <v>0</v>
      </c>
      <c r="N1329" s="26">
        <v>0.1007</v>
      </c>
      <c r="O1329" s="26">
        <v>0.46360000000000001</v>
      </c>
      <c r="P1329" s="27">
        <v>6.1001000000000003</v>
      </c>
      <c r="Q1329" s="24">
        <v>7.61</v>
      </c>
    </row>
    <row r="1330" spans="1:17" s="28" customFormat="1" ht="16.149999999999999" customHeight="1" outlineLevel="2" x14ac:dyDescent="0.2">
      <c r="A1330" s="23">
        <v>43839</v>
      </c>
      <c r="B1330" s="24">
        <v>205834090</v>
      </c>
      <c r="C1330" s="25">
        <v>28265</v>
      </c>
      <c r="D1330" s="24" t="s">
        <v>24</v>
      </c>
      <c r="E1330" s="24" t="s">
        <v>22</v>
      </c>
      <c r="F1330" s="24" t="s">
        <v>23</v>
      </c>
      <c r="G1330" s="24">
        <v>0.13</v>
      </c>
      <c r="H1330" s="24" t="s">
        <v>20</v>
      </c>
      <c r="I1330" s="26">
        <v>0</v>
      </c>
      <c r="J1330" s="26">
        <v>0.27829999999999999</v>
      </c>
      <c r="K1330" s="26">
        <v>0.5171</v>
      </c>
      <c r="L1330" s="26">
        <v>0.7954</v>
      </c>
      <c r="M1330" s="26">
        <v>0</v>
      </c>
      <c r="N1330" s="26">
        <v>1.4500000000000001E-2</v>
      </c>
      <c r="O1330" s="26">
        <v>6.6600000000000006E-2</v>
      </c>
      <c r="P1330" s="27">
        <v>0.87649999999999995</v>
      </c>
      <c r="Q1330" s="24">
        <v>1.1399999999999999</v>
      </c>
    </row>
    <row r="1331" spans="1:17" s="28" customFormat="1" ht="16.149999999999999" customHeight="1" outlineLevel="2" x14ac:dyDescent="0.2">
      <c r="A1331" s="23">
        <v>43839</v>
      </c>
      <c r="B1331" s="24">
        <v>205834090</v>
      </c>
      <c r="C1331" s="25">
        <v>28282</v>
      </c>
      <c r="D1331" s="24" t="s">
        <v>24</v>
      </c>
      <c r="E1331" s="24" t="s">
        <v>22</v>
      </c>
      <c r="F1331" s="24" t="s">
        <v>23</v>
      </c>
      <c r="G1331" s="24">
        <v>0.13</v>
      </c>
      <c r="H1331" s="24" t="s">
        <v>20</v>
      </c>
      <c r="I1331" s="26">
        <v>0</v>
      </c>
      <c r="J1331" s="26">
        <v>0.27829999999999999</v>
      </c>
      <c r="K1331" s="26">
        <v>18.321000000000002</v>
      </c>
      <c r="L1331" s="26">
        <v>18.599299999999999</v>
      </c>
      <c r="M1331" s="26">
        <v>0</v>
      </c>
      <c r="N1331" s="26">
        <v>0.3382</v>
      </c>
      <c r="O1331" s="26">
        <v>1.5576000000000001</v>
      </c>
      <c r="P1331" s="27">
        <v>20.495100000000001</v>
      </c>
      <c r="Q1331" s="24">
        <v>40.229999999999997</v>
      </c>
    </row>
    <row r="1332" spans="1:17" s="28" customFormat="1" ht="16.149999999999999" customHeight="1" outlineLevel="2" x14ac:dyDescent="0.2">
      <c r="A1332" s="23">
        <v>43839</v>
      </c>
      <c r="B1332" s="24">
        <v>205834090</v>
      </c>
      <c r="C1332" s="25">
        <v>28270</v>
      </c>
      <c r="D1332" s="24" t="s">
        <v>24</v>
      </c>
      <c r="E1332" s="24" t="s">
        <v>22</v>
      </c>
      <c r="F1332" s="24" t="s">
        <v>23</v>
      </c>
      <c r="G1332" s="24">
        <v>0.13</v>
      </c>
      <c r="H1332" s="24" t="s">
        <v>20</v>
      </c>
      <c r="I1332" s="26">
        <v>0</v>
      </c>
      <c r="J1332" s="26">
        <v>0.27829999999999999</v>
      </c>
      <c r="K1332" s="26">
        <v>3.6110000000000002</v>
      </c>
      <c r="L1332" s="26">
        <v>3.8893</v>
      </c>
      <c r="M1332" s="26">
        <v>0</v>
      </c>
      <c r="N1332" s="26">
        <v>7.0699999999999999E-2</v>
      </c>
      <c r="O1332" s="26">
        <v>0.32569999999999999</v>
      </c>
      <c r="P1332" s="27">
        <v>4.2857000000000003</v>
      </c>
      <c r="Q1332" s="24">
        <v>7.93</v>
      </c>
    </row>
    <row r="1333" spans="1:17" s="28" customFormat="1" ht="16.149999999999999" customHeight="1" outlineLevel="2" x14ac:dyDescent="0.2">
      <c r="A1333" s="23">
        <v>43846</v>
      </c>
      <c r="B1333" s="24">
        <v>205858679</v>
      </c>
      <c r="C1333" s="25">
        <v>28424</v>
      </c>
      <c r="D1333" s="24" t="s">
        <v>24</v>
      </c>
      <c r="E1333" s="24" t="s">
        <v>22</v>
      </c>
      <c r="F1333" s="24" t="s">
        <v>23</v>
      </c>
      <c r="G1333" s="24">
        <v>2.5099999999999998</v>
      </c>
      <c r="H1333" s="24" t="s">
        <v>20</v>
      </c>
      <c r="I1333" s="26">
        <v>0</v>
      </c>
      <c r="J1333" s="26">
        <v>5.2343999999999999</v>
      </c>
      <c r="K1333" s="26">
        <v>7.3619000000000003</v>
      </c>
      <c r="L1333" s="26">
        <v>12.596299999999999</v>
      </c>
      <c r="M1333" s="26">
        <v>0</v>
      </c>
      <c r="N1333" s="26">
        <v>0.22900000000000001</v>
      </c>
      <c r="O1333" s="26">
        <v>1.0548999999999999</v>
      </c>
      <c r="P1333" s="27">
        <v>13.8802</v>
      </c>
      <c r="Q1333" s="24">
        <v>16.170000000000002</v>
      </c>
    </row>
    <row r="1334" spans="1:17" s="28" customFormat="1" ht="16.149999999999999" customHeight="1" outlineLevel="2" x14ac:dyDescent="0.2">
      <c r="A1334" s="23">
        <v>43846</v>
      </c>
      <c r="B1334" s="24">
        <v>205858679</v>
      </c>
      <c r="C1334" s="25">
        <v>28430</v>
      </c>
      <c r="D1334" s="24" t="s">
        <v>24</v>
      </c>
      <c r="E1334" s="24" t="s">
        <v>22</v>
      </c>
      <c r="F1334" s="24" t="s">
        <v>23</v>
      </c>
      <c r="G1334" s="24">
        <v>2.5099999999999998</v>
      </c>
      <c r="H1334" s="24" t="s">
        <v>20</v>
      </c>
      <c r="I1334" s="26">
        <v>0</v>
      </c>
      <c r="J1334" s="26">
        <v>5.2343999999999999</v>
      </c>
      <c r="K1334" s="26">
        <v>25.641400000000001</v>
      </c>
      <c r="L1334" s="26">
        <v>30.875800000000002</v>
      </c>
      <c r="M1334" s="26">
        <v>0</v>
      </c>
      <c r="N1334" s="26">
        <v>0.56140000000000001</v>
      </c>
      <c r="O1334" s="26">
        <v>2.5857000000000001</v>
      </c>
      <c r="P1334" s="27">
        <v>34.0229</v>
      </c>
      <c r="Q1334" s="24">
        <v>56.31</v>
      </c>
    </row>
    <row r="1335" spans="1:17" s="28" customFormat="1" ht="16.149999999999999" customHeight="1" outlineLevel="2" x14ac:dyDescent="0.2">
      <c r="A1335" s="23">
        <v>43846</v>
      </c>
      <c r="B1335" s="24">
        <v>205858679</v>
      </c>
      <c r="C1335" s="25">
        <v>28422</v>
      </c>
      <c r="D1335" s="24" t="s">
        <v>24</v>
      </c>
      <c r="E1335" s="24" t="s">
        <v>22</v>
      </c>
      <c r="F1335" s="24" t="s">
        <v>23</v>
      </c>
      <c r="G1335" s="24">
        <v>2.5099999999999998</v>
      </c>
      <c r="H1335" s="24" t="s">
        <v>20</v>
      </c>
      <c r="I1335" s="26">
        <v>0</v>
      </c>
      <c r="J1335" s="26">
        <v>5.2343999999999999</v>
      </c>
      <c r="K1335" s="26">
        <v>33.176400000000001</v>
      </c>
      <c r="L1335" s="26">
        <v>38.410800000000002</v>
      </c>
      <c r="M1335" s="26">
        <v>0</v>
      </c>
      <c r="N1335" s="26">
        <v>0.69840000000000002</v>
      </c>
      <c r="O1335" s="26">
        <v>3.2168000000000001</v>
      </c>
      <c r="P1335" s="27">
        <v>42.326000000000001</v>
      </c>
      <c r="Q1335" s="24">
        <v>72.849999999999994</v>
      </c>
    </row>
    <row r="1336" spans="1:17" s="28" customFormat="1" ht="16.149999999999999" customHeight="1" outlineLevel="2" x14ac:dyDescent="0.2">
      <c r="A1336" s="23">
        <v>43846</v>
      </c>
      <c r="B1336" s="24">
        <v>205858679</v>
      </c>
      <c r="C1336" s="25">
        <v>28442</v>
      </c>
      <c r="D1336" s="24" t="s">
        <v>24</v>
      </c>
      <c r="E1336" s="24" t="s">
        <v>22</v>
      </c>
      <c r="F1336" s="24" t="s">
        <v>23</v>
      </c>
      <c r="G1336" s="24">
        <v>2.5099999999999998</v>
      </c>
      <c r="H1336" s="24" t="s">
        <v>20</v>
      </c>
      <c r="I1336" s="26">
        <v>0</v>
      </c>
      <c r="J1336" s="26">
        <v>5.2343999999999999</v>
      </c>
      <c r="K1336" s="26">
        <v>2.7684000000000002</v>
      </c>
      <c r="L1336" s="26">
        <v>8.0028000000000006</v>
      </c>
      <c r="M1336" s="26">
        <v>0</v>
      </c>
      <c r="N1336" s="26">
        <v>0.14549999999999999</v>
      </c>
      <c r="O1336" s="26">
        <v>0.67020000000000002</v>
      </c>
      <c r="P1336" s="27">
        <v>8.8185000000000002</v>
      </c>
      <c r="Q1336" s="24">
        <v>6.08</v>
      </c>
    </row>
    <row r="1337" spans="1:17" s="28" customFormat="1" ht="16.149999999999999" customHeight="1" outlineLevel="2" x14ac:dyDescent="0.2">
      <c r="A1337" s="23">
        <v>43846</v>
      </c>
      <c r="B1337" s="24">
        <v>205859290</v>
      </c>
      <c r="C1337" s="25">
        <v>28456</v>
      </c>
      <c r="D1337" s="24" t="s">
        <v>24</v>
      </c>
      <c r="E1337" s="24" t="s">
        <v>22</v>
      </c>
      <c r="F1337" s="24" t="s">
        <v>23</v>
      </c>
      <c r="G1337" s="24">
        <v>3.75</v>
      </c>
      <c r="H1337" s="24" t="s">
        <v>20</v>
      </c>
      <c r="I1337" s="26">
        <v>0</v>
      </c>
      <c r="J1337" s="26">
        <v>7.8170999999999999</v>
      </c>
      <c r="K1337" s="26">
        <v>9.1698000000000004</v>
      </c>
      <c r="L1337" s="26">
        <v>16.986899999999999</v>
      </c>
      <c r="M1337" s="26">
        <v>0</v>
      </c>
      <c r="N1337" s="26">
        <v>0.30890000000000001</v>
      </c>
      <c r="O1337" s="26">
        <v>1.4226000000000001</v>
      </c>
      <c r="P1337" s="27">
        <v>18.718399999999999</v>
      </c>
      <c r="Q1337" s="24">
        <v>20.14</v>
      </c>
    </row>
    <row r="1338" spans="1:17" s="28" customFormat="1" ht="16.149999999999999" customHeight="1" outlineLevel="2" x14ac:dyDescent="0.2">
      <c r="A1338" s="23">
        <v>43846</v>
      </c>
      <c r="B1338" s="24">
        <v>205859290</v>
      </c>
      <c r="C1338" s="25">
        <v>28467</v>
      </c>
      <c r="D1338" s="24" t="s">
        <v>24</v>
      </c>
      <c r="E1338" s="24" t="s">
        <v>22</v>
      </c>
      <c r="F1338" s="24" t="s">
        <v>23</v>
      </c>
      <c r="G1338" s="24">
        <v>3.75</v>
      </c>
      <c r="H1338" s="24" t="s">
        <v>20</v>
      </c>
      <c r="I1338" s="26">
        <v>0</v>
      </c>
      <c r="J1338" s="26">
        <v>7.8170999999999999</v>
      </c>
      <c r="K1338" s="26">
        <v>1.0973999999999999</v>
      </c>
      <c r="L1338" s="26">
        <v>8.9145000000000003</v>
      </c>
      <c r="M1338" s="26">
        <v>0</v>
      </c>
      <c r="N1338" s="26">
        <v>0.16209999999999999</v>
      </c>
      <c r="O1338" s="26">
        <v>0.74660000000000004</v>
      </c>
      <c r="P1338" s="27">
        <v>9.8231999999999999</v>
      </c>
      <c r="Q1338" s="24">
        <v>2.41</v>
      </c>
    </row>
    <row r="1339" spans="1:17" s="28" customFormat="1" ht="16.149999999999999" customHeight="1" outlineLevel="2" x14ac:dyDescent="0.2">
      <c r="A1339" s="23">
        <v>43846</v>
      </c>
      <c r="B1339" s="24">
        <v>205859290</v>
      </c>
      <c r="C1339" s="25">
        <v>28451</v>
      </c>
      <c r="D1339" s="24" t="s">
        <v>24</v>
      </c>
      <c r="E1339" s="24" t="s">
        <v>22</v>
      </c>
      <c r="F1339" s="24" t="s">
        <v>23</v>
      </c>
      <c r="G1339" s="24">
        <v>3.75</v>
      </c>
      <c r="H1339" s="24" t="s">
        <v>20</v>
      </c>
      <c r="I1339" s="26">
        <v>0</v>
      </c>
      <c r="J1339" s="26">
        <v>7.8170999999999999</v>
      </c>
      <c r="K1339" s="26">
        <v>5.3708</v>
      </c>
      <c r="L1339" s="26">
        <v>13.187900000000001</v>
      </c>
      <c r="M1339" s="26">
        <v>0</v>
      </c>
      <c r="N1339" s="26">
        <v>0.23980000000000001</v>
      </c>
      <c r="O1339" s="26">
        <v>1.1044</v>
      </c>
      <c r="P1339" s="27">
        <v>14.5321</v>
      </c>
      <c r="Q1339" s="24">
        <v>11.79</v>
      </c>
    </row>
    <row r="1340" spans="1:17" s="28" customFormat="1" ht="16.149999999999999" customHeight="1" outlineLevel="2" x14ac:dyDescent="0.2">
      <c r="A1340" s="23">
        <v>43846</v>
      </c>
      <c r="B1340" s="24">
        <v>205859290</v>
      </c>
      <c r="C1340" s="25">
        <v>28465</v>
      </c>
      <c r="D1340" s="24" t="s">
        <v>24</v>
      </c>
      <c r="E1340" s="24" t="s">
        <v>22</v>
      </c>
      <c r="F1340" s="24" t="s">
        <v>23</v>
      </c>
      <c r="G1340" s="24">
        <v>3.75</v>
      </c>
      <c r="H1340" s="24" t="s">
        <v>20</v>
      </c>
      <c r="I1340" s="26">
        <v>0</v>
      </c>
      <c r="J1340" s="26">
        <v>7.8170999999999999</v>
      </c>
      <c r="K1340" s="26">
        <v>16.943899999999999</v>
      </c>
      <c r="L1340" s="26">
        <v>24.760999999999999</v>
      </c>
      <c r="M1340" s="26">
        <v>0</v>
      </c>
      <c r="N1340" s="26">
        <v>0.45019999999999999</v>
      </c>
      <c r="O1340" s="26">
        <v>2.0735999999999999</v>
      </c>
      <c r="P1340" s="27">
        <v>27.284800000000001</v>
      </c>
      <c r="Q1340" s="24">
        <v>37.21</v>
      </c>
    </row>
    <row r="1341" spans="1:17" s="28" customFormat="1" ht="16.149999999999999" customHeight="1" outlineLevel="2" x14ac:dyDescent="0.2">
      <c r="A1341" s="23">
        <v>43846</v>
      </c>
      <c r="B1341" s="24">
        <v>205859290</v>
      </c>
      <c r="C1341" s="25">
        <v>28458</v>
      </c>
      <c r="D1341" s="24" t="s">
        <v>24</v>
      </c>
      <c r="E1341" s="24" t="s">
        <v>22</v>
      </c>
      <c r="F1341" s="24" t="s">
        <v>23</v>
      </c>
      <c r="G1341" s="24">
        <v>3.75</v>
      </c>
      <c r="H1341" s="24" t="s">
        <v>20</v>
      </c>
      <c r="I1341" s="26">
        <v>0</v>
      </c>
      <c r="J1341" s="26">
        <v>7.8170999999999999</v>
      </c>
      <c r="K1341" s="26">
        <v>4.2584</v>
      </c>
      <c r="L1341" s="26">
        <v>12.0755</v>
      </c>
      <c r="M1341" s="26">
        <v>0</v>
      </c>
      <c r="N1341" s="26">
        <v>0.21959999999999999</v>
      </c>
      <c r="O1341" s="26">
        <v>1.0113000000000001</v>
      </c>
      <c r="P1341" s="27">
        <v>13.3064</v>
      </c>
      <c r="Q1341" s="24">
        <v>9.35</v>
      </c>
    </row>
    <row r="1342" spans="1:17" s="28" customFormat="1" ht="16.149999999999999" customHeight="1" outlineLevel="2" x14ac:dyDescent="0.2">
      <c r="A1342" s="23">
        <v>43846</v>
      </c>
      <c r="B1342" s="24">
        <v>205859290</v>
      </c>
      <c r="C1342" s="25">
        <v>28455</v>
      </c>
      <c r="D1342" s="24" t="s">
        <v>24</v>
      </c>
      <c r="E1342" s="24" t="s">
        <v>22</v>
      </c>
      <c r="F1342" s="24" t="s">
        <v>23</v>
      </c>
      <c r="G1342" s="24">
        <v>3.75</v>
      </c>
      <c r="H1342" s="24" t="s">
        <v>20</v>
      </c>
      <c r="I1342" s="26">
        <v>0</v>
      </c>
      <c r="J1342" s="26">
        <v>7.8170999999999999</v>
      </c>
      <c r="K1342" s="26">
        <v>9.9514999999999993</v>
      </c>
      <c r="L1342" s="26">
        <v>17.768599999999999</v>
      </c>
      <c r="M1342" s="26">
        <v>0</v>
      </c>
      <c r="N1342" s="26">
        <v>0.3231</v>
      </c>
      <c r="O1342" s="26">
        <v>1.4881</v>
      </c>
      <c r="P1342" s="27">
        <v>19.579799999999999</v>
      </c>
      <c r="Q1342" s="24">
        <v>21.85</v>
      </c>
    </row>
    <row r="1343" spans="1:17" s="28" customFormat="1" ht="16.149999999999999" customHeight="1" outlineLevel="2" x14ac:dyDescent="0.2">
      <c r="A1343" s="23">
        <v>43846</v>
      </c>
      <c r="B1343" s="24">
        <v>205859290</v>
      </c>
      <c r="C1343" s="25">
        <v>28457</v>
      </c>
      <c r="D1343" s="24" t="s">
        <v>24</v>
      </c>
      <c r="E1343" s="24" t="s">
        <v>22</v>
      </c>
      <c r="F1343" s="24" t="s">
        <v>23</v>
      </c>
      <c r="G1343" s="24">
        <v>3.75</v>
      </c>
      <c r="H1343" s="24" t="s">
        <v>20</v>
      </c>
      <c r="I1343" s="26">
        <v>0</v>
      </c>
      <c r="J1343" s="26">
        <v>7.8170999999999999</v>
      </c>
      <c r="K1343" s="26">
        <v>11.894600000000001</v>
      </c>
      <c r="L1343" s="26">
        <v>19.7117</v>
      </c>
      <c r="M1343" s="26">
        <v>0</v>
      </c>
      <c r="N1343" s="26">
        <v>0.3584</v>
      </c>
      <c r="O1343" s="26">
        <v>1.6508</v>
      </c>
      <c r="P1343" s="27">
        <v>21.7209</v>
      </c>
      <c r="Q1343" s="24">
        <v>26.12</v>
      </c>
    </row>
    <row r="1344" spans="1:17" s="28" customFormat="1" ht="16.149999999999999" customHeight="1" outlineLevel="2" x14ac:dyDescent="0.2">
      <c r="A1344" s="23">
        <v>43846</v>
      </c>
      <c r="B1344" s="24">
        <v>205859290</v>
      </c>
      <c r="C1344" s="25">
        <v>28452</v>
      </c>
      <c r="D1344" s="24" t="s">
        <v>24</v>
      </c>
      <c r="E1344" s="24" t="s">
        <v>22</v>
      </c>
      <c r="F1344" s="24" t="s">
        <v>23</v>
      </c>
      <c r="G1344" s="24">
        <v>3.75</v>
      </c>
      <c r="H1344" s="24" t="s">
        <v>20</v>
      </c>
      <c r="I1344" s="26">
        <v>0</v>
      </c>
      <c r="J1344" s="26">
        <v>7.8170999999999999</v>
      </c>
      <c r="K1344" s="26">
        <v>18.166499999999999</v>
      </c>
      <c r="L1344" s="26">
        <v>25.983599999999999</v>
      </c>
      <c r="M1344" s="26">
        <v>0</v>
      </c>
      <c r="N1344" s="26">
        <v>0.47239999999999999</v>
      </c>
      <c r="O1344" s="26">
        <v>2.1760000000000002</v>
      </c>
      <c r="P1344" s="27">
        <v>28.632000000000001</v>
      </c>
      <c r="Q1344" s="24">
        <v>39.89</v>
      </c>
    </row>
    <row r="1345" spans="1:17" s="28" customFormat="1" ht="16.149999999999999" customHeight="1" outlineLevel="2" x14ac:dyDescent="0.2">
      <c r="A1345" s="23">
        <v>43846</v>
      </c>
      <c r="B1345" s="24">
        <v>205859290</v>
      </c>
      <c r="C1345" s="25">
        <v>28463</v>
      </c>
      <c r="D1345" s="24" t="s">
        <v>24</v>
      </c>
      <c r="E1345" s="24" t="s">
        <v>22</v>
      </c>
      <c r="F1345" s="24" t="s">
        <v>23</v>
      </c>
      <c r="G1345" s="24">
        <v>3.75</v>
      </c>
      <c r="H1345" s="24" t="s">
        <v>20</v>
      </c>
      <c r="I1345" s="26">
        <v>0</v>
      </c>
      <c r="J1345" s="26">
        <v>7.8170999999999999</v>
      </c>
      <c r="K1345" s="26">
        <v>7.6516000000000002</v>
      </c>
      <c r="L1345" s="26">
        <v>15.4687</v>
      </c>
      <c r="M1345" s="26">
        <v>0</v>
      </c>
      <c r="N1345" s="26">
        <v>0.28120000000000001</v>
      </c>
      <c r="O1345" s="26">
        <v>1.2955000000000001</v>
      </c>
      <c r="P1345" s="27">
        <v>17.045400000000001</v>
      </c>
      <c r="Q1345" s="24">
        <v>16.8</v>
      </c>
    </row>
    <row r="1346" spans="1:17" s="28" customFormat="1" ht="16.149999999999999" customHeight="1" outlineLevel="2" x14ac:dyDescent="0.2">
      <c r="A1346" s="23">
        <v>43846</v>
      </c>
      <c r="B1346" s="24">
        <v>205859290</v>
      </c>
      <c r="C1346" s="25">
        <v>28461</v>
      </c>
      <c r="D1346" s="24" t="s">
        <v>24</v>
      </c>
      <c r="E1346" s="24" t="s">
        <v>22</v>
      </c>
      <c r="F1346" s="24" t="s">
        <v>23</v>
      </c>
      <c r="G1346" s="24">
        <v>3.75</v>
      </c>
      <c r="H1346" s="24" t="s">
        <v>20</v>
      </c>
      <c r="I1346" s="26">
        <v>0</v>
      </c>
      <c r="J1346" s="26">
        <v>7.8170999999999999</v>
      </c>
      <c r="K1346" s="26">
        <v>12.6457</v>
      </c>
      <c r="L1346" s="26">
        <v>20.462800000000001</v>
      </c>
      <c r="M1346" s="26">
        <v>0</v>
      </c>
      <c r="N1346" s="26">
        <v>0.37209999999999999</v>
      </c>
      <c r="O1346" s="26">
        <v>1.7137</v>
      </c>
      <c r="P1346" s="27">
        <v>22.5486</v>
      </c>
      <c r="Q1346" s="24">
        <v>27.77</v>
      </c>
    </row>
    <row r="1347" spans="1:17" s="28" customFormat="1" ht="16.149999999999999" customHeight="1" outlineLevel="2" x14ac:dyDescent="0.2">
      <c r="A1347" s="23">
        <v>43846</v>
      </c>
      <c r="B1347" s="24">
        <v>205859290</v>
      </c>
      <c r="C1347" s="25">
        <v>28453</v>
      </c>
      <c r="D1347" s="24" t="s">
        <v>24</v>
      </c>
      <c r="E1347" s="24" t="s">
        <v>22</v>
      </c>
      <c r="F1347" s="24" t="s">
        <v>23</v>
      </c>
      <c r="G1347" s="24">
        <v>3.75</v>
      </c>
      <c r="H1347" s="24" t="s">
        <v>20</v>
      </c>
      <c r="I1347" s="26">
        <v>0</v>
      </c>
      <c r="J1347" s="26">
        <v>7.8170999999999999</v>
      </c>
      <c r="K1347" s="26">
        <v>12.284800000000001</v>
      </c>
      <c r="L1347" s="26">
        <v>20.101900000000001</v>
      </c>
      <c r="M1347" s="26">
        <v>0</v>
      </c>
      <c r="N1347" s="26">
        <v>0.36549999999999999</v>
      </c>
      <c r="O1347" s="26">
        <v>1.6835</v>
      </c>
      <c r="P1347" s="27">
        <v>22.1509</v>
      </c>
      <c r="Q1347" s="24">
        <v>26.98</v>
      </c>
    </row>
    <row r="1348" spans="1:17" s="28" customFormat="1" ht="16.149999999999999" customHeight="1" outlineLevel="2" x14ac:dyDescent="0.2">
      <c r="A1348" s="23">
        <v>43846</v>
      </c>
      <c r="B1348" s="24">
        <v>205859290</v>
      </c>
      <c r="C1348" s="25">
        <v>28460</v>
      </c>
      <c r="D1348" s="24" t="s">
        <v>24</v>
      </c>
      <c r="E1348" s="24" t="s">
        <v>22</v>
      </c>
      <c r="F1348" s="24" t="s">
        <v>23</v>
      </c>
      <c r="G1348" s="24">
        <v>3.75</v>
      </c>
      <c r="H1348" s="24" t="s">
        <v>20</v>
      </c>
      <c r="I1348" s="26">
        <v>0</v>
      </c>
      <c r="J1348" s="26">
        <v>7.8170999999999999</v>
      </c>
      <c r="K1348" s="26">
        <v>38.25</v>
      </c>
      <c r="L1348" s="26">
        <v>46.067100000000003</v>
      </c>
      <c r="M1348" s="26">
        <v>0</v>
      </c>
      <c r="N1348" s="26">
        <v>0.83760000000000001</v>
      </c>
      <c r="O1348" s="26">
        <v>3.8580000000000001</v>
      </c>
      <c r="P1348" s="27">
        <v>50.762700000000002</v>
      </c>
      <c r="Q1348" s="24">
        <v>83.99</v>
      </c>
    </row>
    <row r="1349" spans="1:17" s="28" customFormat="1" ht="16.149999999999999" customHeight="1" outlineLevel="2" x14ac:dyDescent="0.2">
      <c r="A1349" s="23">
        <v>43846</v>
      </c>
      <c r="B1349" s="24">
        <v>205859290</v>
      </c>
      <c r="C1349" s="25">
        <v>28446</v>
      </c>
      <c r="D1349" s="24" t="s">
        <v>24</v>
      </c>
      <c r="E1349" s="24" t="s">
        <v>22</v>
      </c>
      <c r="F1349" s="24" t="s">
        <v>23</v>
      </c>
      <c r="G1349" s="24">
        <v>3.75</v>
      </c>
      <c r="H1349" s="24" t="s">
        <v>20</v>
      </c>
      <c r="I1349" s="26">
        <v>0</v>
      </c>
      <c r="J1349" s="26">
        <v>7.8170999999999999</v>
      </c>
      <c r="K1349" s="26">
        <v>29.701799999999999</v>
      </c>
      <c r="L1349" s="26">
        <v>37.518900000000002</v>
      </c>
      <c r="M1349" s="26">
        <v>0</v>
      </c>
      <c r="N1349" s="26">
        <v>0.68220000000000003</v>
      </c>
      <c r="O1349" s="26">
        <v>3.1421000000000001</v>
      </c>
      <c r="P1349" s="27">
        <v>41.343200000000003</v>
      </c>
      <c r="Q1349" s="24">
        <v>65.22</v>
      </c>
    </row>
    <row r="1350" spans="1:17" s="28" customFormat="1" ht="16.149999999999999" customHeight="1" outlineLevel="2" x14ac:dyDescent="0.2">
      <c r="A1350" s="23">
        <v>43846</v>
      </c>
      <c r="B1350" s="24">
        <v>205859290</v>
      </c>
      <c r="C1350" s="25">
        <v>28466</v>
      </c>
      <c r="D1350" s="24" t="s">
        <v>24</v>
      </c>
      <c r="E1350" s="24" t="s">
        <v>22</v>
      </c>
      <c r="F1350" s="24" t="s">
        <v>23</v>
      </c>
      <c r="G1350" s="24">
        <v>3.75</v>
      </c>
      <c r="H1350" s="24" t="s">
        <v>20</v>
      </c>
      <c r="I1350" s="26">
        <v>0</v>
      </c>
      <c r="J1350" s="26">
        <v>7.8170999999999999</v>
      </c>
      <c r="K1350" s="26">
        <v>17.351700000000001</v>
      </c>
      <c r="L1350" s="26">
        <v>25.168800000000001</v>
      </c>
      <c r="M1350" s="26">
        <v>0</v>
      </c>
      <c r="N1350" s="26">
        <v>0.45760000000000001</v>
      </c>
      <c r="O1350" s="26">
        <v>2.1078000000000001</v>
      </c>
      <c r="P1350" s="27">
        <v>27.734200000000001</v>
      </c>
      <c r="Q1350" s="24">
        <v>38.1</v>
      </c>
    </row>
    <row r="1351" spans="1:17" s="28" customFormat="1" ht="16.149999999999999" customHeight="1" outlineLevel="2" x14ac:dyDescent="0.2">
      <c r="A1351" s="23">
        <v>43846</v>
      </c>
      <c r="B1351" s="24">
        <v>205859290</v>
      </c>
      <c r="C1351" s="25">
        <v>28449</v>
      </c>
      <c r="D1351" s="24" t="s">
        <v>24</v>
      </c>
      <c r="E1351" s="24" t="s">
        <v>22</v>
      </c>
      <c r="F1351" s="24" t="s">
        <v>23</v>
      </c>
      <c r="G1351" s="24">
        <v>3.75</v>
      </c>
      <c r="H1351" s="24" t="s">
        <v>20</v>
      </c>
      <c r="I1351" s="26">
        <v>0</v>
      </c>
      <c r="J1351" s="26">
        <v>7.8170999999999999</v>
      </c>
      <c r="K1351" s="26">
        <v>2.6836000000000002</v>
      </c>
      <c r="L1351" s="26">
        <v>10.5007</v>
      </c>
      <c r="M1351" s="26">
        <v>0</v>
      </c>
      <c r="N1351" s="26">
        <v>0.19089999999999999</v>
      </c>
      <c r="O1351" s="26">
        <v>0.87939999999999996</v>
      </c>
      <c r="P1351" s="27">
        <v>11.571</v>
      </c>
      <c r="Q1351" s="24">
        <v>5.89</v>
      </c>
    </row>
    <row r="1352" spans="1:17" s="28" customFormat="1" ht="16.149999999999999" customHeight="1" outlineLevel="2" x14ac:dyDescent="0.2">
      <c r="A1352" s="23">
        <v>43846</v>
      </c>
      <c r="B1352" s="24">
        <v>205859290</v>
      </c>
      <c r="C1352" s="25">
        <v>28462</v>
      </c>
      <c r="D1352" s="24" t="s">
        <v>24</v>
      </c>
      <c r="E1352" s="24" t="s">
        <v>22</v>
      </c>
      <c r="F1352" s="24" t="s">
        <v>23</v>
      </c>
      <c r="G1352" s="24">
        <v>3.75</v>
      </c>
      <c r="H1352" s="24" t="s">
        <v>20</v>
      </c>
      <c r="I1352" s="26">
        <v>0</v>
      </c>
      <c r="J1352" s="26">
        <v>7.8170999999999999</v>
      </c>
      <c r="K1352" s="26">
        <v>52.7988</v>
      </c>
      <c r="L1352" s="26">
        <v>60.615900000000003</v>
      </c>
      <c r="M1352" s="26">
        <v>0</v>
      </c>
      <c r="N1352" s="26">
        <v>1.1021000000000001</v>
      </c>
      <c r="O1352" s="26">
        <v>5.0763999999999996</v>
      </c>
      <c r="P1352" s="27">
        <v>66.794399999999996</v>
      </c>
      <c r="Q1352" s="24">
        <v>115.94</v>
      </c>
    </row>
    <row r="1353" spans="1:17" s="28" customFormat="1" ht="16.149999999999999" customHeight="1" outlineLevel="2" x14ac:dyDescent="0.2">
      <c r="A1353" s="23">
        <v>43846</v>
      </c>
      <c r="B1353" s="24">
        <v>205858679</v>
      </c>
      <c r="C1353" s="25">
        <v>28436</v>
      </c>
      <c r="D1353" s="24" t="s">
        <v>24</v>
      </c>
      <c r="E1353" s="24" t="s">
        <v>22</v>
      </c>
      <c r="F1353" s="24" t="s">
        <v>23</v>
      </c>
      <c r="G1353" s="24">
        <v>2.5099999999999998</v>
      </c>
      <c r="H1353" s="24" t="s">
        <v>20</v>
      </c>
      <c r="I1353" s="26">
        <v>0</v>
      </c>
      <c r="J1353" s="26">
        <v>5.2343999999999999</v>
      </c>
      <c r="K1353" s="26">
        <v>23.23</v>
      </c>
      <c r="L1353" s="26">
        <v>28.464400000000001</v>
      </c>
      <c r="M1353" s="26">
        <v>0</v>
      </c>
      <c r="N1353" s="26">
        <v>0.51749999999999996</v>
      </c>
      <c r="O1353" s="26">
        <v>2.3837999999999999</v>
      </c>
      <c r="P1353" s="27">
        <v>31.3657</v>
      </c>
      <c r="Q1353" s="24">
        <v>51.01</v>
      </c>
    </row>
    <row r="1354" spans="1:17" s="28" customFormat="1" ht="16.149999999999999" customHeight="1" outlineLevel="2" x14ac:dyDescent="0.2">
      <c r="A1354" s="23">
        <v>43846</v>
      </c>
      <c r="B1354" s="24">
        <v>205858679</v>
      </c>
      <c r="C1354" s="25">
        <v>28445</v>
      </c>
      <c r="D1354" s="24" t="s">
        <v>24</v>
      </c>
      <c r="E1354" s="24" t="s">
        <v>22</v>
      </c>
      <c r="F1354" s="24" t="s">
        <v>23</v>
      </c>
      <c r="G1354" s="24">
        <v>2.5099999999999998</v>
      </c>
      <c r="H1354" s="24" t="s">
        <v>20</v>
      </c>
      <c r="I1354" s="26">
        <v>0</v>
      </c>
      <c r="J1354" s="26">
        <v>5.2343999999999999</v>
      </c>
      <c r="K1354" s="26">
        <v>7.9659000000000004</v>
      </c>
      <c r="L1354" s="26">
        <v>13.2003</v>
      </c>
      <c r="M1354" s="26">
        <v>0</v>
      </c>
      <c r="N1354" s="26">
        <v>0.24</v>
      </c>
      <c r="O1354" s="26">
        <v>1.1054999999999999</v>
      </c>
      <c r="P1354" s="27">
        <v>14.5458</v>
      </c>
      <c r="Q1354" s="24">
        <v>17.489999999999998</v>
      </c>
    </row>
    <row r="1355" spans="1:17" s="28" customFormat="1" ht="16.149999999999999" customHeight="1" outlineLevel="2" x14ac:dyDescent="0.2">
      <c r="A1355" s="23">
        <v>43846</v>
      </c>
      <c r="B1355" s="24">
        <v>205858679</v>
      </c>
      <c r="C1355" s="25">
        <v>28443</v>
      </c>
      <c r="D1355" s="24" t="s">
        <v>24</v>
      </c>
      <c r="E1355" s="24" t="s">
        <v>22</v>
      </c>
      <c r="F1355" s="24" t="s">
        <v>23</v>
      </c>
      <c r="G1355" s="24">
        <v>2.5099999999999998</v>
      </c>
      <c r="H1355" s="24" t="s">
        <v>20</v>
      </c>
      <c r="I1355" s="26">
        <v>0</v>
      </c>
      <c r="J1355" s="26">
        <v>5.2343999999999999</v>
      </c>
      <c r="K1355" s="26">
        <v>15.4862</v>
      </c>
      <c r="L1355" s="26">
        <v>20.720600000000001</v>
      </c>
      <c r="M1355" s="26">
        <v>0</v>
      </c>
      <c r="N1355" s="26">
        <v>0.37669999999999998</v>
      </c>
      <c r="O1355" s="26">
        <v>1.7353000000000001</v>
      </c>
      <c r="P1355" s="27">
        <v>22.832599999999999</v>
      </c>
      <c r="Q1355" s="24">
        <v>34.01</v>
      </c>
    </row>
    <row r="1356" spans="1:17" s="28" customFormat="1" ht="16.149999999999999" customHeight="1" outlineLevel="2" x14ac:dyDescent="0.2">
      <c r="A1356" s="23">
        <v>43846</v>
      </c>
      <c r="B1356" s="24">
        <v>205858679</v>
      </c>
      <c r="C1356" s="25">
        <v>28444</v>
      </c>
      <c r="D1356" s="24" t="s">
        <v>24</v>
      </c>
      <c r="E1356" s="24" t="s">
        <v>22</v>
      </c>
      <c r="F1356" s="24" t="s">
        <v>23</v>
      </c>
      <c r="G1356" s="24">
        <v>2.5099999999999998</v>
      </c>
      <c r="H1356" s="24" t="s">
        <v>20</v>
      </c>
      <c r="I1356" s="26">
        <v>0</v>
      </c>
      <c r="J1356" s="26">
        <v>5.2343999999999999</v>
      </c>
      <c r="K1356" s="26">
        <v>3.2584</v>
      </c>
      <c r="L1356" s="26">
        <v>8.4928000000000008</v>
      </c>
      <c r="M1356" s="26">
        <v>0</v>
      </c>
      <c r="N1356" s="26">
        <v>0.15440000000000001</v>
      </c>
      <c r="O1356" s="26">
        <v>0.71120000000000005</v>
      </c>
      <c r="P1356" s="27">
        <v>9.3583999999999996</v>
      </c>
      <c r="Q1356" s="24">
        <v>7.16</v>
      </c>
    </row>
    <row r="1357" spans="1:17" s="28" customFormat="1" ht="16.149999999999999" customHeight="1" outlineLevel="2" x14ac:dyDescent="0.2">
      <c r="A1357" s="23">
        <v>43846</v>
      </c>
      <c r="B1357" s="24">
        <v>205859290</v>
      </c>
      <c r="C1357" s="25">
        <v>28450</v>
      </c>
      <c r="D1357" s="24" t="s">
        <v>24</v>
      </c>
      <c r="E1357" s="24" t="s">
        <v>22</v>
      </c>
      <c r="F1357" s="24" t="s">
        <v>23</v>
      </c>
      <c r="G1357" s="24">
        <v>3.75</v>
      </c>
      <c r="H1357" s="24" t="s">
        <v>20</v>
      </c>
      <c r="I1357" s="26">
        <v>0</v>
      </c>
      <c r="J1357" s="26">
        <v>7.8170999999999999</v>
      </c>
      <c r="K1357" s="26">
        <v>13.061500000000001</v>
      </c>
      <c r="L1357" s="26">
        <v>20.878599999999999</v>
      </c>
      <c r="M1357" s="26">
        <v>0</v>
      </c>
      <c r="N1357" s="26">
        <v>0.37959999999999999</v>
      </c>
      <c r="O1357" s="26">
        <v>1.7484999999999999</v>
      </c>
      <c r="P1357" s="27">
        <v>23.006699999999999</v>
      </c>
      <c r="Q1357" s="24">
        <v>28.68</v>
      </c>
    </row>
    <row r="1358" spans="1:17" s="28" customFormat="1" ht="16.149999999999999" customHeight="1" outlineLevel="2" x14ac:dyDescent="0.2">
      <c r="A1358" s="23">
        <v>43846</v>
      </c>
      <c r="B1358" s="24">
        <v>205859290</v>
      </c>
      <c r="C1358" s="25">
        <v>28447</v>
      </c>
      <c r="D1358" s="24" t="s">
        <v>24</v>
      </c>
      <c r="E1358" s="24" t="s">
        <v>22</v>
      </c>
      <c r="F1358" s="24" t="s">
        <v>23</v>
      </c>
      <c r="G1358" s="24">
        <v>3.75</v>
      </c>
      <c r="H1358" s="24" t="s">
        <v>20</v>
      </c>
      <c r="I1358" s="26">
        <v>0</v>
      </c>
      <c r="J1358" s="26">
        <v>7.8170999999999999</v>
      </c>
      <c r="K1358" s="26">
        <v>6.8960999999999997</v>
      </c>
      <c r="L1358" s="26">
        <v>14.713200000000001</v>
      </c>
      <c r="M1358" s="26">
        <v>0</v>
      </c>
      <c r="N1358" s="26">
        <v>0.26750000000000002</v>
      </c>
      <c r="O1358" s="26">
        <v>1.2322</v>
      </c>
      <c r="P1358" s="27">
        <v>16.212900000000001</v>
      </c>
      <c r="Q1358" s="24">
        <v>15.14</v>
      </c>
    </row>
    <row r="1359" spans="1:17" s="28" customFormat="1" ht="16.149999999999999" customHeight="1" outlineLevel="2" x14ac:dyDescent="0.2">
      <c r="A1359" s="23">
        <v>43846</v>
      </c>
      <c r="B1359" s="24">
        <v>205859290</v>
      </c>
      <c r="C1359" s="25">
        <v>28448</v>
      </c>
      <c r="D1359" s="24" t="s">
        <v>24</v>
      </c>
      <c r="E1359" s="24" t="s">
        <v>22</v>
      </c>
      <c r="F1359" s="24" t="s">
        <v>23</v>
      </c>
      <c r="G1359" s="24">
        <v>3.75</v>
      </c>
      <c r="H1359" s="24" t="s">
        <v>20</v>
      </c>
      <c r="I1359" s="26">
        <v>0</v>
      </c>
      <c r="J1359" s="26">
        <v>7.8170999999999999</v>
      </c>
      <c r="K1359" s="26">
        <v>2.323</v>
      </c>
      <c r="L1359" s="26">
        <v>10.1401</v>
      </c>
      <c r="M1359" s="26">
        <v>0</v>
      </c>
      <c r="N1359" s="26">
        <v>0.18440000000000001</v>
      </c>
      <c r="O1359" s="26">
        <v>0.84919999999999995</v>
      </c>
      <c r="P1359" s="27">
        <v>11.1737</v>
      </c>
      <c r="Q1359" s="24">
        <v>5.0999999999999996</v>
      </c>
    </row>
    <row r="1360" spans="1:17" s="28" customFormat="1" ht="16.149999999999999" customHeight="1" outlineLevel="2" x14ac:dyDescent="0.2">
      <c r="A1360" s="23">
        <v>43846</v>
      </c>
      <c r="B1360" s="24">
        <v>205859290</v>
      </c>
      <c r="C1360" s="25">
        <v>28464</v>
      </c>
      <c r="D1360" s="24" t="s">
        <v>24</v>
      </c>
      <c r="E1360" s="24" t="s">
        <v>22</v>
      </c>
      <c r="F1360" s="24" t="s">
        <v>23</v>
      </c>
      <c r="G1360" s="24">
        <v>3.75</v>
      </c>
      <c r="H1360" s="24" t="s">
        <v>20</v>
      </c>
      <c r="I1360" s="26">
        <v>0</v>
      </c>
      <c r="J1360" s="26">
        <v>7.8170999999999999</v>
      </c>
      <c r="K1360" s="26">
        <v>8.9238999999999997</v>
      </c>
      <c r="L1360" s="26">
        <v>16.741</v>
      </c>
      <c r="M1360" s="26">
        <v>0</v>
      </c>
      <c r="N1360" s="26">
        <v>0.3044</v>
      </c>
      <c r="O1360" s="26">
        <v>1.4019999999999999</v>
      </c>
      <c r="P1360" s="27">
        <v>18.447399999999998</v>
      </c>
      <c r="Q1360" s="24">
        <v>19.600000000000001</v>
      </c>
    </row>
    <row r="1361" spans="1:17" s="28" customFormat="1" ht="16.149999999999999" customHeight="1" outlineLevel="2" x14ac:dyDescent="0.2">
      <c r="A1361" s="23">
        <v>43846</v>
      </c>
      <c r="B1361" s="24">
        <v>205858679</v>
      </c>
      <c r="C1361" s="25">
        <v>28431</v>
      </c>
      <c r="D1361" s="24" t="s">
        <v>24</v>
      </c>
      <c r="E1361" s="24" t="s">
        <v>22</v>
      </c>
      <c r="F1361" s="24" t="s">
        <v>23</v>
      </c>
      <c r="G1361" s="24">
        <v>2.5099999999999998</v>
      </c>
      <c r="H1361" s="24" t="s">
        <v>20</v>
      </c>
      <c r="I1361" s="26">
        <v>0</v>
      </c>
      <c r="J1361" s="26">
        <v>5.2343999999999999</v>
      </c>
      <c r="K1361" s="26">
        <v>15.6981</v>
      </c>
      <c r="L1361" s="26">
        <v>20.932500000000001</v>
      </c>
      <c r="M1361" s="26">
        <v>0</v>
      </c>
      <c r="N1361" s="26">
        <v>0.38059999999999999</v>
      </c>
      <c r="O1361" s="26">
        <v>1.7529999999999999</v>
      </c>
      <c r="P1361" s="27">
        <v>23.066099999999999</v>
      </c>
      <c r="Q1361" s="24">
        <v>34.47</v>
      </c>
    </row>
    <row r="1362" spans="1:17" s="28" customFormat="1" ht="16.149999999999999" customHeight="1" outlineLevel="2" x14ac:dyDescent="0.2">
      <c r="A1362" s="23">
        <v>43846</v>
      </c>
      <c r="B1362" s="24">
        <v>205858679</v>
      </c>
      <c r="C1362" s="25">
        <v>28432</v>
      </c>
      <c r="D1362" s="24" t="s">
        <v>24</v>
      </c>
      <c r="E1362" s="24" t="s">
        <v>22</v>
      </c>
      <c r="F1362" s="24" t="s">
        <v>23</v>
      </c>
      <c r="G1362" s="24">
        <v>2.5099999999999998</v>
      </c>
      <c r="H1362" s="24" t="s">
        <v>20</v>
      </c>
      <c r="I1362" s="26">
        <v>0</v>
      </c>
      <c r="J1362" s="26">
        <v>5.2343999999999999</v>
      </c>
      <c r="K1362" s="26">
        <v>1.8216000000000001</v>
      </c>
      <c r="L1362" s="26">
        <v>7.056</v>
      </c>
      <c r="M1362" s="26">
        <v>0</v>
      </c>
      <c r="N1362" s="26">
        <v>0.1283</v>
      </c>
      <c r="O1362" s="26">
        <v>0.59089999999999998</v>
      </c>
      <c r="P1362" s="27">
        <v>7.7751999999999999</v>
      </c>
      <c r="Q1362" s="24">
        <v>4</v>
      </c>
    </row>
    <row r="1363" spans="1:17" s="28" customFormat="1" ht="16.149999999999999" customHeight="1" outlineLevel="2" x14ac:dyDescent="0.2">
      <c r="A1363" s="23">
        <v>43846</v>
      </c>
      <c r="B1363" s="24">
        <v>205858679</v>
      </c>
      <c r="C1363" s="25">
        <v>28425</v>
      </c>
      <c r="D1363" s="24" t="s">
        <v>24</v>
      </c>
      <c r="E1363" s="24" t="s">
        <v>22</v>
      </c>
      <c r="F1363" s="24" t="s">
        <v>23</v>
      </c>
      <c r="G1363" s="24">
        <v>2.5099999999999998</v>
      </c>
      <c r="H1363" s="24" t="s">
        <v>20</v>
      </c>
      <c r="I1363" s="26">
        <v>0</v>
      </c>
      <c r="J1363" s="26">
        <v>5.2343999999999999</v>
      </c>
      <c r="K1363" s="26">
        <v>8.234</v>
      </c>
      <c r="L1363" s="26">
        <v>13.468400000000001</v>
      </c>
      <c r="M1363" s="26">
        <v>0</v>
      </c>
      <c r="N1363" s="26">
        <v>0.24490000000000001</v>
      </c>
      <c r="O1363" s="26">
        <v>1.1278999999999999</v>
      </c>
      <c r="P1363" s="27">
        <v>14.841200000000001</v>
      </c>
      <c r="Q1363" s="24">
        <v>18.079999999999998</v>
      </c>
    </row>
    <row r="1364" spans="1:17" s="28" customFormat="1" ht="16.149999999999999" customHeight="1" outlineLevel="2" x14ac:dyDescent="0.2">
      <c r="A1364" s="23">
        <v>43846</v>
      </c>
      <c r="B1364" s="24">
        <v>205858679</v>
      </c>
      <c r="C1364" s="25">
        <v>28438</v>
      </c>
      <c r="D1364" s="24" t="s">
        <v>24</v>
      </c>
      <c r="E1364" s="24" t="s">
        <v>22</v>
      </c>
      <c r="F1364" s="24" t="s">
        <v>23</v>
      </c>
      <c r="G1364" s="24">
        <v>2.5099999999999998</v>
      </c>
      <c r="H1364" s="24" t="s">
        <v>20</v>
      </c>
      <c r="I1364" s="26">
        <v>0</v>
      </c>
      <c r="J1364" s="26">
        <v>5.2343999999999999</v>
      </c>
      <c r="K1364" s="26">
        <v>3.4661</v>
      </c>
      <c r="L1364" s="26">
        <v>8.7004999999999999</v>
      </c>
      <c r="M1364" s="26">
        <v>0</v>
      </c>
      <c r="N1364" s="26">
        <v>0.15820000000000001</v>
      </c>
      <c r="O1364" s="26">
        <v>0.72860000000000003</v>
      </c>
      <c r="P1364" s="27">
        <v>9.5873000000000008</v>
      </c>
      <c r="Q1364" s="24">
        <v>7.61</v>
      </c>
    </row>
    <row r="1365" spans="1:17" s="28" customFormat="1" ht="16.149999999999999" customHeight="1" outlineLevel="2" x14ac:dyDescent="0.2">
      <c r="A1365" s="23">
        <v>43846</v>
      </c>
      <c r="B1365" s="24">
        <v>205858679</v>
      </c>
      <c r="C1365" s="25">
        <v>28426</v>
      </c>
      <c r="D1365" s="24" t="s">
        <v>24</v>
      </c>
      <c r="E1365" s="24" t="s">
        <v>22</v>
      </c>
      <c r="F1365" s="24" t="s">
        <v>23</v>
      </c>
      <c r="G1365" s="24">
        <v>2.5099999999999998</v>
      </c>
      <c r="H1365" s="24" t="s">
        <v>20</v>
      </c>
      <c r="I1365" s="26">
        <v>0</v>
      </c>
      <c r="J1365" s="26">
        <v>5.2343999999999999</v>
      </c>
      <c r="K1365" s="26">
        <v>1.2143999999999999</v>
      </c>
      <c r="L1365" s="26">
        <v>6.4488000000000003</v>
      </c>
      <c r="M1365" s="26">
        <v>0</v>
      </c>
      <c r="N1365" s="26">
        <v>0.1173</v>
      </c>
      <c r="O1365" s="26">
        <v>0.54010000000000002</v>
      </c>
      <c r="P1365" s="27">
        <v>7.1062000000000003</v>
      </c>
      <c r="Q1365" s="24">
        <v>2.67</v>
      </c>
    </row>
    <row r="1366" spans="1:17" s="28" customFormat="1" ht="16.149999999999999" customHeight="1" outlineLevel="2" x14ac:dyDescent="0.2">
      <c r="A1366" s="23">
        <v>43846</v>
      </c>
      <c r="B1366" s="24">
        <v>205858679</v>
      </c>
      <c r="C1366" s="25">
        <v>28427</v>
      </c>
      <c r="D1366" s="24" t="s">
        <v>24</v>
      </c>
      <c r="E1366" s="24" t="s">
        <v>22</v>
      </c>
      <c r="F1366" s="24" t="s">
        <v>23</v>
      </c>
      <c r="G1366" s="24">
        <v>2.5099999999999998</v>
      </c>
      <c r="H1366" s="24" t="s">
        <v>20</v>
      </c>
      <c r="I1366" s="26">
        <v>0</v>
      </c>
      <c r="J1366" s="26">
        <v>5.2343999999999999</v>
      </c>
      <c r="K1366" s="26">
        <v>2.7324000000000002</v>
      </c>
      <c r="L1366" s="26">
        <v>7.9668000000000001</v>
      </c>
      <c r="M1366" s="26">
        <v>0</v>
      </c>
      <c r="N1366" s="26">
        <v>0.1449</v>
      </c>
      <c r="O1366" s="26">
        <v>0.66720000000000002</v>
      </c>
      <c r="P1366" s="27">
        <v>8.7789000000000001</v>
      </c>
      <c r="Q1366" s="24">
        <v>6</v>
      </c>
    </row>
    <row r="1367" spans="1:17" s="28" customFormat="1" ht="16.149999999999999" customHeight="1" outlineLevel="2" x14ac:dyDescent="0.2">
      <c r="A1367" s="23">
        <v>43846</v>
      </c>
      <c r="B1367" s="24">
        <v>205858679</v>
      </c>
      <c r="C1367" s="25">
        <v>28434</v>
      </c>
      <c r="D1367" s="24" t="s">
        <v>24</v>
      </c>
      <c r="E1367" s="24" t="s">
        <v>22</v>
      </c>
      <c r="F1367" s="24" t="s">
        <v>23</v>
      </c>
      <c r="G1367" s="24">
        <v>2.5099999999999998</v>
      </c>
      <c r="H1367" s="24" t="s">
        <v>20</v>
      </c>
      <c r="I1367" s="26">
        <v>0</v>
      </c>
      <c r="J1367" s="26">
        <v>5.2343999999999999</v>
      </c>
      <c r="K1367" s="26">
        <v>11.812799999999999</v>
      </c>
      <c r="L1367" s="26">
        <v>17.0472</v>
      </c>
      <c r="M1367" s="26">
        <v>0</v>
      </c>
      <c r="N1367" s="26">
        <v>0.30990000000000001</v>
      </c>
      <c r="O1367" s="26">
        <v>1.4276</v>
      </c>
      <c r="P1367" s="27">
        <v>18.784700000000001</v>
      </c>
      <c r="Q1367" s="24">
        <v>25.94</v>
      </c>
    </row>
    <row r="1368" spans="1:17" s="28" customFormat="1" ht="16.149999999999999" customHeight="1" outlineLevel="2" x14ac:dyDescent="0.2">
      <c r="A1368" s="23">
        <v>43846</v>
      </c>
      <c r="B1368" s="24">
        <v>205858679</v>
      </c>
      <c r="C1368" s="25">
        <v>28440</v>
      </c>
      <c r="D1368" s="24" t="s">
        <v>24</v>
      </c>
      <c r="E1368" s="24" t="s">
        <v>22</v>
      </c>
      <c r="F1368" s="24" t="s">
        <v>23</v>
      </c>
      <c r="G1368" s="24">
        <v>2.5099999999999998</v>
      </c>
      <c r="H1368" s="24" t="s">
        <v>20</v>
      </c>
      <c r="I1368" s="26">
        <v>0</v>
      </c>
      <c r="J1368" s="26">
        <v>5.2343999999999999</v>
      </c>
      <c r="K1368" s="26">
        <v>5.2381000000000002</v>
      </c>
      <c r="L1368" s="26">
        <v>10.4725</v>
      </c>
      <c r="M1368" s="26">
        <v>0</v>
      </c>
      <c r="N1368" s="26">
        <v>0.19040000000000001</v>
      </c>
      <c r="O1368" s="26">
        <v>0.877</v>
      </c>
      <c r="P1368" s="27">
        <v>11.539899999999999</v>
      </c>
      <c r="Q1368" s="24">
        <v>11.5</v>
      </c>
    </row>
    <row r="1369" spans="1:17" s="28" customFormat="1" ht="16.149999999999999" customHeight="1" outlineLevel="2" x14ac:dyDescent="0.2">
      <c r="A1369" s="23">
        <v>43846</v>
      </c>
      <c r="B1369" s="24">
        <v>205858679</v>
      </c>
      <c r="C1369" s="25">
        <v>28433</v>
      </c>
      <c r="D1369" s="24" t="s">
        <v>24</v>
      </c>
      <c r="E1369" s="24" t="s">
        <v>22</v>
      </c>
      <c r="F1369" s="24" t="s">
        <v>23</v>
      </c>
      <c r="G1369" s="24">
        <v>2.5099999999999998</v>
      </c>
      <c r="H1369" s="24" t="s">
        <v>20</v>
      </c>
      <c r="I1369" s="26">
        <v>0</v>
      </c>
      <c r="J1369" s="26">
        <v>5.2343999999999999</v>
      </c>
      <c r="K1369" s="26">
        <v>8.5091000000000001</v>
      </c>
      <c r="L1369" s="26">
        <v>13.743499999999999</v>
      </c>
      <c r="M1369" s="26">
        <v>0</v>
      </c>
      <c r="N1369" s="26">
        <v>0.24990000000000001</v>
      </c>
      <c r="O1369" s="26">
        <v>1.151</v>
      </c>
      <c r="P1369" s="27">
        <v>15.144399999999999</v>
      </c>
      <c r="Q1369" s="24">
        <v>18.68</v>
      </c>
    </row>
    <row r="1370" spans="1:17" s="28" customFormat="1" ht="16.149999999999999" customHeight="1" outlineLevel="2" x14ac:dyDescent="0.2">
      <c r="A1370" s="23">
        <v>43846</v>
      </c>
      <c r="B1370" s="24">
        <v>205858679</v>
      </c>
      <c r="C1370" s="25">
        <v>28421</v>
      </c>
      <c r="D1370" s="24" t="s">
        <v>24</v>
      </c>
      <c r="E1370" s="24" t="s">
        <v>22</v>
      </c>
      <c r="F1370" s="24" t="s">
        <v>23</v>
      </c>
      <c r="G1370" s="24">
        <v>2.5099999999999998</v>
      </c>
      <c r="H1370" s="24" t="s">
        <v>20</v>
      </c>
      <c r="I1370" s="26">
        <v>0</v>
      </c>
      <c r="J1370" s="26">
        <v>5.2343999999999999</v>
      </c>
      <c r="K1370" s="26">
        <v>5.1120000000000001</v>
      </c>
      <c r="L1370" s="26">
        <v>10.346399999999999</v>
      </c>
      <c r="M1370" s="26">
        <v>0</v>
      </c>
      <c r="N1370" s="26">
        <v>0.18809999999999999</v>
      </c>
      <c r="O1370" s="26">
        <v>0.86650000000000005</v>
      </c>
      <c r="P1370" s="27">
        <v>11.401</v>
      </c>
      <c r="Q1370" s="24">
        <v>11.23</v>
      </c>
    </row>
    <row r="1371" spans="1:17" s="28" customFormat="1" ht="16.149999999999999" customHeight="1" outlineLevel="2" x14ac:dyDescent="0.2">
      <c r="A1371" s="23">
        <v>43846</v>
      </c>
      <c r="B1371" s="24">
        <v>205858679</v>
      </c>
      <c r="C1371" s="25">
        <v>28423</v>
      </c>
      <c r="D1371" s="24" t="s">
        <v>24</v>
      </c>
      <c r="E1371" s="24" t="s">
        <v>22</v>
      </c>
      <c r="F1371" s="24" t="s">
        <v>23</v>
      </c>
      <c r="G1371" s="24">
        <v>2.5099999999999998</v>
      </c>
      <c r="H1371" s="24" t="s">
        <v>20</v>
      </c>
      <c r="I1371" s="26">
        <v>0</v>
      </c>
      <c r="J1371" s="26">
        <v>5.2343999999999999</v>
      </c>
      <c r="K1371" s="26">
        <v>10.9391</v>
      </c>
      <c r="L1371" s="26">
        <v>16.173500000000001</v>
      </c>
      <c r="M1371" s="26">
        <v>0</v>
      </c>
      <c r="N1371" s="26">
        <v>0.29409999999999997</v>
      </c>
      <c r="O1371" s="26">
        <v>1.3545</v>
      </c>
      <c r="P1371" s="27">
        <v>17.822099999999999</v>
      </c>
      <c r="Q1371" s="24">
        <v>24.02</v>
      </c>
    </row>
    <row r="1372" spans="1:17" s="28" customFormat="1" ht="16.149999999999999" customHeight="1" outlineLevel="2" x14ac:dyDescent="0.2">
      <c r="A1372" s="23">
        <v>43846</v>
      </c>
      <c r="B1372" s="24">
        <v>205858679</v>
      </c>
      <c r="C1372" s="25">
        <v>28437</v>
      </c>
      <c r="D1372" s="24" t="s">
        <v>24</v>
      </c>
      <c r="E1372" s="24" t="s">
        <v>22</v>
      </c>
      <c r="F1372" s="24" t="s">
        <v>23</v>
      </c>
      <c r="G1372" s="24">
        <v>2.5099999999999998</v>
      </c>
      <c r="H1372" s="24" t="s">
        <v>20</v>
      </c>
      <c r="I1372" s="26">
        <v>0</v>
      </c>
      <c r="J1372" s="26">
        <v>5.2343999999999999</v>
      </c>
      <c r="K1372" s="26">
        <v>6.0068999999999999</v>
      </c>
      <c r="L1372" s="26">
        <v>11.241300000000001</v>
      </c>
      <c r="M1372" s="26">
        <v>0</v>
      </c>
      <c r="N1372" s="26">
        <v>0.2044</v>
      </c>
      <c r="O1372" s="26">
        <v>0.94140000000000001</v>
      </c>
      <c r="P1372" s="27">
        <v>12.3871</v>
      </c>
      <c r="Q1372" s="24">
        <v>13.19</v>
      </c>
    </row>
    <row r="1373" spans="1:17" s="28" customFormat="1" ht="16.149999999999999" customHeight="1" outlineLevel="2" x14ac:dyDescent="0.2">
      <c r="A1373" s="23">
        <v>43846</v>
      </c>
      <c r="B1373" s="24">
        <v>205858679</v>
      </c>
      <c r="C1373" s="25">
        <v>28429</v>
      </c>
      <c r="D1373" s="24" t="s">
        <v>24</v>
      </c>
      <c r="E1373" s="24" t="s">
        <v>22</v>
      </c>
      <c r="F1373" s="24" t="s">
        <v>23</v>
      </c>
      <c r="G1373" s="24">
        <v>2.5099999999999998</v>
      </c>
      <c r="H1373" s="24" t="s">
        <v>20</v>
      </c>
      <c r="I1373" s="26">
        <v>0</v>
      </c>
      <c r="J1373" s="26">
        <v>5.2343999999999999</v>
      </c>
      <c r="K1373" s="26">
        <v>3.0421999999999998</v>
      </c>
      <c r="L1373" s="26">
        <v>8.2766000000000002</v>
      </c>
      <c r="M1373" s="26">
        <v>0</v>
      </c>
      <c r="N1373" s="26">
        <v>0.15049999999999999</v>
      </c>
      <c r="O1373" s="26">
        <v>0.69310000000000005</v>
      </c>
      <c r="P1373" s="27">
        <v>9.1202000000000005</v>
      </c>
      <c r="Q1373" s="24">
        <v>6.68</v>
      </c>
    </row>
    <row r="1374" spans="1:17" s="28" customFormat="1" ht="16.149999999999999" customHeight="1" outlineLevel="2" x14ac:dyDescent="0.2">
      <c r="A1374" s="23">
        <v>43846</v>
      </c>
      <c r="B1374" s="24">
        <v>205858679</v>
      </c>
      <c r="C1374" s="25">
        <v>28441</v>
      </c>
      <c r="D1374" s="24" t="s">
        <v>24</v>
      </c>
      <c r="E1374" s="24" t="s">
        <v>22</v>
      </c>
      <c r="F1374" s="24" t="s">
        <v>23</v>
      </c>
      <c r="G1374" s="24">
        <v>2.5099999999999998</v>
      </c>
      <c r="H1374" s="24" t="s">
        <v>20</v>
      </c>
      <c r="I1374" s="26">
        <v>0</v>
      </c>
      <c r="J1374" s="26">
        <v>5.2343999999999999</v>
      </c>
      <c r="K1374" s="26">
        <v>5.3262999999999998</v>
      </c>
      <c r="L1374" s="26">
        <v>10.560700000000001</v>
      </c>
      <c r="M1374" s="26">
        <v>0</v>
      </c>
      <c r="N1374" s="26">
        <v>0.192</v>
      </c>
      <c r="O1374" s="26">
        <v>0.88439999999999996</v>
      </c>
      <c r="P1374" s="27">
        <v>11.6371</v>
      </c>
      <c r="Q1374" s="24">
        <v>11.7</v>
      </c>
    </row>
    <row r="1375" spans="1:17" s="28" customFormat="1" ht="16.149999999999999" customHeight="1" outlineLevel="2" x14ac:dyDescent="0.2">
      <c r="A1375" s="23">
        <v>43846</v>
      </c>
      <c r="B1375" s="24">
        <v>205858679</v>
      </c>
      <c r="C1375" s="25">
        <v>28428</v>
      </c>
      <c r="D1375" s="24" t="s">
        <v>24</v>
      </c>
      <c r="E1375" s="24" t="s">
        <v>22</v>
      </c>
      <c r="F1375" s="24" t="s">
        <v>23</v>
      </c>
      <c r="G1375" s="24">
        <v>2.5099999999999998</v>
      </c>
      <c r="H1375" s="24" t="s">
        <v>20</v>
      </c>
      <c r="I1375" s="26">
        <v>0</v>
      </c>
      <c r="J1375" s="26">
        <v>5.2343999999999999</v>
      </c>
      <c r="K1375" s="26">
        <v>4.6726000000000001</v>
      </c>
      <c r="L1375" s="26">
        <v>9.907</v>
      </c>
      <c r="M1375" s="26">
        <v>0</v>
      </c>
      <c r="N1375" s="26">
        <v>0.18010000000000001</v>
      </c>
      <c r="O1375" s="26">
        <v>0.82969999999999999</v>
      </c>
      <c r="P1375" s="27">
        <v>10.9168</v>
      </c>
      <c r="Q1375" s="24">
        <v>10.26</v>
      </c>
    </row>
    <row r="1376" spans="1:17" s="28" customFormat="1" ht="16.149999999999999" customHeight="1" outlineLevel="2" x14ac:dyDescent="0.2">
      <c r="A1376" s="23">
        <v>43846</v>
      </c>
      <c r="B1376" s="24">
        <v>205858679</v>
      </c>
      <c r="C1376" s="25">
        <v>28435</v>
      </c>
      <c r="D1376" s="24" t="s">
        <v>24</v>
      </c>
      <c r="E1376" s="24" t="s">
        <v>22</v>
      </c>
      <c r="F1376" s="24" t="s">
        <v>23</v>
      </c>
      <c r="G1376" s="24">
        <v>2.5099999999999998</v>
      </c>
      <c r="H1376" s="24" t="s">
        <v>20</v>
      </c>
      <c r="I1376" s="26">
        <v>0</v>
      </c>
      <c r="J1376" s="26">
        <v>5.2343999999999999</v>
      </c>
      <c r="K1376" s="26">
        <v>0.95220000000000005</v>
      </c>
      <c r="L1376" s="26">
        <v>6.1866000000000003</v>
      </c>
      <c r="M1376" s="26">
        <v>0</v>
      </c>
      <c r="N1376" s="26">
        <v>0.1125</v>
      </c>
      <c r="O1376" s="26">
        <v>0.5181</v>
      </c>
      <c r="P1376" s="27">
        <v>6.8171999999999997</v>
      </c>
      <c r="Q1376" s="24">
        <v>2.09</v>
      </c>
    </row>
    <row r="1377" spans="1:17" s="28" customFormat="1" ht="16.149999999999999" customHeight="1" outlineLevel="2" x14ac:dyDescent="0.2">
      <c r="A1377" s="23">
        <v>43846</v>
      </c>
      <c r="B1377" s="24">
        <v>205858679</v>
      </c>
      <c r="C1377" s="25">
        <v>28439</v>
      </c>
      <c r="D1377" s="24" t="s">
        <v>24</v>
      </c>
      <c r="E1377" s="24" t="s">
        <v>22</v>
      </c>
      <c r="F1377" s="24" t="s">
        <v>23</v>
      </c>
      <c r="G1377" s="24">
        <v>2.5099999999999998</v>
      </c>
      <c r="H1377" s="24" t="s">
        <v>20</v>
      </c>
      <c r="I1377" s="26">
        <v>0</v>
      </c>
      <c r="J1377" s="26">
        <v>5.2343999999999999</v>
      </c>
      <c r="K1377" s="26">
        <v>6.6791999999999998</v>
      </c>
      <c r="L1377" s="26">
        <v>11.913600000000001</v>
      </c>
      <c r="M1377" s="26">
        <v>0</v>
      </c>
      <c r="N1377" s="26">
        <v>0.21659999999999999</v>
      </c>
      <c r="O1377" s="26">
        <v>0.99770000000000003</v>
      </c>
      <c r="P1377" s="27">
        <v>13.1279</v>
      </c>
      <c r="Q1377" s="24">
        <v>14.67</v>
      </c>
    </row>
    <row r="1378" spans="1:17" s="28" customFormat="1" ht="16.149999999999999" customHeight="1" outlineLevel="2" x14ac:dyDescent="0.2">
      <c r="A1378" s="23">
        <v>43846</v>
      </c>
      <c r="B1378" s="24">
        <v>205859290</v>
      </c>
      <c r="C1378" s="25">
        <v>28454</v>
      </c>
      <c r="D1378" s="24" t="s">
        <v>24</v>
      </c>
      <c r="E1378" s="24" t="s">
        <v>22</v>
      </c>
      <c r="F1378" s="24" t="s">
        <v>23</v>
      </c>
      <c r="G1378" s="24">
        <v>3.75</v>
      </c>
      <c r="H1378" s="24" t="s">
        <v>20</v>
      </c>
      <c r="I1378" s="26">
        <v>0</v>
      </c>
      <c r="J1378" s="26">
        <v>7.8170999999999999</v>
      </c>
      <c r="K1378" s="26">
        <v>3.6600999999999999</v>
      </c>
      <c r="L1378" s="26">
        <v>11.4772</v>
      </c>
      <c r="M1378" s="26">
        <v>0</v>
      </c>
      <c r="N1378" s="26">
        <v>0.2087</v>
      </c>
      <c r="O1378" s="26">
        <v>0.96120000000000005</v>
      </c>
      <c r="P1378" s="27">
        <v>12.6471</v>
      </c>
      <c r="Q1378" s="24">
        <v>8.0399999999999991</v>
      </c>
    </row>
    <row r="1379" spans="1:17" s="28" customFormat="1" ht="16.149999999999999" customHeight="1" outlineLevel="2" x14ac:dyDescent="0.2">
      <c r="A1379" s="23">
        <v>43846</v>
      </c>
      <c r="B1379" s="24">
        <v>205859290</v>
      </c>
      <c r="C1379" s="25">
        <v>28459</v>
      </c>
      <c r="D1379" s="24" t="s">
        <v>24</v>
      </c>
      <c r="E1379" s="24" t="s">
        <v>22</v>
      </c>
      <c r="F1379" s="24" t="s">
        <v>23</v>
      </c>
      <c r="G1379" s="24">
        <v>3.75</v>
      </c>
      <c r="H1379" s="24" t="s">
        <v>20</v>
      </c>
      <c r="I1379" s="26">
        <v>0</v>
      </c>
      <c r="J1379" s="26">
        <v>7.8170999999999999</v>
      </c>
      <c r="K1379" s="26">
        <v>6.2575000000000003</v>
      </c>
      <c r="L1379" s="26">
        <v>14.0746</v>
      </c>
      <c r="M1379" s="26">
        <v>0</v>
      </c>
      <c r="N1379" s="26">
        <v>0.25590000000000002</v>
      </c>
      <c r="O1379" s="26">
        <v>1.1787000000000001</v>
      </c>
      <c r="P1379" s="27">
        <v>15.5092</v>
      </c>
      <c r="Q1379" s="24">
        <v>13.74</v>
      </c>
    </row>
    <row r="1380" spans="1:17" s="28" customFormat="1" ht="16.149999999999999" customHeight="1" outlineLevel="2" x14ac:dyDescent="0.2">
      <c r="A1380" s="23">
        <v>43833</v>
      </c>
      <c r="B1380" s="24">
        <v>205813008</v>
      </c>
      <c r="C1380" s="25">
        <v>27914</v>
      </c>
      <c r="D1380" s="24" t="s">
        <v>25</v>
      </c>
      <c r="E1380" s="24" t="s">
        <v>22</v>
      </c>
      <c r="F1380" s="24" t="s">
        <v>23</v>
      </c>
      <c r="G1380" s="24">
        <v>1</v>
      </c>
      <c r="H1380" s="24" t="s">
        <v>20</v>
      </c>
      <c r="I1380" s="26">
        <v>0</v>
      </c>
      <c r="J1380" s="26">
        <v>2.0871</v>
      </c>
      <c r="K1380" s="26">
        <v>344.64460000000003</v>
      </c>
      <c r="L1380" s="26">
        <v>346.73169999999999</v>
      </c>
      <c r="M1380" s="26">
        <v>0</v>
      </c>
      <c r="N1380" s="26">
        <v>6.3041999999999998</v>
      </c>
      <c r="O1380" s="26">
        <v>29.037600000000001</v>
      </c>
      <c r="P1380" s="27">
        <v>382.07350000000002</v>
      </c>
      <c r="Q1380" s="24">
        <v>756.8</v>
      </c>
    </row>
    <row r="1381" spans="1:17" s="28" customFormat="1" ht="16.149999999999999" customHeight="1" outlineLevel="2" x14ac:dyDescent="0.2">
      <c r="A1381" s="23">
        <v>43833</v>
      </c>
      <c r="B1381" s="24">
        <v>205813008</v>
      </c>
      <c r="C1381" s="25">
        <v>27913</v>
      </c>
      <c r="D1381" s="24" t="s">
        <v>25</v>
      </c>
      <c r="E1381" s="24" t="s">
        <v>22</v>
      </c>
      <c r="F1381" s="24" t="s">
        <v>23</v>
      </c>
      <c r="G1381" s="24">
        <v>1</v>
      </c>
      <c r="H1381" s="24" t="s">
        <v>20</v>
      </c>
      <c r="I1381" s="26">
        <v>0</v>
      </c>
      <c r="J1381" s="26">
        <v>2.0871</v>
      </c>
      <c r="K1381" s="26">
        <v>137.11439999999999</v>
      </c>
      <c r="L1381" s="26">
        <v>139.20150000000001</v>
      </c>
      <c r="M1381" s="26">
        <v>0</v>
      </c>
      <c r="N1381" s="26">
        <v>2.5308999999999999</v>
      </c>
      <c r="O1381" s="26">
        <v>11.6576</v>
      </c>
      <c r="P1381" s="27">
        <v>153.38999999999999</v>
      </c>
      <c r="Q1381" s="24">
        <v>301.08999999999997</v>
      </c>
    </row>
    <row r="1382" spans="1:17" s="28" customFormat="1" ht="16.149999999999999" customHeight="1" outlineLevel="2" x14ac:dyDescent="0.2">
      <c r="A1382" s="23">
        <v>43833</v>
      </c>
      <c r="B1382" s="24">
        <v>205813008</v>
      </c>
      <c r="C1382" s="25">
        <v>27915</v>
      </c>
      <c r="D1382" s="24" t="s">
        <v>25</v>
      </c>
      <c r="E1382" s="24" t="s">
        <v>22</v>
      </c>
      <c r="F1382" s="24" t="s">
        <v>23</v>
      </c>
      <c r="G1382" s="24">
        <v>1</v>
      </c>
      <c r="H1382" s="24" t="s">
        <v>20</v>
      </c>
      <c r="I1382" s="26">
        <v>0</v>
      </c>
      <c r="J1382" s="26">
        <v>2.0871</v>
      </c>
      <c r="K1382" s="26">
        <v>124.39</v>
      </c>
      <c r="L1382" s="26">
        <v>126.47709999999999</v>
      </c>
      <c r="M1382" s="26">
        <v>0</v>
      </c>
      <c r="N1382" s="26">
        <v>2.2995999999999999</v>
      </c>
      <c r="O1382" s="26">
        <v>10.592000000000001</v>
      </c>
      <c r="P1382" s="27">
        <v>139.36869999999999</v>
      </c>
      <c r="Q1382" s="24">
        <v>273.14</v>
      </c>
    </row>
    <row r="1383" spans="1:17" s="28" customFormat="1" ht="16.149999999999999" customHeight="1" outlineLevel="2" x14ac:dyDescent="0.2">
      <c r="A1383" s="23">
        <v>43839</v>
      </c>
      <c r="B1383" s="24">
        <v>205834207</v>
      </c>
      <c r="C1383" s="25">
        <v>28065</v>
      </c>
      <c r="D1383" s="24" t="s">
        <v>25</v>
      </c>
      <c r="E1383" s="24" t="s">
        <v>22</v>
      </c>
      <c r="F1383" s="24" t="s">
        <v>23</v>
      </c>
      <c r="G1383" s="24">
        <v>1.07</v>
      </c>
      <c r="H1383" s="24" t="s">
        <v>20</v>
      </c>
      <c r="I1383" s="26">
        <v>0</v>
      </c>
      <c r="J1383" s="26">
        <v>2.2262</v>
      </c>
      <c r="K1383" s="26">
        <v>21.392299999999999</v>
      </c>
      <c r="L1383" s="26">
        <v>23.618500000000001</v>
      </c>
      <c r="M1383" s="26">
        <v>0</v>
      </c>
      <c r="N1383" s="26">
        <v>0.4294</v>
      </c>
      <c r="O1383" s="26">
        <v>1.978</v>
      </c>
      <c r="P1383" s="27">
        <v>26.0259</v>
      </c>
      <c r="Q1383" s="24">
        <v>46.97</v>
      </c>
    </row>
    <row r="1384" spans="1:17" s="28" customFormat="1" ht="16.149999999999999" customHeight="1" outlineLevel="2" x14ac:dyDescent="0.2">
      <c r="A1384" s="23">
        <v>43839</v>
      </c>
      <c r="B1384" s="24">
        <v>205834207</v>
      </c>
      <c r="C1384" s="25">
        <v>28064</v>
      </c>
      <c r="D1384" s="24" t="s">
        <v>25</v>
      </c>
      <c r="E1384" s="24" t="s">
        <v>22</v>
      </c>
      <c r="F1384" s="24" t="s">
        <v>23</v>
      </c>
      <c r="G1384" s="24">
        <v>1.07</v>
      </c>
      <c r="H1384" s="24" t="s">
        <v>20</v>
      </c>
      <c r="I1384" s="26">
        <v>0</v>
      </c>
      <c r="J1384" s="26">
        <v>2.2262</v>
      </c>
      <c r="K1384" s="26">
        <v>47.98</v>
      </c>
      <c r="L1384" s="26">
        <v>50.206200000000003</v>
      </c>
      <c r="M1384" s="26">
        <v>0</v>
      </c>
      <c r="N1384" s="26">
        <v>0.91279999999999994</v>
      </c>
      <c r="O1384" s="26">
        <v>4.2046000000000001</v>
      </c>
      <c r="P1384" s="27">
        <v>55.323599999999999</v>
      </c>
      <c r="Q1384" s="24">
        <v>105.36</v>
      </c>
    </row>
    <row r="1385" spans="1:17" s="28" customFormat="1" ht="16.149999999999999" customHeight="1" outlineLevel="2" x14ac:dyDescent="0.2">
      <c r="A1385" s="23">
        <v>43839</v>
      </c>
      <c r="B1385" s="24">
        <v>205834207</v>
      </c>
      <c r="C1385" s="25">
        <v>28066</v>
      </c>
      <c r="D1385" s="24" t="s">
        <v>25</v>
      </c>
      <c r="E1385" s="24" t="s">
        <v>22</v>
      </c>
      <c r="F1385" s="24" t="s">
        <v>23</v>
      </c>
      <c r="G1385" s="24">
        <v>1.07</v>
      </c>
      <c r="H1385" s="24" t="s">
        <v>20</v>
      </c>
      <c r="I1385" s="26">
        <v>0</v>
      </c>
      <c r="J1385" s="26">
        <v>2.2262</v>
      </c>
      <c r="K1385" s="26">
        <v>206.50149999999999</v>
      </c>
      <c r="L1385" s="26">
        <v>208.7277</v>
      </c>
      <c r="M1385" s="26">
        <v>0</v>
      </c>
      <c r="N1385" s="26">
        <v>3.7949999999999999</v>
      </c>
      <c r="O1385" s="26">
        <v>17.4802</v>
      </c>
      <c r="P1385" s="27">
        <v>230.00290000000001</v>
      </c>
      <c r="Q1385" s="24">
        <v>453.45</v>
      </c>
    </row>
    <row r="1386" spans="1:17" s="28" customFormat="1" ht="16.149999999999999" customHeight="1" outlineLevel="2" x14ac:dyDescent="0.2">
      <c r="A1386" s="23">
        <v>43839</v>
      </c>
      <c r="B1386" s="24">
        <v>205834068</v>
      </c>
      <c r="C1386" s="25">
        <v>28237</v>
      </c>
      <c r="D1386" s="24" t="s">
        <v>25</v>
      </c>
      <c r="E1386" s="24" t="s">
        <v>22</v>
      </c>
      <c r="F1386" s="24" t="s">
        <v>23</v>
      </c>
      <c r="G1386" s="24">
        <v>0.35</v>
      </c>
      <c r="H1386" s="24" t="s">
        <v>20</v>
      </c>
      <c r="I1386" s="26">
        <v>0</v>
      </c>
      <c r="J1386" s="26">
        <v>0.73050000000000004</v>
      </c>
      <c r="K1386" s="26">
        <v>386.78980000000001</v>
      </c>
      <c r="L1386" s="26">
        <v>387.52030000000002</v>
      </c>
      <c r="M1386" s="26">
        <v>0</v>
      </c>
      <c r="N1386" s="26">
        <v>7.0457999999999998</v>
      </c>
      <c r="O1386" s="26">
        <v>32.453499999999998</v>
      </c>
      <c r="P1386" s="27">
        <v>427.01960000000003</v>
      </c>
      <c r="Q1386" s="24">
        <v>849.34</v>
      </c>
    </row>
    <row r="1387" spans="1:17" s="28" customFormat="1" ht="16.149999999999999" customHeight="1" outlineLevel="2" x14ac:dyDescent="0.2">
      <c r="A1387" s="23">
        <v>43839</v>
      </c>
      <c r="B1387" s="24">
        <v>205834068</v>
      </c>
      <c r="C1387" s="25">
        <v>28234</v>
      </c>
      <c r="D1387" s="24" t="s">
        <v>25</v>
      </c>
      <c r="E1387" s="24" t="s">
        <v>22</v>
      </c>
      <c r="F1387" s="24" t="s">
        <v>23</v>
      </c>
      <c r="G1387" s="24">
        <v>0.35</v>
      </c>
      <c r="H1387" s="24" t="s">
        <v>20</v>
      </c>
      <c r="I1387" s="26">
        <v>0</v>
      </c>
      <c r="J1387" s="26">
        <v>0.73050000000000004</v>
      </c>
      <c r="K1387" s="26">
        <v>106.93559999999999</v>
      </c>
      <c r="L1387" s="26">
        <v>107.6661</v>
      </c>
      <c r="M1387" s="26">
        <v>0</v>
      </c>
      <c r="N1387" s="26">
        <v>1.9576</v>
      </c>
      <c r="O1387" s="26">
        <v>9.0167000000000002</v>
      </c>
      <c r="P1387" s="27">
        <v>118.6404</v>
      </c>
      <c r="Q1387" s="24">
        <v>234.82</v>
      </c>
    </row>
    <row r="1388" spans="1:17" s="28" customFormat="1" ht="16.149999999999999" customHeight="1" outlineLevel="2" x14ac:dyDescent="0.2">
      <c r="A1388" s="23">
        <v>43839</v>
      </c>
      <c r="B1388" s="24">
        <v>205834068</v>
      </c>
      <c r="C1388" s="25">
        <v>28235</v>
      </c>
      <c r="D1388" s="24" t="s">
        <v>25</v>
      </c>
      <c r="E1388" s="24" t="s">
        <v>22</v>
      </c>
      <c r="F1388" s="24" t="s">
        <v>23</v>
      </c>
      <c r="G1388" s="24">
        <v>0.35</v>
      </c>
      <c r="H1388" s="24" t="s">
        <v>20</v>
      </c>
      <c r="I1388" s="26">
        <v>0</v>
      </c>
      <c r="J1388" s="26">
        <v>0.73050000000000004</v>
      </c>
      <c r="K1388" s="26">
        <v>4.0681000000000003</v>
      </c>
      <c r="L1388" s="26">
        <v>4.7986000000000004</v>
      </c>
      <c r="M1388" s="26">
        <v>0</v>
      </c>
      <c r="N1388" s="26">
        <v>8.72E-2</v>
      </c>
      <c r="O1388" s="26">
        <v>0.40189999999999998</v>
      </c>
      <c r="P1388" s="27">
        <v>5.2877000000000001</v>
      </c>
      <c r="Q1388" s="24">
        <v>8.93</v>
      </c>
    </row>
    <row r="1389" spans="1:17" s="28" customFormat="1" ht="16.149999999999999" customHeight="1" outlineLevel="2" x14ac:dyDescent="0.2">
      <c r="A1389" s="23">
        <v>43839</v>
      </c>
      <c r="B1389" s="24">
        <v>205834068</v>
      </c>
      <c r="C1389" s="25">
        <v>28236</v>
      </c>
      <c r="D1389" s="24" t="s">
        <v>25</v>
      </c>
      <c r="E1389" s="24" t="s">
        <v>22</v>
      </c>
      <c r="F1389" s="24" t="s">
        <v>23</v>
      </c>
      <c r="G1389" s="24">
        <v>0.35</v>
      </c>
      <c r="H1389" s="24" t="s">
        <v>20</v>
      </c>
      <c r="I1389" s="26">
        <v>0</v>
      </c>
      <c r="J1389" s="26">
        <v>0.73050000000000004</v>
      </c>
      <c r="K1389" s="26">
        <v>10.047000000000001</v>
      </c>
      <c r="L1389" s="26">
        <v>10.7775</v>
      </c>
      <c r="M1389" s="26">
        <v>0</v>
      </c>
      <c r="N1389" s="26">
        <v>0.19600000000000001</v>
      </c>
      <c r="O1389" s="26">
        <v>0.90259999999999996</v>
      </c>
      <c r="P1389" s="27">
        <v>11.876099999999999</v>
      </c>
      <c r="Q1389" s="24">
        <v>22.06</v>
      </c>
    </row>
    <row r="1390" spans="1:17" s="28" customFormat="1" ht="16.149999999999999" customHeight="1" outlineLevel="2" x14ac:dyDescent="0.2">
      <c r="A1390" s="23">
        <v>43846</v>
      </c>
      <c r="B1390" s="24">
        <v>205859291</v>
      </c>
      <c r="C1390" s="25">
        <v>28471</v>
      </c>
      <c r="D1390" s="24" t="s">
        <v>25</v>
      </c>
      <c r="E1390" s="24" t="s">
        <v>22</v>
      </c>
      <c r="F1390" s="24" t="s">
        <v>23</v>
      </c>
      <c r="G1390" s="24">
        <v>0.86</v>
      </c>
      <c r="H1390" s="24" t="s">
        <v>20</v>
      </c>
      <c r="I1390" s="26">
        <v>0</v>
      </c>
      <c r="J1390" s="26">
        <v>1.7948999999999999</v>
      </c>
      <c r="K1390" s="26">
        <v>46.805</v>
      </c>
      <c r="L1390" s="26">
        <v>48.599899999999998</v>
      </c>
      <c r="M1390" s="26">
        <v>0</v>
      </c>
      <c r="N1390" s="26">
        <v>0.88360000000000005</v>
      </c>
      <c r="O1390" s="26">
        <v>4.0701000000000001</v>
      </c>
      <c r="P1390" s="27">
        <v>53.553600000000003</v>
      </c>
      <c r="Q1390" s="24">
        <v>102.78</v>
      </c>
    </row>
    <row r="1391" spans="1:17" s="28" customFormat="1" ht="16.149999999999999" customHeight="1" outlineLevel="2" x14ac:dyDescent="0.2">
      <c r="A1391" s="23">
        <v>43846</v>
      </c>
      <c r="B1391" s="24">
        <v>205859291</v>
      </c>
      <c r="C1391" s="25">
        <v>28472</v>
      </c>
      <c r="D1391" s="24" t="s">
        <v>25</v>
      </c>
      <c r="E1391" s="24" t="s">
        <v>22</v>
      </c>
      <c r="F1391" s="24" t="s">
        <v>23</v>
      </c>
      <c r="G1391" s="24">
        <v>0.86</v>
      </c>
      <c r="H1391" s="24" t="s">
        <v>20</v>
      </c>
      <c r="I1391" s="26">
        <v>0</v>
      </c>
      <c r="J1391" s="26">
        <v>1.7948999999999999</v>
      </c>
      <c r="K1391" s="26">
        <v>43.426000000000002</v>
      </c>
      <c r="L1391" s="26">
        <v>45.2209</v>
      </c>
      <c r="M1391" s="26">
        <v>0</v>
      </c>
      <c r="N1391" s="26">
        <v>0.82220000000000004</v>
      </c>
      <c r="O1391" s="26">
        <v>3.7871000000000001</v>
      </c>
      <c r="P1391" s="27">
        <v>49.830199999999998</v>
      </c>
      <c r="Q1391" s="24">
        <v>95.36</v>
      </c>
    </row>
    <row r="1392" spans="1:17" s="28" customFormat="1" ht="16.149999999999999" customHeight="1" outlineLevel="2" x14ac:dyDescent="0.2">
      <c r="A1392" s="23">
        <v>43846</v>
      </c>
      <c r="B1392" s="24">
        <v>205859291</v>
      </c>
      <c r="C1392" s="25">
        <v>28470</v>
      </c>
      <c r="D1392" s="24" t="s">
        <v>25</v>
      </c>
      <c r="E1392" s="24" t="s">
        <v>22</v>
      </c>
      <c r="F1392" s="24" t="s">
        <v>23</v>
      </c>
      <c r="G1392" s="24">
        <v>0.86</v>
      </c>
      <c r="H1392" s="24" t="s">
        <v>20</v>
      </c>
      <c r="I1392" s="26">
        <v>0</v>
      </c>
      <c r="J1392" s="26">
        <v>1.7948999999999999</v>
      </c>
      <c r="K1392" s="26">
        <v>5.2047999999999996</v>
      </c>
      <c r="L1392" s="26">
        <v>6.9996999999999998</v>
      </c>
      <c r="M1392" s="26">
        <v>0</v>
      </c>
      <c r="N1392" s="26">
        <v>0.1273</v>
      </c>
      <c r="O1392" s="26">
        <v>0.58620000000000005</v>
      </c>
      <c r="P1392" s="27">
        <v>7.7131999999999996</v>
      </c>
      <c r="Q1392" s="24">
        <v>11.43</v>
      </c>
    </row>
    <row r="1393" spans="1:17" s="28" customFormat="1" ht="16.149999999999999" customHeight="1" outlineLevel="2" x14ac:dyDescent="0.2">
      <c r="A1393" s="23">
        <v>43846</v>
      </c>
      <c r="B1393" s="24">
        <v>205859291</v>
      </c>
      <c r="C1393" s="25">
        <v>28468</v>
      </c>
      <c r="D1393" s="24" t="s">
        <v>25</v>
      </c>
      <c r="E1393" s="24" t="s">
        <v>22</v>
      </c>
      <c r="F1393" s="24" t="s">
        <v>23</v>
      </c>
      <c r="G1393" s="24">
        <v>0.86</v>
      </c>
      <c r="H1393" s="24" t="s">
        <v>20</v>
      </c>
      <c r="I1393" s="26">
        <v>0</v>
      </c>
      <c r="J1393" s="26">
        <v>1.7948999999999999</v>
      </c>
      <c r="K1393" s="26">
        <v>301.44569999999999</v>
      </c>
      <c r="L1393" s="26">
        <v>303.24059999999997</v>
      </c>
      <c r="M1393" s="26">
        <v>0</v>
      </c>
      <c r="N1393" s="26">
        <v>5.5134999999999996</v>
      </c>
      <c r="O1393" s="26">
        <v>25.395399999999999</v>
      </c>
      <c r="P1393" s="27">
        <v>334.14949999999999</v>
      </c>
      <c r="Q1393" s="24">
        <v>661.94</v>
      </c>
    </row>
    <row r="1394" spans="1:17" s="28" customFormat="1" ht="16.149999999999999" customHeight="1" outlineLevel="2" x14ac:dyDescent="0.2">
      <c r="A1394" s="23">
        <v>43846</v>
      </c>
      <c r="B1394" s="24">
        <v>205859291</v>
      </c>
      <c r="C1394" s="25">
        <v>28469</v>
      </c>
      <c r="D1394" s="24" t="s">
        <v>25</v>
      </c>
      <c r="E1394" s="24" t="s">
        <v>22</v>
      </c>
      <c r="F1394" s="24" t="s">
        <v>23</v>
      </c>
      <c r="G1394" s="24">
        <v>0.86</v>
      </c>
      <c r="H1394" s="24" t="s">
        <v>20</v>
      </c>
      <c r="I1394" s="26">
        <v>0</v>
      </c>
      <c r="J1394" s="26">
        <v>1.7948999999999999</v>
      </c>
      <c r="K1394" s="26">
        <v>65.156199999999998</v>
      </c>
      <c r="L1394" s="26">
        <v>66.951099999999997</v>
      </c>
      <c r="M1394" s="26">
        <v>0</v>
      </c>
      <c r="N1394" s="26">
        <v>1.2173</v>
      </c>
      <c r="O1394" s="26">
        <v>5.6069000000000004</v>
      </c>
      <c r="P1394" s="27">
        <v>73.775300000000001</v>
      </c>
      <c r="Q1394" s="24">
        <v>143.07</v>
      </c>
    </row>
  </sheetData>
  <autoFilter ref="A6:Q1394"/>
  <mergeCells count="3">
    <mergeCell ref="C1:M2"/>
    <mergeCell ref="B4:D4"/>
    <mergeCell ref="J4:L4"/>
  </mergeCells>
  <pageMargins left="0.78740157499999996" right="0.78740157499999996" top="0.984251969" bottom="0.984251969" header="0.4921259845" footer="0.492125984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VALIDACAO</vt:lpstr>
      <vt:lpstr>CTES</vt:lpstr>
      <vt:lpstr>CTES!Area_de_impressao</vt:lpstr>
      <vt:lpstr>VALIDACAO!Area_de_impressao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Everton Silva</cp:lastModifiedBy>
  <cp:lastPrinted>2022-11-09T18:09:17Z</cp:lastPrinted>
  <dcterms:created xsi:type="dcterms:W3CDTF">2020-02-26T18:09:23Z</dcterms:created>
  <dcterms:modified xsi:type="dcterms:W3CDTF">2022-11-11T01:01:54Z</dcterms:modified>
</cp:coreProperties>
</file>