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teamproject_doku\FMAC\"/>
    </mc:Choice>
  </mc:AlternateContent>
  <xr:revisionPtr revIDLastSave="0" documentId="13_ncr:1_{98AB75F4-53E9-455F-90C8-9023DCB2F30C}" xr6:coauthVersionLast="36" xr6:coauthVersionMax="36" xr10:uidLastSave="{00000000-0000-0000-0000-000000000000}"/>
  <bookViews>
    <workbookView xWindow="0" yWindow="0" windowWidth="28800" windowHeight="12105" xr2:uid="{09AB7AC6-FCDB-4E60-9887-9A53EBBDAA3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V27" i="1" l="1"/>
  <c r="V28" i="1"/>
  <c r="V29" i="1"/>
  <c r="V30" i="1"/>
  <c r="V31" i="1"/>
  <c r="V22" i="1"/>
  <c r="Q27" i="1"/>
  <c r="Q28" i="1"/>
  <c r="Q29" i="1"/>
  <c r="Q30" i="1"/>
  <c r="Q31" i="1"/>
  <c r="G22" i="1"/>
  <c r="Q22" i="1" s="1"/>
  <c r="Q6" i="1"/>
  <c r="R11" i="1"/>
  <c r="Q12" i="1" s="1"/>
  <c r="R12" i="1"/>
  <c r="Q13" i="1" s="1"/>
  <c r="R13" i="1"/>
  <c r="Q14" i="1" s="1"/>
  <c r="R14" i="1"/>
  <c r="Q15" i="1" s="1"/>
  <c r="R15" i="1"/>
  <c r="G6" i="1"/>
  <c r="H7" i="1" s="1"/>
  <c r="Z47" i="1"/>
  <c r="Z48" i="1" s="1"/>
  <c r="Z49" i="1" s="1"/>
  <c r="Y50" i="1" s="1"/>
  <c r="X51" i="1" s="1"/>
  <c r="W52" i="1" s="1"/>
  <c r="V53" i="1" s="1"/>
  <c r="U54" i="1" s="1"/>
  <c r="T55" i="1" s="1"/>
  <c r="Y47" i="1"/>
  <c r="X48" i="1" s="1"/>
  <c r="W49" i="1" s="1"/>
  <c r="V50" i="1" s="1"/>
  <c r="U51" i="1" s="1"/>
  <c r="T52" i="1" s="1"/>
  <c r="S53" i="1" s="1"/>
  <c r="R54" i="1" s="1"/>
  <c r="Q55" i="1" s="1"/>
  <c r="Z44" i="1"/>
  <c r="Z45" i="1"/>
  <c r="Y46" i="1" s="1"/>
  <c r="X47" i="1" s="1"/>
  <c r="W48" i="1" s="1"/>
  <c r="V49" i="1" s="1"/>
  <c r="U50" i="1" s="1"/>
  <c r="T51" i="1" s="1"/>
  <c r="S52" i="1" s="1"/>
  <c r="R53" i="1" s="1"/>
  <c r="Q54" i="1" s="1"/>
  <c r="AA55" i="1" s="1"/>
  <c r="Y44" i="1"/>
  <c r="Y45" i="1" s="1"/>
  <c r="X46" i="1" s="1"/>
  <c r="W47" i="1" s="1"/>
  <c r="V48" i="1" s="1"/>
  <c r="U49" i="1" s="1"/>
  <c r="T50" i="1" s="1"/>
  <c r="S51" i="1" s="1"/>
  <c r="R52" i="1" s="1"/>
  <c r="Q53" i="1" s="1"/>
  <c r="AA54" i="1" s="1"/>
  <c r="X43" i="1"/>
  <c r="X44" i="1" s="1"/>
  <c r="X45" i="1" s="1"/>
  <c r="W46" i="1" s="1"/>
  <c r="V47" i="1" s="1"/>
  <c r="U48" i="1" s="1"/>
  <c r="T49" i="1" s="1"/>
  <c r="S50" i="1" s="1"/>
  <c r="R51" i="1" s="1"/>
  <c r="Q52" i="1" s="1"/>
  <c r="AA53" i="1" s="1"/>
  <c r="W42" i="1"/>
  <c r="W43" i="1" s="1"/>
  <c r="W44" i="1" s="1"/>
  <c r="W45" i="1" s="1"/>
  <c r="V46" i="1" s="1"/>
  <c r="U47" i="1" s="1"/>
  <c r="T48" i="1" s="1"/>
  <c r="S49" i="1" s="1"/>
  <c r="R50" i="1" s="1"/>
  <c r="Q51" i="1" s="1"/>
  <c r="AA52" i="1" s="1"/>
  <c r="V41" i="1"/>
  <c r="V42" i="1" s="1"/>
  <c r="V43" i="1" s="1"/>
  <c r="V44" i="1" s="1"/>
  <c r="V45" i="1" s="1"/>
  <c r="U46" i="1" s="1"/>
  <c r="T47" i="1" s="1"/>
  <c r="S48" i="1" s="1"/>
  <c r="R49" i="1" s="1"/>
  <c r="Q50" i="1" s="1"/>
  <c r="AA51" i="1" s="1"/>
  <c r="U40" i="1"/>
  <c r="U41" i="1" s="1"/>
  <c r="U42" i="1" s="1"/>
  <c r="U43" i="1" s="1"/>
  <c r="U44" i="1" s="1"/>
  <c r="U45" i="1" s="1"/>
  <c r="T46" i="1" s="1"/>
  <c r="S47" i="1" s="1"/>
  <c r="R48" i="1" s="1"/>
  <c r="Q49" i="1" s="1"/>
  <c r="AA50" i="1" s="1"/>
  <c r="T39" i="1"/>
  <c r="T40" i="1" s="1"/>
  <c r="T41" i="1" s="1"/>
  <c r="T42" i="1" s="1"/>
  <c r="T43" i="1" s="1"/>
  <c r="T44" i="1" s="1"/>
  <c r="T45" i="1" s="1"/>
  <c r="S46" i="1" s="1"/>
  <c r="R47" i="1" s="1"/>
  <c r="Q48" i="1" s="1"/>
  <c r="AA49" i="1" s="1"/>
  <c r="S38" i="1"/>
  <c r="R37" i="1"/>
  <c r="R38" i="1" s="1"/>
  <c r="R39" i="1" s="1"/>
  <c r="R40" i="1" s="1"/>
  <c r="R41" i="1" s="1"/>
  <c r="R42" i="1" s="1"/>
  <c r="R43" i="1" s="1"/>
  <c r="R44" i="1" s="1"/>
  <c r="R45" i="1" s="1"/>
  <c r="Q46" i="1" s="1"/>
  <c r="AA47" i="1" s="1"/>
  <c r="Q36" i="1"/>
  <c r="Q35" i="1"/>
  <c r="H23" i="1" l="1"/>
  <c r="Q23" i="1" s="1"/>
  <c r="V23" i="1" s="1"/>
  <c r="R6" i="1"/>
  <c r="Q7" i="1" s="1"/>
  <c r="I8" i="1"/>
  <c r="R7" i="1"/>
  <c r="Q8" i="1" s="1"/>
  <c r="V6" i="1"/>
  <c r="V14" i="1"/>
  <c r="V12" i="1"/>
  <c r="V15" i="1"/>
  <c r="V13" i="1"/>
  <c r="Y48" i="1"/>
  <c r="X49" i="1" s="1"/>
  <c r="W50" i="1" s="1"/>
  <c r="V51" i="1" s="1"/>
  <c r="U52" i="1" s="1"/>
  <c r="T53" i="1" s="1"/>
  <c r="S54" i="1" s="1"/>
  <c r="R55" i="1" s="1"/>
  <c r="Y49" i="1"/>
  <c r="X50" i="1" s="1"/>
  <c r="W51" i="1" s="1"/>
  <c r="V52" i="1" s="1"/>
  <c r="U53" i="1" s="1"/>
  <c r="T54" i="1" s="1"/>
  <c r="S55" i="1" s="1"/>
  <c r="Z50" i="1"/>
  <c r="S39" i="1"/>
  <c r="S40" i="1" s="1"/>
  <c r="S41" i="1" s="1"/>
  <c r="S42" i="1" s="1"/>
  <c r="S43" i="1" s="1"/>
  <c r="S44" i="1" s="1"/>
  <c r="S45" i="1" s="1"/>
  <c r="R46" i="1" s="1"/>
  <c r="Q47" i="1" s="1"/>
  <c r="AA48" i="1" s="1"/>
  <c r="Q37" i="1"/>
  <c r="Q38" i="1" s="1"/>
  <c r="Q39" i="1" s="1"/>
  <c r="Q40" i="1" s="1"/>
  <c r="Q41" i="1" s="1"/>
  <c r="Q42" i="1" s="1"/>
  <c r="Q43" i="1" s="1"/>
  <c r="Q44" i="1" s="1"/>
  <c r="Q45" i="1" s="1"/>
  <c r="AA46" i="1" s="1"/>
  <c r="I24" i="1" l="1"/>
  <c r="Q24" i="1" s="1"/>
  <c r="V24" i="1" s="1"/>
  <c r="V7" i="1"/>
  <c r="V8" i="1"/>
  <c r="J9" i="1"/>
  <c r="R8" i="1"/>
  <c r="Z51" i="1"/>
  <c r="Y51" i="1"/>
  <c r="X52" i="1" s="1"/>
  <c r="W53" i="1" s="1"/>
  <c r="V54" i="1" s="1"/>
  <c r="U55" i="1" s="1"/>
  <c r="J25" i="1" l="1"/>
  <c r="Q25" i="1" s="1"/>
  <c r="V25" i="1" s="1"/>
  <c r="Q9" i="1"/>
  <c r="V9" i="1"/>
  <c r="R9" i="1"/>
  <c r="K10" i="1"/>
  <c r="R10" i="1" s="1"/>
  <c r="Z52" i="1"/>
  <c r="Y52" i="1"/>
  <c r="X53" i="1" s="1"/>
  <c r="W54" i="1" s="1"/>
  <c r="V55" i="1" s="1"/>
  <c r="K26" i="1" l="1"/>
  <c r="Q26" i="1" s="1"/>
  <c r="V26" i="1" s="1"/>
  <c r="Q11" i="1"/>
  <c r="V11" i="1"/>
  <c r="Q10" i="1"/>
  <c r="V10" i="1"/>
  <c r="Y53" i="1"/>
  <c r="X54" i="1" s="1"/>
  <c r="W55" i="1" s="1"/>
  <c r="Z53" i="1"/>
  <c r="Y54" i="1" l="1"/>
  <c r="X55" i="1" s="1"/>
  <c r="Z54" i="1"/>
  <c r="Z55" i="1" l="1"/>
  <c r="Y55" i="1"/>
</calcChain>
</file>

<file path=xl/sharedStrings.xml><?xml version="1.0" encoding="utf-8"?>
<sst xmlns="http://schemas.openxmlformats.org/spreadsheetml/2006/main" count="328" uniqueCount="19">
  <si>
    <t>input buffer X1</t>
  </si>
  <si>
    <t>cycle</t>
  </si>
  <si>
    <t>coeff buffer X2</t>
  </si>
  <si>
    <t>output buffer Y</t>
  </si>
  <si>
    <t>empty</t>
  </si>
  <si>
    <t>Preload X1 buffer</t>
  </si>
  <si>
    <t>x</t>
  </si>
  <si>
    <t>FMAC_WDATA</t>
  </si>
  <si>
    <t>FMAC_RDATA</t>
  </si>
  <si>
    <t>-</t>
  </si>
  <si>
    <t>aFIRInputX_q15[i]</t>
  </si>
  <si>
    <t>aFIROutputY_q15[i]</t>
  </si>
  <si>
    <t>i</t>
  </si>
  <si>
    <t>Input Buffer X1</t>
  </si>
  <si>
    <t>Position, n</t>
  </si>
  <si>
    <t>Coeff. Buffer X2</t>
  </si>
  <si>
    <t>Output Buffer Y</t>
  </si>
  <si>
    <t>Lese-Schreibzyklus i</t>
  </si>
  <si>
    <t>Zeitpunkt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</si>
</sst>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1" xfId="0" applyFont="1" applyBorder="1"/>
    <xf numFmtId="0" fontId="1" fillId="0" borderId="12" xfId="0" applyFont="1" applyBorder="1"/>
    <xf numFmtId="0" fontId="0" fillId="0" borderId="1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10" xfId="0" applyFont="1" applyBorder="1"/>
    <xf numFmtId="0" fontId="1" fillId="0" borderId="5" xfId="0" applyFont="1" applyBorder="1"/>
    <xf numFmtId="0" fontId="1" fillId="0" borderId="19" xfId="0" applyFont="1" applyBorder="1"/>
    <xf numFmtId="0" fontId="0" fillId="2" borderId="9" xfId="0" applyFill="1" applyBorder="1"/>
    <xf numFmtId="0" fontId="0" fillId="2" borderId="1" xfId="0" applyFont="1" applyFill="1" applyBorder="1"/>
    <xf numFmtId="0" fontId="0" fillId="2" borderId="10" xfId="0" applyFont="1" applyFill="1" applyBorder="1"/>
    <xf numFmtId="0" fontId="0" fillId="2" borderId="1" xfId="0" applyFill="1" applyBorder="1"/>
    <xf numFmtId="0" fontId="0" fillId="2" borderId="10" xfId="0" applyFill="1" applyBorder="1"/>
    <xf numFmtId="0" fontId="0" fillId="3" borderId="9" xfId="0" applyFill="1" applyBorder="1"/>
    <xf numFmtId="0" fontId="0" fillId="3" borderId="1" xfId="0" applyFill="1" applyBorder="1"/>
    <xf numFmtId="0" fontId="0" fillId="3" borderId="1" xfId="0" applyFont="1" applyFill="1" applyBorder="1"/>
    <xf numFmtId="0" fontId="0" fillId="3" borderId="10" xfId="0" applyFont="1" applyFill="1" applyBorder="1"/>
    <xf numFmtId="0" fontId="0" fillId="3" borderId="10" xfId="0" applyFill="1" applyBorder="1"/>
    <xf numFmtId="0" fontId="0" fillId="4" borderId="1" xfId="0" applyFill="1" applyBorder="1"/>
    <xf numFmtId="0" fontId="0" fillId="4" borderId="1" xfId="0" applyFont="1" applyFill="1" applyBorder="1"/>
    <xf numFmtId="0" fontId="0" fillId="0" borderId="9" xfId="0" applyFill="1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10" xfId="0" applyFont="1" applyFill="1" applyBorder="1"/>
    <xf numFmtId="0" fontId="0" fillId="0" borderId="10" xfId="0" applyFill="1" applyBorder="1"/>
    <xf numFmtId="0" fontId="0" fillId="3" borderId="23" xfId="0" applyFill="1" applyBorder="1"/>
    <xf numFmtId="0" fontId="0" fillId="0" borderId="12" xfId="0" applyFont="1" applyFill="1" applyBorder="1"/>
    <xf numFmtId="0" fontId="0" fillId="3" borderId="22" xfId="0" applyFill="1" applyBorder="1"/>
    <xf numFmtId="0" fontId="0" fillId="0" borderId="1" xfId="0" applyBorder="1" applyAlignment="1">
      <alignment wrapText="1"/>
    </xf>
    <xf numFmtId="0" fontId="0" fillId="5" borderId="7" xfId="0" applyFont="1" applyFill="1" applyBorder="1"/>
    <xf numFmtId="0" fontId="0" fillId="5" borderId="1" xfId="0" applyFont="1" applyFill="1" applyBorder="1"/>
    <xf numFmtId="0" fontId="0" fillId="5" borderId="10" xfId="0" applyFont="1" applyFill="1" applyBorder="1"/>
    <xf numFmtId="0" fontId="0" fillId="5" borderId="21" xfId="0" applyFont="1" applyFill="1" applyBorder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3" borderId="2" xfId="0" applyFill="1" applyBorder="1"/>
    <xf numFmtId="0" fontId="1" fillId="0" borderId="17" xfId="0" applyFont="1" applyBorder="1"/>
    <xf numFmtId="0" fontId="0" fillId="0" borderId="20" xfId="0" applyFill="1" applyBorder="1"/>
    <xf numFmtId="0" fontId="0" fillId="3" borderId="14" xfId="0" applyFill="1" applyBorder="1"/>
    <xf numFmtId="0" fontId="0" fillId="2" borderId="13" xfId="0" applyFill="1" applyBorder="1"/>
    <xf numFmtId="0" fontId="0" fillId="0" borderId="13" xfId="0" applyFont="1" applyFill="1" applyBorder="1"/>
    <xf numFmtId="0" fontId="0" fillId="5" borderId="16" xfId="0" applyFont="1" applyFill="1" applyBorder="1"/>
    <xf numFmtId="0" fontId="0" fillId="5" borderId="15" xfId="0" applyFont="1" applyFill="1" applyBorder="1"/>
    <xf numFmtId="0" fontId="0" fillId="0" borderId="17" xfId="0" applyFill="1" applyBorder="1"/>
    <xf numFmtId="0" fontId="0" fillId="6" borderId="1" xfId="0" applyFill="1" applyBorder="1"/>
    <xf numFmtId="0" fontId="0" fillId="0" borderId="0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6" borderId="1" xfId="0" applyFont="1" applyFill="1" applyBorder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/>
    <xf numFmtId="0" fontId="1" fillId="0" borderId="1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/>
    <xf numFmtId="0" fontId="1" fillId="0" borderId="15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/>
    <xf numFmtId="0" fontId="1" fillId="0" borderId="1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563B-78C9-4E90-974F-58762DFBB991}">
  <dimension ref="A1:AA55"/>
  <sheetViews>
    <sheetView tabSelected="1" topLeftCell="A4" zoomScaleNormal="100" workbookViewId="0">
      <selection activeCell="AB22" sqref="AB22"/>
    </sheetView>
  </sheetViews>
  <sheetFormatPr baseColWidth="10" defaultRowHeight="15" x14ac:dyDescent="0.25"/>
  <cols>
    <col min="1" max="1" width="14" customWidth="1"/>
    <col min="2" max="2" width="15.42578125" customWidth="1"/>
    <col min="3" max="3" width="9.140625" hidden="1" customWidth="1"/>
    <col min="4" max="4" width="14.7109375" hidden="1" customWidth="1"/>
    <col min="5" max="5" width="13.42578125" hidden="1" customWidth="1"/>
    <col min="6" max="6" width="16.7109375" hidden="1" customWidth="1"/>
    <col min="7" max="7" width="8.5703125" customWidth="1"/>
    <col min="8" max="21" width="6.7109375" customWidth="1"/>
    <col min="22" max="22" width="20.42578125" customWidth="1"/>
    <col min="23" max="26" width="6.7109375" customWidth="1"/>
    <col min="27" max="27" width="18.28515625" customWidth="1"/>
  </cols>
  <sheetData>
    <row r="1" spans="1:27" ht="15" customHeight="1" x14ac:dyDescent="0.25">
      <c r="A1" s="67" t="s">
        <v>18</v>
      </c>
      <c r="B1" s="68" t="s">
        <v>17</v>
      </c>
      <c r="C1" s="68" t="s">
        <v>5</v>
      </c>
      <c r="D1" s="68" t="s">
        <v>7</v>
      </c>
      <c r="E1" s="68" t="s">
        <v>8</v>
      </c>
      <c r="F1" s="67" t="s">
        <v>10</v>
      </c>
      <c r="G1" s="67" t="s">
        <v>13</v>
      </c>
      <c r="H1" s="67"/>
      <c r="I1" s="67"/>
      <c r="J1" s="67"/>
      <c r="K1" s="67"/>
      <c r="L1" s="67" t="s">
        <v>15</v>
      </c>
      <c r="M1" s="67"/>
      <c r="N1" s="67"/>
      <c r="O1" s="67"/>
      <c r="P1" s="67"/>
      <c r="Q1" s="69" t="s">
        <v>16</v>
      </c>
      <c r="R1" s="76"/>
      <c r="S1" s="77"/>
      <c r="T1" s="77"/>
      <c r="U1" s="78"/>
      <c r="V1" s="73" t="s">
        <v>11</v>
      </c>
      <c r="W1" s="71"/>
      <c r="X1" s="71"/>
      <c r="Y1" s="71"/>
      <c r="Z1" s="71"/>
      <c r="AA1" s="56"/>
    </row>
    <row r="2" spans="1:27" x14ac:dyDescent="0.25">
      <c r="A2" s="67"/>
      <c r="B2" s="68"/>
      <c r="C2" s="68"/>
      <c r="D2" s="68"/>
      <c r="E2" s="68"/>
      <c r="F2" s="67"/>
      <c r="G2" s="67" t="s">
        <v>14</v>
      </c>
      <c r="H2" s="67"/>
      <c r="I2" s="67"/>
      <c r="J2" s="67"/>
      <c r="K2" s="67"/>
      <c r="L2" s="67" t="s">
        <v>14</v>
      </c>
      <c r="M2" s="67"/>
      <c r="N2" s="67"/>
      <c r="O2" s="67"/>
      <c r="P2" s="67"/>
      <c r="Q2" s="76" t="s">
        <v>14</v>
      </c>
      <c r="R2" s="77"/>
      <c r="S2" s="77"/>
      <c r="T2" s="77"/>
      <c r="U2" s="78"/>
      <c r="V2" s="74"/>
      <c r="W2" s="71"/>
      <c r="X2" s="71"/>
      <c r="Y2" s="71"/>
      <c r="Z2" s="71"/>
      <c r="AA2" s="56"/>
    </row>
    <row r="3" spans="1:27" x14ac:dyDescent="0.25">
      <c r="A3" s="67"/>
      <c r="B3" s="68"/>
      <c r="C3" s="68"/>
      <c r="D3" s="68"/>
      <c r="E3" s="68"/>
      <c r="F3" s="67"/>
      <c r="G3" s="1">
        <v>0</v>
      </c>
      <c r="H3" s="1">
        <v>1</v>
      </c>
      <c r="I3" s="1">
        <v>2</v>
      </c>
      <c r="J3" s="1">
        <v>3</v>
      </c>
      <c r="K3" s="1">
        <v>4</v>
      </c>
      <c r="L3" s="1">
        <v>0</v>
      </c>
      <c r="M3" s="1">
        <v>1</v>
      </c>
      <c r="N3" s="1">
        <v>2</v>
      </c>
      <c r="O3" s="1">
        <v>3</v>
      </c>
      <c r="P3" s="1">
        <v>4</v>
      </c>
      <c r="Q3" s="1">
        <v>0</v>
      </c>
      <c r="R3" s="1">
        <v>1</v>
      </c>
      <c r="S3" s="1">
        <v>2</v>
      </c>
      <c r="T3" s="1">
        <v>3</v>
      </c>
      <c r="U3" s="70">
        <v>4</v>
      </c>
      <c r="V3" s="75"/>
      <c r="W3" s="72"/>
      <c r="X3" s="72"/>
      <c r="Y3" s="72"/>
      <c r="Z3" s="72"/>
      <c r="AA3" s="56"/>
    </row>
    <row r="4" spans="1:27" x14ac:dyDescent="0.25">
      <c r="A4" s="2">
        <v>1</v>
      </c>
      <c r="B4" s="45" t="s">
        <v>9</v>
      </c>
      <c r="C4" s="44" t="s">
        <v>6</v>
      </c>
      <c r="D4" s="45" t="s">
        <v>9</v>
      </c>
      <c r="E4" s="45" t="s">
        <v>9</v>
      </c>
      <c r="F4" s="45" t="s">
        <v>9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2">
        <v>6553</v>
      </c>
      <c r="M4" s="32">
        <v>6553</v>
      </c>
      <c r="N4" s="32">
        <v>6553</v>
      </c>
      <c r="O4" s="32">
        <v>6553</v>
      </c>
      <c r="P4" s="32">
        <v>6553</v>
      </c>
      <c r="Q4" s="41" t="s">
        <v>4</v>
      </c>
      <c r="R4" s="41" t="s">
        <v>4</v>
      </c>
      <c r="S4" s="41" t="s">
        <v>4</v>
      </c>
      <c r="T4" s="41" t="s">
        <v>4</v>
      </c>
      <c r="U4" s="53" t="s">
        <v>4</v>
      </c>
      <c r="V4" s="45" t="s">
        <v>9</v>
      </c>
      <c r="W4" s="62"/>
      <c r="X4" s="62"/>
      <c r="Y4" s="62"/>
      <c r="Z4" s="62"/>
      <c r="AA4" s="56"/>
    </row>
    <row r="5" spans="1:27" x14ac:dyDescent="0.25">
      <c r="A5" s="2">
        <v>2</v>
      </c>
      <c r="B5" s="45" t="s">
        <v>9</v>
      </c>
      <c r="C5" s="45" t="s">
        <v>9</v>
      </c>
      <c r="D5" s="45" t="s">
        <v>9</v>
      </c>
      <c r="E5" s="45" t="s">
        <v>9</v>
      </c>
      <c r="F5" s="45" t="s">
        <v>9</v>
      </c>
      <c r="G5" s="59">
        <v>0</v>
      </c>
      <c r="H5" s="59">
        <v>0</v>
      </c>
      <c r="I5" s="59">
        <v>0</v>
      </c>
      <c r="J5" s="59">
        <v>0</v>
      </c>
      <c r="K5" s="59">
        <v>0</v>
      </c>
      <c r="L5" s="55">
        <v>6553</v>
      </c>
      <c r="M5" s="55">
        <v>6553</v>
      </c>
      <c r="N5" s="55">
        <v>6553</v>
      </c>
      <c r="O5" s="55">
        <v>6553</v>
      </c>
      <c r="P5" s="55">
        <v>6553</v>
      </c>
      <c r="Q5" s="55">
        <f>_xlfn.BITRSHIFT(SUMPRODUCT($G5:$K5,$L5:$P5),15)</f>
        <v>0</v>
      </c>
      <c r="R5" s="41" t="s">
        <v>4</v>
      </c>
      <c r="S5" s="41" t="s">
        <v>4</v>
      </c>
      <c r="T5" s="41" t="s">
        <v>4</v>
      </c>
      <c r="U5" s="53" t="s">
        <v>4</v>
      </c>
      <c r="V5" s="45" t="s">
        <v>9</v>
      </c>
      <c r="W5" s="62"/>
      <c r="X5" s="62"/>
      <c r="Y5" s="62"/>
      <c r="Z5" s="62"/>
      <c r="AA5" s="56"/>
    </row>
    <row r="6" spans="1:27" x14ac:dyDescent="0.25">
      <c r="A6" s="2">
        <v>3</v>
      </c>
      <c r="B6" s="2">
        <v>0</v>
      </c>
      <c r="C6" s="45" t="s">
        <v>9</v>
      </c>
      <c r="D6" s="44" t="s">
        <v>6</v>
      </c>
      <c r="E6" s="44" t="s">
        <v>6</v>
      </c>
      <c r="F6" s="2">
        <v>32767</v>
      </c>
      <c r="G6" s="57">
        <f>F6</f>
        <v>32767</v>
      </c>
      <c r="H6" s="58">
        <v>0</v>
      </c>
      <c r="I6" s="57">
        <v>0</v>
      </c>
      <c r="J6" s="57">
        <v>0</v>
      </c>
      <c r="K6" s="57">
        <v>0</v>
      </c>
      <c r="L6" s="58">
        <v>6553</v>
      </c>
      <c r="M6" s="58">
        <v>6553</v>
      </c>
      <c r="N6" s="58">
        <v>6553</v>
      </c>
      <c r="O6" s="58">
        <v>6553</v>
      </c>
      <c r="P6" s="58">
        <v>6553</v>
      </c>
      <c r="Q6" s="55">
        <f>Q5</f>
        <v>0</v>
      </c>
      <c r="R6" s="58">
        <f t="shared" ref="R6:R15" si="0">_xlfn.BITRSHIFT(SUMPRODUCT($G6:$K6,$L6:$P6),15)</f>
        <v>6552</v>
      </c>
      <c r="S6" s="41" t="s">
        <v>4</v>
      </c>
      <c r="T6" s="41" t="s">
        <v>4</v>
      </c>
      <c r="U6" s="53" t="s">
        <v>4</v>
      </c>
      <c r="V6" s="55">
        <f>Q6</f>
        <v>0</v>
      </c>
      <c r="W6" s="62"/>
      <c r="X6" s="62"/>
      <c r="Y6" s="62"/>
      <c r="Z6" s="62"/>
      <c r="AA6" s="56"/>
    </row>
    <row r="7" spans="1:27" x14ac:dyDescent="0.25">
      <c r="A7" s="2">
        <v>4</v>
      </c>
      <c r="B7" s="2">
        <v>1</v>
      </c>
      <c r="C7" s="45" t="s">
        <v>9</v>
      </c>
      <c r="D7" s="44" t="s">
        <v>6</v>
      </c>
      <c r="E7" s="44" t="s">
        <v>6</v>
      </c>
      <c r="F7" s="2">
        <v>0</v>
      </c>
      <c r="G7" s="29">
        <v>0</v>
      </c>
      <c r="H7" s="29">
        <f>G6</f>
        <v>32767</v>
      </c>
      <c r="I7" s="30">
        <v>0</v>
      </c>
      <c r="J7" s="30">
        <v>0</v>
      </c>
      <c r="K7" s="30">
        <v>0</v>
      </c>
      <c r="L7" s="29">
        <v>6553</v>
      </c>
      <c r="M7" s="29">
        <v>6553</v>
      </c>
      <c r="N7" s="29">
        <v>6553</v>
      </c>
      <c r="O7" s="29">
        <v>6553</v>
      </c>
      <c r="P7" s="29">
        <v>6553</v>
      </c>
      <c r="Q7" s="58">
        <f>R6</f>
        <v>6552</v>
      </c>
      <c r="R7" s="29">
        <f t="shared" si="0"/>
        <v>6552</v>
      </c>
      <c r="S7" s="41" t="s">
        <v>4</v>
      </c>
      <c r="T7" s="41" t="s">
        <v>4</v>
      </c>
      <c r="U7" s="53" t="s">
        <v>4</v>
      </c>
      <c r="V7" s="58">
        <f>R6</f>
        <v>6552</v>
      </c>
      <c r="W7" s="62"/>
      <c r="X7" s="62"/>
      <c r="Y7" s="62"/>
      <c r="Z7" s="62"/>
      <c r="AA7" s="56"/>
    </row>
    <row r="8" spans="1:27" x14ac:dyDescent="0.25">
      <c r="A8" s="2">
        <v>5</v>
      </c>
      <c r="B8" s="2">
        <v>2</v>
      </c>
      <c r="C8" s="45" t="s">
        <v>9</v>
      </c>
      <c r="D8" s="44" t="s">
        <v>6</v>
      </c>
      <c r="E8" s="44" t="s">
        <v>6</v>
      </c>
      <c r="F8" s="2">
        <v>0</v>
      </c>
      <c r="G8" s="2">
        <v>0</v>
      </c>
      <c r="H8" s="2">
        <v>0</v>
      </c>
      <c r="I8" s="2">
        <f>H7</f>
        <v>32767</v>
      </c>
      <c r="J8" s="12">
        <v>0</v>
      </c>
      <c r="K8" s="12">
        <v>0</v>
      </c>
      <c r="L8" s="2">
        <v>6553</v>
      </c>
      <c r="M8" s="2">
        <v>6553</v>
      </c>
      <c r="N8" s="2">
        <v>6553</v>
      </c>
      <c r="O8" s="2">
        <v>6553</v>
      </c>
      <c r="P8" s="2">
        <v>6553</v>
      </c>
      <c r="Q8" s="29">
        <f t="shared" ref="Q8:Q15" si="1">R7</f>
        <v>6552</v>
      </c>
      <c r="R8" s="32">
        <f t="shared" si="0"/>
        <v>6552</v>
      </c>
      <c r="S8" s="41" t="s">
        <v>4</v>
      </c>
      <c r="T8" s="41" t="s">
        <v>4</v>
      </c>
      <c r="U8" s="53" t="s">
        <v>4</v>
      </c>
      <c r="V8" s="29">
        <f>R7</f>
        <v>6552</v>
      </c>
      <c r="W8" s="62"/>
      <c r="X8" s="62"/>
      <c r="Y8" s="62"/>
      <c r="Z8" s="62"/>
      <c r="AA8" s="56"/>
    </row>
    <row r="9" spans="1:27" x14ac:dyDescent="0.25">
      <c r="A9" s="2">
        <v>6</v>
      </c>
      <c r="B9" s="2">
        <v>3</v>
      </c>
      <c r="C9" s="45" t="s">
        <v>9</v>
      </c>
      <c r="D9" s="44" t="s">
        <v>6</v>
      </c>
      <c r="E9" s="44" t="s">
        <v>6</v>
      </c>
      <c r="F9" s="2">
        <v>0</v>
      </c>
      <c r="G9" s="2">
        <v>0</v>
      </c>
      <c r="H9" s="2">
        <v>0</v>
      </c>
      <c r="I9" s="2">
        <v>0</v>
      </c>
      <c r="J9" s="2">
        <f>I8</f>
        <v>32767</v>
      </c>
      <c r="K9" s="12">
        <v>0</v>
      </c>
      <c r="L9" s="2">
        <v>6553</v>
      </c>
      <c r="M9" s="2">
        <v>6553</v>
      </c>
      <c r="N9" s="2">
        <v>6553</v>
      </c>
      <c r="O9" s="2">
        <v>6553</v>
      </c>
      <c r="P9" s="2">
        <v>6553</v>
      </c>
      <c r="Q9" s="32">
        <f t="shared" si="1"/>
        <v>6552</v>
      </c>
      <c r="R9" s="32">
        <f t="shared" si="0"/>
        <v>6552</v>
      </c>
      <c r="S9" s="41" t="s">
        <v>4</v>
      </c>
      <c r="T9" s="41" t="s">
        <v>4</v>
      </c>
      <c r="U9" s="53" t="s">
        <v>4</v>
      </c>
      <c r="V9" s="32">
        <f>R8</f>
        <v>6552</v>
      </c>
      <c r="W9" s="62"/>
      <c r="X9" s="62"/>
      <c r="Y9" s="62"/>
      <c r="Z9" s="62"/>
      <c r="AA9" s="56"/>
    </row>
    <row r="10" spans="1:27" x14ac:dyDescent="0.25">
      <c r="A10" s="2">
        <v>7</v>
      </c>
      <c r="B10" s="2">
        <v>4</v>
      </c>
      <c r="C10" s="45" t="s">
        <v>9</v>
      </c>
      <c r="D10" s="44" t="s">
        <v>6</v>
      </c>
      <c r="E10" s="44" t="s">
        <v>6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f>J9</f>
        <v>32767</v>
      </c>
      <c r="L10" s="2">
        <v>6553</v>
      </c>
      <c r="M10" s="2">
        <v>6553</v>
      </c>
      <c r="N10" s="2">
        <v>6553</v>
      </c>
      <c r="O10" s="2">
        <v>6553</v>
      </c>
      <c r="P10" s="2">
        <v>6553</v>
      </c>
      <c r="Q10" s="32">
        <f t="shared" si="1"/>
        <v>6552</v>
      </c>
      <c r="R10" s="32">
        <f t="shared" si="0"/>
        <v>6552</v>
      </c>
      <c r="S10" s="41" t="s">
        <v>4</v>
      </c>
      <c r="T10" s="41" t="s">
        <v>4</v>
      </c>
      <c r="U10" s="53" t="s">
        <v>4</v>
      </c>
      <c r="V10" s="32">
        <f>R9</f>
        <v>6552</v>
      </c>
      <c r="W10" s="62"/>
      <c r="X10" s="62"/>
      <c r="Y10" s="62"/>
      <c r="Z10" s="62"/>
      <c r="AA10" s="56"/>
    </row>
    <row r="11" spans="1:27" x14ac:dyDescent="0.25">
      <c r="A11" s="2">
        <v>8</v>
      </c>
      <c r="B11" s="2">
        <v>5</v>
      </c>
      <c r="C11" s="45" t="s">
        <v>9</v>
      </c>
      <c r="D11" s="44" t="s">
        <v>6</v>
      </c>
      <c r="E11" s="44" t="s">
        <v>6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6553</v>
      </c>
      <c r="M11" s="2">
        <v>6553</v>
      </c>
      <c r="N11" s="2">
        <v>6553</v>
      </c>
      <c r="O11" s="2">
        <v>6553</v>
      </c>
      <c r="P11" s="2">
        <v>6553</v>
      </c>
      <c r="Q11" s="32">
        <f t="shared" si="1"/>
        <v>6552</v>
      </c>
      <c r="R11" s="32">
        <f t="shared" si="0"/>
        <v>0</v>
      </c>
      <c r="S11" s="41" t="s">
        <v>4</v>
      </c>
      <c r="T11" s="41" t="s">
        <v>4</v>
      </c>
      <c r="U11" s="53" t="s">
        <v>4</v>
      </c>
      <c r="V11" s="32">
        <f>R10</f>
        <v>6552</v>
      </c>
      <c r="W11" s="62"/>
      <c r="X11" s="62"/>
      <c r="Y11" s="62"/>
      <c r="Z11" s="62"/>
      <c r="AA11" s="56"/>
    </row>
    <row r="12" spans="1:27" x14ac:dyDescent="0.25">
      <c r="A12" s="2">
        <v>9</v>
      </c>
      <c r="B12" s="2">
        <v>6</v>
      </c>
      <c r="C12" s="45" t="s">
        <v>9</v>
      </c>
      <c r="D12" s="44" t="s">
        <v>6</v>
      </c>
      <c r="E12" s="44" t="s">
        <v>6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6553</v>
      </c>
      <c r="M12" s="2">
        <v>6553</v>
      </c>
      <c r="N12" s="2">
        <v>6553</v>
      </c>
      <c r="O12" s="2">
        <v>6553</v>
      </c>
      <c r="P12" s="2">
        <v>6553</v>
      </c>
      <c r="Q12" s="32">
        <f t="shared" si="1"/>
        <v>0</v>
      </c>
      <c r="R12" s="32">
        <f t="shared" si="0"/>
        <v>0</v>
      </c>
      <c r="S12" s="41" t="s">
        <v>4</v>
      </c>
      <c r="T12" s="41" t="s">
        <v>4</v>
      </c>
      <c r="U12" s="53" t="s">
        <v>4</v>
      </c>
      <c r="V12" s="32">
        <f>R11</f>
        <v>0</v>
      </c>
      <c r="W12" s="62"/>
      <c r="X12" s="62"/>
      <c r="Y12" s="62"/>
      <c r="Z12" s="62"/>
      <c r="AA12" s="56"/>
    </row>
    <row r="13" spans="1:27" x14ac:dyDescent="0.25">
      <c r="A13" s="2">
        <v>10</v>
      </c>
      <c r="B13" s="2">
        <v>7</v>
      </c>
      <c r="C13" s="45" t="s">
        <v>9</v>
      </c>
      <c r="D13" s="44" t="s">
        <v>6</v>
      </c>
      <c r="E13" s="44" t="s">
        <v>6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6553</v>
      </c>
      <c r="M13" s="2">
        <v>6553</v>
      </c>
      <c r="N13" s="2">
        <v>6553</v>
      </c>
      <c r="O13" s="2">
        <v>6553</v>
      </c>
      <c r="P13" s="2">
        <v>6553</v>
      </c>
      <c r="Q13" s="32">
        <f t="shared" si="1"/>
        <v>0</v>
      </c>
      <c r="R13" s="32">
        <f t="shared" si="0"/>
        <v>0</v>
      </c>
      <c r="S13" s="41" t="s">
        <v>4</v>
      </c>
      <c r="T13" s="41" t="s">
        <v>4</v>
      </c>
      <c r="U13" s="53" t="s">
        <v>4</v>
      </c>
      <c r="V13" s="32">
        <f>R12</f>
        <v>0</v>
      </c>
      <c r="W13" s="62"/>
      <c r="X13" s="62"/>
      <c r="Y13" s="62"/>
      <c r="Z13" s="62"/>
      <c r="AA13" s="56"/>
    </row>
    <row r="14" spans="1:27" x14ac:dyDescent="0.25">
      <c r="A14" s="2">
        <v>11</v>
      </c>
      <c r="B14" s="2">
        <v>8</v>
      </c>
      <c r="C14" s="45" t="s">
        <v>9</v>
      </c>
      <c r="D14" s="44" t="s">
        <v>6</v>
      </c>
      <c r="E14" s="44" t="s">
        <v>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6553</v>
      </c>
      <c r="M14" s="2">
        <v>6553</v>
      </c>
      <c r="N14" s="2">
        <v>6553</v>
      </c>
      <c r="O14" s="2">
        <v>6553</v>
      </c>
      <c r="P14" s="2">
        <v>6553</v>
      </c>
      <c r="Q14" s="32">
        <f t="shared" si="1"/>
        <v>0</v>
      </c>
      <c r="R14" s="32">
        <f t="shared" si="0"/>
        <v>0</v>
      </c>
      <c r="S14" s="41" t="s">
        <v>4</v>
      </c>
      <c r="T14" s="41" t="s">
        <v>4</v>
      </c>
      <c r="U14" s="53" t="s">
        <v>4</v>
      </c>
      <c r="V14" s="32">
        <f>R13</f>
        <v>0</v>
      </c>
      <c r="W14" s="62"/>
      <c r="X14" s="62"/>
      <c r="Y14" s="62"/>
      <c r="Z14" s="62"/>
      <c r="AA14" s="56"/>
    </row>
    <row r="15" spans="1:27" x14ac:dyDescent="0.25">
      <c r="A15" s="2">
        <v>12</v>
      </c>
      <c r="B15" s="2">
        <v>9</v>
      </c>
      <c r="C15" s="45" t="s">
        <v>9</v>
      </c>
      <c r="D15" s="44" t="s">
        <v>6</v>
      </c>
      <c r="E15" s="44" t="s">
        <v>6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6553</v>
      </c>
      <c r="M15" s="2">
        <v>6553</v>
      </c>
      <c r="N15" s="2">
        <v>6553</v>
      </c>
      <c r="O15" s="2">
        <v>6553</v>
      </c>
      <c r="P15" s="2">
        <v>6553</v>
      </c>
      <c r="Q15" s="32">
        <f t="shared" si="1"/>
        <v>0</v>
      </c>
      <c r="R15" s="32">
        <f t="shared" si="0"/>
        <v>0</v>
      </c>
      <c r="S15" s="41" t="s">
        <v>4</v>
      </c>
      <c r="T15" s="41" t="s">
        <v>4</v>
      </c>
      <c r="U15" s="53" t="s">
        <v>4</v>
      </c>
      <c r="V15" s="32">
        <f>R14</f>
        <v>0</v>
      </c>
      <c r="W15" s="62"/>
      <c r="X15" s="62"/>
      <c r="Y15" s="62"/>
      <c r="Z15" s="62"/>
      <c r="AA15" s="56"/>
    </row>
    <row r="16" spans="1:27" x14ac:dyDescent="0.25">
      <c r="A16" s="56"/>
      <c r="B16" s="56"/>
      <c r="C16" s="60"/>
      <c r="D16" s="61"/>
      <c r="E16" s="61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62"/>
      <c r="T16" s="62"/>
      <c r="U16" s="62"/>
      <c r="V16" s="32"/>
      <c r="W16" s="62"/>
      <c r="X16" s="62"/>
      <c r="Y16" s="62"/>
      <c r="Z16" s="62"/>
      <c r="AA16" s="56"/>
    </row>
    <row r="17" spans="1:27" ht="15" customHeight="1" x14ac:dyDescent="0.25">
      <c r="A17" s="67" t="s">
        <v>18</v>
      </c>
      <c r="B17" s="68" t="s">
        <v>17</v>
      </c>
      <c r="C17" s="68" t="s">
        <v>5</v>
      </c>
      <c r="D17" s="68" t="s">
        <v>7</v>
      </c>
      <c r="E17" s="68" t="s">
        <v>8</v>
      </c>
      <c r="F17" s="67" t="s">
        <v>10</v>
      </c>
      <c r="G17" s="67" t="s">
        <v>13</v>
      </c>
      <c r="H17" s="67"/>
      <c r="I17" s="67"/>
      <c r="J17" s="67"/>
      <c r="K17" s="67"/>
      <c r="L17" s="67" t="s">
        <v>15</v>
      </c>
      <c r="M17" s="67"/>
      <c r="N17" s="67"/>
      <c r="O17" s="67"/>
      <c r="P17" s="67"/>
      <c r="Q17" s="76" t="s">
        <v>16</v>
      </c>
      <c r="R17" s="77"/>
      <c r="S17" s="77"/>
      <c r="T17" s="77"/>
      <c r="U17" s="78"/>
      <c r="V17" s="73" t="s">
        <v>11</v>
      </c>
      <c r="W17" s="71"/>
      <c r="X17" s="71"/>
      <c r="Y17" s="71"/>
      <c r="Z17" s="71"/>
      <c r="AA17" s="56"/>
    </row>
    <row r="18" spans="1:27" x14ac:dyDescent="0.25">
      <c r="A18" s="67"/>
      <c r="B18" s="68"/>
      <c r="C18" s="68"/>
      <c r="D18" s="68"/>
      <c r="E18" s="68"/>
      <c r="F18" s="67"/>
      <c r="G18" s="67" t="s">
        <v>14</v>
      </c>
      <c r="H18" s="67"/>
      <c r="I18" s="67"/>
      <c r="J18" s="67"/>
      <c r="K18" s="67"/>
      <c r="L18" s="67" t="s">
        <v>14</v>
      </c>
      <c r="M18" s="67"/>
      <c r="N18" s="67"/>
      <c r="O18" s="67"/>
      <c r="P18" s="67"/>
      <c r="Q18" s="76" t="s">
        <v>14</v>
      </c>
      <c r="R18" s="77"/>
      <c r="S18" s="77"/>
      <c r="T18" s="77"/>
      <c r="U18" s="78"/>
      <c r="V18" s="74"/>
      <c r="W18" s="71"/>
      <c r="X18" s="71"/>
      <c r="Y18" s="71"/>
      <c r="Z18" s="71"/>
      <c r="AA18" s="56"/>
    </row>
    <row r="19" spans="1:27" x14ac:dyDescent="0.25">
      <c r="A19" s="67"/>
      <c r="B19" s="68"/>
      <c r="C19" s="68"/>
      <c r="D19" s="68"/>
      <c r="E19" s="68"/>
      <c r="F19" s="67"/>
      <c r="G19" s="1">
        <v>0</v>
      </c>
      <c r="H19" s="1">
        <v>1</v>
      </c>
      <c r="I19" s="1">
        <v>2</v>
      </c>
      <c r="J19" s="1">
        <v>3</v>
      </c>
      <c r="K19" s="1">
        <v>4</v>
      </c>
      <c r="L19" s="1">
        <v>0</v>
      </c>
      <c r="M19" s="1">
        <v>1</v>
      </c>
      <c r="N19" s="1">
        <v>2</v>
      </c>
      <c r="O19" s="1">
        <v>3</v>
      </c>
      <c r="P19" s="1">
        <v>4</v>
      </c>
      <c r="Q19" s="1">
        <v>0</v>
      </c>
      <c r="R19" s="1">
        <v>1</v>
      </c>
      <c r="S19" s="1">
        <v>2</v>
      </c>
      <c r="T19" s="1">
        <v>3</v>
      </c>
      <c r="U19" s="70">
        <v>4</v>
      </c>
      <c r="V19" s="75"/>
      <c r="W19" s="72"/>
      <c r="X19" s="72"/>
      <c r="Y19" s="72"/>
      <c r="Z19" s="72"/>
      <c r="AA19" s="56"/>
    </row>
    <row r="20" spans="1:27" x14ac:dyDescent="0.25">
      <c r="A20" s="2">
        <v>1</v>
      </c>
      <c r="B20" s="45" t="s">
        <v>9</v>
      </c>
      <c r="C20" s="44" t="s">
        <v>6</v>
      </c>
      <c r="D20" s="45" t="s">
        <v>9</v>
      </c>
      <c r="E20" s="45" t="s">
        <v>9</v>
      </c>
      <c r="F20" s="45" t="s">
        <v>9</v>
      </c>
      <c r="G20" s="33">
        <v>0</v>
      </c>
      <c r="H20" s="33">
        <v>0</v>
      </c>
      <c r="I20" s="33">
        <v>0</v>
      </c>
      <c r="J20" s="33">
        <v>0</v>
      </c>
      <c r="K20" s="41" t="s">
        <v>4</v>
      </c>
      <c r="L20" s="32">
        <v>6553</v>
      </c>
      <c r="M20" s="32">
        <v>6553</v>
      </c>
      <c r="N20" s="32">
        <v>6553</v>
      </c>
      <c r="O20" s="32">
        <v>6553</v>
      </c>
      <c r="P20" s="32">
        <v>6553</v>
      </c>
      <c r="Q20" s="41" t="s">
        <v>4</v>
      </c>
      <c r="R20" s="41" t="s">
        <v>4</v>
      </c>
      <c r="S20" s="41" t="s">
        <v>4</v>
      </c>
      <c r="T20" s="41" t="s">
        <v>4</v>
      </c>
      <c r="U20" s="53" t="s">
        <v>4</v>
      </c>
      <c r="V20" s="45" t="s">
        <v>9</v>
      </c>
      <c r="W20" s="62"/>
      <c r="X20" s="62"/>
      <c r="Y20" s="62"/>
      <c r="Z20" s="62"/>
      <c r="AA20" s="56"/>
    </row>
    <row r="21" spans="1:27" x14ac:dyDescent="0.25">
      <c r="A21" s="2">
        <v>2</v>
      </c>
      <c r="B21" s="45" t="s">
        <v>9</v>
      </c>
      <c r="C21" s="45" t="s">
        <v>9</v>
      </c>
      <c r="D21" s="45" t="s">
        <v>9</v>
      </c>
      <c r="E21" s="45" t="s">
        <v>9</v>
      </c>
      <c r="F21" s="45" t="s">
        <v>9</v>
      </c>
      <c r="G21" s="33">
        <v>0</v>
      </c>
      <c r="H21" s="33">
        <v>0</v>
      </c>
      <c r="I21" s="33">
        <v>0</v>
      </c>
      <c r="J21" s="33">
        <v>0</v>
      </c>
      <c r="K21" s="41" t="s">
        <v>4</v>
      </c>
      <c r="L21" s="32">
        <v>6553</v>
      </c>
      <c r="M21" s="32">
        <v>6553</v>
      </c>
      <c r="N21" s="32">
        <v>6553</v>
      </c>
      <c r="O21" s="32">
        <v>6553</v>
      </c>
      <c r="P21" s="32">
        <v>6553</v>
      </c>
      <c r="Q21" s="41" t="s">
        <v>4</v>
      </c>
      <c r="R21" s="41" t="s">
        <v>4</v>
      </c>
      <c r="S21" s="41" t="s">
        <v>4</v>
      </c>
      <c r="T21" s="41" t="s">
        <v>4</v>
      </c>
      <c r="U21" s="53" t="s">
        <v>4</v>
      </c>
      <c r="V21" s="45" t="s">
        <v>9</v>
      </c>
      <c r="W21" s="62"/>
      <c r="X21" s="62"/>
      <c r="Y21" s="62"/>
      <c r="Z21" s="62"/>
      <c r="AA21" s="56"/>
    </row>
    <row r="22" spans="1:27" x14ac:dyDescent="0.25">
      <c r="A22" s="2">
        <v>3</v>
      </c>
      <c r="B22" s="2">
        <v>0</v>
      </c>
      <c r="C22" s="45" t="s">
        <v>9</v>
      </c>
      <c r="D22" s="44" t="s">
        <v>6</v>
      </c>
      <c r="E22" s="44" t="s">
        <v>6</v>
      </c>
      <c r="F22" s="2">
        <v>32767</v>
      </c>
      <c r="G22" s="59">
        <f>F22</f>
        <v>32767</v>
      </c>
      <c r="H22" s="59">
        <v>0</v>
      </c>
      <c r="I22" s="59">
        <v>0</v>
      </c>
      <c r="J22" s="59">
        <v>0</v>
      </c>
      <c r="K22" s="59">
        <v>0</v>
      </c>
      <c r="L22" s="59">
        <v>6553</v>
      </c>
      <c r="M22" s="59">
        <v>6553</v>
      </c>
      <c r="N22" s="59">
        <v>6553</v>
      </c>
      <c r="O22" s="59">
        <v>6553</v>
      </c>
      <c r="P22" s="59">
        <v>6553</v>
      </c>
      <c r="Q22" s="59">
        <f>_xlfn.BITRSHIFT(SUMPRODUCT($G22:$K22,$L22:$P22),15)</f>
        <v>6552</v>
      </c>
      <c r="R22" s="41" t="s">
        <v>4</v>
      </c>
      <c r="S22" s="41" t="s">
        <v>4</v>
      </c>
      <c r="T22" s="41" t="s">
        <v>4</v>
      </c>
      <c r="U22" s="53" t="s">
        <v>4</v>
      </c>
      <c r="V22" s="59">
        <f>Q22</f>
        <v>6552</v>
      </c>
      <c r="W22" s="62"/>
      <c r="X22" s="62"/>
      <c r="Y22" s="62"/>
      <c r="Z22" s="62"/>
      <c r="AA22" s="56"/>
    </row>
    <row r="23" spans="1:27" x14ac:dyDescent="0.25">
      <c r="A23" s="2">
        <v>4</v>
      </c>
      <c r="B23" s="2">
        <v>1</v>
      </c>
      <c r="C23" s="45" t="s">
        <v>9</v>
      </c>
      <c r="D23" s="44" t="s">
        <v>6</v>
      </c>
      <c r="E23" s="44" t="s">
        <v>6</v>
      </c>
      <c r="F23" s="2">
        <v>0</v>
      </c>
      <c r="G23" s="26">
        <v>0</v>
      </c>
      <c r="H23" s="26">
        <f>G22</f>
        <v>32767</v>
      </c>
      <c r="I23" s="26"/>
      <c r="J23" s="26">
        <v>0</v>
      </c>
      <c r="K23" s="26">
        <v>0</v>
      </c>
      <c r="L23" s="26">
        <v>6553</v>
      </c>
      <c r="M23" s="26">
        <v>6553</v>
      </c>
      <c r="N23" s="26">
        <v>6553</v>
      </c>
      <c r="O23" s="26">
        <v>6553</v>
      </c>
      <c r="P23" s="26">
        <v>6553</v>
      </c>
      <c r="Q23" s="26">
        <f t="shared" ref="Q23:Q31" si="2">_xlfn.BITRSHIFT(SUMPRODUCT($G23:$K23,$L23:$P23),15)</f>
        <v>6552</v>
      </c>
      <c r="R23" s="41" t="s">
        <v>4</v>
      </c>
      <c r="S23" s="41" t="s">
        <v>4</v>
      </c>
      <c r="T23" s="41" t="s">
        <v>4</v>
      </c>
      <c r="U23" s="53" t="s">
        <v>4</v>
      </c>
      <c r="V23" s="26">
        <f>Q23</f>
        <v>6552</v>
      </c>
      <c r="W23" s="62"/>
      <c r="X23" s="62"/>
      <c r="Y23" s="62"/>
      <c r="Z23" s="62"/>
      <c r="AA23" s="56"/>
    </row>
    <row r="24" spans="1:27" x14ac:dyDescent="0.25">
      <c r="A24" s="2">
        <v>5</v>
      </c>
      <c r="B24" s="2">
        <v>2</v>
      </c>
      <c r="C24" s="45" t="s">
        <v>9</v>
      </c>
      <c r="D24" s="44" t="s">
        <v>6</v>
      </c>
      <c r="E24" s="44" t="s">
        <v>6</v>
      </c>
      <c r="F24" s="2">
        <v>0</v>
      </c>
      <c r="G24" s="2">
        <v>0</v>
      </c>
      <c r="H24" s="2">
        <v>0</v>
      </c>
      <c r="I24" s="2">
        <f>H23</f>
        <v>32767</v>
      </c>
      <c r="J24" s="12"/>
      <c r="K24" s="12">
        <v>0</v>
      </c>
      <c r="L24" s="2">
        <v>6553</v>
      </c>
      <c r="M24" s="2">
        <v>6553</v>
      </c>
      <c r="N24" s="2">
        <v>6553</v>
      </c>
      <c r="O24" s="2">
        <v>6553</v>
      </c>
      <c r="P24" s="2">
        <v>6553</v>
      </c>
      <c r="Q24" s="32">
        <f t="shared" si="2"/>
        <v>6552</v>
      </c>
      <c r="R24" s="41" t="s">
        <v>4</v>
      </c>
      <c r="S24" s="41" t="s">
        <v>4</v>
      </c>
      <c r="T24" s="41" t="s">
        <v>4</v>
      </c>
      <c r="U24" s="53" t="s">
        <v>4</v>
      </c>
      <c r="V24" s="2">
        <f>Q24</f>
        <v>6552</v>
      </c>
      <c r="W24" s="62"/>
      <c r="X24" s="62"/>
      <c r="Y24" s="62"/>
      <c r="Z24" s="62"/>
      <c r="AA24" s="56"/>
    </row>
    <row r="25" spans="1:27" x14ac:dyDescent="0.25">
      <c r="A25" s="2">
        <v>6</v>
      </c>
      <c r="B25" s="2">
        <v>3</v>
      </c>
      <c r="C25" s="45" t="s">
        <v>9</v>
      </c>
      <c r="D25" s="44" t="s">
        <v>6</v>
      </c>
      <c r="E25" s="44" t="s">
        <v>6</v>
      </c>
      <c r="F25" s="2">
        <v>0</v>
      </c>
      <c r="G25" s="2">
        <v>0</v>
      </c>
      <c r="H25" s="2">
        <v>0</v>
      </c>
      <c r="I25" s="2">
        <v>0</v>
      </c>
      <c r="J25" s="2">
        <f>I24</f>
        <v>32767</v>
      </c>
      <c r="K25" s="12"/>
      <c r="L25" s="2">
        <v>6553</v>
      </c>
      <c r="M25" s="2">
        <v>6553</v>
      </c>
      <c r="N25" s="2">
        <v>6553</v>
      </c>
      <c r="O25" s="2">
        <v>6553</v>
      </c>
      <c r="P25" s="2">
        <v>6553</v>
      </c>
      <c r="Q25" s="32">
        <f t="shared" si="2"/>
        <v>6552</v>
      </c>
      <c r="R25" s="41" t="s">
        <v>4</v>
      </c>
      <c r="S25" s="41" t="s">
        <v>4</v>
      </c>
      <c r="T25" s="41" t="s">
        <v>4</v>
      </c>
      <c r="U25" s="53" t="s">
        <v>4</v>
      </c>
      <c r="V25" s="2">
        <f>Q25</f>
        <v>6552</v>
      </c>
      <c r="W25" s="62"/>
      <c r="X25" s="62"/>
      <c r="Y25" s="62"/>
      <c r="Z25" s="62"/>
      <c r="AA25" s="56"/>
    </row>
    <row r="26" spans="1:27" x14ac:dyDescent="0.25">
      <c r="A26" s="2">
        <v>7</v>
      </c>
      <c r="B26" s="2">
        <v>4</v>
      </c>
      <c r="C26" s="45" t="s">
        <v>9</v>
      </c>
      <c r="D26" s="44" t="s">
        <v>6</v>
      </c>
      <c r="E26" s="44" t="s">
        <v>6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f>J25</f>
        <v>32767</v>
      </c>
      <c r="L26" s="2">
        <v>6553</v>
      </c>
      <c r="M26" s="2">
        <v>6553</v>
      </c>
      <c r="N26" s="2">
        <v>6553</v>
      </c>
      <c r="O26" s="2">
        <v>6553</v>
      </c>
      <c r="P26" s="2">
        <v>6553</v>
      </c>
      <c r="Q26" s="32">
        <f t="shared" si="2"/>
        <v>6552</v>
      </c>
      <c r="R26" s="41" t="s">
        <v>4</v>
      </c>
      <c r="S26" s="41" t="s">
        <v>4</v>
      </c>
      <c r="T26" s="41" t="s">
        <v>4</v>
      </c>
      <c r="U26" s="53" t="s">
        <v>4</v>
      </c>
      <c r="V26" s="2">
        <f>Q26</f>
        <v>6552</v>
      </c>
      <c r="W26" s="62"/>
      <c r="X26" s="62"/>
      <c r="Y26" s="62"/>
      <c r="Z26" s="62"/>
      <c r="AA26" s="56"/>
    </row>
    <row r="27" spans="1:27" x14ac:dyDescent="0.25">
      <c r="A27" s="2">
        <v>8</v>
      </c>
      <c r="B27" s="2">
        <v>5</v>
      </c>
      <c r="C27" s="45" t="s">
        <v>9</v>
      </c>
      <c r="D27" s="44" t="s">
        <v>6</v>
      </c>
      <c r="E27" s="44" t="s">
        <v>6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6553</v>
      </c>
      <c r="M27" s="2">
        <v>6553</v>
      </c>
      <c r="N27" s="2">
        <v>6553</v>
      </c>
      <c r="O27" s="2">
        <v>6553</v>
      </c>
      <c r="P27" s="2">
        <v>6553</v>
      </c>
      <c r="Q27" s="32">
        <f t="shared" si="2"/>
        <v>0</v>
      </c>
      <c r="R27" s="41" t="s">
        <v>4</v>
      </c>
      <c r="S27" s="41" t="s">
        <v>4</v>
      </c>
      <c r="T27" s="41" t="s">
        <v>4</v>
      </c>
      <c r="U27" s="53" t="s">
        <v>4</v>
      </c>
      <c r="V27" s="2">
        <f>Q27</f>
        <v>0</v>
      </c>
      <c r="W27" s="62"/>
      <c r="X27" s="62"/>
      <c r="Y27" s="62"/>
      <c r="Z27" s="62"/>
      <c r="AA27" s="56"/>
    </row>
    <row r="28" spans="1:27" x14ac:dyDescent="0.25">
      <c r="A28" s="2">
        <v>9</v>
      </c>
      <c r="B28" s="2">
        <v>6</v>
      </c>
      <c r="C28" s="45" t="s">
        <v>9</v>
      </c>
      <c r="D28" s="44" t="s">
        <v>6</v>
      </c>
      <c r="E28" s="44" t="s">
        <v>6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6553</v>
      </c>
      <c r="M28" s="2">
        <v>6553</v>
      </c>
      <c r="N28" s="2">
        <v>6553</v>
      </c>
      <c r="O28" s="2">
        <v>6553</v>
      </c>
      <c r="P28" s="2">
        <v>6553</v>
      </c>
      <c r="Q28" s="32">
        <f t="shared" si="2"/>
        <v>0</v>
      </c>
      <c r="R28" s="41" t="s">
        <v>4</v>
      </c>
      <c r="S28" s="41" t="s">
        <v>4</v>
      </c>
      <c r="T28" s="41" t="s">
        <v>4</v>
      </c>
      <c r="U28" s="53" t="s">
        <v>4</v>
      </c>
      <c r="V28" s="2">
        <f>Q28</f>
        <v>0</v>
      </c>
      <c r="W28" s="62"/>
      <c r="X28" s="62"/>
      <c r="Y28" s="62"/>
      <c r="Z28" s="62"/>
      <c r="AA28" s="56"/>
    </row>
    <row r="29" spans="1:27" x14ac:dyDescent="0.25">
      <c r="A29" s="2">
        <v>10</v>
      </c>
      <c r="B29" s="2">
        <v>7</v>
      </c>
      <c r="C29" s="45" t="s">
        <v>9</v>
      </c>
      <c r="D29" s="44" t="s">
        <v>6</v>
      </c>
      <c r="E29" s="44" t="s">
        <v>6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6553</v>
      </c>
      <c r="M29" s="2">
        <v>6553</v>
      </c>
      <c r="N29" s="2">
        <v>6553</v>
      </c>
      <c r="O29" s="2">
        <v>6553</v>
      </c>
      <c r="P29" s="2">
        <v>6553</v>
      </c>
      <c r="Q29" s="32">
        <f t="shared" si="2"/>
        <v>0</v>
      </c>
      <c r="R29" s="41" t="s">
        <v>4</v>
      </c>
      <c r="S29" s="41" t="s">
        <v>4</v>
      </c>
      <c r="T29" s="41" t="s">
        <v>4</v>
      </c>
      <c r="U29" s="53" t="s">
        <v>4</v>
      </c>
      <c r="V29" s="2">
        <f>Q29</f>
        <v>0</v>
      </c>
      <c r="W29" s="62"/>
      <c r="X29" s="62"/>
      <c r="Y29" s="62"/>
      <c r="Z29" s="62"/>
      <c r="AA29" s="56"/>
    </row>
    <row r="30" spans="1:27" x14ac:dyDescent="0.25">
      <c r="A30" s="2">
        <v>11</v>
      </c>
      <c r="B30" s="2">
        <v>8</v>
      </c>
      <c r="C30" s="45" t="s">
        <v>9</v>
      </c>
      <c r="D30" s="44" t="s">
        <v>6</v>
      </c>
      <c r="E30" s="44" t="s">
        <v>6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6553</v>
      </c>
      <c r="M30" s="2">
        <v>6553</v>
      </c>
      <c r="N30" s="2">
        <v>6553</v>
      </c>
      <c r="O30" s="2">
        <v>6553</v>
      </c>
      <c r="P30" s="2">
        <v>6553</v>
      </c>
      <c r="Q30" s="32">
        <f t="shared" si="2"/>
        <v>0</v>
      </c>
      <c r="R30" s="41" t="s">
        <v>4</v>
      </c>
      <c r="S30" s="41" t="s">
        <v>4</v>
      </c>
      <c r="T30" s="41" t="s">
        <v>4</v>
      </c>
      <c r="U30" s="53" t="s">
        <v>4</v>
      </c>
      <c r="V30" s="2">
        <f>Q30</f>
        <v>0</v>
      </c>
      <c r="W30" s="62"/>
      <c r="X30" s="62"/>
      <c r="Y30" s="62"/>
      <c r="Z30" s="62"/>
      <c r="AA30" s="56"/>
    </row>
    <row r="31" spans="1:27" x14ac:dyDescent="0.25">
      <c r="A31" s="2">
        <v>12</v>
      </c>
      <c r="B31" s="2">
        <v>9</v>
      </c>
      <c r="C31" s="45" t="s">
        <v>9</v>
      </c>
      <c r="D31" s="44" t="s">
        <v>6</v>
      </c>
      <c r="E31" s="44" t="s">
        <v>6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6553</v>
      </c>
      <c r="M31" s="2">
        <v>6553</v>
      </c>
      <c r="N31" s="2">
        <v>6553</v>
      </c>
      <c r="O31" s="2">
        <v>6553</v>
      </c>
      <c r="P31" s="2">
        <v>6553</v>
      </c>
      <c r="Q31" s="32">
        <f t="shared" si="2"/>
        <v>0</v>
      </c>
      <c r="R31" s="41" t="s">
        <v>4</v>
      </c>
      <c r="S31" s="41" t="s">
        <v>4</v>
      </c>
      <c r="T31" s="41" t="s">
        <v>4</v>
      </c>
      <c r="U31" s="53" t="s">
        <v>4</v>
      </c>
      <c r="V31" s="2">
        <f>Q31</f>
        <v>0</v>
      </c>
      <c r="W31" s="62"/>
      <c r="X31" s="62"/>
      <c r="Y31" s="62"/>
      <c r="Z31" s="62"/>
      <c r="AA31" s="56"/>
    </row>
    <row r="32" spans="1:27" ht="15.75" thickBot="1" x14ac:dyDescent="0.3"/>
    <row r="33" spans="2:27" x14ac:dyDescent="0.25">
      <c r="B33" s="3" t="s">
        <v>1</v>
      </c>
      <c r="G33" s="63" t="s">
        <v>0</v>
      </c>
      <c r="H33" s="64"/>
      <c r="I33" s="64"/>
      <c r="J33" s="64"/>
      <c r="K33" s="64"/>
      <c r="L33" s="63" t="s">
        <v>2</v>
      </c>
      <c r="M33" s="64"/>
      <c r="N33" s="64"/>
      <c r="O33" s="64"/>
      <c r="P33" s="64"/>
      <c r="Q33" s="65" t="s">
        <v>3</v>
      </c>
      <c r="R33" s="64"/>
      <c r="S33" s="64"/>
      <c r="T33" s="64"/>
      <c r="U33" s="64"/>
      <c r="V33" s="64"/>
      <c r="W33" s="64"/>
      <c r="X33" s="64"/>
      <c r="Y33" s="64"/>
      <c r="Z33" s="66"/>
    </row>
    <row r="34" spans="2:27" ht="30.75" thickBot="1" x14ac:dyDescent="0.3">
      <c r="B34" s="17" t="s">
        <v>12</v>
      </c>
      <c r="C34" s="39" t="s">
        <v>5</v>
      </c>
      <c r="D34" s="39" t="s">
        <v>7</v>
      </c>
      <c r="E34" s="39" t="s">
        <v>8</v>
      </c>
      <c r="F34" s="2" t="s">
        <v>10</v>
      </c>
      <c r="G34" s="18">
        <v>0</v>
      </c>
      <c r="H34" s="11">
        <v>1</v>
      </c>
      <c r="I34" s="11">
        <v>2</v>
      </c>
      <c r="J34" s="11">
        <v>3</v>
      </c>
      <c r="K34" s="11">
        <v>4</v>
      </c>
      <c r="L34" s="18">
        <v>0</v>
      </c>
      <c r="M34" s="11">
        <v>1</v>
      </c>
      <c r="N34" s="11">
        <v>2</v>
      </c>
      <c r="O34" s="11">
        <v>3</v>
      </c>
      <c r="P34" s="11">
        <v>4</v>
      </c>
      <c r="Q34" s="10">
        <v>0</v>
      </c>
      <c r="R34" s="11">
        <v>1</v>
      </c>
      <c r="S34" s="11">
        <v>2</v>
      </c>
      <c r="T34" s="11">
        <v>3</v>
      </c>
      <c r="U34" s="11">
        <v>4</v>
      </c>
      <c r="V34" s="11">
        <v>5</v>
      </c>
      <c r="W34" s="11">
        <v>6</v>
      </c>
      <c r="X34" s="11">
        <v>7</v>
      </c>
      <c r="Y34" s="11">
        <v>8</v>
      </c>
      <c r="Z34" s="47">
        <v>9</v>
      </c>
      <c r="AA34" s="2" t="s">
        <v>11</v>
      </c>
    </row>
    <row r="35" spans="2:27" x14ac:dyDescent="0.25">
      <c r="B35" s="45" t="s">
        <v>9</v>
      </c>
      <c r="C35" s="44" t="s">
        <v>6</v>
      </c>
      <c r="D35" s="44"/>
      <c r="E35" s="45" t="s">
        <v>9</v>
      </c>
      <c r="F35" s="2"/>
      <c r="G35" s="13">
        <v>0</v>
      </c>
      <c r="H35" s="14">
        <v>0</v>
      </c>
      <c r="I35" s="14">
        <v>0</v>
      </c>
      <c r="J35" s="14">
        <v>0</v>
      </c>
      <c r="K35" s="15">
        <v>0</v>
      </c>
      <c r="L35" s="7">
        <v>6553</v>
      </c>
      <c r="M35" s="8">
        <v>6553</v>
      </c>
      <c r="N35" s="8">
        <v>6553</v>
      </c>
      <c r="O35" s="8">
        <v>6553</v>
      </c>
      <c r="P35" s="9">
        <v>6553</v>
      </c>
      <c r="Q35" s="13">
        <f>_xlfn.BITRSHIFT(SUMPRODUCT($G35:$K35,$L35:$P35),15)</f>
        <v>0</v>
      </c>
      <c r="R35" s="43" t="s">
        <v>4</v>
      </c>
      <c r="S35" s="40" t="s">
        <v>4</v>
      </c>
      <c r="T35" s="40" t="s">
        <v>4</v>
      </c>
      <c r="U35" s="40" t="s">
        <v>4</v>
      </c>
      <c r="V35" s="40" t="s">
        <v>4</v>
      </c>
      <c r="W35" s="40" t="s">
        <v>4</v>
      </c>
      <c r="X35" s="40" t="s">
        <v>4</v>
      </c>
      <c r="Y35" s="40" t="s">
        <v>4</v>
      </c>
      <c r="Z35" s="52" t="s">
        <v>4</v>
      </c>
      <c r="AA35" s="2">
        <v>0</v>
      </c>
    </row>
    <row r="36" spans="2:27" x14ac:dyDescent="0.25">
      <c r="B36" s="4">
        <v>0</v>
      </c>
      <c r="C36" s="45" t="s">
        <v>9</v>
      </c>
      <c r="D36" s="44" t="s">
        <v>6</v>
      </c>
      <c r="E36" s="45" t="s">
        <v>9</v>
      </c>
      <c r="F36">
        <v>32767</v>
      </c>
      <c r="G36" s="36">
        <v>32767</v>
      </c>
      <c r="H36" s="26">
        <v>0</v>
      </c>
      <c r="I36" s="26">
        <v>0</v>
      </c>
      <c r="J36" s="26">
        <v>0</v>
      </c>
      <c r="K36" s="27">
        <v>0</v>
      </c>
      <c r="L36" s="24">
        <v>6553</v>
      </c>
      <c r="M36" s="25">
        <v>6553</v>
      </c>
      <c r="N36" s="25">
        <v>6553</v>
      </c>
      <c r="O36" s="25">
        <v>6553</v>
      </c>
      <c r="P36" s="28">
        <v>6553</v>
      </c>
      <c r="Q36" s="38">
        <f>_xlfn.BITRSHIFT(SUMPRODUCT($G36:$K36,$L36:$P36),15)</f>
        <v>6552</v>
      </c>
      <c r="R36" s="41" t="s">
        <v>4</v>
      </c>
      <c r="S36" s="41" t="s">
        <v>4</v>
      </c>
      <c r="T36" s="41" t="s">
        <v>4</v>
      </c>
      <c r="U36" s="41" t="s">
        <v>4</v>
      </c>
      <c r="V36" s="41" t="s">
        <v>4</v>
      </c>
      <c r="W36" s="41" t="s">
        <v>4</v>
      </c>
      <c r="X36" s="41" t="s">
        <v>4</v>
      </c>
      <c r="Y36" s="41" t="s">
        <v>4</v>
      </c>
      <c r="Z36" s="53" t="s">
        <v>4</v>
      </c>
      <c r="AA36" s="2">
        <v>0</v>
      </c>
    </row>
    <row r="37" spans="2:27" x14ac:dyDescent="0.25">
      <c r="B37" s="4">
        <v>1</v>
      </c>
      <c r="C37" s="45" t="s">
        <v>9</v>
      </c>
      <c r="D37" s="44" t="s">
        <v>6</v>
      </c>
      <c r="E37" s="45" t="s">
        <v>9</v>
      </c>
      <c r="F37">
        <v>0</v>
      </c>
      <c r="G37" s="19">
        <v>0</v>
      </c>
      <c r="H37" s="22">
        <v>32767</v>
      </c>
      <c r="I37" s="20">
        <v>0</v>
      </c>
      <c r="J37" s="20">
        <v>0</v>
      </c>
      <c r="K37" s="21">
        <v>0</v>
      </c>
      <c r="L37" s="19">
        <v>6553</v>
      </c>
      <c r="M37" s="22">
        <v>6553</v>
      </c>
      <c r="N37" s="22">
        <v>6553</v>
      </c>
      <c r="O37" s="22">
        <v>6553</v>
      </c>
      <c r="P37" s="23">
        <v>6553</v>
      </c>
      <c r="Q37" s="38">
        <f>Q36</f>
        <v>6552</v>
      </c>
      <c r="R37" s="22">
        <f>_xlfn.BITRSHIFT(SUMPRODUCT($G37:$K37,$L37:$P37),15)</f>
        <v>6552</v>
      </c>
      <c r="S37" s="33" t="s">
        <v>4</v>
      </c>
      <c r="T37" s="41" t="s">
        <v>4</v>
      </c>
      <c r="U37" s="41" t="s">
        <v>4</v>
      </c>
      <c r="V37" s="41" t="s">
        <v>4</v>
      </c>
      <c r="W37" s="41" t="s">
        <v>4</v>
      </c>
      <c r="X37" s="41" t="s">
        <v>4</v>
      </c>
      <c r="Y37" s="41" t="s">
        <v>4</v>
      </c>
      <c r="Z37" s="53" t="s">
        <v>4</v>
      </c>
      <c r="AA37" s="2">
        <v>0</v>
      </c>
    </row>
    <row r="38" spans="2:27" x14ac:dyDescent="0.25">
      <c r="B38" s="4">
        <v>2</v>
      </c>
      <c r="C38" s="45" t="s">
        <v>9</v>
      </c>
      <c r="D38" s="44" t="s">
        <v>6</v>
      </c>
      <c r="E38" s="45" t="s">
        <v>9</v>
      </c>
      <c r="F38">
        <v>0</v>
      </c>
      <c r="G38" s="31">
        <v>0</v>
      </c>
      <c r="H38" s="32">
        <v>0</v>
      </c>
      <c r="I38" s="32">
        <v>32767</v>
      </c>
      <c r="J38" s="33">
        <v>0</v>
      </c>
      <c r="K38" s="34">
        <v>0</v>
      </c>
      <c r="L38" s="31">
        <v>6553</v>
      </c>
      <c r="M38" s="32">
        <v>6553</v>
      </c>
      <c r="N38" s="32">
        <v>6553</v>
      </c>
      <c r="O38" s="32">
        <v>6553</v>
      </c>
      <c r="P38" s="35">
        <v>6553</v>
      </c>
      <c r="Q38" s="38">
        <f t="shared" ref="Q38:Q45" si="3">Q37</f>
        <v>6552</v>
      </c>
      <c r="R38" s="22">
        <f t="shared" ref="R38:R45" si="4">R37</f>
        <v>6552</v>
      </c>
      <c r="S38" s="32">
        <f>_xlfn.BITRSHIFT(SUMPRODUCT($G38:$K38,$L38:$P38),15)</f>
        <v>6552</v>
      </c>
      <c r="T38" s="33" t="s">
        <v>4</v>
      </c>
      <c r="U38" s="41" t="s">
        <v>4</v>
      </c>
      <c r="V38" s="41" t="s">
        <v>4</v>
      </c>
      <c r="W38" s="41" t="s">
        <v>4</v>
      </c>
      <c r="X38" s="41" t="s">
        <v>4</v>
      </c>
      <c r="Y38" s="41" t="s">
        <v>4</v>
      </c>
      <c r="Z38" s="53" t="s">
        <v>4</v>
      </c>
      <c r="AA38" s="2">
        <v>0</v>
      </c>
    </row>
    <row r="39" spans="2:27" x14ac:dyDescent="0.25">
      <c r="B39" s="4">
        <v>3</v>
      </c>
      <c r="C39" s="45" t="s">
        <v>9</v>
      </c>
      <c r="D39" s="44" t="s">
        <v>6</v>
      </c>
      <c r="E39" s="45" t="s">
        <v>9</v>
      </c>
      <c r="F39">
        <v>0</v>
      </c>
      <c r="G39" s="5">
        <v>0</v>
      </c>
      <c r="H39" s="2">
        <v>0</v>
      </c>
      <c r="I39" s="2">
        <v>0</v>
      </c>
      <c r="J39" s="2">
        <v>32767</v>
      </c>
      <c r="K39" s="16">
        <v>0</v>
      </c>
      <c r="L39" s="5">
        <v>6553</v>
      </c>
      <c r="M39" s="2">
        <v>6553</v>
      </c>
      <c r="N39" s="2">
        <v>6553</v>
      </c>
      <c r="O39" s="2">
        <v>6553</v>
      </c>
      <c r="P39" s="6">
        <v>6553</v>
      </c>
      <c r="Q39" s="38">
        <f t="shared" si="3"/>
        <v>6552</v>
      </c>
      <c r="R39" s="22">
        <f t="shared" si="4"/>
        <v>6552</v>
      </c>
      <c r="S39" s="33">
        <f t="shared" ref="S39:S45" si="5">S38</f>
        <v>6552</v>
      </c>
      <c r="T39" s="32">
        <f>_xlfn.BITRSHIFT(SUMPRODUCT($G39:$K39,$L39:$P39),15)</f>
        <v>6552</v>
      </c>
      <c r="U39" s="41" t="s">
        <v>4</v>
      </c>
      <c r="V39" s="41" t="s">
        <v>4</v>
      </c>
      <c r="W39" s="41" t="s">
        <v>4</v>
      </c>
      <c r="X39" s="41" t="s">
        <v>4</v>
      </c>
      <c r="Y39" s="41" t="s">
        <v>4</v>
      </c>
      <c r="Z39" s="53" t="s">
        <v>4</v>
      </c>
      <c r="AA39" s="2">
        <v>0</v>
      </c>
    </row>
    <row r="40" spans="2:27" x14ac:dyDescent="0.25">
      <c r="B40" s="4">
        <v>4</v>
      </c>
      <c r="C40" s="45" t="s">
        <v>9</v>
      </c>
      <c r="D40" s="44" t="s">
        <v>6</v>
      </c>
      <c r="E40" s="45" t="s">
        <v>9</v>
      </c>
      <c r="F40">
        <v>0</v>
      </c>
      <c r="G40" s="5">
        <v>0</v>
      </c>
      <c r="H40" s="2">
        <v>0</v>
      </c>
      <c r="I40" s="2">
        <v>0</v>
      </c>
      <c r="J40" s="2">
        <v>0</v>
      </c>
      <c r="K40" s="6">
        <v>32767</v>
      </c>
      <c r="L40" s="5">
        <v>6553</v>
      </c>
      <c r="M40" s="2">
        <v>6553</v>
      </c>
      <c r="N40" s="2">
        <v>6553</v>
      </c>
      <c r="O40" s="2">
        <v>6553</v>
      </c>
      <c r="P40" s="6">
        <v>6553</v>
      </c>
      <c r="Q40" s="38">
        <f t="shared" si="3"/>
        <v>6552</v>
      </c>
      <c r="R40" s="22">
        <f t="shared" si="4"/>
        <v>6552</v>
      </c>
      <c r="S40" s="33">
        <f t="shared" si="5"/>
        <v>6552</v>
      </c>
      <c r="T40" s="33">
        <f t="shared" ref="T40:T45" si="6">T39</f>
        <v>6552</v>
      </c>
      <c r="U40" s="32">
        <f>_xlfn.BITRSHIFT(SUMPRODUCT($G40:$K40,$L40:$P40),15)</f>
        <v>6552</v>
      </c>
      <c r="V40" s="41" t="s">
        <v>4</v>
      </c>
      <c r="W40" s="41" t="s">
        <v>4</v>
      </c>
      <c r="X40" s="41" t="s">
        <v>4</v>
      </c>
      <c r="Y40" s="41" t="s">
        <v>4</v>
      </c>
      <c r="Z40" s="53" t="s">
        <v>4</v>
      </c>
      <c r="AA40" s="2">
        <v>0</v>
      </c>
    </row>
    <row r="41" spans="2:27" x14ac:dyDescent="0.25">
      <c r="B41" s="4">
        <v>5</v>
      </c>
      <c r="C41" s="45" t="s">
        <v>9</v>
      </c>
      <c r="D41" s="44" t="s">
        <v>6</v>
      </c>
      <c r="E41" s="45" t="s">
        <v>9</v>
      </c>
      <c r="F41">
        <v>0</v>
      </c>
      <c r="G41" s="5">
        <v>0</v>
      </c>
      <c r="H41" s="2">
        <v>0</v>
      </c>
      <c r="I41" s="2">
        <v>0</v>
      </c>
      <c r="J41" s="2">
        <v>0</v>
      </c>
      <c r="K41" s="6">
        <v>0</v>
      </c>
      <c r="L41" s="5">
        <v>6553</v>
      </c>
      <c r="M41" s="2">
        <v>6553</v>
      </c>
      <c r="N41" s="2">
        <v>6553</v>
      </c>
      <c r="O41" s="2">
        <v>6553</v>
      </c>
      <c r="P41" s="6">
        <v>6553</v>
      </c>
      <c r="Q41" s="38">
        <f t="shared" si="3"/>
        <v>6552</v>
      </c>
      <c r="R41" s="22">
        <f t="shared" si="4"/>
        <v>6552</v>
      </c>
      <c r="S41" s="33">
        <f t="shared" si="5"/>
        <v>6552</v>
      </c>
      <c r="T41" s="33">
        <f t="shared" si="6"/>
        <v>6552</v>
      </c>
      <c r="U41" s="33">
        <f t="shared" ref="U41:U45" si="7">U40</f>
        <v>6552</v>
      </c>
      <c r="V41" s="32">
        <f>_xlfn.BITRSHIFT(SUMPRODUCT($G41:$K41,$L41:$P41),15)</f>
        <v>0</v>
      </c>
      <c r="W41" s="41" t="s">
        <v>4</v>
      </c>
      <c r="X41" s="41" t="s">
        <v>4</v>
      </c>
      <c r="Y41" s="41" t="s">
        <v>4</v>
      </c>
      <c r="Z41" s="53" t="s">
        <v>4</v>
      </c>
      <c r="AA41" s="2">
        <v>0</v>
      </c>
    </row>
    <row r="42" spans="2:27" x14ac:dyDescent="0.25">
      <c r="B42" s="4">
        <v>6</v>
      </c>
      <c r="C42" s="45" t="s">
        <v>9</v>
      </c>
      <c r="D42" s="44" t="s">
        <v>6</v>
      </c>
      <c r="E42" s="45" t="s">
        <v>9</v>
      </c>
      <c r="F42">
        <v>0</v>
      </c>
      <c r="G42" s="5">
        <v>0</v>
      </c>
      <c r="H42" s="2">
        <v>0</v>
      </c>
      <c r="I42" s="2">
        <v>0</v>
      </c>
      <c r="J42" s="2">
        <v>0</v>
      </c>
      <c r="K42" s="6">
        <v>0</v>
      </c>
      <c r="L42" s="5">
        <v>6553</v>
      </c>
      <c r="M42" s="2">
        <v>6553</v>
      </c>
      <c r="N42" s="2">
        <v>6553</v>
      </c>
      <c r="O42" s="2">
        <v>6553</v>
      </c>
      <c r="P42" s="6">
        <v>6553</v>
      </c>
      <c r="Q42" s="24">
        <f t="shared" si="3"/>
        <v>6552</v>
      </c>
      <c r="R42" s="22">
        <f t="shared" si="4"/>
        <v>6552</v>
      </c>
      <c r="S42" s="33">
        <f t="shared" si="5"/>
        <v>6552</v>
      </c>
      <c r="T42" s="33">
        <f t="shared" si="6"/>
        <v>6552</v>
      </c>
      <c r="U42" s="33">
        <f t="shared" si="7"/>
        <v>6552</v>
      </c>
      <c r="V42" s="33">
        <f t="shared" ref="V42:V45" si="8">V41</f>
        <v>0</v>
      </c>
      <c r="W42" s="32">
        <f>_xlfn.BITRSHIFT(SUMPRODUCT($G42:$K42,$L42:$P42),15)</f>
        <v>0</v>
      </c>
      <c r="X42" s="41" t="s">
        <v>4</v>
      </c>
      <c r="Y42" s="41" t="s">
        <v>4</v>
      </c>
      <c r="Z42" s="53" t="s">
        <v>4</v>
      </c>
      <c r="AA42" s="2">
        <v>0</v>
      </c>
    </row>
    <row r="43" spans="2:27" x14ac:dyDescent="0.25">
      <c r="B43" s="4">
        <v>7</v>
      </c>
      <c r="C43" s="45" t="s">
        <v>9</v>
      </c>
      <c r="D43" s="44" t="s">
        <v>6</v>
      </c>
      <c r="E43" s="45" t="s">
        <v>9</v>
      </c>
      <c r="F43">
        <v>0</v>
      </c>
      <c r="G43" s="5">
        <v>0</v>
      </c>
      <c r="H43" s="2">
        <v>0</v>
      </c>
      <c r="I43" s="2">
        <v>0</v>
      </c>
      <c r="J43" s="2">
        <v>0</v>
      </c>
      <c r="K43" s="6">
        <v>0</v>
      </c>
      <c r="L43" s="5">
        <v>6553</v>
      </c>
      <c r="M43" s="2">
        <v>6553</v>
      </c>
      <c r="N43" s="2">
        <v>6553</v>
      </c>
      <c r="O43" s="2">
        <v>6553</v>
      </c>
      <c r="P43" s="6">
        <v>6553</v>
      </c>
      <c r="Q43" s="24">
        <f t="shared" si="3"/>
        <v>6552</v>
      </c>
      <c r="R43" s="22">
        <f t="shared" si="4"/>
        <v>6552</v>
      </c>
      <c r="S43" s="33">
        <f t="shared" si="5"/>
        <v>6552</v>
      </c>
      <c r="T43" s="33">
        <f t="shared" si="6"/>
        <v>6552</v>
      </c>
      <c r="U43" s="33">
        <f t="shared" si="7"/>
        <v>6552</v>
      </c>
      <c r="V43" s="33">
        <f t="shared" si="8"/>
        <v>0</v>
      </c>
      <c r="W43" s="33">
        <f t="shared" ref="W43:W45" si="9">W42</f>
        <v>0</v>
      </c>
      <c r="X43" s="32">
        <f>_xlfn.BITRSHIFT(SUMPRODUCT($G43:$K43,$L43:$P43),15)</f>
        <v>0</v>
      </c>
      <c r="Y43" s="41" t="s">
        <v>4</v>
      </c>
      <c r="Z43" s="53" t="s">
        <v>4</v>
      </c>
      <c r="AA43" s="2">
        <v>0</v>
      </c>
    </row>
    <row r="44" spans="2:27" x14ac:dyDescent="0.25">
      <c r="B44" s="2">
        <v>8</v>
      </c>
      <c r="C44" s="45" t="s">
        <v>9</v>
      </c>
      <c r="D44" s="44" t="s">
        <v>6</v>
      </c>
      <c r="E44" s="45" t="s">
        <v>9</v>
      </c>
      <c r="F44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6553</v>
      </c>
      <c r="M44" s="2">
        <v>6553</v>
      </c>
      <c r="N44" s="2">
        <v>6553</v>
      </c>
      <c r="O44" s="2">
        <v>6553</v>
      </c>
      <c r="P44" s="2">
        <v>6553</v>
      </c>
      <c r="Q44" s="46">
        <f t="shared" si="3"/>
        <v>6552</v>
      </c>
      <c r="R44" s="22">
        <f t="shared" si="4"/>
        <v>6552</v>
      </c>
      <c r="S44" s="33">
        <f t="shared" si="5"/>
        <v>6552</v>
      </c>
      <c r="T44" s="33">
        <f t="shared" si="6"/>
        <v>6552</v>
      </c>
      <c r="U44" s="33">
        <f t="shared" si="7"/>
        <v>6552</v>
      </c>
      <c r="V44" s="33">
        <f t="shared" si="8"/>
        <v>0</v>
      </c>
      <c r="W44" s="33">
        <f t="shared" si="9"/>
        <v>0</v>
      </c>
      <c r="X44" s="33">
        <f t="shared" ref="X44:X45" si="10">X43</f>
        <v>0</v>
      </c>
      <c r="Y44" s="32">
        <f>_xlfn.BITRSHIFT(SUMPRODUCT($G44:$K44,$L44:$P44),15)</f>
        <v>0</v>
      </c>
      <c r="Z44" s="53" t="str">
        <f>Z43</f>
        <v>empty</v>
      </c>
      <c r="AA44" s="2">
        <v>0</v>
      </c>
    </row>
    <row r="45" spans="2:27" ht="15.75" thickBot="1" x14ac:dyDescent="0.3">
      <c r="B45" s="2">
        <v>9</v>
      </c>
      <c r="C45" s="45" t="s">
        <v>9</v>
      </c>
      <c r="D45" s="44" t="s">
        <v>6</v>
      </c>
      <c r="E45" s="45" t="s">
        <v>9</v>
      </c>
      <c r="F45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6553</v>
      </c>
      <c r="M45" s="2">
        <v>6553</v>
      </c>
      <c r="N45" s="2">
        <v>6553</v>
      </c>
      <c r="O45" s="2">
        <v>6553</v>
      </c>
      <c r="P45" s="2">
        <v>6553</v>
      </c>
      <c r="Q45" s="49">
        <f t="shared" si="3"/>
        <v>6552</v>
      </c>
      <c r="R45" s="50">
        <f t="shared" si="4"/>
        <v>6552</v>
      </c>
      <c r="S45" s="51">
        <f t="shared" si="5"/>
        <v>6552</v>
      </c>
      <c r="T45" s="51">
        <f t="shared" si="6"/>
        <v>6552</v>
      </c>
      <c r="U45" s="51">
        <f t="shared" si="7"/>
        <v>6552</v>
      </c>
      <c r="V45" s="51">
        <f t="shared" si="8"/>
        <v>0</v>
      </c>
      <c r="W45" s="51">
        <f t="shared" si="9"/>
        <v>0</v>
      </c>
      <c r="X45" s="51">
        <f t="shared" si="10"/>
        <v>0</v>
      </c>
      <c r="Y45" s="37">
        <f>Y44</f>
        <v>0</v>
      </c>
      <c r="Z45" s="54">
        <f>_xlfn.BITRSHIFT(SUMPRODUCT($G45:$K45,$L45:$P45),15)</f>
        <v>0</v>
      </c>
      <c r="AA45" s="2">
        <v>0</v>
      </c>
    </row>
    <row r="46" spans="2:27" x14ac:dyDescent="0.25">
      <c r="B46" s="2">
        <v>0</v>
      </c>
      <c r="C46" s="45" t="s">
        <v>9</v>
      </c>
      <c r="D46" s="45" t="s">
        <v>9</v>
      </c>
      <c r="E46" s="44" t="s">
        <v>6</v>
      </c>
      <c r="F46">
        <v>32767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6553</v>
      </c>
      <c r="M46" s="2">
        <v>6553</v>
      </c>
      <c r="N46" s="2">
        <v>6553</v>
      </c>
      <c r="O46" s="2">
        <v>6553</v>
      </c>
      <c r="P46" s="2">
        <v>6553</v>
      </c>
      <c r="Q46" s="32">
        <f>R45</f>
        <v>6552</v>
      </c>
      <c r="R46" s="32">
        <f t="shared" ref="R46:Y46" si="11">S45</f>
        <v>6552</v>
      </c>
      <c r="S46" s="32">
        <f t="shared" si="11"/>
        <v>6552</v>
      </c>
      <c r="T46" s="32">
        <f t="shared" si="11"/>
        <v>6552</v>
      </c>
      <c r="U46" s="32">
        <f t="shared" si="11"/>
        <v>0</v>
      </c>
      <c r="V46" s="32">
        <f t="shared" si="11"/>
        <v>0</v>
      </c>
      <c r="W46" s="32">
        <f t="shared" si="11"/>
        <v>0</v>
      </c>
      <c r="X46" s="32">
        <f t="shared" si="11"/>
        <v>0</v>
      </c>
      <c r="Y46" s="48">
        <f t="shared" si="11"/>
        <v>0</v>
      </c>
      <c r="Z46" s="53" t="s">
        <v>4</v>
      </c>
      <c r="AA46" s="2">
        <f>Q45</f>
        <v>6552</v>
      </c>
    </row>
    <row r="47" spans="2:27" x14ac:dyDescent="0.25">
      <c r="B47" s="2">
        <v>1</v>
      </c>
      <c r="C47" s="45" t="s">
        <v>9</v>
      </c>
      <c r="D47" s="45" t="s">
        <v>9</v>
      </c>
      <c r="E47" s="44" t="s">
        <v>6</v>
      </c>
      <c r="F47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6553</v>
      </c>
      <c r="M47" s="2">
        <v>6553</v>
      </c>
      <c r="N47" s="2">
        <v>6553</v>
      </c>
      <c r="O47" s="2">
        <v>6553</v>
      </c>
      <c r="P47" s="2">
        <v>6553</v>
      </c>
      <c r="Q47" s="32">
        <f>R46</f>
        <v>6552</v>
      </c>
      <c r="R47" s="32">
        <f t="shared" ref="R47:Y47" si="12">S46</f>
        <v>6552</v>
      </c>
      <c r="S47" s="32">
        <f t="shared" si="12"/>
        <v>6552</v>
      </c>
      <c r="T47" s="32">
        <f t="shared" si="12"/>
        <v>0</v>
      </c>
      <c r="U47" s="32">
        <f t="shared" si="12"/>
        <v>0</v>
      </c>
      <c r="V47" s="32">
        <f t="shared" si="12"/>
        <v>0</v>
      </c>
      <c r="W47" s="32">
        <f t="shared" si="12"/>
        <v>0</v>
      </c>
      <c r="X47" s="32">
        <f t="shared" si="12"/>
        <v>0</v>
      </c>
      <c r="Y47" s="42" t="str">
        <f t="shared" si="12"/>
        <v>empty</v>
      </c>
      <c r="Z47" s="53" t="str">
        <f>Z46</f>
        <v>empty</v>
      </c>
      <c r="AA47" s="2">
        <f t="shared" ref="AA47:AA55" si="13">Q46</f>
        <v>6552</v>
      </c>
    </row>
    <row r="48" spans="2:27" x14ac:dyDescent="0.25">
      <c r="B48" s="2">
        <v>2</v>
      </c>
      <c r="C48" s="45" t="s">
        <v>9</v>
      </c>
      <c r="D48" s="45" t="s">
        <v>9</v>
      </c>
      <c r="E48" s="44" t="s">
        <v>6</v>
      </c>
      <c r="F48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6553</v>
      </c>
      <c r="M48" s="2">
        <v>6553</v>
      </c>
      <c r="N48" s="2">
        <v>6553</v>
      </c>
      <c r="O48" s="2">
        <v>6553</v>
      </c>
      <c r="P48" s="2">
        <v>6553</v>
      </c>
      <c r="Q48" s="32">
        <f t="shared" ref="Q48:Y55" si="14">R47</f>
        <v>6552</v>
      </c>
      <c r="R48" s="32">
        <f t="shared" si="14"/>
        <v>6552</v>
      </c>
      <c r="S48" s="32">
        <f t="shared" si="14"/>
        <v>0</v>
      </c>
      <c r="T48" s="32">
        <f t="shared" si="14"/>
        <v>0</v>
      </c>
      <c r="U48" s="32">
        <f t="shared" si="14"/>
        <v>0</v>
      </c>
      <c r="V48" s="32">
        <f t="shared" si="14"/>
        <v>0</v>
      </c>
      <c r="W48" s="32">
        <f t="shared" si="14"/>
        <v>0</v>
      </c>
      <c r="X48" s="32" t="str">
        <f t="shared" si="14"/>
        <v>empty</v>
      </c>
      <c r="Y48" s="42" t="str">
        <f t="shared" si="14"/>
        <v>empty</v>
      </c>
      <c r="Z48" s="53" t="str">
        <f t="shared" ref="Z48:Z55" si="15">Z47</f>
        <v>empty</v>
      </c>
      <c r="AA48" s="2">
        <f t="shared" si="13"/>
        <v>6552</v>
      </c>
    </row>
    <row r="49" spans="2:27" x14ac:dyDescent="0.25">
      <c r="B49" s="2">
        <v>3</v>
      </c>
      <c r="C49" s="45" t="s">
        <v>9</v>
      </c>
      <c r="D49" s="45" t="s">
        <v>9</v>
      </c>
      <c r="E49" s="44" t="s">
        <v>6</v>
      </c>
      <c r="F49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6553</v>
      </c>
      <c r="M49" s="2">
        <v>6553</v>
      </c>
      <c r="N49" s="2">
        <v>6553</v>
      </c>
      <c r="O49" s="2">
        <v>6553</v>
      </c>
      <c r="P49" s="2">
        <v>6553</v>
      </c>
      <c r="Q49" s="32">
        <f t="shared" si="14"/>
        <v>6552</v>
      </c>
      <c r="R49" s="32">
        <f t="shared" si="14"/>
        <v>0</v>
      </c>
      <c r="S49" s="32">
        <f t="shared" si="14"/>
        <v>0</v>
      </c>
      <c r="T49" s="32">
        <f t="shared" si="14"/>
        <v>0</v>
      </c>
      <c r="U49" s="32">
        <f t="shared" si="14"/>
        <v>0</v>
      </c>
      <c r="V49" s="32">
        <f t="shared" si="14"/>
        <v>0</v>
      </c>
      <c r="W49" s="32" t="str">
        <f t="shared" si="14"/>
        <v>empty</v>
      </c>
      <c r="X49" s="32" t="str">
        <f t="shared" si="14"/>
        <v>empty</v>
      </c>
      <c r="Y49" s="42" t="str">
        <f t="shared" si="14"/>
        <v>empty</v>
      </c>
      <c r="Z49" s="53" t="str">
        <f t="shared" si="15"/>
        <v>empty</v>
      </c>
      <c r="AA49" s="2">
        <f t="shared" si="13"/>
        <v>6552</v>
      </c>
    </row>
    <row r="50" spans="2:27" x14ac:dyDescent="0.25">
      <c r="B50" s="2">
        <v>4</v>
      </c>
      <c r="C50" s="45" t="s">
        <v>9</v>
      </c>
      <c r="D50" s="45" t="s">
        <v>9</v>
      </c>
      <c r="E50" s="44" t="s">
        <v>6</v>
      </c>
      <c r="F50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6553</v>
      </c>
      <c r="M50" s="2">
        <v>6553</v>
      </c>
      <c r="N50" s="2">
        <v>6553</v>
      </c>
      <c r="O50" s="2">
        <v>6553</v>
      </c>
      <c r="P50" s="2">
        <v>6553</v>
      </c>
      <c r="Q50" s="32">
        <f t="shared" si="14"/>
        <v>0</v>
      </c>
      <c r="R50" s="32">
        <f t="shared" si="14"/>
        <v>0</v>
      </c>
      <c r="S50" s="32">
        <f t="shared" si="14"/>
        <v>0</v>
      </c>
      <c r="T50" s="32">
        <f t="shared" si="14"/>
        <v>0</v>
      </c>
      <c r="U50" s="32">
        <f t="shared" si="14"/>
        <v>0</v>
      </c>
      <c r="V50" s="32" t="str">
        <f t="shared" si="14"/>
        <v>empty</v>
      </c>
      <c r="W50" s="32" t="str">
        <f t="shared" si="14"/>
        <v>empty</v>
      </c>
      <c r="X50" s="32" t="str">
        <f t="shared" si="14"/>
        <v>empty</v>
      </c>
      <c r="Y50" s="42" t="str">
        <f t="shared" si="14"/>
        <v>empty</v>
      </c>
      <c r="Z50" s="53" t="str">
        <f t="shared" si="15"/>
        <v>empty</v>
      </c>
      <c r="AA50" s="2">
        <f t="shared" si="13"/>
        <v>6552</v>
      </c>
    </row>
    <row r="51" spans="2:27" x14ac:dyDescent="0.25">
      <c r="B51" s="2">
        <v>5</v>
      </c>
      <c r="C51" s="45" t="s">
        <v>9</v>
      </c>
      <c r="D51" s="45" t="s">
        <v>9</v>
      </c>
      <c r="E51" s="44" t="s">
        <v>6</v>
      </c>
      <c r="F51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6553</v>
      </c>
      <c r="M51" s="2">
        <v>6553</v>
      </c>
      <c r="N51" s="2">
        <v>6553</v>
      </c>
      <c r="O51" s="2">
        <v>6553</v>
      </c>
      <c r="P51" s="2">
        <v>6553</v>
      </c>
      <c r="Q51" s="32">
        <f t="shared" si="14"/>
        <v>0</v>
      </c>
      <c r="R51" s="32">
        <f t="shared" si="14"/>
        <v>0</v>
      </c>
      <c r="S51" s="32">
        <f t="shared" si="14"/>
        <v>0</v>
      </c>
      <c r="T51" s="32">
        <f t="shared" si="14"/>
        <v>0</v>
      </c>
      <c r="U51" s="32" t="str">
        <f t="shared" si="14"/>
        <v>empty</v>
      </c>
      <c r="V51" s="32" t="str">
        <f t="shared" si="14"/>
        <v>empty</v>
      </c>
      <c r="W51" s="32" t="str">
        <f t="shared" si="14"/>
        <v>empty</v>
      </c>
      <c r="X51" s="32" t="str">
        <f t="shared" si="14"/>
        <v>empty</v>
      </c>
      <c r="Y51" s="42" t="str">
        <f t="shared" si="14"/>
        <v>empty</v>
      </c>
      <c r="Z51" s="53" t="str">
        <f t="shared" si="15"/>
        <v>empty</v>
      </c>
      <c r="AA51" s="2">
        <f t="shared" si="13"/>
        <v>0</v>
      </c>
    </row>
    <row r="52" spans="2:27" x14ac:dyDescent="0.25">
      <c r="B52" s="2">
        <v>6</v>
      </c>
      <c r="C52" s="45" t="s">
        <v>9</v>
      </c>
      <c r="D52" s="45" t="s">
        <v>9</v>
      </c>
      <c r="E52" s="44" t="s">
        <v>6</v>
      </c>
      <c r="F5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6553</v>
      </c>
      <c r="M52" s="2">
        <v>6553</v>
      </c>
      <c r="N52" s="2">
        <v>6553</v>
      </c>
      <c r="O52" s="2">
        <v>6553</v>
      </c>
      <c r="P52" s="2">
        <v>6553</v>
      </c>
      <c r="Q52" s="32">
        <f t="shared" si="14"/>
        <v>0</v>
      </c>
      <c r="R52" s="32">
        <f t="shared" si="14"/>
        <v>0</v>
      </c>
      <c r="S52" s="32">
        <f t="shared" si="14"/>
        <v>0</v>
      </c>
      <c r="T52" s="32" t="str">
        <f t="shared" si="14"/>
        <v>empty</v>
      </c>
      <c r="U52" s="32" t="str">
        <f t="shared" si="14"/>
        <v>empty</v>
      </c>
      <c r="V52" s="32" t="str">
        <f t="shared" si="14"/>
        <v>empty</v>
      </c>
      <c r="W52" s="32" t="str">
        <f t="shared" si="14"/>
        <v>empty</v>
      </c>
      <c r="X52" s="32" t="str">
        <f t="shared" si="14"/>
        <v>empty</v>
      </c>
      <c r="Y52" s="42" t="str">
        <f t="shared" si="14"/>
        <v>empty</v>
      </c>
      <c r="Z52" s="53" t="str">
        <f t="shared" si="15"/>
        <v>empty</v>
      </c>
      <c r="AA52" s="2">
        <f t="shared" si="13"/>
        <v>0</v>
      </c>
    </row>
    <row r="53" spans="2:27" x14ac:dyDescent="0.25">
      <c r="B53" s="2">
        <v>7</v>
      </c>
      <c r="C53" s="45" t="s">
        <v>9</v>
      </c>
      <c r="D53" s="45" t="s">
        <v>9</v>
      </c>
      <c r="E53" s="44" t="s">
        <v>6</v>
      </c>
      <c r="F53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6553</v>
      </c>
      <c r="M53" s="2">
        <v>6553</v>
      </c>
      <c r="N53" s="2">
        <v>6553</v>
      </c>
      <c r="O53" s="2">
        <v>6553</v>
      </c>
      <c r="P53" s="2">
        <v>6553</v>
      </c>
      <c r="Q53" s="32">
        <f t="shared" si="14"/>
        <v>0</v>
      </c>
      <c r="R53" s="32">
        <f t="shared" si="14"/>
        <v>0</v>
      </c>
      <c r="S53" s="32" t="str">
        <f t="shared" si="14"/>
        <v>empty</v>
      </c>
      <c r="T53" s="32" t="str">
        <f t="shared" si="14"/>
        <v>empty</v>
      </c>
      <c r="U53" s="32" t="str">
        <f t="shared" si="14"/>
        <v>empty</v>
      </c>
      <c r="V53" s="32" t="str">
        <f t="shared" si="14"/>
        <v>empty</v>
      </c>
      <c r="W53" s="32" t="str">
        <f t="shared" si="14"/>
        <v>empty</v>
      </c>
      <c r="X53" s="32" t="str">
        <f t="shared" si="14"/>
        <v>empty</v>
      </c>
      <c r="Y53" s="42" t="str">
        <f t="shared" si="14"/>
        <v>empty</v>
      </c>
      <c r="Z53" s="53" t="str">
        <f t="shared" si="15"/>
        <v>empty</v>
      </c>
      <c r="AA53" s="2">
        <f t="shared" si="13"/>
        <v>0</v>
      </c>
    </row>
    <row r="54" spans="2:27" x14ac:dyDescent="0.25">
      <c r="B54" s="2">
        <v>8</v>
      </c>
      <c r="C54" s="45" t="s">
        <v>9</v>
      </c>
      <c r="D54" s="45" t="s">
        <v>9</v>
      </c>
      <c r="E54" s="44" t="s">
        <v>6</v>
      </c>
      <c r="F54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6553</v>
      </c>
      <c r="M54" s="2">
        <v>6553</v>
      </c>
      <c r="N54" s="2">
        <v>6553</v>
      </c>
      <c r="O54" s="2">
        <v>6553</v>
      </c>
      <c r="P54" s="2">
        <v>6553</v>
      </c>
      <c r="Q54" s="32">
        <f t="shared" si="14"/>
        <v>0</v>
      </c>
      <c r="R54" s="32" t="str">
        <f t="shared" si="14"/>
        <v>empty</v>
      </c>
      <c r="S54" s="32" t="str">
        <f t="shared" si="14"/>
        <v>empty</v>
      </c>
      <c r="T54" s="32" t="str">
        <f t="shared" si="14"/>
        <v>empty</v>
      </c>
      <c r="U54" s="32" t="str">
        <f t="shared" si="14"/>
        <v>empty</v>
      </c>
      <c r="V54" s="32" t="str">
        <f t="shared" si="14"/>
        <v>empty</v>
      </c>
      <c r="W54" s="32" t="str">
        <f t="shared" si="14"/>
        <v>empty</v>
      </c>
      <c r="X54" s="32" t="str">
        <f t="shared" si="14"/>
        <v>empty</v>
      </c>
      <c r="Y54" s="42" t="str">
        <f t="shared" si="14"/>
        <v>empty</v>
      </c>
      <c r="Z54" s="53" t="str">
        <f t="shared" si="15"/>
        <v>empty</v>
      </c>
      <c r="AA54" s="2">
        <f t="shared" si="13"/>
        <v>0</v>
      </c>
    </row>
    <row r="55" spans="2:27" x14ac:dyDescent="0.25">
      <c r="B55" s="2">
        <v>9</v>
      </c>
      <c r="C55" s="45" t="s">
        <v>9</v>
      </c>
      <c r="D55" s="45" t="s">
        <v>9</v>
      </c>
      <c r="E55" s="44" t="s">
        <v>6</v>
      </c>
      <c r="F55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6553</v>
      </c>
      <c r="M55" s="2">
        <v>6553</v>
      </c>
      <c r="N55" s="2">
        <v>6553</v>
      </c>
      <c r="O55" s="2">
        <v>6553</v>
      </c>
      <c r="P55" s="2">
        <v>6553</v>
      </c>
      <c r="Q55" s="32" t="str">
        <f t="shared" si="14"/>
        <v>empty</v>
      </c>
      <c r="R55" s="32" t="str">
        <f t="shared" si="14"/>
        <v>empty</v>
      </c>
      <c r="S55" s="32" t="str">
        <f t="shared" si="14"/>
        <v>empty</v>
      </c>
      <c r="T55" s="32" t="str">
        <f t="shared" si="14"/>
        <v>empty</v>
      </c>
      <c r="U55" s="32" t="str">
        <f t="shared" si="14"/>
        <v>empty</v>
      </c>
      <c r="V55" s="32" t="str">
        <f t="shared" si="14"/>
        <v>empty</v>
      </c>
      <c r="W55" s="32" t="str">
        <f t="shared" si="14"/>
        <v>empty</v>
      </c>
      <c r="X55" s="32" t="str">
        <f t="shared" si="14"/>
        <v>empty</v>
      </c>
      <c r="Y55" s="42" t="str">
        <f t="shared" si="14"/>
        <v>empty</v>
      </c>
      <c r="Z55" s="53" t="str">
        <f t="shared" si="15"/>
        <v>empty</v>
      </c>
      <c r="AA55" s="2">
        <f t="shared" si="13"/>
        <v>0</v>
      </c>
    </row>
  </sheetData>
  <mergeCells count="29">
    <mergeCell ref="L1:P1"/>
    <mergeCell ref="D17:D19"/>
    <mergeCell ref="E17:E19"/>
    <mergeCell ref="F17:F19"/>
    <mergeCell ref="G17:K17"/>
    <mergeCell ref="L17:P17"/>
    <mergeCell ref="D1:D3"/>
    <mergeCell ref="E1:E3"/>
    <mergeCell ref="B1:B3"/>
    <mergeCell ref="F1:F3"/>
    <mergeCell ref="G1:K1"/>
    <mergeCell ref="A1:A3"/>
    <mergeCell ref="A17:A19"/>
    <mergeCell ref="B17:B19"/>
    <mergeCell ref="C17:C19"/>
    <mergeCell ref="C1:C3"/>
    <mergeCell ref="G33:K33"/>
    <mergeCell ref="L33:P33"/>
    <mergeCell ref="Q33:Z33"/>
    <mergeCell ref="L2:P2"/>
    <mergeCell ref="G2:K2"/>
    <mergeCell ref="G18:K18"/>
    <mergeCell ref="L18:P18"/>
    <mergeCell ref="V17:V19"/>
    <mergeCell ref="V1:V3"/>
    <mergeCell ref="R1:U1"/>
    <mergeCell ref="Q2:U2"/>
    <mergeCell ref="Q18:U18"/>
    <mergeCell ref="Q17:U17"/>
  </mergeCells>
  <pageMargins left="0.7" right="0.7" top="0.78740157499999996" bottom="0.78740157499999996" header="0.3" footer="0.3"/>
  <pageSetup paperSize="9" orientation="portrait" verticalDpi="0" r:id="rId1"/>
  <ignoredErrors>
    <ignoredError sqref="Y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Yevgen Melnyk</dc:creator>
  <cp:lastModifiedBy>Yevgen Melnyk</cp:lastModifiedBy>
  <dcterms:created xsi:type="dcterms:W3CDTF">2024-07-28T12:00:49Z</dcterms:created>
  <dcterms:modified xsi:type="dcterms:W3CDTF">2024-08-05T00:30:32Z</dcterms:modified>
</cp:coreProperties>
</file>