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en/OneDrive/UoT/0 - Postdoc/Xinyi/Training Data/"/>
    </mc:Choice>
  </mc:AlternateContent>
  <bookViews>
    <workbookView xWindow="520" yWindow="460" windowWidth="25080" windowHeight="15460" tabRatio="500" activeTab="5"/>
  </bookViews>
  <sheets>
    <sheet name="HAPPY" sheetId="1" r:id="rId1"/>
    <sheet name="INTERESTED" sheetId="2" r:id="rId2"/>
    <sheet name="SAD" sheetId="3" r:id="rId3"/>
    <sheet name="WORRIED" sheetId="4" r:id="rId4"/>
    <sheet name="STERN" sheetId="5" r:id="rId5"/>
    <sheet name="COMBINED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" i="6" l="1"/>
  <c r="M8" i="6"/>
  <c r="N8" i="6"/>
  <c r="O8" i="6"/>
  <c r="P8" i="6"/>
  <c r="L9" i="6"/>
  <c r="M9" i="6"/>
  <c r="N9" i="6"/>
  <c r="O9" i="6"/>
  <c r="P9" i="6"/>
  <c r="L10" i="6"/>
  <c r="M10" i="6"/>
  <c r="N10" i="6"/>
  <c r="O10" i="6"/>
  <c r="P10" i="6"/>
  <c r="L11" i="6"/>
  <c r="M11" i="6"/>
  <c r="N11" i="6"/>
  <c r="O11" i="6"/>
  <c r="P11" i="6"/>
  <c r="L12" i="6"/>
  <c r="M12" i="6"/>
  <c r="N12" i="6"/>
  <c r="O12" i="6"/>
  <c r="P12" i="6"/>
  <c r="L13" i="6"/>
  <c r="M13" i="6"/>
  <c r="N13" i="6"/>
  <c r="O13" i="6"/>
  <c r="P13" i="6"/>
  <c r="L14" i="6"/>
  <c r="M14" i="6"/>
  <c r="N14" i="6"/>
  <c r="O14" i="6"/>
  <c r="P14" i="6"/>
  <c r="L15" i="6"/>
  <c r="M15" i="6"/>
  <c r="N15" i="6"/>
  <c r="O15" i="6"/>
  <c r="P15" i="6"/>
  <c r="L16" i="6"/>
  <c r="M16" i="6"/>
  <c r="N16" i="6"/>
  <c r="O16" i="6"/>
  <c r="P16" i="6"/>
  <c r="L17" i="6"/>
  <c r="M17" i="6"/>
  <c r="N17" i="6"/>
  <c r="O17" i="6"/>
  <c r="P17" i="6"/>
  <c r="L18" i="6"/>
  <c r="M18" i="6"/>
  <c r="N18" i="6"/>
  <c r="O18" i="6"/>
  <c r="P18" i="6"/>
  <c r="L19" i="6"/>
  <c r="M19" i="6"/>
  <c r="N19" i="6"/>
  <c r="O19" i="6"/>
  <c r="P19" i="6"/>
  <c r="L20" i="6"/>
  <c r="M20" i="6"/>
  <c r="N20" i="6"/>
  <c r="O20" i="6"/>
  <c r="P20" i="6"/>
  <c r="L21" i="6"/>
  <c r="M21" i="6"/>
  <c r="N21" i="6"/>
  <c r="O21" i="6"/>
  <c r="P21" i="6"/>
  <c r="L22" i="6"/>
  <c r="M22" i="6"/>
  <c r="N22" i="6"/>
  <c r="O22" i="6"/>
  <c r="P22" i="6"/>
  <c r="L23" i="6"/>
  <c r="M23" i="6"/>
  <c r="N23" i="6"/>
  <c r="O23" i="6"/>
  <c r="P23" i="6"/>
  <c r="L24" i="6"/>
  <c r="M24" i="6"/>
  <c r="N24" i="6"/>
  <c r="O24" i="6"/>
  <c r="P24" i="6"/>
  <c r="L25" i="6"/>
  <c r="M25" i="6"/>
  <c r="N25" i="6"/>
  <c r="O25" i="6"/>
  <c r="P25" i="6"/>
  <c r="L26" i="6"/>
  <c r="M26" i="6"/>
  <c r="N26" i="6"/>
  <c r="O26" i="6"/>
  <c r="P26" i="6"/>
  <c r="L27" i="6"/>
  <c r="M27" i="6"/>
  <c r="N27" i="6"/>
  <c r="O27" i="6"/>
  <c r="P27" i="6"/>
  <c r="L28" i="6"/>
  <c r="M28" i="6"/>
  <c r="N28" i="6"/>
  <c r="O28" i="6"/>
  <c r="P28" i="6"/>
  <c r="L29" i="6"/>
  <c r="M29" i="6"/>
  <c r="N29" i="6"/>
  <c r="O29" i="6"/>
  <c r="P29" i="6"/>
  <c r="L30" i="6"/>
  <c r="M30" i="6"/>
  <c r="N30" i="6"/>
  <c r="O30" i="6"/>
  <c r="P30" i="6"/>
  <c r="L31" i="6"/>
  <c r="M31" i="6"/>
  <c r="N31" i="6"/>
  <c r="O31" i="6"/>
  <c r="P31" i="6"/>
  <c r="L32" i="6"/>
  <c r="M32" i="6"/>
  <c r="N32" i="6"/>
  <c r="O32" i="6"/>
  <c r="P32" i="6"/>
  <c r="L33" i="6"/>
  <c r="M33" i="6"/>
  <c r="N33" i="6"/>
  <c r="O33" i="6"/>
  <c r="P33" i="6"/>
  <c r="L34" i="6"/>
  <c r="M34" i="6"/>
  <c r="N34" i="6"/>
  <c r="O34" i="6"/>
  <c r="P34" i="6"/>
  <c r="L35" i="6"/>
  <c r="M35" i="6"/>
  <c r="N35" i="6"/>
  <c r="O35" i="6"/>
  <c r="P35" i="6"/>
  <c r="L36" i="6"/>
  <c r="M36" i="6"/>
  <c r="N36" i="6"/>
  <c r="O36" i="6"/>
  <c r="P36" i="6"/>
  <c r="L37" i="6"/>
  <c r="M37" i="6"/>
  <c r="N37" i="6"/>
  <c r="O37" i="6"/>
  <c r="P37" i="6"/>
  <c r="L38" i="6"/>
  <c r="M38" i="6"/>
  <c r="N38" i="6"/>
  <c r="O38" i="6"/>
  <c r="P38" i="6"/>
  <c r="L39" i="6"/>
  <c r="M39" i="6"/>
  <c r="N39" i="6"/>
  <c r="O39" i="6"/>
  <c r="P39" i="6"/>
  <c r="L40" i="6"/>
  <c r="M40" i="6"/>
  <c r="N40" i="6"/>
  <c r="O40" i="6"/>
  <c r="P40" i="6"/>
  <c r="L41" i="6"/>
  <c r="M41" i="6"/>
  <c r="N41" i="6"/>
  <c r="O41" i="6"/>
  <c r="P41" i="6"/>
  <c r="L42" i="6"/>
  <c r="M42" i="6"/>
  <c r="N42" i="6"/>
  <c r="O42" i="6"/>
  <c r="P42" i="6"/>
  <c r="L43" i="6"/>
  <c r="M43" i="6"/>
  <c r="N43" i="6"/>
  <c r="O43" i="6"/>
  <c r="P43" i="6"/>
  <c r="L44" i="6"/>
  <c r="M44" i="6"/>
  <c r="N44" i="6"/>
  <c r="O44" i="6"/>
  <c r="P44" i="6"/>
  <c r="L45" i="6"/>
  <c r="M45" i="6"/>
  <c r="N45" i="6"/>
  <c r="O45" i="6"/>
  <c r="P45" i="6"/>
  <c r="L46" i="6"/>
  <c r="M46" i="6"/>
  <c r="N46" i="6"/>
  <c r="O46" i="6"/>
  <c r="P46" i="6"/>
  <c r="L47" i="6"/>
  <c r="M47" i="6"/>
  <c r="N47" i="6"/>
  <c r="O47" i="6"/>
  <c r="P47" i="6"/>
  <c r="L48" i="6"/>
  <c r="M48" i="6"/>
  <c r="N48" i="6"/>
  <c r="O48" i="6"/>
  <c r="P48" i="6"/>
  <c r="L49" i="6"/>
  <c r="M49" i="6"/>
  <c r="N49" i="6"/>
  <c r="O49" i="6"/>
  <c r="P49" i="6"/>
  <c r="L50" i="6"/>
  <c r="M50" i="6"/>
  <c r="N50" i="6"/>
  <c r="O50" i="6"/>
  <c r="P50" i="6"/>
  <c r="L51" i="6"/>
  <c r="M51" i="6"/>
  <c r="N51" i="6"/>
  <c r="O51" i="6"/>
  <c r="P51" i="6"/>
  <c r="L52" i="6"/>
  <c r="M52" i="6"/>
  <c r="N52" i="6"/>
  <c r="O52" i="6"/>
  <c r="P52" i="6"/>
  <c r="L53" i="6"/>
  <c r="M53" i="6"/>
  <c r="N53" i="6"/>
  <c r="O53" i="6"/>
  <c r="P53" i="6"/>
  <c r="L54" i="6"/>
  <c r="M54" i="6"/>
  <c r="N54" i="6"/>
  <c r="O54" i="6"/>
  <c r="P54" i="6"/>
  <c r="L55" i="6"/>
  <c r="M55" i="6"/>
  <c r="N55" i="6"/>
  <c r="O55" i="6"/>
  <c r="P55" i="6"/>
  <c r="L56" i="6"/>
  <c r="M56" i="6"/>
  <c r="N56" i="6"/>
  <c r="O56" i="6"/>
  <c r="P56" i="6"/>
  <c r="L57" i="6"/>
  <c r="M57" i="6"/>
  <c r="N57" i="6"/>
  <c r="O57" i="6"/>
  <c r="P57" i="6"/>
  <c r="L58" i="6"/>
  <c r="M58" i="6"/>
  <c r="N58" i="6"/>
  <c r="O58" i="6"/>
  <c r="P58" i="6"/>
  <c r="L59" i="6"/>
  <c r="M59" i="6"/>
  <c r="N59" i="6"/>
  <c r="O59" i="6"/>
  <c r="P59" i="6"/>
  <c r="L60" i="6"/>
  <c r="M60" i="6"/>
  <c r="N60" i="6"/>
  <c r="O60" i="6"/>
  <c r="P60" i="6"/>
  <c r="L61" i="6"/>
  <c r="M61" i="6"/>
  <c r="N61" i="6"/>
  <c r="O61" i="6"/>
  <c r="P61" i="6"/>
  <c r="L62" i="6"/>
  <c r="M62" i="6"/>
  <c r="N62" i="6"/>
  <c r="O62" i="6"/>
  <c r="P62" i="6"/>
  <c r="L63" i="6"/>
  <c r="M63" i="6"/>
  <c r="N63" i="6"/>
  <c r="O63" i="6"/>
  <c r="P63" i="6"/>
  <c r="L64" i="6"/>
  <c r="M64" i="6"/>
  <c r="N64" i="6"/>
  <c r="O64" i="6"/>
  <c r="P64" i="6"/>
  <c r="L65" i="6"/>
  <c r="M65" i="6"/>
  <c r="N65" i="6"/>
  <c r="O65" i="6"/>
  <c r="P65" i="6"/>
  <c r="L66" i="6"/>
  <c r="M66" i="6"/>
  <c r="N66" i="6"/>
  <c r="O66" i="6"/>
  <c r="P66" i="6"/>
  <c r="L67" i="6"/>
  <c r="M67" i="6"/>
  <c r="N67" i="6"/>
  <c r="O67" i="6"/>
  <c r="P67" i="6"/>
  <c r="L68" i="6"/>
  <c r="M68" i="6"/>
  <c r="N68" i="6"/>
  <c r="O68" i="6"/>
  <c r="P68" i="6"/>
  <c r="L69" i="6"/>
  <c r="M69" i="6"/>
  <c r="N69" i="6"/>
  <c r="O69" i="6"/>
  <c r="P69" i="6"/>
  <c r="L70" i="6"/>
  <c r="M70" i="6"/>
  <c r="N70" i="6"/>
  <c r="O70" i="6"/>
  <c r="P70" i="6"/>
  <c r="L71" i="6"/>
  <c r="M71" i="6"/>
  <c r="N71" i="6"/>
  <c r="O71" i="6"/>
  <c r="P71" i="6"/>
  <c r="L72" i="6"/>
  <c r="M72" i="6"/>
  <c r="N72" i="6"/>
  <c r="O72" i="6"/>
  <c r="P72" i="6"/>
  <c r="L73" i="6"/>
  <c r="M73" i="6"/>
  <c r="N73" i="6"/>
  <c r="O73" i="6"/>
  <c r="P73" i="6"/>
  <c r="L74" i="6"/>
  <c r="M74" i="6"/>
  <c r="N74" i="6"/>
  <c r="O74" i="6"/>
  <c r="P74" i="6"/>
  <c r="L75" i="6"/>
  <c r="M75" i="6"/>
  <c r="N75" i="6"/>
  <c r="O75" i="6"/>
  <c r="P75" i="6"/>
  <c r="L76" i="6"/>
  <c r="M76" i="6"/>
  <c r="N76" i="6"/>
  <c r="O76" i="6"/>
  <c r="P76" i="6"/>
  <c r="L77" i="6"/>
  <c r="M77" i="6"/>
  <c r="N77" i="6"/>
  <c r="O77" i="6"/>
  <c r="P77" i="6"/>
  <c r="L78" i="6"/>
  <c r="M78" i="6"/>
  <c r="N78" i="6"/>
  <c r="O78" i="6"/>
  <c r="P78" i="6"/>
  <c r="L79" i="6"/>
  <c r="M79" i="6"/>
  <c r="N79" i="6"/>
  <c r="O79" i="6"/>
  <c r="P79" i="6"/>
  <c r="L80" i="6"/>
  <c r="M80" i="6"/>
  <c r="N80" i="6"/>
  <c r="O80" i="6"/>
  <c r="P80" i="6"/>
  <c r="L81" i="6"/>
  <c r="M81" i="6"/>
  <c r="N81" i="6"/>
  <c r="O81" i="6"/>
  <c r="P81" i="6"/>
  <c r="L82" i="6"/>
  <c r="M82" i="6"/>
  <c r="N82" i="6"/>
  <c r="O82" i="6"/>
  <c r="P82" i="6"/>
  <c r="P4" i="6"/>
  <c r="P5" i="6"/>
  <c r="P6" i="6"/>
  <c r="P7" i="6"/>
  <c r="O4" i="6"/>
  <c r="O5" i="6"/>
  <c r="O6" i="6"/>
  <c r="O7" i="6"/>
  <c r="N4" i="6"/>
  <c r="N5" i="6"/>
  <c r="N6" i="6"/>
  <c r="N7" i="6"/>
  <c r="M4" i="6"/>
  <c r="M5" i="6"/>
  <c r="M6" i="6"/>
  <c r="M7" i="6"/>
  <c r="P3" i="6"/>
  <c r="O3" i="6"/>
  <c r="N3" i="6"/>
  <c r="M3" i="6"/>
  <c r="L4" i="6"/>
  <c r="L5" i="6"/>
  <c r="L6" i="6"/>
  <c r="L7" i="6"/>
  <c r="L3" i="6"/>
  <c r="K18" i="5"/>
  <c r="K4" i="5"/>
  <c r="L4" i="5"/>
  <c r="K5" i="5"/>
  <c r="L5" i="5"/>
  <c r="K6" i="5"/>
  <c r="L6" i="5"/>
  <c r="K7" i="5"/>
  <c r="L7" i="5"/>
  <c r="K8" i="5"/>
  <c r="L8" i="5"/>
  <c r="K9" i="5"/>
  <c r="L9" i="5"/>
  <c r="K10" i="5"/>
  <c r="L10" i="5"/>
  <c r="K11" i="5"/>
  <c r="L11" i="5"/>
  <c r="K12" i="5"/>
  <c r="L12" i="5"/>
  <c r="K13" i="5"/>
  <c r="L13" i="5"/>
  <c r="K14" i="5"/>
  <c r="L14" i="5"/>
  <c r="K15" i="5"/>
  <c r="L15" i="5"/>
  <c r="K16" i="5"/>
  <c r="L16" i="5"/>
  <c r="K17" i="5"/>
  <c r="L17" i="5"/>
  <c r="L18" i="5"/>
  <c r="K3" i="5"/>
  <c r="L3" i="5"/>
  <c r="K18" i="4"/>
  <c r="K19" i="4"/>
  <c r="K4" i="4"/>
  <c r="L4" i="4"/>
  <c r="K5" i="4"/>
  <c r="L5" i="4"/>
  <c r="K6" i="4"/>
  <c r="L6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L18" i="4"/>
  <c r="L19" i="4"/>
  <c r="K3" i="4"/>
  <c r="L3" i="4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3" i="3"/>
  <c r="L3" i="3"/>
  <c r="K18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L18" i="2"/>
  <c r="K3" i="2"/>
  <c r="L3" i="2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3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H19" i="4"/>
  <c r="I19" i="4"/>
  <c r="H18" i="5"/>
  <c r="I18" i="5"/>
  <c r="H17" i="5"/>
  <c r="I17" i="5"/>
  <c r="H16" i="5"/>
  <c r="I16" i="5"/>
  <c r="H15" i="5"/>
  <c r="I15" i="5"/>
  <c r="H14" i="5"/>
  <c r="I14" i="5"/>
  <c r="H13" i="5"/>
  <c r="I13" i="5"/>
  <c r="H12" i="5"/>
  <c r="I12" i="5"/>
  <c r="H11" i="5"/>
  <c r="I11" i="5"/>
  <c r="H10" i="5"/>
  <c r="I10" i="5"/>
  <c r="H9" i="5"/>
  <c r="I9" i="5"/>
  <c r="H8" i="5"/>
  <c r="I8" i="5"/>
  <c r="H7" i="5"/>
  <c r="I7" i="5"/>
  <c r="H6" i="5"/>
  <c r="I6" i="5"/>
  <c r="H5" i="5"/>
  <c r="I5" i="5"/>
  <c r="H4" i="5"/>
  <c r="I4" i="5"/>
  <c r="H3" i="5"/>
  <c r="I3" i="5"/>
  <c r="H18" i="4"/>
  <c r="I18" i="4"/>
  <c r="H17" i="4"/>
  <c r="I17" i="4"/>
  <c r="H16" i="4"/>
  <c r="I16" i="4"/>
  <c r="H15" i="4"/>
  <c r="I15" i="4"/>
  <c r="H14" i="4"/>
  <c r="I14" i="4"/>
  <c r="H13" i="4"/>
  <c r="I13" i="4"/>
  <c r="H12" i="4"/>
  <c r="I12" i="4"/>
  <c r="H11" i="4"/>
  <c r="I11" i="4"/>
  <c r="H10" i="4"/>
  <c r="I10" i="4"/>
  <c r="H9" i="4"/>
  <c r="I9" i="4"/>
  <c r="H8" i="4"/>
  <c r="I8" i="4"/>
  <c r="H7" i="4"/>
  <c r="I7" i="4"/>
  <c r="H6" i="4"/>
  <c r="I6" i="4"/>
  <c r="H5" i="4"/>
  <c r="I5" i="4"/>
  <c r="H4" i="4"/>
  <c r="I4" i="4"/>
  <c r="H3" i="4"/>
  <c r="I3" i="4"/>
  <c r="H17" i="3"/>
  <c r="I17" i="3"/>
  <c r="H16" i="3"/>
  <c r="I16" i="3"/>
  <c r="H15" i="3"/>
  <c r="I15" i="3"/>
  <c r="H14" i="3"/>
  <c r="I14" i="3"/>
  <c r="H13" i="3"/>
  <c r="I13" i="3"/>
  <c r="H12" i="3"/>
  <c r="I12" i="3"/>
  <c r="H11" i="3"/>
  <c r="I11" i="3"/>
  <c r="H10" i="3"/>
  <c r="I10" i="3"/>
  <c r="H9" i="3"/>
  <c r="I9" i="3"/>
  <c r="H8" i="3"/>
  <c r="I8" i="3"/>
  <c r="H7" i="3"/>
  <c r="I7" i="3"/>
  <c r="H6" i="3"/>
  <c r="I6" i="3"/>
  <c r="H5" i="3"/>
  <c r="I5" i="3"/>
  <c r="H4" i="3"/>
  <c r="I4" i="3"/>
  <c r="H3" i="3"/>
  <c r="I3" i="3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3" i="2"/>
  <c r="I3" i="2"/>
  <c r="H17" i="1"/>
  <c r="H1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3" i="1"/>
</calcChain>
</file>

<file path=xl/sharedStrings.xml><?xml version="1.0" encoding="utf-8"?>
<sst xmlns="http://schemas.openxmlformats.org/spreadsheetml/2006/main" count="204" uniqueCount="34">
  <si>
    <t>Task</t>
  </si>
  <si>
    <t>prevEmotion</t>
  </si>
  <si>
    <t>V</t>
  </si>
  <si>
    <t>A</t>
  </si>
  <si>
    <t>Class</t>
  </si>
  <si>
    <t>COEFFS</t>
  </si>
  <si>
    <t>Classifier</t>
  </si>
  <si>
    <t>Result</t>
  </si>
  <si>
    <t>task</t>
  </si>
  <si>
    <t>prevE</t>
  </si>
  <si>
    <t>Constant</t>
  </si>
  <si>
    <t>C</t>
  </si>
  <si>
    <t>WEKA</t>
  </si>
  <si>
    <t>SSPS</t>
  </si>
  <si>
    <t>HAPPY</t>
  </si>
  <si>
    <t>SAD</t>
  </si>
  <si>
    <t>STERN</t>
  </si>
  <si>
    <t>WORRIED</t>
  </si>
  <si>
    <t>INTERESTED</t>
  </si>
  <si>
    <t>Phappy</t>
  </si>
  <si>
    <t>Pinterested</t>
  </si>
  <si>
    <t>Psad</t>
  </si>
  <si>
    <t>Pworried</t>
  </si>
  <si>
    <t>Pstern</t>
  </si>
  <si>
    <t>Happy</t>
  </si>
  <si>
    <t>non-happy</t>
  </si>
  <si>
    <t>Interested</t>
  </si>
  <si>
    <t>not-interested</t>
  </si>
  <si>
    <t>sad</t>
  </si>
  <si>
    <t>not-sad</t>
  </si>
  <si>
    <t>worried</t>
  </si>
  <si>
    <t>not-worried</t>
  </si>
  <si>
    <t>Stern</t>
  </si>
  <si>
    <t>not-stern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</si>
</sst>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1" fillId="0" borderId="0" xfId="0" applyFont="1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0" xfId="0" applyFont="1" applyBorder="1"/>
    <xf numFmtId="0" fontId="5" fillId="0" borderId="0" xfId="0" applyFont="1" applyBorder="1"/>
    <xf numFmtId="0" fontId="5" fillId="0" borderId="5" xfId="0" applyFont="1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1" fillId="0" borderId="6" xfId="0" applyFont="1" applyBorder="1"/>
    <xf numFmtId="0" fontId="1" fillId="0" borderId="7" xfId="0" applyFont="1" applyBorder="1"/>
    <xf numFmtId="0" fontId="5" fillId="0" borderId="7" xfId="0" applyFont="1" applyBorder="1"/>
    <xf numFmtId="0" fontId="5" fillId="0" borderId="8" xfId="0" applyFont="1" applyBorder="1"/>
    <xf numFmtId="0" fontId="0" fillId="0" borderId="9" xfId="0" applyBorder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E3" sqref="E3:E18"/>
    </sheetView>
  </sheetViews>
  <sheetFormatPr baseColWidth="10" defaultRowHeight="16" x14ac:dyDescent="0.2"/>
  <sheetData>
    <row r="1" spans="1:12" x14ac:dyDescent="0.2">
      <c r="E1" s="2" t="s">
        <v>14</v>
      </c>
      <c r="G1" s="23" t="s">
        <v>12</v>
      </c>
      <c r="H1" s="23"/>
      <c r="I1" s="23"/>
      <c r="J1" s="23" t="s">
        <v>13</v>
      </c>
      <c r="K1" s="23"/>
      <c r="L1" s="23"/>
    </row>
    <row r="2" spans="1:12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/>
      <c r="G2" s="2" t="s">
        <v>5</v>
      </c>
      <c r="H2" s="2" t="s">
        <v>6</v>
      </c>
      <c r="I2" s="2" t="s">
        <v>7</v>
      </c>
      <c r="J2" s="2" t="s">
        <v>5</v>
      </c>
      <c r="K2" s="2" t="s">
        <v>6</v>
      </c>
      <c r="L2" s="2" t="s">
        <v>7</v>
      </c>
    </row>
    <row r="3" spans="1:12" x14ac:dyDescent="0.2">
      <c r="A3">
        <v>3</v>
      </c>
      <c r="B3">
        <v>1</v>
      </c>
      <c r="C3">
        <v>1</v>
      </c>
      <c r="D3">
        <v>0</v>
      </c>
      <c r="E3">
        <v>0</v>
      </c>
      <c r="F3" t="s">
        <v>8</v>
      </c>
      <c r="G3">
        <v>-27.905999999999999</v>
      </c>
      <c r="H3">
        <f t="shared" ref="H3:H18" si="0">1/(1+EXP((A3*$G$3+B3*$G$4+C3*$G$5+D3*$G$6+$G$7)))</f>
        <v>0.50002499999997996</v>
      </c>
      <c r="I3" t="str">
        <f>(IF(ABS(E3-H3)&gt;0.5,"FAIL","PASS"))</f>
        <v>FAIL</v>
      </c>
      <c r="J3">
        <v>-23.792999999999999</v>
      </c>
      <c r="K3">
        <f>1/(1+EXP((A3*$J$3+B3*$J$4+C3*$J$5+D3*$J$6+$J$7)))</f>
        <v>0.49999999999999645</v>
      </c>
      <c r="L3" t="str">
        <f>(IF(ABS(E3-K3)&gt;0.5,"FAIL","PASS"))</f>
        <v>PASS</v>
      </c>
    </row>
    <row r="4" spans="1:12" x14ac:dyDescent="0.2">
      <c r="A4">
        <v>3</v>
      </c>
      <c r="B4">
        <v>5</v>
      </c>
      <c r="C4">
        <v>-1</v>
      </c>
      <c r="D4">
        <v>2</v>
      </c>
      <c r="E4">
        <v>1</v>
      </c>
      <c r="F4" t="s">
        <v>9</v>
      </c>
      <c r="G4">
        <v>-34.132100000000001</v>
      </c>
      <c r="H4">
        <f t="shared" si="0"/>
        <v>1</v>
      </c>
      <c r="I4" t="str">
        <f t="shared" ref="I4:I18" si="1">(IF(ABS(E4-H4)&gt;0.5,"FAIL","PASS"))</f>
        <v>PASS</v>
      </c>
      <c r="J4">
        <v>-34.33</v>
      </c>
      <c r="K4">
        <f t="shared" ref="K4:K17" si="2">1/(1+EXP((A4*$J$3+B4*$J$4+C4*$J$5+D4*$J$6+$J$7)))</f>
        <v>1</v>
      </c>
      <c r="L4" t="str">
        <f t="shared" ref="L4:L18" si="3">(IF(ABS(E4-K4)&gt;0.5,"FAIL","PASS"))</f>
        <v>PASS</v>
      </c>
    </row>
    <row r="5" spans="1:12" x14ac:dyDescent="0.2">
      <c r="A5">
        <v>1</v>
      </c>
      <c r="B5">
        <v>3</v>
      </c>
      <c r="C5">
        <v>-1</v>
      </c>
      <c r="D5">
        <v>2</v>
      </c>
      <c r="E5">
        <v>1</v>
      </c>
      <c r="F5" t="s">
        <v>2</v>
      </c>
      <c r="G5">
        <v>-3.036</v>
      </c>
      <c r="H5">
        <f t="shared" si="0"/>
        <v>1</v>
      </c>
      <c r="I5" t="str">
        <f t="shared" si="1"/>
        <v>PASS</v>
      </c>
      <c r="J5">
        <v>-4.8559999999999999</v>
      </c>
      <c r="K5">
        <f t="shared" si="2"/>
        <v>1</v>
      </c>
      <c r="L5" t="str">
        <f t="shared" si="3"/>
        <v>PASS</v>
      </c>
    </row>
    <row r="6" spans="1:12" x14ac:dyDescent="0.2">
      <c r="A6">
        <v>1</v>
      </c>
      <c r="B6">
        <v>4</v>
      </c>
      <c r="C6">
        <v>1</v>
      </c>
      <c r="D6">
        <v>0</v>
      </c>
      <c r="E6">
        <v>1</v>
      </c>
      <c r="F6" t="s">
        <v>3</v>
      </c>
      <c r="G6">
        <v>-25.742999999999999</v>
      </c>
      <c r="H6">
        <f t="shared" si="0"/>
        <v>1</v>
      </c>
      <c r="I6" t="str">
        <f t="shared" si="1"/>
        <v>PASS</v>
      </c>
      <c r="J6">
        <v>-26.074000000000002</v>
      </c>
      <c r="K6">
        <f t="shared" si="2"/>
        <v>1</v>
      </c>
      <c r="L6" t="str">
        <f t="shared" si="3"/>
        <v>PASS</v>
      </c>
    </row>
    <row r="7" spans="1:12" x14ac:dyDescent="0.2">
      <c r="A7">
        <v>3</v>
      </c>
      <c r="B7">
        <v>5</v>
      </c>
      <c r="C7">
        <v>1</v>
      </c>
      <c r="D7">
        <v>0</v>
      </c>
      <c r="E7">
        <v>1</v>
      </c>
      <c r="F7" t="s">
        <v>10</v>
      </c>
      <c r="G7">
        <v>120.886</v>
      </c>
      <c r="H7">
        <f t="shared" si="0"/>
        <v>1</v>
      </c>
      <c r="I7" t="str">
        <f t="shared" si="1"/>
        <v>PASS</v>
      </c>
      <c r="J7">
        <v>110.565</v>
      </c>
      <c r="K7">
        <f t="shared" si="2"/>
        <v>1</v>
      </c>
      <c r="L7" t="str">
        <f t="shared" si="3"/>
        <v>PASS</v>
      </c>
    </row>
    <row r="8" spans="1:12" x14ac:dyDescent="0.2">
      <c r="A8">
        <v>1</v>
      </c>
      <c r="B8">
        <v>3</v>
      </c>
      <c r="C8">
        <v>1</v>
      </c>
      <c r="D8">
        <v>0</v>
      </c>
      <c r="E8">
        <v>1</v>
      </c>
      <c r="H8">
        <f t="shared" si="0"/>
        <v>0.99999609129292</v>
      </c>
      <c r="I8" t="str">
        <f t="shared" si="1"/>
        <v>PASS</v>
      </c>
      <c r="K8">
        <f t="shared" si="2"/>
        <v>0.99999999929582906</v>
      </c>
      <c r="L8" t="str">
        <f t="shared" si="3"/>
        <v>PASS</v>
      </c>
    </row>
    <row r="9" spans="1:12" x14ac:dyDescent="0.2">
      <c r="A9">
        <v>1</v>
      </c>
      <c r="B9">
        <v>3</v>
      </c>
      <c r="C9">
        <v>1</v>
      </c>
      <c r="D9">
        <v>0</v>
      </c>
      <c r="E9">
        <v>1</v>
      </c>
      <c r="H9">
        <f t="shared" si="0"/>
        <v>0.99999609129292</v>
      </c>
      <c r="I9" t="str">
        <f t="shared" si="1"/>
        <v>PASS</v>
      </c>
      <c r="K9">
        <f t="shared" si="2"/>
        <v>0.99999999929582906</v>
      </c>
      <c r="L9" t="str">
        <f t="shared" si="3"/>
        <v>PASS</v>
      </c>
    </row>
    <row r="10" spans="1:12" x14ac:dyDescent="0.2">
      <c r="A10">
        <v>3</v>
      </c>
      <c r="B10">
        <v>1</v>
      </c>
      <c r="C10">
        <v>1</v>
      </c>
      <c r="D10">
        <v>0</v>
      </c>
      <c r="E10">
        <v>1</v>
      </c>
      <c r="H10">
        <f t="shared" si="0"/>
        <v>0.50002499999997996</v>
      </c>
      <c r="I10" t="str">
        <f t="shared" si="1"/>
        <v>PASS</v>
      </c>
      <c r="K10">
        <f t="shared" si="2"/>
        <v>0.49999999999999645</v>
      </c>
      <c r="L10" t="str">
        <f t="shared" si="3"/>
        <v>FAIL</v>
      </c>
    </row>
    <row r="11" spans="1:12" x14ac:dyDescent="0.2">
      <c r="A11">
        <v>3</v>
      </c>
      <c r="B11">
        <v>3</v>
      </c>
      <c r="C11">
        <v>-1</v>
      </c>
      <c r="D11">
        <v>2</v>
      </c>
      <c r="E11">
        <v>1</v>
      </c>
      <c r="H11">
        <f t="shared" si="0"/>
        <v>1</v>
      </c>
      <c r="I11" t="str">
        <f t="shared" si="1"/>
        <v>PASS</v>
      </c>
      <c r="K11">
        <f t="shared" si="2"/>
        <v>1</v>
      </c>
      <c r="L11" t="str">
        <f t="shared" si="3"/>
        <v>PASS</v>
      </c>
    </row>
    <row r="12" spans="1:12" x14ac:dyDescent="0.2">
      <c r="A12">
        <v>1</v>
      </c>
      <c r="B12">
        <v>3</v>
      </c>
      <c r="C12">
        <v>-1</v>
      </c>
      <c r="D12">
        <v>2</v>
      </c>
      <c r="E12">
        <v>1</v>
      </c>
      <c r="H12">
        <f t="shared" si="0"/>
        <v>1</v>
      </c>
      <c r="I12" t="str">
        <f t="shared" si="1"/>
        <v>PASS</v>
      </c>
      <c r="K12">
        <f t="shared" si="2"/>
        <v>1</v>
      </c>
      <c r="L12" t="str">
        <f t="shared" si="3"/>
        <v>PASS</v>
      </c>
    </row>
    <row r="13" spans="1:12" x14ac:dyDescent="0.2">
      <c r="A13">
        <v>3</v>
      </c>
      <c r="B13">
        <v>2</v>
      </c>
      <c r="C13">
        <v>-1</v>
      </c>
      <c r="D13">
        <v>-2</v>
      </c>
      <c r="E13">
        <v>0</v>
      </c>
      <c r="H13">
        <f t="shared" si="0"/>
        <v>6.7035418622009965E-11</v>
      </c>
      <c r="I13" t="str">
        <f t="shared" si="1"/>
        <v>PASS</v>
      </c>
      <c r="K13">
        <f t="shared" si="2"/>
        <v>1.1063000020673568E-12</v>
      </c>
      <c r="L13" t="str">
        <f t="shared" si="3"/>
        <v>PASS</v>
      </c>
    </row>
    <row r="14" spans="1:12" x14ac:dyDescent="0.2">
      <c r="A14">
        <v>2</v>
      </c>
      <c r="B14">
        <v>1</v>
      </c>
      <c r="C14">
        <v>-1</v>
      </c>
      <c r="D14">
        <v>2</v>
      </c>
      <c r="E14">
        <v>1</v>
      </c>
      <c r="H14">
        <f t="shared" si="0"/>
        <v>0.99999997509257854</v>
      </c>
      <c r="I14" t="str">
        <f t="shared" si="1"/>
        <v>PASS</v>
      </c>
      <c r="K14">
        <f t="shared" si="2"/>
        <v>0.99999999199340295</v>
      </c>
      <c r="L14" t="str">
        <f t="shared" si="3"/>
        <v>PASS</v>
      </c>
    </row>
    <row r="15" spans="1:12" x14ac:dyDescent="0.2">
      <c r="A15">
        <v>1</v>
      </c>
      <c r="B15">
        <v>5</v>
      </c>
      <c r="C15">
        <v>-1</v>
      </c>
      <c r="D15">
        <v>2</v>
      </c>
      <c r="E15">
        <v>1</v>
      </c>
      <c r="H15">
        <f t="shared" si="0"/>
        <v>1</v>
      </c>
      <c r="I15" t="str">
        <f t="shared" si="1"/>
        <v>PASS</v>
      </c>
      <c r="K15">
        <f t="shared" si="2"/>
        <v>1</v>
      </c>
      <c r="L15" t="str">
        <f t="shared" si="3"/>
        <v>PASS</v>
      </c>
    </row>
    <row r="16" spans="1:12" x14ac:dyDescent="0.2">
      <c r="A16">
        <v>1</v>
      </c>
      <c r="B16">
        <v>3</v>
      </c>
      <c r="C16">
        <v>-1</v>
      </c>
      <c r="D16">
        <v>-2</v>
      </c>
      <c r="E16">
        <v>0</v>
      </c>
      <c r="H16">
        <f t="shared" si="0"/>
        <v>2.5753922687210241E-20</v>
      </c>
      <c r="I16" t="str">
        <f t="shared" si="1"/>
        <v>PASS</v>
      </c>
      <c r="K16">
        <f t="shared" si="2"/>
        <v>1.9358212864835043E-18</v>
      </c>
      <c r="L16" t="str">
        <f t="shared" si="3"/>
        <v>PASS</v>
      </c>
    </row>
    <row r="17" spans="1:12" x14ac:dyDescent="0.2">
      <c r="A17">
        <v>2</v>
      </c>
      <c r="B17">
        <v>3</v>
      </c>
      <c r="C17">
        <v>-1</v>
      </c>
      <c r="D17">
        <v>-2</v>
      </c>
      <c r="E17">
        <v>0</v>
      </c>
      <c r="H17">
        <f t="shared" si="0"/>
        <v>3.390511212081685E-8</v>
      </c>
      <c r="I17" t="str">
        <f t="shared" si="1"/>
        <v>PASS</v>
      </c>
      <c r="K17">
        <f t="shared" si="2"/>
        <v>4.1690187745647975E-8</v>
      </c>
      <c r="L17" t="str">
        <f t="shared" si="3"/>
        <v>PASS</v>
      </c>
    </row>
    <row r="18" spans="1:12" x14ac:dyDescent="0.2">
      <c r="A18">
        <v>2</v>
      </c>
      <c r="B18">
        <v>4</v>
      </c>
      <c r="C18">
        <v>-1</v>
      </c>
      <c r="D18">
        <v>-2</v>
      </c>
      <c r="E18">
        <v>1</v>
      </c>
      <c r="H18">
        <f t="shared" si="0"/>
        <v>0.99999995570526634</v>
      </c>
      <c r="I18" t="str">
        <f t="shared" si="1"/>
        <v>PASS</v>
      </c>
      <c r="K18">
        <f t="shared" ref="K18" si="4">1/(1+EXP((A18*$J$3+B18*$J$4+C18*$J$5+D18*$J$6+$J$7)))</f>
        <v>0.99999997044461963</v>
      </c>
      <c r="L18" t="str">
        <f t="shared" si="3"/>
        <v>PASS</v>
      </c>
    </row>
  </sheetData>
  <mergeCells count="2">
    <mergeCell ref="G1:I1"/>
    <mergeCell ref="J1:L1"/>
  </mergeCells>
  <conditionalFormatting sqref="L3:L18">
    <cfRule type="cellIs" dxfId="19" priority="3" operator="equal">
      <formula>"PASS"</formula>
    </cfRule>
    <cfRule type="cellIs" dxfId="18" priority="4" operator="equal">
      <formula>"FAIL"</formula>
    </cfRule>
  </conditionalFormatting>
  <conditionalFormatting sqref="I3:I18">
    <cfRule type="cellIs" dxfId="17" priority="1" operator="equal">
      <formula>"PASS"</formula>
    </cfRule>
    <cfRule type="cellIs" dxfId="16" priority="2" operator="equal">
      <formula>"FAIL"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E3" sqref="E3:E18"/>
    </sheetView>
  </sheetViews>
  <sheetFormatPr baseColWidth="10" defaultRowHeight="16" x14ac:dyDescent="0.2"/>
  <sheetData>
    <row r="1" spans="1:12" x14ac:dyDescent="0.2">
      <c r="E1" s="2" t="s">
        <v>18</v>
      </c>
      <c r="G1" s="23" t="s">
        <v>12</v>
      </c>
      <c r="H1" s="23"/>
      <c r="I1" s="23"/>
      <c r="J1" s="23" t="s">
        <v>13</v>
      </c>
      <c r="K1" s="23"/>
      <c r="L1" s="23"/>
    </row>
    <row r="2" spans="1:12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/>
      <c r="G2" s="2" t="s">
        <v>5</v>
      </c>
      <c r="H2" s="2" t="s">
        <v>6</v>
      </c>
      <c r="I2" s="2" t="s">
        <v>7</v>
      </c>
      <c r="J2" s="2" t="s">
        <v>5</v>
      </c>
      <c r="K2" s="2" t="s">
        <v>6</v>
      </c>
      <c r="L2" s="2" t="s">
        <v>7</v>
      </c>
    </row>
    <row r="3" spans="1:12" x14ac:dyDescent="0.2">
      <c r="A3">
        <v>3</v>
      </c>
      <c r="B3">
        <v>4</v>
      </c>
      <c r="C3">
        <v>-1</v>
      </c>
      <c r="D3">
        <v>2</v>
      </c>
      <c r="E3">
        <v>1</v>
      </c>
      <c r="F3" t="s">
        <v>8</v>
      </c>
      <c r="G3">
        <v>-34.878900000000002</v>
      </c>
      <c r="H3">
        <f t="shared" ref="H3:H18" si="0">1/(1+EXP((A3*$G$3+B3*$G$4+C3*$G$5+D3*$G$6+$G$7)))</f>
        <v>1</v>
      </c>
      <c r="I3" t="str">
        <f>(IF(ABS(E3-H3)&gt;0.5,"FAIL","PASS"))</f>
        <v>PASS</v>
      </c>
      <c r="J3">
        <v>-18.007999999999999</v>
      </c>
      <c r="K3">
        <f>1/(1+EXP((A3*$J$3+B3*$J$4+C3*$J$5+D3*$J$6+$J$7)))</f>
        <v>1</v>
      </c>
      <c r="L3" t="str">
        <f>(IF(ABS(E3-K3)&gt;0.5,"FAIL","PASS"))</f>
        <v>PASS</v>
      </c>
    </row>
    <row r="4" spans="1:12" x14ac:dyDescent="0.2">
      <c r="A4">
        <v>1</v>
      </c>
      <c r="B4">
        <v>4</v>
      </c>
      <c r="C4">
        <v>-1</v>
      </c>
      <c r="D4">
        <v>2</v>
      </c>
      <c r="E4">
        <v>1</v>
      </c>
      <c r="F4" t="s">
        <v>9</v>
      </c>
      <c r="G4">
        <v>16.147600000000001</v>
      </c>
      <c r="H4">
        <f t="shared" si="0"/>
        <v>1</v>
      </c>
      <c r="I4" t="str">
        <f t="shared" ref="I4:I18" si="1">(IF(ABS(E4-H4)&gt;0.5,"FAIL","PASS"))</f>
        <v>PASS</v>
      </c>
      <c r="J4">
        <v>0.20100000000000001</v>
      </c>
      <c r="K4">
        <f t="shared" ref="K4:K18" si="2">1/(1+EXP((A4*$J$3+B4*$J$4+C4*$J$5+D4*$J$6+$J$7)))</f>
        <v>1</v>
      </c>
      <c r="L4" t="str">
        <f t="shared" ref="L4:L18" si="3">(IF(ABS(E4-K4)&gt;0.5,"FAIL","PASS"))</f>
        <v>PASS</v>
      </c>
    </row>
    <row r="5" spans="1:12" x14ac:dyDescent="0.2">
      <c r="A5">
        <v>1</v>
      </c>
      <c r="B5">
        <v>2</v>
      </c>
      <c r="C5">
        <v>-1</v>
      </c>
      <c r="D5">
        <v>-1</v>
      </c>
      <c r="E5">
        <v>0</v>
      </c>
      <c r="F5" t="s">
        <v>2</v>
      </c>
      <c r="G5">
        <v>-2.3719999999999999</v>
      </c>
      <c r="H5">
        <f t="shared" si="0"/>
        <v>1.8000541843880782E-19</v>
      </c>
      <c r="I5" t="str">
        <f t="shared" si="1"/>
        <v>PASS</v>
      </c>
      <c r="J5">
        <v>-0.84099999999999997</v>
      </c>
      <c r="K5">
        <f t="shared" si="2"/>
        <v>1.428579693920814E-8</v>
      </c>
      <c r="L5" t="str">
        <f t="shared" si="3"/>
        <v>PASS</v>
      </c>
    </row>
    <row r="6" spans="1:12" x14ac:dyDescent="0.2">
      <c r="A6">
        <v>1</v>
      </c>
      <c r="B6">
        <v>1</v>
      </c>
      <c r="C6">
        <v>-1</v>
      </c>
      <c r="D6">
        <v>2</v>
      </c>
      <c r="E6">
        <v>1</v>
      </c>
      <c r="F6" t="s">
        <v>3</v>
      </c>
      <c r="G6">
        <v>-61.464100000000002</v>
      </c>
      <c r="H6">
        <f t="shared" si="0"/>
        <v>1</v>
      </c>
      <c r="I6" t="str">
        <f t="shared" si="1"/>
        <v>PASS</v>
      </c>
      <c r="J6">
        <v>-35.957000000000001</v>
      </c>
      <c r="K6">
        <f t="shared" si="2"/>
        <v>1</v>
      </c>
      <c r="L6" t="str">
        <f t="shared" si="3"/>
        <v>PASS</v>
      </c>
    </row>
    <row r="7" spans="1:12" x14ac:dyDescent="0.2">
      <c r="A7">
        <v>2</v>
      </c>
      <c r="B7">
        <v>1</v>
      </c>
      <c r="C7">
        <v>-1</v>
      </c>
      <c r="D7">
        <v>-2</v>
      </c>
      <c r="E7">
        <v>0</v>
      </c>
      <c r="F7" t="s">
        <v>10</v>
      </c>
      <c r="G7">
        <v>-18.091100000000001</v>
      </c>
      <c r="H7">
        <f t="shared" si="0"/>
        <v>5.2758628099663825E-24</v>
      </c>
      <c r="I7" t="str">
        <f t="shared" si="1"/>
        <v>PASS</v>
      </c>
      <c r="J7">
        <v>-1.1279999999999999</v>
      </c>
      <c r="K7">
        <f t="shared" si="2"/>
        <v>2.799277891156499E-16</v>
      </c>
      <c r="L7" t="str">
        <f t="shared" si="3"/>
        <v>PASS</v>
      </c>
    </row>
    <row r="8" spans="1:12" x14ac:dyDescent="0.2">
      <c r="A8">
        <v>1</v>
      </c>
      <c r="B8">
        <v>2</v>
      </c>
      <c r="C8">
        <v>-1</v>
      </c>
      <c r="D8">
        <v>-2</v>
      </c>
      <c r="E8">
        <v>0</v>
      </c>
      <c r="H8">
        <f t="shared" si="0"/>
        <v>3.645575635656447E-46</v>
      </c>
      <c r="I8" t="str">
        <f t="shared" si="1"/>
        <v>PASS</v>
      </c>
      <c r="K8">
        <f t="shared" si="2"/>
        <v>3.4592168926789601E-24</v>
      </c>
      <c r="L8" t="str">
        <f t="shared" si="3"/>
        <v>PASS</v>
      </c>
    </row>
    <row r="9" spans="1:12" x14ac:dyDescent="0.2">
      <c r="A9">
        <v>3</v>
      </c>
      <c r="B9">
        <v>3</v>
      </c>
      <c r="C9">
        <v>-1</v>
      </c>
      <c r="D9">
        <v>-1</v>
      </c>
      <c r="E9">
        <v>1</v>
      </c>
      <c r="H9">
        <f t="shared" si="0"/>
        <v>0.99997102070590482</v>
      </c>
      <c r="I9" t="str">
        <f t="shared" si="1"/>
        <v>PASS</v>
      </c>
      <c r="K9">
        <f t="shared" si="2"/>
        <v>0.99999998046386518</v>
      </c>
      <c r="L9" t="str">
        <f t="shared" si="3"/>
        <v>PASS</v>
      </c>
    </row>
    <row r="10" spans="1:12" x14ac:dyDescent="0.2">
      <c r="A10">
        <v>1</v>
      </c>
      <c r="B10">
        <v>5</v>
      </c>
      <c r="C10">
        <v>-2</v>
      </c>
      <c r="D10">
        <v>1</v>
      </c>
      <c r="E10">
        <v>1</v>
      </c>
      <c r="H10">
        <f t="shared" si="0"/>
        <v>0.9999999999997331</v>
      </c>
      <c r="I10" t="str">
        <f t="shared" si="1"/>
        <v>PASS</v>
      </c>
      <c r="K10">
        <f t="shared" si="2"/>
        <v>1</v>
      </c>
      <c r="L10" t="str">
        <f t="shared" si="3"/>
        <v>PASS</v>
      </c>
    </row>
    <row r="11" spans="1:12" x14ac:dyDescent="0.2">
      <c r="A11">
        <v>1</v>
      </c>
      <c r="B11">
        <v>1</v>
      </c>
      <c r="C11">
        <v>1</v>
      </c>
      <c r="D11">
        <v>0</v>
      </c>
      <c r="E11">
        <v>1</v>
      </c>
      <c r="H11">
        <f t="shared" si="0"/>
        <v>1</v>
      </c>
      <c r="I11" t="str">
        <f t="shared" si="1"/>
        <v>PASS</v>
      </c>
      <c r="K11">
        <f t="shared" si="2"/>
        <v>0.99999999742135048</v>
      </c>
      <c r="L11" t="str">
        <f t="shared" si="3"/>
        <v>PASS</v>
      </c>
    </row>
    <row r="12" spans="1:12" x14ac:dyDescent="0.2">
      <c r="A12">
        <v>3</v>
      </c>
      <c r="B12">
        <v>4</v>
      </c>
      <c r="C12">
        <v>1</v>
      </c>
      <c r="D12">
        <v>0</v>
      </c>
      <c r="E12">
        <v>1</v>
      </c>
      <c r="H12">
        <f t="shared" si="0"/>
        <v>1</v>
      </c>
      <c r="I12" t="str">
        <f t="shared" si="1"/>
        <v>PASS</v>
      </c>
      <c r="K12">
        <f t="shared" si="2"/>
        <v>1</v>
      </c>
      <c r="L12" t="str">
        <f t="shared" si="3"/>
        <v>PASS</v>
      </c>
    </row>
    <row r="13" spans="1:12" x14ac:dyDescent="0.2">
      <c r="A13">
        <v>3</v>
      </c>
      <c r="B13">
        <v>5</v>
      </c>
      <c r="C13">
        <v>-1</v>
      </c>
      <c r="D13">
        <v>2</v>
      </c>
      <c r="E13">
        <v>1</v>
      </c>
      <c r="H13">
        <f t="shared" si="0"/>
        <v>1</v>
      </c>
      <c r="I13" t="str">
        <f t="shared" si="1"/>
        <v>PASS</v>
      </c>
      <c r="K13">
        <f t="shared" si="2"/>
        <v>1</v>
      </c>
      <c r="L13" t="str">
        <f t="shared" si="3"/>
        <v>PASS</v>
      </c>
    </row>
    <row r="14" spans="1:12" x14ac:dyDescent="0.2">
      <c r="A14">
        <v>2</v>
      </c>
      <c r="B14">
        <v>2</v>
      </c>
      <c r="C14">
        <v>0</v>
      </c>
      <c r="D14">
        <v>2</v>
      </c>
      <c r="E14">
        <v>1</v>
      </c>
      <c r="H14">
        <f t="shared" si="0"/>
        <v>1</v>
      </c>
      <c r="I14" t="str">
        <f t="shared" si="1"/>
        <v>PASS</v>
      </c>
      <c r="K14">
        <f t="shared" si="2"/>
        <v>1</v>
      </c>
      <c r="L14" t="str">
        <f t="shared" si="3"/>
        <v>PASS</v>
      </c>
    </row>
    <row r="15" spans="1:12" x14ac:dyDescent="0.2">
      <c r="A15">
        <v>3</v>
      </c>
      <c r="B15">
        <v>1</v>
      </c>
      <c r="C15">
        <v>-1</v>
      </c>
      <c r="D15">
        <v>-2</v>
      </c>
      <c r="E15">
        <v>0</v>
      </c>
      <c r="H15">
        <f t="shared" si="0"/>
        <v>7.4132269440076459E-9</v>
      </c>
      <c r="I15" t="str">
        <f t="shared" si="1"/>
        <v>PASS</v>
      </c>
      <c r="K15">
        <f t="shared" si="2"/>
        <v>1.8527679783864611E-8</v>
      </c>
      <c r="L15" t="str">
        <f t="shared" si="3"/>
        <v>PASS</v>
      </c>
    </row>
    <row r="16" spans="1:12" x14ac:dyDescent="0.2">
      <c r="A16">
        <v>2</v>
      </c>
      <c r="B16">
        <v>2</v>
      </c>
      <c r="C16">
        <v>-1</v>
      </c>
      <c r="D16">
        <v>-2</v>
      </c>
      <c r="E16">
        <v>0</v>
      </c>
      <c r="H16">
        <f t="shared" si="0"/>
        <v>5.1224758304858027E-31</v>
      </c>
      <c r="I16" t="str">
        <f t="shared" si="1"/>
        <v>PASS</v>
      </c>
      <c r="K16">
        <f t="shared" si="2"/>
        <v>2.2895641865507709E-16</v>
      </c>
      <c r="L16" t="str">
        <f t="shared" si="3"/>
        <v>PASS</v>
      </c>
    </row>
    <row r="17" spans="1:12" x14ac:dyDescent="0.2">
      <c r="A17">
        <v>1</v>
      </c>
      <c r="B17">
        <v>1</v>
      </c>
      <c r="C17">
        <v>-1</v>
      </c>
      <c r="D17">
        <v>0</v>
      </c>
      <c r="E17">
        <v>1</v>
      </c>
      <c r="H17">
        <f t="shared" si="0"/>
        <v>0.99999999999999889</v>
      </c>
      <c r="I17" t="str">
        <f t="shared" si="1"/>
        <v>PASS</v>
      </c>
      <c r="K17">
        <f t="shared" si="2"/>
        <v>0.99999998613641217</v>
      </c>
      <c r="L17" t="str">
        <f t="shared" si="3"/>
        <v>PASS</v>
      </c>
    </row>
    <row r="18" spans="1:12" x14ac:dyDescent="0.2">
      <c r="A18">
        <v>3</v>
      </c>
      <c r="B18">
        <v>4</v>
      </c>
      <c r="C18">
        <v>1</v>
      </c>
      <c r="D18">
        <v>0</v>
      </c>
      <c r="E18">
        <v>1</v>
      </c>
      <c r="H18">
        <f t="shared" si="0"/>
        <v>1</v>
      </c>
      <c r="I18" t="str">
        <f t="shared" si="1"/>
        <v>PASS</v>
      </c>
      <c r="K18">
        <f t="shared" si="2"/>
        <v>1</v>
      </c>
      <c r="L18" t="str">
        <f t="shared" si="3"/>
        <v>PASS</v>
      </c>
    </row>
  </sheetData>
  <mergeCells count="2">
    <mergeCell ref="G1:I1"/>
    <mergeCell ref="J1:L1"/>
  </mergeCells>
  <conditionalFormatting sqref="L3:L18">
    <cfRule type="cellIs" dxfId="15" priority="3" operator="equal">
      <formula>"PASS"</formula>
    </cfRule>
    <cfRule type="cellIs" dxfId="14" priority="4" operator="equal">
      <formula>"FAIL"</formula>
    </cfRule>
  </conditionalFormatting>
  <conditionalFormatting sqref="I3:I18">
    <cfRule type="cellIs" dxfId="13" priority="1" operator="equal">
      <formula>"PASS"</formula>
    </cfRule>
    <cfRule type="cellIs" dxfId="12" priority="2" operator="equal">
      <formula>"FAIL"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E3" sqref="E3:E17"/>
    </sheetView>
  </sheetViews>
  <sheetFormatPr baseColWidth="10" defaultRowHeight="16" x14ac:dyDescent="0.2"/>
  <sheetData>
    <row r="1" spans="1:12" x14ac:dyDescent="0.2">
      <c r="E1" s="2" t="s">
        <v>15</v>
      </c>
      <c r="G1" s="23" t="s">
        <v>12</v>
      </c>
      <c r="H1" s="23"/>
      <c r="I1" s="23"/>
      <c r="J1" s="23" t="s">
        <v>13</v>
      </c>
      <c r="K1" s="23"/>
      <c r="L1" s="23"/>
    </row>
    <row r="2" spans="1:12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/>
      <c r="G2" s="2" t="s">
        <v>5</v>
      </c>
      <c r="H2" s="2" t="s">
        <v>6</v>
      </c>
      <c r="I2" s="2" t="s">
        <v>7</v>
      </c>
      <c r="J2" s="2" t="s">
        <v>5</v>
      </c>
      <c r="K2" s="2" t="s">
        <v>6</v>
      </c>
      <c r="L2" s="2" t="s">
        <v>7</v>
      </c>
    </row>
    <row r="3" spans="1:12" x14ac:dyDescent="0.2">
      <c r="A3" s="1">
        <v>2</v>
      </c>
      <c r="B3" s="1">
        <v>2</v>
      </c>
      <c r="C3" s="1">
        <v>-1</v>
      </c>
      <c r="D3" s="1">
        <v>2</v>
      </c>
      <c r="E3" s="1">
        <v>1</v>
      </c>
      <c r="F3" s="1" t="s">
        <v>8</v>
      </c>
      <c r="G3">
        <v>-14.552899999999999</v>
      </c>
      <c r="H3">
        <f t="shared" ref="H3:H17" si="0">1/(1+EXP((A3*$G$3+B3*$G$4+C3*$G$5+D3*$G$6+$G$7)))</f>
        <v>1</v>
      </c>
      <c r="I3" t="str">
        <f t="shared" ref="I3:I17" si="1">(IF(ABS(E3-H3)&gt;0.5,"FAIL","PASS"))</f>
        <v>PASS</v>
      </c>
      <c r="J3">
        <v>-4.859</v>
      </c>
      <c r="K3">
        <f>1/(1+EXP((A3*$J$3+B3*$J$4+C3*$J$5+D3*$J$6+$J$7)))</f>
        <v>1</v>
      </c>
      <c r="L3" t="str">
        <f>(IF(ABS(E3-K3)&gt;0.5,"FAIL","PASS"))</f>
        <v>PASS</v>
      </c>
    </row>
    <row r="4" spans="1:12" x14ac:dyDescent="0.2">
      <c r="A4" s="1">
        <v>2</v>
      </c>
      <c r="B4" s="1">
        <v>3</v>
      </c>
      <c r="C4" s="1">
        <v>-1</v>
      </c>
      <c r="D4" s="1">
        <v>2</v>
      </c>
      <c r="E4" s="1">
        <v>1</v>
      </c>
      <c r="F4" s="1" t="s">
        <v>9</v>
      </c>
      <c r="G4">
        <v>-27.814699999999998</v>
      </c>
      <c r="H4">
        <f t="shared" si="0"/>
        <v>1</v>
      </c>
      <c r="I4" t="str">
        <f t="shared" si="1"/>
        <v>PASS</v>
      </c>
      <c r="J4">
        <v>-34.634999999999998</v>
      </c>
      <c r="K4">
        <f t="shared" ref="K4:K17" si="2">1/(1+EXP((A4*$J$3+B4*$J$4+C4*$J$5+D4*$J$6+$J$7)))</f>
        <v>1</v>
      </c>
      <c r="L4" t="str">
        <f t="shared" ref="L4:L17" si="3">(IF(ABS(E4-K4)&gt;0.5,"FAIL","PASS"))</f>
        <v>PASS</v>
      </c>
    </row>
    <row r="5" spans="1:12" x14ac:dyDescent="0.2">
      <c r="A5" s="1">
        <v>1</v>
      </c>
      <c r="B5" s="1">
        <v>5</v>
      </c>
      <c r="C5" s="1">
        <v>1</v>
      </c>
      <c r="D5" s="1">
        <v>0</v>
      </c>
      <c r="E5" s="1">
        <v>1</v>
      </c>
      <c r="F5" s="1" t="s">
        <v>2</v>
      </c>
      <c r="G5">
        <v>28.089400000000001</v>
      </c>
      <c r="H5">
        <f t="shared" si="0"/>
        <v>0.99999826082855492</v>
      </c>
      <c r="I5" t="str">
        <f t="shared" si="1"/>
        <v>PASS</v>
      </c>
      <c r="J5">
        <v>34.954000000000001</v>
      </c>
      <c r="K5">
        <f t="shared" si="2"/>
        <v>0.99999999999988298</v>
      </c>
      <c r="L5" t="str">
        <f t="shared" si="3"/>
        <v>PASS</v>
      </c>
    </row>
    <row r="6" spans="1:12" x14ac:dyDescent="0.2">
      <c r="A6" s="1">
        <v>2</v>
      </c>
      <c r="B6" s="1">
        <v>5</v>
      </c>
      <c r="C6" s="1">
        <v>0</v>
      </c>
      <c r="D6" s="1">
        <v>1</v>
      </c>
      <c r="E6" s="1">
        <v>1</v>
      </c>
      <c r="F6" s="1" t="s">
        <v>3</v>
      </c>
      <c r="G6">
        <v>-20.731300000000001</v>
      </c>
      <c r="H6">
        <f t="shared" si="0"/>
        <v>1</v>
      </c>
      <c r="I6" t="str">
        <f t="shared" si="1"/>
        <v>PASS</v>
      </c>
      <c r="J6">
        <v>-26.248999999999999</v>
      </c>
      <c r="K6">
        <f t="shared" si="2"/>
        <v>1</v>
      </c>
      <c r="L6" t="str">
        <f t="shared" si="3"/>
        <v>PASS</v>
      </c>
    </row>
    <row r="7" spans="1:12" x14ac:dyDescent="0.2">
      <c r="A7" s="1">
        <v>2</v>
      </c>
      <c r="B7" s="1">
        <v>4</v>
      </c>
      <c r="C7" s="1">
        <v>1</v>
      </c>
      <c r="D7" s="1">
        <v>0</v>
      </c>
      <c r="E7" s="1">
        <v>0</v>
      </c>
      <c r="F7" s="1" t="s">
        <v>11</v>
      </c>
      <c r="G7">
        <v>112.2749</v>
      </c>
      <c r="H7">
        <f t="shared" si="0"/>
        <v>0.5000749999994365</v>
      </c>
      <c r="I7" t="str">
        <f t="shared" si="1"/>
        <v>FAIL</v>
      </c>
      <c r="J7">
        <v>113.304</v>
      </c>
      <c r="K7">
        <f t="shared" si="2"/>
        <v>0.49999999999999289</v>
      </c>
      <c r="L7" t="str">
        <f t="shared" si="3"/>
        <v>PASS</v>
      </c>
    </row>
    <row r="8" spans="1:12" x14ac:dyDescent="0.2">
      <c r="A8" s="1">
        <v>2</v>
      </c>
      <c r="B8" s="1">
        <v>3</v>
      </c>
      <c r="C8" s="1">
        <v>1</v>
      </c>
      <c r="D8" s="1">
        <v>0</v>
      </c>
      <c r="E8" s="1">
        <v>0</v>
      </c>
      <c r="F8" s="1"/>
      <c r="H8">
        <f t="shared" si="0"/>
        <v>8.3245269291266511E-13</v>
      </c>
      <c r="I8" t="str">
        <f t="shared" si="1"/>
        <v>PASS</v>
      </c>
      <c r="K8">
        <f t="shared" si="2"/>
        <v>9.0826090160082195E-16</v>
      </c>
      <c r="L8" t="str">
        <f t="shared" si="3"/>
        <v>PASS</v>
      </c>
    </row>
    <row r="9" spans="1:12" x14ac:dyDescent="0.2">
      <c r="A9" s="1">
        <v>2</v>
      </c>
      <c r="B9" s="1">
        <v>4</v>
      </c>
      <c r="C9" s="1">
        <v>1</v>
      </c>
      <c r="D9" s="1">
        <v>0</v>
      </c>
      <c r="E9" s="1">
        <v>1</v>
      </c>
      <c r="F9" s="1"/>
      <c r="H9">
        <f t="shared" si="0"/>
        <v>0.5000749999994365</v>
      </c>
      <c r="I9" t="str">
        <f t="shared" si="1"/>
        <v>PASS</v>
      </c>
      <c r="K9">
        <f t="shared" si="2"/>
        <v>0.49999999999999289</v>
      </c>
      <c r="L9" t="str">
        <f t="shared" si="3"/>
        <v>FAIL</v>
      </c>
    </row>
    <row r="10" spans="1:12" x14ac:dyDescent="0.2">
      <c r="A10" s="1">
        <v>3</v>
      </c>
      <c r="B10" s="1">
        <v>3</v>
      </c>
      <c r="C10" s="1">
        <v>-1</v>
      </c>
      <c r="D10" s="1">
        <v>2</v>
      </c>
      <c r="E10" s="1">
        <v>1</v>
      </c>
      <c r="F10" s="1"/>
      <c r="H10">
        <f t="shared" si="0"/>
        <v>1</v>
      </c>
      <c r="I10" t="str">
        <f t="shared" si="1"/>
        <v>PASS</v>
      </c>
      <c r="K10">
        <f t="shared" si="2"/>
        <v>1</v>
      </c>
      <c r="L10" t="str">
        <f t="shared" si="3"/>
        <v>PASS</v>
      </c>
    </row>
    <row r="11" spans="1:12" x14ac:dyDescent="0.2">
      <c r="A11" s="1">
        <v>2</v>
      </c>
      <c r="B11" s="1">
        <v>1</v>
      </c>
      <c r="C11" s="1">
        <v>-1</v>
      </c>
      <c r="D11" s="1">
        <v>2</v>
      </c>
      <c r="E11" s="1">
        <v>1</v>
      </c>
      <c r="F11" s="1"/>
      <c r="H11">
        <f t="shared" si="0"/>
        <v>0.99999931756645355</v>
      </c>
      <c r="I11" t="str">
        <f t="shared" si="1"/>
        <v>PASS</v>
      </c>
      <c r="K11">
        <f t="shared" si="2"/>
        <v>0.99999999077178325</v>
      </c>
      <c r="L11" t="str">
        <f t="shared" si="3"/>
        <v>PASS</v>
      </c>
    </row>
    <row r="12" spans="1:12" x14ac:dyDescent="0.2">
      <c r="A12" s="1">
        <v>2</v>
      </c>
      <c r="B12" s="1">
        <v>2</v>
      </c>
      <c r="C12" s="1">
        <v>-1</v>
      </c>
      <c r="D12" s="1">
        <v>-1</v>
      </c>
      <c r="E12" s="1">
        <v>0</v>
      </c>
      <c r="F12" s="1"/>
      <c r="H12">
        <f t="shared" si="0"/>
        <v>1.7188678291547438E-9</v>
      </c>
      <c r="I12" t="str">
        <f t="shared" si="1"/>
        <v>PASS</v>
      </c>
      <c r="K12">
        <f t="shared" si="2"/>
        <v>7.5384841140164571E-12</v>
      </c>
      <c r="L12" t="str">
        <f t="shared" si="3"/>
        <v>PASS</v>
      </c>
    </row>
    <row r="13" spans="1:12" x14ac:dyDescent="0.2">
      <c r="A13" s="1">
        <v>2</v>
      </c>
      <c r="B13" s="1">
        <v>5</v>
      </c>
      <c r="C13" s="1">
        <v>-2</v>
      </c>
      <c r="D13" s="1">
        <v>1</v>
      </c>
      <c r="E13" s="1">
        <v>1</v>
      </c>
      <c r="F13" s="1"/>
      <c r="H13">
        <f t="shared" si="0"/>
        <v>1</v>
      </c>
      <c r="I13" t="str">
        <f t="shared" si="1"/>
        <v>PASS</v>
      </c>
      <c r="K13">
        <f t="shared" si="2"/>
        <v>1</v>
      </c>
      <c r="L13" t="str">
        <f t="shared" si="3"/>
        <v>PASS</v>
      </c>
    </row>
    <row r="14" spans="1:12" x14ac:dyDescent="0.2">
      <c r="A14" s="1">
        <v>1</v>
      </c>
      <c r="B14" s="1">
        <v>5</v>
      </c>
      <c r="C14" s="1">
        <v>-1</v>
      </c>
      <c r="D14" s="1">
        <v>2</v>
      </c>
      <c r="E14" s="1">
        <v>1</v>
      </c>
      <c r="F14" s="1"/>
      <c r="H14">
        <f t="shared" si="0"/>
        <v>1</v>
      </c>
      <c r="I14" t="str">
        <f t="shared" si="1"/>
        <v>PASS</v>
      </c>
      <c r="K14">
        <f t="shared" si="2"/>
        <v>1</v>
      </c>
      <c r="L14" t="str">
        <f t="shared" si="3"/>
        <v>PASS</v>
      </c>
    </row>
    <row r="15" spans="1:12" x14ac:dyDescent="0.2">
      <c r="A15" s="1">
        <v>1</v>
      </c>
      <c r="B15" s="1">
        <v>3</v>
      </c>
      <c r="C15" s="1">
        <v>-1</v>
      </c>
      <c r="D15" s="1">
        <v>-2</v>
      </c>
      <c r="E15" s="1">
        <v>0</v>
      </c>
      <c r="F15" s="1"/>
      <c r="H15">
        <f t="shared" si="0"/>
        <v>9.8012135429325846E-13</v>
      </c>
      <c r="I15" t="str">
        <f t="shared" si="1"/>
        <v>PASS</v>
      </c>
      <c r="K15">
        <f t="shared" si="2"/>
        <v>2.5647241518059586E-10</v>
      </c>
      <c r="L15" t="str">
        <f t="shared" si="3"/>
        <v>PASS</v>
      </c>
    </row>
    <row r="16" spans="1:12" x14ac:dyDescent="0.2">
      <c r="A16" s="1">
        <v>2</v>
      </c>
      <c r="B16" s="1">
        <v>3</v>
      </c>
      <c r="C16" s="1">
        <v>-1</v>
      </c>
      <c r="D16" s="1">
        <v>-2</v>
      </c>
      <c r="E16" s="1">
        <v>0</v>
      </c>
      <c r="F16" s="1"/>
      <c r="H16">
        <f t="shared" si="0"/>
        <v>2.0489111568645312E-6</v>
      </c>
      <c r="I16" t="str">
        <f t="shared" si="1"/>
        <v>PASS</v>
      </c>
      <c r="K16">
        <f t="shared" si="2"/>
        <v>3.3058073038200482E-8</v>
      </c>
      <c r="L16" t="str">
        <f t="shared" si="3"/>
        <v>PASS</v>
      </c>
    </row>
    <row r="17" spans="1:12" x14ac:dyDescent="0.2">
      <c r="A17" s="1">
        <v>2</v>
      </c>
      <c r="B17" s="1">
        <v>4</v>
      </c>
      <c r="C17" s="1">
        <v>-1</v>
      </c>
      <c r="D17" s="1">
        <v>-2</v>
      </c>
      <c r="E17" s="1">
        <v>1</v>
      </c>
      <c r="F17" s="1"/>
      <c r="H17">
        <f t="shared" si="0"/>
        <v>0.99999959383258341</v>
      </c>
      <c r="I17" t="str">
        <f t="shared" si="1"/>
        <v>PASS</v>
      </c>
      <c r="K17">
        <f t="shared" si="2"/>
        <v>0.99999997252529382</v>
      </c>
      <c r="L17" t="str">
        <f t="shared" si="3"/>
        <v>PASS</v>
      </c>
    </row>
  </sheetData>
  <mergeCells count="2">
    <mergeCell ref="G1:I1"/>
    <mergeCell ref="J1:L1"/>
  </mergeCells>
  <conditionalFormatting sqref="L3:L17">
    <cfRule type="cellIs" dxfId="11" priority="3" operator="equal">
      <formula>"PASS"</formula>
    </cfRule>
    <cfRule type="cellIs" dxfId="10" priority="4" operator="equal">
      <formula>"FAIL"</formula>
    </cfRule>
  </conditionalFormatting>
  <conditionalFormatting sqref="I3:I17">
    <cfRule type="cellIs" dxfId="9" priority="1" operator="equal">
      <formula>"PASS"</formula>
    </cfRule>
    <cfRule type="cellIs" dxfId="8" priority="2" operator="equal">
      <formula>"FAIL"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zoomScale="97" workbookViewId="0">
      <selection activeCell="E3" sqref="E3:E19"/>
    </sheetView>
  </sheetViews>
  <sheetFormatPr baseColWidth="10" defaultRowHeight="16" x14ac:dyDescent="0.2"/>
  <sheetData>
    <row r="1" spans="1:12" x14ac:dyDescent="0.2">
      <c r="A1" s="1"/>
      <c r="B1" s="1"/>
      <c r="C1" s="1"/>
      <c r="D1" s="1"/>
      <c r="E1" s="3" t="s">
        <v>17</v>
      </c>
      <c r="F1" s="1"/>
      <c r="G1" s="24" t="s">
        <v>12</v>
      </c>
      <c r="H1" s="24"/>
      <c r="I1" s="24"/>
      <c r="J1" s="24" t="s">
        <v>13</v>
      </c>
      <c r="K1" s="24"/>
      <c r="L1" s="24"/>
    </row>
    <row r="2" spans="1:12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/>
      <c r="G2" s="3" t="s">
        <v>5</v>
      </c>
      <c r="H2" s="3" t="s">
        <v>6</v>
      </c>
      <c r="I2" s="3" t="s">
        <v>7</v>
      </c>
      <c r="J2" s="3" t="s">
        <v>5</v>
      </c>
      <c r="K2" s="3" t="s">
        <v>6</v>
      </c>
      <c r="L2" s="3" t="s">
        <v>7</v>
      </c>
    </row>
    <row r="3" spans="1:12" x14ac:dyDescent="0.2">
      <c r="A3" s="1">
        <v>1</v>
      </c>
      <c r="B3" s="1">
        <v>5</v>
      </c>
      <c r="C3" s="1">
        <v>-1</v>
      </c>
      <c r="D3" s="1">
        <v>2</v>
      </c>
      <c r="E3" s="1">
        <v>1</v>
      </c>
      <c r="F3" s="1" t="s">
        <v>8</v>
      </c>
      <c r="G3">
        <v>-0.51249999999999996</v>
      </c>
      <c r="H3">
        <f t="shared" ref="H3:H19" si="0">1/(1+EXP((A3*$G$3+B3*$G$4+C3*$G$5+D3*$G$6+$G$7)))</f>
        <v>0.46898985236979784</v>
      </c>
      <c r="I3" t="str">
        <f>(IF(ABS(E3-H3)&gt;0.5,"FAIL","PASS"))</f>
        <v>FAIL</v>
      </c>
      <c r="J3">
        <v>-0.51200000000000001</v>
      </c>
      <c r="K3">
        <f>1/(1+EXP((A3*$J$3+B3*$J$4+C3*$J$5+D3*$J$6+$J$7)))</f>
        <v>0.46928870949995222</v>
      </c>
      <c r="L3" t="str">
        <f>(IF(ABS(E3-K3)&gt;0.5,"FAIL","PASS"))</f>
        <v>FAIL</v>
      </c>
    </row>
    <row r="4" spans="1:12" x14ac:dyDescent="0.2">
      <c r="A4" s="1">
        <v>2</v>
      </c>
      <c r="B4" s="1">
        <v>1</v>
      </c>
      <c r="C4" s="1">
        <v>-1</v>
      </c>
      <c r="D4" s="1">
        <v>2</v>
      </c>
      <c r="E4" s="1">
        <v>1</v>
      </c>
      <c r="F4" s="1" t="s">
        <v>9</v>
      </c>
      <c r="G4">
        <v>0.67530000000000001</v>
      </c>
      <c r="H4">
        <f t="shared" si="0"/>
        <v>0.95645754654244064</v>
      </c>
      <c r="I4" t="str">
        <f t="shared" ref="I4:I18" si="1">(IF(ABS(E4-H4)&gt;0.5,"FAIL","PASS"))</f>
        <v>PASS</v>
      </c>
      <c r="J4">
        <v>0.67500000000000004</v>
      </c>
      <c r="K4">
        <f t="shared" ref="K4:K19" si="2">1/(1+EXP((A4*$J$3+B4*$J$4+C4*$J$5+D4*$J$6+$J$7)))</f>
        <v>0.95643671853522172</v>
      </c>
      <c r="L4" t="str">
        <f t="shared" ref="L4:L19" si="3">(IF(ABS(E4-K4)&gt;0.5,"FAIL","PASS"))</f>
        <v>PASS</v>
      </c>
    </row>
    <row r="5" spans="1:12" x14ac:dyDescent="0.2">
      <c r="A5" s="1">
        <v>2</v>
      </c>
      <c r="B5" s="1">
        <v>5</v>
      </c>
      <c r="C5" s="1">
        <v>1</v>
      </c>
      <c r="D5" s="1">
        <v>0</v>
      </c>
      <c r="E5" s="1">
        <v>1</v>
      </c>
      <c r="F5" s="1" t="s">
        <v>2</v>
      </c>
      <c r="G5">
        <v>0.12670000000000001</v>
      </c>
      <c r="H5">
        <f t="shared" si="0"/>
        <v>0.31447077169380944</v>
      </c>
      <c r="I5" t="str">
        <f t="shared" si="1"/>
        <v>FAIL</v>
      </c>
      <c r="J5">
        <v>0.127</v>
      </c>
      <c r="K5">
        <f t="shared" si="2"/>
        <v>0.31453544896481495</v>
      </c>
      <c r="L5" t="str">
        <f t="shared" si="3"/>
        <v>FAIL</v>
      </c>
    </row>
    <row r="6" spans="1:12" x14ac:dyDescent="0.2">
      <c r="A6" s="1">
        <v>2</v>
      </c>
      <c r="B6" s="1">
        <v>4</v>
      </c>
      <c r="C6" s="1">
        <v>2</v>
      </c>
      <c r="D6" s="1">
        <v>2</v>
      </c>
      <c r="E6" s="1">
        <v>0</v>
      </c>
      <c r="F6" s="1" t="s">
        <v>3</v>
      </c>
      <c r="G6">
        <v>-0.45710000000000001</v>
      </c>
      <c r="H6">
        <f t="shared" si="0"/>
        <v>0.66451941292707595</v>
      </c>
      <c r="I6" t="str">
        <f t="shared" si="1"/>
        <v>FAIL</v>
      </c>
      <c r="J6">
        <v>-0.45700000000000002</v>
      </c>
      <c r="K6">
        <f t="shared" si="2"/>
        <v>0.66440793707804269</v>
      </c>
      <c r="L6" t="str">
        <f t="shared" si="3"/>
        <v>FAIL</v>
      </c>
    </row>
    <row r="7" spans="1:12" x14ac:dyDescent="0.2">
      <c r="A7" s="1">
        <v>2</v>
      </c>
      <c r="B7" s="1">
        <v>1</v>
      </c>
      <c r="C7" s="1">
        <v>1</v>
      </c>
      <c r="D7" s="1">
        <v>0</v>
      </c>
      <c r="E7" s="1">
        <v>1</v>
      </c>
      <c r="F7" s="1" t="s">
        <v>11</v>
      </c>
      <c r="G7">
        <v>-1.6989000000000001</v>
      </c>
      <c r="H7">
        <f t="shared" si="0"/>
        <v>0.87235015858810883</v>
      </c>
      <c r="I7" t="str">
        <f t="shared" si="1"/>
        <v>PASS</v>
      </c>
      <c r="J7">
        <v>-1.6990000000000001</v>
      </c>
      <c r="K7">
        <f t="shared" si="2"/>
        <v>0.87224990517497958</v>
      </c>
      <c r="L7" t="str">
        <f t="shared" si="3"/>
        <v>PASS</v>
      </c>
    </row>
    <row r="8" spans="1:12" x14ac:dyDescent="0.2">
      <c r="A8" s="1">
        <v>1</v>
      </c>
      <c r="B8" s="1">
        <v>1</v>
      </c>
      <c r="C8" s="1">
        <v>-1</v>
      </c>
      <c r="D8" s="1">
        <v>-1</v>
      </c>
      <c r="E8" s="1">
        <v>0</v>
      </c>
      <c r="F8" s="1"/>
      <c r="H8">
        <f t="shared" si="0"/>
        <v>0.76953722942861147</v>
      </c>
      <c r="I8" t="str">
        <f t="shared" si="1"/>
        <v>FAIL</v>
      </c>
      <c r="K8">
        <f t="shared" si="2"/>
        <v>0.76959043003093508</v>
      </c>
      <c r="L8" t="str">
        <f t="shared" si="3"/>
        <v>FAIL</v>
      </c>
    </row>
    <row r="9" spans="1:12" x14ac:dyDescent="0.2">
      <c r="A9" s="1">
        <v>1</v>
      </c>
      <c r="B9" s="1">
        <v>4</v>
      </c>
      <c r="C9" s="1">
        <v>-2</v>
      </c>
      <c r="D9" s="1">
        <v>1</v>
      </c>
      <c r="E9" s="1">
        <v>0</v>
      </c>
      <c r="F9" s="1"/>
      <c r="H9">
        <f t="shared" si="0"/>
        <v>0.55495212793528004</v>
      </c>
      <c r="I9" t="str">
        <f t="shared" si="1"/>
        <v>FAIL</v>
      </c>
      <c r="K9">
        <f t="shared" si="2"/>
        <v>0.55527317929759901</v>
      </c>
      <c r="L9" t="str">
        <f t="shared" si="3"/>
        <v>FAIL</v>
      </c>
    </row>
    <row r="10" spans="1:12" x14ac:dyDescent="0.2">
      <c r="A10" s="1">
        <v>2</v>
      </c>
      <c r="B10" s="1">
        <v>3</v>
      </c>
      <c r="C10" s="1">
        <v>-2</v>
      </c>
      <c r="D10" s="1">
        <v>-1</v>
      </c>
      <c r="E10" s="1">
        <v>1</v>
      </c>
      <c r="F10" s="1"/>
      <c r="H10">
        <f t="shared" si="0"/>
        <v>0.62111887801087329</v>
      </c>
      <c r="I10" t="str">
        <f t="shared" si="1"/>
        <v>PASS</v>
      </c>
      <c r="K10">
        <f t="shared" si="2"/>
        <v>0.62128359519106779</v>
      </c>
      <c r="L10" t="str">
        <f t="shared" si="3"/>
        <v>PASS</v>
      </c>
    </row>
    <row r="11" spans="1:12" x14ac:dyDescent="0.2">
      <c r="A11" s="1">
        <v>3</v>
      </c>
      <c r="B11" s="1">
        <v>5</v>
      </c>
      <c r="C11" s="1">
        <v>-1</v>
      </c>
      <c r="D11" s="1">
        <v>-1</v>
      </c>
      <c r="E11" s="1">
        <v>0</v>
      </c>
      <c r="F11" s="1"/>
      <c r="H11">
        <f t="shared" si="0"/>
        <v>0.38449790714395554</v>
      </c>
      <c r="I11" t="str">
        <f t="shared" si="1"/>
        <v>PASS</v>
      </c>
      <c r="K11">
        <f t="shared" si="2"/>
        <v>0.38461624360881785</v>
      </c>
      <c r="L11" t="str">
        <f t="shared" si="3"/>
        <v>PASS</v>
      </c>
    </row>
    <row r="12" spans="1:12" x14ac:dyDescent="0.2">
      <c r="A12" s="1">
        <v>3</v>
      </c>
      <c r="B12" s="1">
        <v>2</v>
      </c>
      <c r="C12" s="1">
        <v>1</v>
      </c>
      <c r="D12" s="1">
        <v>0</v>
      </c>
      <c r="E12" s="1">
        <v>1</v>
      </c>
      <c r="F12" s="1"/>
      <c r="H12">
        <f t="shared" si="0"/>
        <v>0.85309690572050656</v>
      </c>
      <c r="I12" t="str">
        <f t="shared" si="1"/>
        <v>PASS</v>
      </c>
      <c r="K12">
        <f t="shared" si="2"/>
        <v>0.85295899733719893</v>
      </c>
      <c r="L12" t="str">
        <f t="shared" si="3"/>
        <v>PASS</v>
      </c>
    </row>
    <row r="13" spans="1:12" x14ac:dyDescent="0.2">
      <c r="A13" s="1">
        <v>1</v>
      </c>
      <c r="B13" s="1">
        <v>3</v>
      </c>
      <c r="C13" s="1">
        <v>0</v>
      </c>
      <c r="D13" s="1">
        <v>2</v>
      </c>
      <c r="E13" s="1">
        <v>1</v>
      </c>
      <c r="F13" s="1"/>
      <c r="H13">
        <f t="shared" si="0"/>
        <v>0.75020389041114965</v>
      </c>
      <c r="I13" t="str">
        <f t="shared" si="1"/>
        <v>PASS</v>
      </c>
      <c r="K13">
        <f t="shared" si="2"/>
        <v>0.75026010559511747</v>
      </c>
      <c r="L13" t="str">
        <f t="shared" si="3"/>
        <v>PASS</v>
      </c>
    </row>
    <row r="14" spans="1:12" x14ac:dyDescent="0.2">
      <c r="A14" s="1">
        <v>3</v>
      </c>
      <c r="B14" s="1">
        <v>1</v>
      </c>
      <c r="C14" s="1">
        <v>1</v>
      </c>
      <c r="D14" s="1">
        <v>0</v>
      </c>
      <c r="E14" s="1">
        <v>1</v>
      </c>
      <c r="F14" s="1"/>
      <c r="H14">
        <f t="shared" si="0"/>
        <v>0.91941314249895012</v>
      </c>
      <c r="I14" t="str">
        <f t="shared" si="1"/>
        <v>PASS</v>
      </c>
      <c r="K14">
        <f t="shared" si="2"/>
        <v>0.91930935191005192</v>
      </c>
      <c r="L14" t="str">
        <f t="shared" si="3"/>
        <v>PASS</v>
      </c>
    </row>
    <row r="15" spans="1:12" x14ac:dyDescent="0.2">
      <c r="A15" s="1">
        <v>3</v>
      </c>
      <c r="B15" s="1">
        <v>2</v>
      </c>
      <c r="C15" s="1">
        <v>1</v>
      </c>
      <c r="D15" s="1">
        <v>0</v>
      </c>
      <c r="E15" s="1">
        <v>1</v>
      </c>
      <c r="F15" s="1"/>
      <c r="H15">
        <f t="shared" si="0"/>
        <v>0.85309690572050656</v>
      </c>
      <c r="I15" t="str">
        <f t="shared" si="1"/>
        <v>PASS</v>
      </c>
      <c r="K15">
        <f t="shared" si="2"/>
        <v>0.85295899733719893</v>
      </c>
      <c r="L15" t="str">
        <f t="shared" si="3"/>
        <v>PASS</v>
      </c>
    </row>
    <row r="16" spans="1:12" x14ac:dyDescent="0.2">
      <c r="A16" s="1">
        <v>2</v>
      </c>
      <c r="B16" s="1">
        <v>4</v>
      </c>
      <c r="C16" s="1">
        <v>-1</v>
      </c>
      <c r="D16" s="1">
        <v>2</v>
      </c>
      <c r="E16" s="1">
        <v>1</v>
      </c>
      <c r="F16" s="1"/>
      <c r="H16">
        <f t="shared" si="0"/>
        <v>0.74337790869777809</v>
      </c>
      <c r="I16" t="str">
        <f t="shared" si="1"/>
        <v>PASS</v>
      </c>
      <c r="K16">
        <f t="shared" si="2"/>
        <v>0.74345420814634378</v>
      </c>
      <c r="L16" t="str">
        <f t="shared" si="3"/>
        <v>PASS</v>
      </c>
    </row>
    <row r="17" spans="1:12" x14ac:dyDescent="0.2">
      <c r="A17" s="1">
        <v>1</v>
      </c>
      <c r="B17" s="1">
        <v>2</v>
      </c>
      <c r="C17" s="1">
        <v>-1</v>
      </c>
      <c r="D17" s="1">
        <v>2</v>
      </c>
      <c r="E17" s="1">
        <v>1</v>
      </c>
      <c r="F17" s="1"/>
      <c r="H17">
        <f t="shared" si="0"/>
        <v>0.87008381111932898</v>
      </c>
      <c r="I17" t="str">
        <f t="shared" si="1"/>
        <v>PASS</v>
      </c>
      <c r="K17">
        <f t="shared" si="2"/>
        <v>0.87011771874629973</v>
      </c>
      <c r="L17" t="str">
        <f t="shared" si="3"/>
        <v>PASS</v>
      </c>
    </row>
    <row r="18" spans="1:12" x14ac:dyDescent="0.2">
      <c r="A18" s="1">
        <v>3</v>
      </c>
      <c r="B18" s="1">
        <v>5</v>
      </c>
      <c r="C18" s="1">
        <v>1</v>
      </c>
      <c r="D18" s="1">
        <v>2</v>
      </c>
      <c r="E18" s="1">
        <v>0</v>
      </c>
      <c r="H18">
        <f t="shared" si="0"/>
        <v>0.65642431966618342</v>
      </c>
      <c r="I18" t="str">
        <f t="shared" si="1"/>
        <v>FAIL</v>
      </c>
      <c r="K18">
        <f t="shared" si="2"/>
        <v>0.65633410144957027</v>
      </c>
      <c r="L18" t="str">
        <f t="shared" si="3"/>
        <v>FAIL</v>
      </c>
    </row>
    <row r="19" spans="1:12" x14ac:dyDescent="0.2">
      <c r="A19" s="1">
        <v>3</v>
      </c>
      <c r="B19" s="1">
        <v>3</v>
      </c>
      <c r="C19" s="1">
        <v>1</v>
      </c>
      <c r="D19" s="1">
        <v>0</v>
      </c>
      <c r="E19" s="1">
        <v>1</v>
      </c>
      <c r="H19">
        <f t="shared" si="0"/>
        <v>0.74721242424744194</v>
      </c>
      <c r="I19" t="str">
        <f t="shared" ref="I19" si="4">(IF(ABS(E19-H19)&gt;0.5,"FAIL","PASS"))</f>
        <v>PASS</v>
      </c>
      <c r="K19">
        <f t="shared" si="2"/>
        <v>0.74706128555097362</v>
      </c>
      <c r="L19" t="str">
        <f t="shared" si="3"/>
        <v>PASS</v>
      </c>
    </row>
  </sheetData>
  <mergeCells count="2">
    <mergeCell ref="G1:I1"/>
    <mergeCell ref="J1:L1"/>
  </mergeCells>
  <conditionalFormatting sqref="L3:L19">
    <cfRule type="cellIs" dxfId="7" priority="3" operator="equal">
      <formula>"PASS"</formula>
    </cfRule>
    <cfRule type="cellIs" dxfId="6" priority="4" operator="equal">
      <formula>"FAIL"</formula>
    </cfRule>
  </conditionalFormatting>
  <conditionalFormatting sqref="I3:I19">
    <cfRule type="cellIs" dxfId="5" priority="1" operator="equal">
      <formula>"PASS"</formula>
    </cfRule>
    <cfRule type="cellIs" dxfId="4" priority="2" operator="equal">
      <formula>"FAIL"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E3" sqref="E3:E18"/>
    </sheetView>
  </sheetViews>
  <sheetFormatPr baseColWidth="10" defaultRowHeight="16" x14ac:dyDescent="0.2"/>
  <sheetData>
    <row r="1" spans="1:12" x14ac:dyDescent="0.2">
      <c r="A1" s="1"/>
      <c r="B1" s="1"/>
      <c r="C1" s="1"/>
      <c r="D1" s="1"/>
      <c r="E1" s="3" t="s">
        <v>16</v>
      </c>
      <c r="F1" s="1"/>
      <c r="G1" s="24" t="s">
        <v>12</v>
      </c>
      <c r="H1" s="24"/>
      <c r="I1" s="24"/>
      <c r="J1" s="24" t="s">
        <v>13</v>
      </c>
      <c r="K1" s="24"/>
      <c r="L1" s="24"/>
    </row>
    <row r="2" spans="1:12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/>
      <c r="G2" s="3" t="s">
        <v>5</v>
      </c>
      <c r="H2" s="3" t="s">
        <v>6</v>
      </c>
      <c r="I2" s="3" t="s">
        <v>7</v>
      </c>
      <c r="J2" s="3" t="s">
        <v>5</v>
      </c>
      <c r="K2" s="3" t="s">
        <v>6</v>
      </c>
      <c r="L2" s="3" t="s">
        <v>7</v>
      </c>
    </row>
    <row r="3" spans="1:12" x14ac:dyDescent="0.2">
      <c r="A3" s="1">
        <v>3</v>
      </c>
      <c r="B3" s="1">
        <v>1</v>
      </c>
      <c r="C3" s="1">
        <v>-1</v>
      </c>
      <c r="D3" s="1">
        <v>2</v>
      </c>
      <c r="E3" s="1">
        <v>1</v>
      </c>
      <c r="F3" s="1" t="s">
        <v>8</v>
      </c>
      <c r="G3">
        <v>1.4875</v>
      </c>
      <c r="H3">
        <f t="shared" ref="H3:H18" si="0">1/(1+EXP((A3*$G$3+B3*$G$4+C3*$G$5+D3*$G$6+$G$7)))</f>
        <v>0.53183188941622406</v>
      </c>
      <c r="I3" t="str">
        <f>(IF(ABS(E3-H3)&gt;0.5,"FAIL","PASS"))</f>
        <v>PASS</v>
      </c>
      <c r="J3">
        <v>1.488</v>
      </c>
      <c r="K3">
        <f>1/(1+EXP((A3*$J$3+B3*$J$4+C3*$J$5+D3*$J$6+$J$7)))</f>
        <v>0.53145839155631691</v>
      </c>
      <c r="L3" t="str">
        <f>(IF(ABS(E3-K3)&gt;0.5,"FAIL","PASS"))</f>
        <v>PASS</v>
      </c>
    </row>
    <row r="4" spans="1:12" x14ac:dyDescent="0.2">
      <c r="A4" s="1">
        <v>3</v>
      </c>
      <c r="B4" s="1">
        <v>2</v>
      </c>
      <c r="C4" s="1">
        <v>-1</v>
      </c>
      <c r="D4" s="1">
        <v>-2</v>
      </c>
      <c r="E4" s="1">
        <v>1</v>
      </c>
      <c r="F4" s="1" t="s">
        <v>9</v>
      </c>
      <c r="G4">
        <v>9.3200000000000005E-2</v>
      </c>
      <c r="H4">
        <f t="shared" si="0"/>
        <v>0.80299193447424033</v>
      </c>
      <c r="I4" t="str">
        <f t="shared" ref="I4:I18" si="1">(IF(ABS(E4-H4)&gt;0.5,"FAIL","PASS"))</f>
        <v>PASS</v>
      </c>
      <c r="J4">
        <v>9.2999999999999999E-2</v>
      </c>
      <c r="K4">
        <f t="shared" ref="K4:K18" si="2">1/(1+EXP((A4*$J$3+B4*$J$4+C4*$J$5+D4*$J$6+$J$7)))</f>
        <v>0.8029761144061538</v>
      </c>
      <c r="L4" t="str">
        <f t="shared" ref="L4:L18" si="3">(IF(ABS(E4-K4)&gt;0.5,"FAIL","PASS"))</f>
        <v>PASS</v>
      </c>
    </row>
    <row r="5" spans="1:12" x14ac:dyDescent="0.2">
      <c r="A5" s="1">
        <v>3</v>
      </c>
      <c r="B5" s="1">
        <v>2</v>
      </c>
      <c r="C5" s="1">
        <v>1</v>
      </c>
      <c r="D5" s="1">
        <v>0</v>
      </c>
      <c r="E5" s="1">
        <v>0</v>
      </c>
      <c r="F5" s="1" t="s">
        <v>2</v>
      </c>
      <c r="G5">
        <v>1.3740000000000001</v>
      </c>
      <c r="H5">
        <f t="shared" si="0"/>
        <v>0.11626347683313043</v>
      </c>
      <c r="I5" t="str">
        <f t="shared" si="1"/>
        <v>PASS</v>
      </c>
      <c r="J5">
        <v>1.3740000000000001</v>
      </c>
      <c r="K5">
        <f t="shared" si="2"/>
        <v>0.11619157375380126</v>
      </c>
      <c r="L5" t="str">
        <f t="shared" si="3"/>
        <v>PASS</v>
      </c>
    </row>
    <row r="6" spans="1:12" x14ac:dyDescent="0.2">
      <c r="A6" s="1">
        <v>2</v>
      </c>
      <c r="B6" s="1">
        <v>4</v>
      </c>
      <c r="C6" s="1">
        <v>1</v>
      </c>
      <c r="D6" s="1">
        <v>0</v>
      </c>
      <c r="E6" s="1">
        <v>1</v>
      </c>
      <c r="F6" s="1" t="s">
        <v>3</v>
      </c>
      <c r="G6">
        <v>0.3427</v>
      </c>
      <c r="H6">
        <f t="shared" si="0"/>
        <v>0.32580946863076732</v>
      </c>
      <c r="I6" t="str">
        <f t="shared" si="1"/>
        <v>FAIL</v>
      </c>
      <c r="J6">
        <v>0.34300000000000003</v>
      </c>
      <c r="K6">
        <f t="shared" si="2"/>
        <v>0.32585340169292187</v>
      </c>
      <c r="L6" t="str">
        <f t="shared" si="3"/>
        <v>FAIL</v>
      </c>
    </row>
    <row r="7" spans="1:12" x14ac:dyDescent="0.2">
      <c r="A7" s="1">
        <v>2</v>
      </c>
      <c r="B7" s="1">
        <v>5</v>
      </c>
      <c r="C7" s="1">
        <v>2</v>
      </c>
      <c r="D7" s="1">
        <v>0</v>
      </c>
      <c r="E7" s="1">
        <v>0</v>
      </c>
      <c r="F7" s="1" t="s">
        <v>11</v>
      </c>
      <c r="G7">
        <v>-3.9946000000000002</v>
      </c>
      <c r="H7">
        <f t="shared" si="0"/>
        <v>0.10025449933227353</v>
      </c>
      <c r="I7" t="str">
        <f t="shared" si="1"/>
        <v>PASS</v>
      </c>
      <c r="J7">
        <v>-3.9950000000000001</v>
      </c>
      <c r="K7">
        <f t="shared" si="2"/>
        <v>0.10029058651594644</v>
      </c>
      <c r="L7" t="str">
        <f t="shared" si="3"/>
        <v>PASS</v>
      </c>
    </row>
    <row r="8" spans="1:12" x14ac:dyDescent="0.2">
      <c r="A8" s="1">
        <v>1</v>
      </c>
      <c r="B8" s="1">
        <v>1</v>
      </c>
      <c r="C8" s="1">
        <v>2</v>
      </c>
      <c r="D8" s="1">
        <v>0</v>
      </c>
      <c r="E8" s="1">
        <v>0</v>
      </c>
      <c r="F8" s="1"/>
      <c r="H8">
        <f t="shared" si="0"/>
        <v>0.41724336569164217</v>
      </c>
      <c r="I8" t="str">
        <f t="shared" si="1"/>
        <v>PASS</v>
      </c>
      <c r="K8">
        <f t="shared" si="2"/>
        <v>0.41726768102679512</v>
      </c>
      <c r="L8" t="str">
        <f t="shared" si="3"/>
        <v>PASS</v>
      </c>
    </row>
    <row r="9" spans="1:12" x14ac:dyDescent="0.2">
      <c r="A9" s="1">
        <v>2</v>
      </c>
      <c r="B9" s="1">
        <v>5</v>
      </c>
      <c r="C9" s="1">
        <v>2</v>
      </c>
      <c r="D9" s="1">
        <v>0</v>
      </c>
      <c r="E9" s="1">
        <v>0</v>
      </c>
      <c r="F9" s="1"/>
      <c r="H9">
        <f t="shared" si="0"/>
        <v>0.10025449933227353</v>
      </c>
      <c r="I9" t="str">
        <f t="shared" si="1"/>
        <v>PASS</v>
      </c>
      <c r="K9">
        <f t="shared" si="2"/>
        <v>0.10029058651594644</v>
      </c>
      <c r="L9" t="str">
        <f t="shared" si="3"/>
        <v>PASS</v>
      </c>
    </row>
    <row r="10" spans="1:12" x14ac:dyDescent="0.2">
      <c r="A10" s="1">
        <v>1</v>
      </c>
      <c r="B10" s="1">
        <v>4</v>
      </c>
      <c r="C10" s="1">
        <v>-1</v>
      </c>
      <c r="D10" s="1">
        <v>0</v>
      </c>
      <c r="E10" s="1">
        <v>1</v>
      </c>
      <c r="F10" s="1"/>
      <c r="H10">
        <f t="shared" si="0"/>
        <v>0.97092300898330763</v>
      </c>
      <c r="I10" t="str">
        <f t="shared" si="1"/>
        <v>PASS</v>
      </c>
      <c r="K10">
        <f t="shared" si="2"/>
        <v>0.97094276453388773</v>
      </c>
      <c r="L10" t="str">
        <f t="shared" si="3"/>
        <v>PASS</v>
      </c>
    </row>
    <row r="11" spans="1:12" x14ac:dyDescent="0.2">
      <c r="A11" s="1">
        <v>1</v>
      </c>
      <c r="B11" s="1">
        <v>4</v>
      </c>
      <c r="C11" s="1">
        <v>-2</v>
      </c>
      <c r="D11" s="1">
        <v>1</v>
      </c>
      <c r="E11" s="1">
        <v>1</v>
      </c>
      <c r="F11" s="1"/>
      <c r="H11">
        <f t="shared" si="0"/>
        <v>0.98943513148103379</v>
      </c>
      <c r="I11" t="str">
        <f t="shared" si="1"/>
        <v>PASS</v>
      </c>
      <c r="K11">
        <f t="shared" si="2"/>
        <v>0.98943931196337676</v>
      </c>
      <c r="L11" t="str">
        <f t="shared" si="3"/>
        <v>PASS</v>
      </c>
    </row>
    <row r="12" spans="1:12" x14ac:dyDescent="0.2">
      <c r="A12" s="1">
        <v>3</v>
      </c>
      <c r="B12" s="1">
        <v>2</v>
      </c>
      <c r="C12" s="1">
        <v>-2</v>
      </c>
      <c r="D12" s="1">
        <v>1</v>
      </c>
      <c r="E12" s="1">
        <v>0</v>
      </c>
      <c r="F12" s="1"/>
      <c r="H12">
        <f t="shared" si="0"/>
        <v>0.85207888680707788</v>
      </c>
      <c r="I12" t="str">
        <f t="shared" si="1"/>
        <v>FAIL</v>
      </c>
      <c r="K12">
        <f t="shared" si="2"/>
        <v>0.85195280196831058</v>
      </c>
      <c r="L12" t="str">
        <f t="shared" si="3"/>
        <v>FAIL</v>
      </c>
    </row>
    <row r="13" spans="1:12" x14ac:dyDescent="0.2">
      <c r="A13" s="1">
        <v>3</v>
      </c>
      <c r="B13" s="1">
        <v>4</v>
      </c>
      <c r="C13" s="1">
        <v>-1</v>
      </c>
      <c r="D13" s="1">
        <v>2</v>
      </c>
      <c r="E13" s="1">
        <v>0</v>
      </c>
      <c r="F13" s="1"/>
      <c r="H13">
        <f t="shared" si="0"/>
        <v>0.46204813796597716</v>
      </c>
      <c r="I13" t="str">
        <f t="shared" si="1"/>
        <v>PASS</v>
      </c>
      <c r="K13">
        <f t="shared" si="2"/>
        <v>0.46182444193123806</v>
      </c>
      <c r="L13" t="str">
        <f t="shared" si="3"/>
        <v>PASS</v>
      </c>
    </row>
    <row r="14" spans="1:12" x14ac:dyDescent="0.2">
      <c r="A14" s="1">
        <v>2</v>
      </c>
      <c r="B14" s="1">
        <v>5</v>
      </c>
      <c r="C14" s="1">
        <v>-1</v>
      </c>
      <c r="D14" s="1">
        <v>2</v>
      </c>
      <c r="E14" s="1">
        <v>1</v>
      </c>
      <c r="F14" s="1"/>
      <c r="H14">
        <f t="shared" si="0"/>
        <v>0.77594672394337061</v>
      </c>
      <c r="I14" t="str">
        <f t="shared" si="1"/>
        <v>PASS</v>
      </c>
      <c r="K14">
        <f t="shared" si="2"/>
        <v>0.7759119513433006</v>
      </c>
      <c r="L14" t="str">
        <f t="shared" si="3"/>
        <v>PASS</v>
      </c>
    </row>
    <row r="15" spans="1:12" x14ac:dyDescent="0.2">
      <c r="A15" s="1">
        <v>1</v>
      </c>
      <c r="B15" s="1">
        <v>2</v>
      </c>
      <c r="C15" s="1">
        <v>-1</v>
      </c>
      <c r="D15" s="1">
        <v>-2</v>
      </c>
      <c r="E15" s="1">
        <v>1</v>
      </c>
      <c r="F15" s="1"/>
      <c r="H15">
        <f t="shared" si="0"/>
        <v>0.98763080693902183</v>
      </c>
      <c r="I15" t="str">
        <f t="shared" si="1"/>
        <v>PASS</v>
      </c>
      <c r="K15">
        <f t="shared" si="2"/>
        <v>0.98764179669174379</v>
      </c>
      <c r="L15" t="str">
        <f t="shared" si="3"/>
        <v>PASS</v>
      </c>
    </row>
    <row r="16" spans="1:12" x14ac:dyDescent="0.2">
      <c r="A16" s="1">
        <v>3</v>
      </c>
      <c r="B16" s="1">
        <v>1</v>
      </c>
      <c r="C16" s="1">
        <v>-1</v>
      </c>
      <c r="D16" s="1">
        <v>2</v>
      </c>
      <c r="E16" s="1">
        <v>1</v>
      </c>
      <c r="F16" s="1"/>
      <c r="H16">
        <f t="shared" si="0"/>
        <v>0.53183188941622406</v>
      </c>
      <c r="I16" t="str">
        <f t="shared" si="1"/>
        <v>PASS</v>
      </c>
      <c r="K16">
        <f t="shared" si="2"/>
        <v>0.53145839155631691</v>
      </c>
      <c r="L16" t="str">
        <f t="shared" si="3"/>
        <v>PASS</v>
      </c>
    </row>
    <row r="17" spans="1:12" x14ac:dyDescent="0.2">
      <c r="A17" s="1">
        <v>3</v>
      </c>
      <c r="B17" s="1">
        <v>4</v>
      </c>
      <c r="C17" s="1">
        <v>1</v>
      </c>
      <c r="D17" s="1">
        <v>2</v>
      </c>
      <c r="E17" s="1">
        <v>0</v>
      </c>
      <c r="F17" s="1"/>
      <c r="H17">
        <f t="shared" si="0"/>
        <v>5.2148619942904748E-2</v>
      </c>
      <c r="I17" t="str">
        <f t="shared" si="1"/>
        <v>PASS</v>
      </c>
      <c r="K17">
        <f t="shared" si="2"/>
        <v>5.210415164233427E-2</v>
      </c>
      <c r="L17" t="str">
        <f t="shared" si="3"/>
        <v>PASS</v>
      </c>
    </row>
    <row r="18" spans="1:12" x14ac:dyDescent="0.2">
      <c r="A18" s="1">
        <v>1</v>
      </c>
      <c r="B18" s="1">
        <v>5</v>
      </c>
      <c r="C18" s="1">
        <v>-1</v>
      </c>
      <c r="D18" s="1">
        <v>-2</v>
      </c>
      <c r="E18" s="1">
        <v>1</v>
      </c>
      <c r="H18">
        <f t="shared" si="0"/>
        <v>0.98370551705357256</v>
      </c>
      <c r="I18" t="str">
        <f t="shared" si="1"/>
        <v>PASS</v>
      </c>
      <c r="K18">
        <f t="shared" si="2"/>
        <v>0.98372954307594618</v>
      </c>
      <c r="L18" t="str">
        <f t="shared" si="3"/>
        <v>PASS</v>
      </c>
    </row>
  </sheetData>
  <mergeCells count="2">
    <mergeCell ref="G1:I1"/>
    <mergeCell ref="J1:L1"/>
  </mergeCells>
  <conditionalFormatting sqref="L3:L18">
    <cfRule type="cellIs" dxfId="3" priority="3" operator="equal">
      <formula>"PASS"</formula>
    </cfRule>
    <cfRule type="cellIs" dxfId="2" priority="4" operator="equal">
      <formula>"FAIL"</formula>
    </cfRule>
  </conditionalFormatting>
  <conditionalFormatting sqref="I3:I18">
    <cfRule type="cellIs" dxfId="1" priority="1" operator="equal">
      <formula>"PASS"</formula>
    </cfRule>
    <cfRule type="cellIs" dxfId="0" priority="2" operator="equal">
      <formula>"FAIL"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tabSelected="1" topLeftCell="A58" workbookViewId="0">
      <selection activeCell="E69" sqref="E69"/>
    </sheetView>
  </sheetViews>
  <sheetFormatPr baseColWidth="10" defaultRowHeight="16" x14ac:dyDescent="0.2"/>
  <cols>
    <col min="8" max="8" width="12" bestFit="1" customWidth="1"/>
    <col min="17" max="17" width="12" bestFit="1" customWidth="1"/>
  </cols>
  <sheetData>
    <row r="1" spans="1:16" x14ac:dyDescent="0.2">
      <c r="G1" s="4" t="s">
        <v>14</v>
      </c>
      <c r="H1" s="5" t="s">
        <v>18</v>
      </c>
      <c r="I1" s="5" t="s">
        <v>15</v>
      </c>
      <c r="J1" s="5" t="s">
        <v>17</v>
      </c>
      <c r="K1" s="6" t="s">
        <v>16</v>
      </c>
      <c r="L1" s="15" t="s">
        <v>19</v>
      </c>
      <c r="M1" s="16" t="s">
        <v>20</v>
      </c>
      <c r="N1" s="16" t="s">
        <v>21</v>
      </c>
      <c r="O1" s="16" t="s">
        <v>22</v>
      </c>
      <c r="P1" s="17" t="s">
        <v>23</v>
      </c>
    </row>
    <row r="2" spans="1:16" ht="17" thickBot="1" x14ac:dyDescent="0.25">
      <c r="A2" t="s">
        <v>8</v>
      </c>
      <c r="B2" t="s">
        <v>1</v>
      </c>
      <c r="C2" t="s">
        <v>2</v>
      </c>
      <c r="D2" t="s">
        <v>3</v>
      </c>
      <c r="G2" s="18" t="s">
        <v>5</v>
      </c>
      <c r="H2" s="19" t="s">
        <v>5</v>
      </c>
      <c r="I2" s="19" t="s">
        <v>5</v>
      </c>
      <c r="J2" s="20" t="s">
        <v>5</v>
      </c>
      <c r="K2" s="21" t="s">
        <v>5</v>
      </c>
      <c r="L2" s="7" t="s">
        <v>6</v>
      </c>
      <c r="M2" s="8" t="s">
        <v>6</v>
      </c>
      <c r="N2" s="8" t="s">
        <v>6</v>
      </c>
      <c r="O2" s="9" t="s">
        <v>6</v>
      </c>
      <c r="P2" s="10" t="s">
        <v>6</v>
      </c>
    </row>
    <row r="3" spans="1:16" x14ac:dyDescent="0.2">
      <c r="A3">
        <v>3</v>
      </c>
      <c r="B3">
        <v>1</v>
      </c>
      <c r="C3">
        <v>1</v>
      </c>
      <c r="D3">
        <v>0</v>
      </c>
      <c r="E3" t="s">
        <v>25</v>
      </c>
      <c r="F3" t="s">
        <v>8</v>
      </c>
      <c r="G3" s="11">
        <v>-27.905999999999999</v>
      </c>
      <c r="H3" s="12">
        <v>-34.878900000000002</v>
      </c>
      <c r="I3" s="12">
        <v>-14.552899999999999</v>
      </c>
      <c r="J3" s="12">
        <v>-0.51249999999999996</v>
      </c>
      <c r="K3" s="12">
        <v>1.4875</v>
      </c>
      <c r="L3" s="22">
        <f t="shared" ref="L3:P7" si="0">1/(1+EXP(($A3*G$3+$B3*G$4+$C3*G$5+$D3*G$6+G$7)))</f>
        <v>0.50002499999997996</v>
      </c>
      <c r="M3" s="22">
        <f t="shared" si="0"/>
        <v>1</v>
      </c>
      <c r="N3" s="22">
        <f t="shared" si="0"/>
        <v>1.2052087516486527E-30</v>
      </c>
      <c r="O3" s="22">
        <f t="shared" si="0"/>
        <v>0.91941314249895012</v>
      </c>
      <c r="P3" s="22">
        <f t="shared" si="0"/>
        <v>0.1261871610123558</v>
      </c>
    </row>
    <row r="4" spans="1:16" x14ac:dyDescent="0.2">
      <c r="A4">
        <v>3</v>
      </c>
      <c r="B4">
        <v>5</v>
      </c>
      <c r="C4">
        <v>-1</v>
      </c>
      <c r="D4">
        <v>2</v>
      </c>
      <c r="E4" t="s">
        <v>24</v>
      </c>
      <c r="F4" t="s">
        <v>1</v>
      </c>
      <c r="G4" s="11">
        <v>-34.132100000000001</v>
      </c>
      <c r="H4" s="12">
        <v>16.147600000000001</v>
      </c>
      <c r="I4" s="12">
        <v>-27.814699999999998</v>
      </c>
      <c r="J4" s="12">
        <v>0.67530000000000001</v>
      </c>
      <c r="K4" s="12">
        <v>9.3200000000000005E-2</v>
      </c>
      <c r="L4" s="22">
        <f t="shared" si="0"/>
        <v>1</v>
      </c>
      <c r="M4" s="22">
        <f t="shared" si="0"/>
        <v>1</v>
      </c>
      <c r="N4" s="22">
        <f t="shared" si="0"/>
        <v>1</v>
      </c>
      <c r="O4" s="22">
        <f t="shared" si="0"/>
        <v>0.71111387512267388</v>
      </c>
      <c r="P4" s="22">
        <f t="shared" si="0"/>
        <v>0.43898066533108687</v>
      </c>
    </row>
    <row r="5" spans="1:16" x14ac:dyDescent="0.2">
      <c r="A5">
        <v>1</v>
      </c>
      <c r="B5">
        <v>3</v>
      </c>
      <c r="C5">
        <v>-1</v>
      </c>
      <c r="D5">
        <v>2</v>
      </c>
      <c r="E5" t="s">
        <v>24</v>
      </c>
      <c r="F5" t="s">
        <v>2</v>
      </c>
      <c r="G5" s="11">
        <v>-3.036</v>
      </c>
      <c r="H5" s="12">
        <v>-2.3719999999999999</v>
      </c>
      <c r="I5" s="12">
        <v>28.089400000000001</v>
      </c>
      <c r="J5" s="12">
        <v>0.12670000000000001</v>
      </c>
      <c r="K5" s="12">
        <v>1.3740000000000001</v>
      </c>
      <c r="L5" s="22">
        <f t="shared" si="0"/>
        <v>1</v>
      </c>
      <c r="M5" s="22">
        <f t="shared" si="0"/>
        <v>1</v>
      </c>
      <c r="N5" s="22">
        <f t="shared" si="0"/>
        <v>1</v>
      </c>
      <c r="O5" s="22">
        <f t="shared" si="0"/>
        <v>0.77318786903672165</v>
      </c>
      <c r="P5" s="22">
        <f t="shared" si="0"/>
        <v>0.94863660295728802</v>
      </c>
    </row>
    <row r="6" spans="1:16" x14ac:dyDescent="0.2">
      <c r="A6">
        <v>1</v>
      </c>
      <c r="B6">
        <v>4</v>
      </c>
      <c r="C6">
        <v>1</v>
      </c>
      <c r="D6">
        <v>0</v>
      </c>
      <c r="E6" t="s">
        <v>24</v>
      </c>
      <c r="F6" t="s">
        <v>3</v>
      </c>
      <c r="G6" s="11">
        <v>-25.742999999999999</v>
      </c>
      <c r="H6" s="12">
        <v>-61.464100000000002</v>
      </c>
      <c r="I6" s="12">
        <v>-20.731300000000001</v>
      </c>
      <c r="J6" s="12">
        <v>-0.45710000000000001</v>
      </c>
      <c r="K6" s="12">
        <v>0.3427</v>
      </c>
      <c r="L6" s="22">
        <f t="shared" si="0"/>
        <v>1</v>
      </c>
      <c r="M6" s="22">
        <f t="shared" si="0"/>
        <v>9.6256287628411385E-5</v>
      </c>
      <c r="N6" s="22">
        <f t="shared" si="0"/>
        <v>4.7850437712216772E-7</v>
      </c>
      <c r="O6" s="22">
        <f t="shared" si="0"/>
        <v>0.35057788970927789</v>
      </c>
      <c r="P6" s="22">
        <f t="shared" si="0"/>
        <v>0.68141886349205494</v>
      </c>
    </row>
    <row r="7" spans="1:16" ht="17" thickBot="1" x14ac:dyDescent="0.25">
      <c r="A7">
        <v>3</v>
      </c>
      <c r="B7">
        <v>5</v>
      </c>
      <c r="C7">
        <v>1</v>
      </c>
      <c r="D7">
        <v>0</v>
      </c>
      <c r="E7" t="s">
        <v>24</v>
      </c>
      <c r="F7" t="s">
        <v>10</v>
      </c>
      <c r="G7" s="13">
        <v>120.886</v>
      </c>
      <c r="H7" s="14">
        <v>-18.091100000000001</v>
      </c>
      <c r="I7" s="14">
        <v>112.2749</v>
      </c>
      <c r="J7" s="14">
        <v>-1.6989000000000001</v>
      </c>
      <c r="K7" s="14">
        <v>-3.9946000000000002</v>
      </c>
      <c r="L7" s="22">
        <f t="shared" si="0"/>
        <v>1</v>
      </c>
      <c r="M7" s="22">
        <f t="shared" si="0"/>
        <v>1</v>
      </c>
      <c r="N7" s="22">
        <f t="shared" si="0"/>
        <v>1</v>
      </c>
      <c r="O7" s="22">
        <f t="shared" si="0"/>
        <v>0.43369285840002803</v>
      </c>
      <c r="P7" s="22">
        <f t="shared" si="0"/>
        <v>9.0470796402995088E-2</v>
      </c>
    </row>
    <row r="8" spans="1:16" x14ac:dyDescent="0.2">
      <c r="A8">
        <v>1</v>
      </c>
      <c r="B8">
        <v>3</v>
      </c>
      <c r="C8">
        <v>1</v>
      </c>
      <c r="D8">
        <v>0</v>
      </c>
      <c r="E8" t="s">
        <v>24</v>
      </c>
      <c r="L8" s="22">
        <f t="shared" ref="L8:L71" si="1">1/(1+EXP(($A8*G$3+$B8*G$4+$C8*G$5+$D8*G$6+G$7)))</f>
        <v>0.99999609129292</v>
      </c>
      <c r="M8" s="22">
        <f t="shared" ref="M8:M71" si="2">1/(1+EXP(($A8*H$3+$B8*H$4+$C8*H$5+$D8*H$6+H$7)))</f>
        <v>0.99899242425284862</v>
      </c>
      <c r="N8" s="22">
        <f t="shared" ref="N8:N71" si="3">1/(1+EXP(($A8*I$3+$B8*I$4+$C8*I$5+$D8*I$6+I$7)))</f>
        <v>3.9821296609879392E-19</v>
      </c>
      <c r="O8" s="22">
        <f t="shared" ref="O8:O71" si="4">1/(1+EXP(($A8*J$3+$B8*J$4+$C8*J$5+$D8*J$6+J$7)))</f>
        <v>0.51469576609983958</v>
      </c>
      <c r="P8" s="22">
        <f t="shared" ref="P8:P71" si="5">1/(1+EXP(($A8*K$3+$B8*K$4+$C8*K$5+$D8*K$6+K$7)))</f>
        <v>0.70130083156102541</v>
      </c>
    </row>
    <row r="9" spans="1:16" x14ac:dyDescent="0.2">
      <c r="A9">
        <v>1</v>
      </c>
      <c r="B9">
        <v>3</v>
      </c>
      <c r="C9">
        <v>1</v>
      </c>
      <c r="D9">
        <v>0</v>
      </c>
      <c r="E9" t="s">
        <v>24</v>
      </c>
      <c r="L9" s="22">
        <f t="shared" si="1"/>
        <v>0.99999609129292</v>
      </c>
      <c r="M9" s="22">
        <f t="shared" si="2"/>
        <v>0.99899242425284862</v>
      </c>
      <c r="N9" s="22">
        <f t="shared" si="3"/>
        <v>3.9821296609879392E-19</v>
      </c>
      <c r="O9" s="22">
        <f t="shared" si="4"/>
        <v>0.51469576609983958</v>
      </c>
      <c r="P9" s="22">
        <f t="shared" si="5"/>
        <v>0.70130083156102541</v>
      </c>
    </row>
    <row r="10" spans="1:16" x14ac:dyDescent="0.2">
      <c r="A10">
        <v>3</v>
      </c>
      <c r="B10">
        <v>1</v>
      </c>
      <c r="C10">
        <v>1</v>
      </c>
      <c r="D10">
        <v>0</v>
      </c>
      <c r="E10" t="s">
        <v>24</v>
      </c>
      <c r="L10" s="22">
        <f t="shared" si="1"/>
        <v>0.50002499999997996</v>
      </c>
      <c r="M10" s="22">
        <f t="shared" si="2"/>
        <v>1</v>
      </c>
      <c r="N10" s="22">
        <f t="shared" si="3"/>
        <v>1.2052087516486527E-30</v>
      </c>
      <c r="O10" s="22">
        <f t="shared" si="4"/>
        <v>0.91941314249895012</v>
      </c>
      <c r="P10" s="22">
        <f t="shared" si="5"/>
        <v>0.1261871610123558</v>
      </c>
    </row>
    <row r="11" spans="1:16" x14ac:dyDescent="0.2">
      <c r="A11">
        <v>3</v>
      </c>
      <c r="B11">
        <v>3</v>
      </c>
      <c r="C11">
        <v>-1</v>
      </c>
      <c r="D11">
        <v>2</v>
      </c>
      <c r="E11" t="s">
        <v>24</v>
      </c>
      <c r="L11" s="22">
        <f t="shared" si="1"/>
        <v>1</v>
      </c>
      <c r="M11" s="22">
        <f t="shared" si="2"/>
        <v>1</v>
      </c>
      <c r="N11" s="22">
        <f t="shared" si="3"/>
        <v>1</v>
      </c>
      <c r="O11" s="22">
        <f t="shared" si="4"/>
        <v>0.90477122782966868</v>
      </c>
      <c r="P11" s="22">
        <f t="shared" si="5"/>
        <v>0.48527925553344298</v>
      </c>
    </row>
    <row r="12" spans="1:16" x14ac:dyDescent="0.2">
      <c r="A12">
        <v>1</v>
      </c>
      <c r="B12">
        <v>3</v>
      </c>
      <c r="C12">
        <v>-1</v>
      </c>
      <c r="D12">
        <v>2</v>
      </c>
      <c r="E12" t="s">
        <v>24</v>
      </c>
      <c r="L12" s="22">
        <f t="shared" si="1"/>
        <v>1</v>
      </c>
      <c r="M12" s="22">
        <f t="shared" si="2"/>
        <v>1</v>
      </c>
      <c r="N12" s="22">
        <f t="shared" si="3"/>
        <v>1</v>
      </c>
      <c r="O12" s="22">
        <f t="shared" si="4"/>
        <v>0.77318786903672165</v>
      </c>
      <c r="P12" s="22">
        <f t="shared" si="5"/>
        <v>0.94863660295728802</v>
      </c>
    </row>
    <row r="13" spans="1:16" x14ac:dyDescent="0.2">
      <c r="A13">
        <v>3</v>
      </c>
      <c r="B13">
        <v>2</v>
      </c>
      <c r="C13">
        <v>-1</v>
      </c>
      <c r="D13">
        <v>-2</v>
      </c>
      <c r="E13" t="s">
        <v>25</v>
      </c>
      <c r="L13" s="22">
        <f t="shared" si="1"/>
        <v>6.7035418622009965E-11</v>
      </c>
      <c r="M13" s="22">
        <f t="shared" si="2"/>
        <v>7.1976996930929574E-16</v>
      </c>
      <c r="N13" s="22">
        <f t="shared" si="3"/>
        <v>3.5644904626562816E-12</v>
      </c>
      <c r="O13" s="22">
        <f t="shared" si="4"/>
        <v>0.74994144130340101</v>
      </c>
      <c r="P13" s="22">
        <f t="shared" si="5"/>
        <v>0.80299193447424033</v>
      </c>
    </row>
    <row r="14" spans="1:16" x14ac:dyDescent="0.2">
      <c r="A14">
        <v>2</v>
      </c>
      <c r="B14">
        <v>1</v>
      </c>
      <c r="C14">
        <v>-1</v>
      </c>
      <c r="D14">
        <v>2</v>
      </c>
      <c r="E14" t="s">
        <v>24</v>
      </c>
      <c r="L14" s="22">
        <f t="shared" si="1"/>
        <v>0.99999997509257854</v>
      </c>
      <c r="M14" s="22">
        <f t="shared" si="2"/>
        <v>1</v>
      </c>
      <c r="N14" s="22">
        <f t="shared" si="3"/>
        <v>0.99999931756645355</v>
      </c>
      <c r="O14" s="22">
        <f t="shared" si="4"/>
        <v>0.95645754654244064</v>
      </c>
      <c r="P14" s="22">
        <f t="shared" si="5"/>
        <v>0.83410441390148649</v>
      </c>
    </row>
    <row r="15" spans="1:16" x14ac:dyDescent="0.2">
      <c r="A15">
        <v>1</v>
      </c>
      <c r="B15">
        <v>5</v>
      </c>
      <c r="C15">
        <v>-1</v>
      </c>
      <c r="D15">
        <v>2</v>
      </c>
      <c r="E15" t="s">
        <v>24</v>
      </c>
      <c r="L15" s="22">
        <f t="shared" si="1"/>
        <v>1</v>
      </c>
      <c r="M15" s="22">
        <f t="shared" si="2"/>
        <v>1</v>
      </c>
      <c r="N15" s="22">
        <f t="shared" si="3"/>
        <v>1</v>
      </c>
      <c r="O15" s="22">
        <f t="shared" si="4"/>
        <v>0.46898985236979784</v>
      </c>
      <c r="P15" s="22">
        <f t="shared" si="5"/>
        <v>0.93875659165421377</v>
      </c>
    </row>
    <row r="16" spans="1:16" x14ac:dyDescent="0.2">
      <c r="A16">
        <v>1</v>
      </c>
      <c r="B16">
        <v>3</v>
      </c>
      <c r="C16">
        <v>-1</v>
      </c>
      <c r="D16">
        <v>-2</v>
      </c>
      <c r="E16" t="s">
        <v>25</v>
      </c>
      <c r="L16" s="22">
        <f t="shared" si="1"/>
        <v>2.5753922687210241E-20</v>
      </c>
      <c r="M16" s="22">
        <f t="shared" si="2"/>
        <v>3.5395865575922848E-53</v>
      </c>
      <c r="N16" s="22">
        <f t="shared" si="3"/>
        <v>9.8012135429325846E-13</v>
      </c>
      <c r="O16" s="22">
        <f t="shared" si="4"/>
        <v>0.35388625870237544</v>
      </c>
      <c r="P16" s="22">
        <f t="shared" si="5"/>
        <v>0.9864389536793664</v>
      </c>
    </row>
    <row r="17" spans="1:16" x14ac:dyDescent="0.2">
      <c r="A17">
        <v>2</v>
      </c>
      <c r="B17">
        <v>3</v>
      </c>
      <c r="C17">
        <v>-1</v>
      </c>
      <c r="D17">
        <v>-2</v>
      </c>
      <c r="E17" t="s">
        <v>25</v>
      </c>
      <c r="L17" s="22">
        <f t="shared" si="1"/>
        <v>3.390511212081685E-8</v>
      </c>
      <c r="M17" s="22">
        <f t="shared" si="2"/>
        <v>4.9735483235734075E-38</v>
      </c>
      <c r="N17" s="22">
        <f t="shared" si="3"/>
        <v>2.0489111568645312E-6</v>
      </c>
      <c r="O17" s="22">
        <f t="shared" si="4"/>
        <v>0.4776399238244034</v>
      </c>
      <c r="P17" s="22">
        <f t="shared" si="5"/>
        <v>0.94264339261927055</v>
      </c>
    </row>
    <row r="18" spans="1:16" x14ac:dyDescent="0.2">
      <c r="A18">
        <v>2</v>
      </c>
      <c r="B18">
        <v>4</v>
      </c>
      <c r="C18">
        <v>-1</v>
      </c>
      <c r="D18">
        <v>-2</v>
      </c>
      <c r="E18" t="s">
        <v>24</v>
      </c>
      <c r="L18" s="22">
        <f t="shared" si="1"/>
        <v>0.99999995570526634</v>
      </c>
      <c r="M18" s="22">
        <f t="shared" si="2"/>
        <v>4.8289506374447718E-45</v>
      </c>
      <c r="N18" s="22">
        <f t="shared" si="3"/>
        <v>0.99999959383258341</v>
      </c>
      <c r="O18" s="22">
        <f t="shared" si="4"/>
        <v>0.3176050426415209</v>
      </c>
      <c r="P18" s="22">
        <f t="shared" si="5"/>
        <v>0.93739150198499188</v>
      </c>
    </row>
    <row r="19" spans="1:16" x14ac:dyDescent="0.2">
      <c r="A19">
        <v>3</v>
      </c>
      <c r="B19">
        <v>4</v>
      </c>
      <c r="C19">
        <v>-1</v>
      </c>
      <c r="D19">
        <v>2</v>
      </c>
      <c r="E19" t="s">
        <v>26</v>
      </c>
      <c r="L19" s="22">
        <f t="shared" si="1"/>
        <v>1</v>
      </c>
      <c r="M19" s="22">
        <f t="shared" si="2"/>
        <v>1</v>
      </c>
      <c r="N19" s="22">
        <f t="shared" si="3"/>
        <v>1</v>
      </c>
      <c r="O19" s="22">
        <f t="shared" si="4"/>
        <v>0.82865147352331237</v>
      </c>
      <c r="P19" s="22">
        <f t="shared" si="5"/>
        <v>0.46204813796597716</v>
      </c>
    </row>
    <row r="20" spans="1:16" x14ac:dyDescent="0.2">
      <c r="A20">
        <v>1</v>
      </c>
      <c r="B20">
        <v>4</v>
      </c>
      <c r="C20">
        <v>-1</v>
      </c>
      <c r="D20">
        <v>2</v>
      </c>
      <c r="E20" t="s">
        <v>26</v>
      </c>
      <c r="L20" s="22">
        <f t="shared" si="1"/>
        <v>1</v>
      </c>
      <c r="M20" s="22">
        <f t="shared" si="2"/>
        <v>1</v>
      </c>
      <c r="N20" s="22">
        <f t="shared" si="3"/>
        <v>1</v>
      </c>
      <c r="O20" s="22">
        <f t="shared" si="4"/>
        <v>0.63439076174239306</v>
      </c>
      <c r="P20" s="22">
        <f t="shared" si="5"/>
        <v>0.94390082522104224</v>
      </c>
    </row>
    <row r="21" spans="1:16" x14ac:dyDescent="0.2">
      <c r="A21">
        <v>1</v>
      </c>
      <c r="B21">
        <v>2</v>
      </c>
      <c r="C21">
        <v>-1</v>
      </c>
      <c r="D21">
        <v>-1</v>
      </c>
      <c r="E21" t="s">
        <v>27</v>
      </c>
      <c r="L21" s="22">
        <f t="shared" si="1"/>
        <v>5.854685213259793E-24</v>
      </c>
      <c r="M21" s="22">
        <f t="shared" si="2"/>
        <v>1.8000541843880782E-19</v>
      </c>
      <c r="N21" s="22">
        <f t="shared" si="3"/>
        <v>8.2223946607771724E-16</v>
      </c>
      <c r="O21" s="22">
        <f t="shared" si="4"/>
        <v>0.62957640078390664</v>
      </c>
      <c r="P21" s="22">
        <f t="shared" si="5"/>
        <v>0.98266260326334043</v>
      </c>
    </row>
    <row r="22" spans="1:16" x14ac:dyDescent="0.2">
      <c r="A22">
        <v>1</v>
      </c>
      <c r="B22">
        <v>1</v>
      </c>
      <c r="C22">
        <v>-1</v>
      </c>
      <c r="D22">
        <v>2</v>
      </c>
      <c r="E22" t="s">
        <v>26</v>
      </c>
      <c r="L22" s="22">
        <f t="shared" si="1"/>
        <v>3.0495528367732303E-5</v>
      </c>
      <c r="M22" s="22">
        <f t="shared" si="2"/>
        <v>1</v>
      </c>
      <c r="N22" s="22">
        <f t="shared" si="3"/>
        <v>0.41209777764152011</v>
      </c>
      <c r="O22" s="22">
        <f t="shared" si="4"/>
        <v>0.92936658960231744</v>
      </c>
      <c r="P22" s="22">
        <f t="shared" si="5"/>
        <v>0.95699574989863689</v>
      </c>
    </row>
    <row r="23" spans="1:16" x14ac:dyDescent="0.2">
      <c r="A23">
        <v>2</v>
      </c>
      <c r="B23">
        <v>1</v>
      </c>
      <c r="C23">
        <v>-1</v>
      </c>
      <c r="D23">
        <v>-2</v>
      </c>
      <c r="E23" t="s">
        <v>27</v>
      </c>
      <c r="L23" s="22">
        <f t="shared" si="1"/>
        <v>7.6471538569827806E-38</v>
      </c>
      <c r="M23" s="22">
        <f t="shared" si="2"/>
        <v>5.2758628099663825E-24</v>
      </c>
      <c r="N23" s="22">
        <f t="shared" si="3"/>
        <v>1.4190005557421919E-30</v>
      </c>
      <c r="O23" s="22">
        <f t="shared" si="4"/>
        <v>0.77921540853318172</v>
      </c>
      <c r="P23" s="22">
        <f t="shared" si="5"/>
        <v>0.95192847981880935</v>
      </c>
    </row>
    <row r="24" spans="1:16" x14ac:dyDescent="0.2">
      <c r="A24">
        <v>1</v>
      </c>
      <c r="B24">
        <v>2</v>
      </c>
      <c r="C24">
        <v>-1</v>
      </c>
      <c r="D24">
        <v>-2</v>
      </c>
      <c r="E24" t="s">
        <v>27</v>
      </c>
      <c r="L24" s="22">
        <f t="shared" si="1"/>
        <v>3.8677705462177466E-35</v>
      </c>
      <c r="M24" s="22">
        <f t="shared" si="2"/>
        <v>3.645575635656447E-46</v>
      </c>
      <c r="N24" s="22">
        <f t="shared" si="3"/>
        <v>8.1565992607792853E-25</v>
      </c>
      <c r="O24" s="22">
        <f t="shared" si="4"/>
        <v>0.51831679955520982</v>
      </c>
      <c r="P24" s="22">
        <f t="shared" si="5"/>
        <v>0.98763080693902183</v>
      </c>
    </row>
    <row r="25" spans="1:16" x14ac:dyDescent="0.2">
      <c r="A25">
        <v>3</v>
      </c>
      <c r="B25">
        <v>3</v>
      </c>
      <c r="C25">
        <v>-1</v>
      </c>
      <c r="D25">
        <v>-1</v>
      </c>
      <c r="E25" t="s">
        <v>26</v>
      </c>
      <c r="L25" s="22">
        <f t="shared" si="1"/>
        <v>0.99999999999999978</v>
      </c>
      <c r="M25" s="22">
        <f t="shared" si="2"/>
        <v>0.99997102070590482</v>
      </c>
      <c r="N25" s="22">
        <f t="shared" si="3"/>
        <v>0.99999999976839793</v>
      </c>
      <c r="O25" s="22">
        <f t="shared" si="4"/>
        <v>0.70684294312185891</v>
      </c>
      <c r="P25" s="22">
        <f t="shared" si="5"/>
        <v>0.72496001210628747</v>
      </c>
    </row>
    <row r="26" spans="1:16" x14ac:dyDescent="0.2">
      <c r="A26">
        <v>1</v>
      </c>
      <c r="B26">
        <v>5</v>
      </c>
      <c r="C26">
        <v>-2</v>
      </c>
      <c r="D26">
        <v>1</v>
      </c>
      <c r="E26" t="s">
        <v>26</v>
      </c>
      <c r="L26" s="22">
        <f t="shared" si="1"/>
        <v>1</v>
      </c>
      <c r="M26" s="22">
        <f t="shared" si="2"/>
        <v>0.9999999999997331</v>
      </c>
      <c r="N26" s="22">
        <f t="shared" si="3"/>
        <v>1</v>
      </c>
      <c r="O26" s="22">
        <f t="shared" si="4"/>
        <v>0.3882676331023473</v>
      </c>
      <c r="P26" s="22">
        <f t="shared" si="5"/>
        <v>0.98841509742109923</v>
      </c>
    </row>
    <row r="27" spans="1:16" x14ac:dyDescent="0.2">
      <c r="A27">
        <v>1</v>
      </c>
      <c r="B27">
        <v>1</v>
      </c>
      <c r="C27">
        <v>1</v>
      </c>
      <c r="D27">
        <v>0</v>
      </c>
      <c r="E27" t="s">
        <v>26</v>
      </c>
      <c r="L27" s="22">
        <f t="shared" si="1"/>
        <v>5.7703187685956731E-25</v>
      </c>
      <c r="M27" s="22">
        <f t="shared" si="2"/>
        <v>1</v>
      </c>
      <c r="N27" s="22">
        <f t="shared" si="3"/>
        <v>2.7578709820481147E-43</v>
      </c>
      <c r="O27" s="22">
        <f t="shared" si="4"/>
        <v>0.80367129063475307</v>
      </c>
      <c r="P27" s="22">
        <f t="shared" si="5"/>
        <v>0.73883071055593208</v>
      </c>
    </row>
    <row r="28" spans="1:16" x14ac:dyDescent="0.2">
      <c r="A28">
        <v>3</v>
      </c>
      <c r="B28">
        <v>4</v>
      </c>
      <c r="C28">
        <v>1</v>
      </c>
      <c r="D28">
        <v>0</v>
      </c>
      <c r="E28" t="s">
        <v>26</v>
      </c>
      <c r="L28" s="22">
        <f t="shared" si="1"/>
        <v>1</v>
      </c>
      <c r="M28" s="22">
        <f t="shared" si="2"/>
        <v>1</v>
      </c>
      <c r="N28" s="22">
        <f t="shared" si="3"/>
        <v>0.99999952178263918</v>
      </c>
      <c r="O28" s="22">
        <f t="shared" si="4"/>
        <v>0.60072815250873457</v>
      </c>
      <c r="P28" s="22">
        <f t="shared" si="5"/>
        <v>9.8438169168962891E-2</v>
      </c>
    </row>
    <row r="29" spans="1:16" x14ac:dyDescent="0.2">
      <c r="A29">
        <v>3</v>
      </c>
      <c r="B29">
        <v>5</v>
      </c>
      <c r="C29">
        <v>-1</v>
      </c>
      <c r="D29">
        <v>2</v>
      </c>
      <c r="E29" t="s">
        <v>26</v>
      </c>
      <c r="L29" s="22">
        <f t="shared" si="1"/>
        <v>1</v>
      </c>
      <c r="M29" s="22">
        <f t="shared" si="2"/>
        <v>1</v>
      </c>
      <c r="N29" s="22">
        <f t="shared" si="3"/>
        <v>1</v>
      </c>
      <c r="O29" s="22">
        <f t="shared" si="4"/>
        <v>0.71111387512267388</v>
      </c>
      <c r="P29" s="22">
        <f t="shared" si="5"/>
        <v>0.43898066533108687</v>
      </c>
    </row>
    <row r="30" spans="1:16" x14ac:dyDescent="0.2">
      <c r="A30">
        <v>2</v>
      </c>
      <c r="B30">
        <v>2</v>
      </c>
      <c r="C30">
        <v>0</v>
      </c>
      <c r="D30">
        <v>2</v>
      </c>
      <c r="E30" t="s">
        <v>26</v>
      </c>
      <c r="L30" s="22">
        <f t="shared" si="1"/>
        <v>1</v>
      </c>
      <c r="M30" s="22">
        <f t="shared" si="2"/>
        <v>1</v>
      </c>
      <c r="N30" s="22">
        <f t="shared" si="3"/>
        <v>0.99999910182498919</v>
      </c>
      <c r="O30" s="22">
        <f t="shared" si="4"/>
        <v>0.90783648973785336</v>
      </c>
      <c r="P30" s="22">
        <f t="shared" si="5"/>
        <v>0.53688288270966822</v>
      </c>
    </row>
    <row r="31" spans="1:16" x14ac:dyDescent="0.2">
      <c r="A31">
        <v>3</v>
      </c>
      <c r="B31">
        <v>1</v>
      </c>
      <c r="C31">
        <v>-1</v>
      </c>
      <c r="D31">
        <v>-2</v>
      </c>
      <c r="E31" t="s">
        <v>27</v>
      </c>
      <c r="L31" s="22">
        <f t="shared" si="1"/>
        <v>1.0067500041294056E-25</v>
      </c>
      <c r="M31" s="22">
        <f t="shared" si="2"/>
        <v>7.4132269440076459E-9</v>
      </c>
      <c r="N31" s="22">
        <f t="shared" si="3"/>
        <v>2.9663796371212438E-24</v>
      </c>
      <c r="O31" s="22">
        <f t="shared" si="4"/>
        <v>0.85490479516242823</v>
      </c>
      <c r="P31" s="22">
        <f t="shared" si="5"/>
        <v>0.81732079032715454</v>
      </c>
    </row>
    <row r="32" spans="1:16" x14ac:dyDescent="0.2">
      <c r="A32">
        <v>2</v>
      </c>
      <c r="B32">
        <v>2</v>
      </c>
      <c r="C32">
        <v>-1</v>
      </c>
      <c r="D32">
        <v>-2</v>
      </c>
      <c r="E32" t="s">
        <v>27</v>
      </c>
      <c r="L32" s="22">
        <f t="shared" si="1"/>
        <v>5.091931045457852E-23</v>
      </c>
      <c r="M32" s="22">
        <f t="shared" si="2"/>
        <v>5.1224758304858027E-31</v>
      </c>
      <c r="N32" s="22">
        <f t="shared" si="3"/>
        <v>1.7051134939604717E-18</v>
      </c>
      <c r="O32" s="22">
        <f t="shared" si="4"/>
        <v>0.64240089147497903</v>
      </c>
      <c r="P32" s="22">
        <f t="shared" si="5"/>
        <v>0.94747941384847911</v>
      </c>
    </row>
    <row r="33" spans="1:16" x14ac:dyDescent="0.2">
      <c r="A33">
        <v>1</v>
      </c>
      <c r="B33">
        <v>1</v>
      </c>
      <c r="C33">
        <v>-1</v>
      </c>
      <c r="D33">
        <v>0</v>
      </c>
      <c r="E33" t="s">
        <v>26</v>
      </c>
      <c r="L33" s="22">
        <f t="shared" si="1"/>
        <v>1.3309560396943318E-27</v>
      </c>
      <c r="M33" s="22">
        <f t="shared" si="2"/>
        <v>0.99999999999999889</v>
      </c>
      <c r="N33" s="22">
        <f t="shared" si="3"/>
        <v>6.8978982716136342E-19</v>
      </c>
      <c r="O33" s="22">
        <f t="shared" si="4"/>
        <v>0.84061351176004406</v>
      </c>
      <c r="P33" s="22">
        <f t="shared" si="5"/>
        <v>0.97785825532050741</v>
      </c>
    </row>
    <row r="34" spans="1:16" x14ac:dyDescent="0.2">
      <c r="A34">
        <v>3</v>
      </c>
      <c r="B34">
        <v>4</v>
      </c>
      <c r="C34">
        <v>1</v>
      </c>
      <c r="D34">
        <v>0</v>
      </c>
      <c r="E34" t="s">
        <v>26</v>
      </c>
      <c r="L34" s="22">
        <f t="shared" si="1"/>
        <v>1</v>
      </c>
      <c r="M34" s="22">
        <f t="shared" si="2"/>
        <v>1</v>
      </c>
      <c r="N34" s="22">
        <f t="shared" si="3"/>
        <v>0.99999952178263918</v>
      </c>
      <c r="O34" s="22">
        <f t="shared" si="4"/>
        <v>0.60072815250873457</v>
      </c>
      <c r="P34" s="22">
        <f t="shared" si="5"/>
        <v>9.8438169168962891E-2</v>
      </c>
    </row>
    <row r="35" spans="1:16" x14ac:dyDescent="0.2">
      <c r="A35" s="1">
        <v>2</v>
      </c>
      <c r="B35" s="1">
        <v>2</v>
      </c>
      <c r="C35" s="1">
        <v>-1</v>
      </c>
      <c r="D35" s="1">
        <v>2</v>
      </c>
      <c r="E35" s="1" t="s">
        <v>28</v>
      </c>
      <c r="L35" s="22">
        <f t="shared" si="1"/>
        <v>1</v>
      </c>
      <c r="M35" s="22">
        <f t="shared" si="2"/>
        <v>1</v>
      </c>
      <c r="N35" s="22">
        <f t="shared" si="3"/>
        <v>1</v>
      </c>
      <c r="O35" s="22">
        <f t="shared" si="4"/>
        <v>0.91790373506293821</v>
      </c>
      <c r="P35" s="22">
        <f t="shared" si="5"/>
        <v>0.82080338682682019</v>
      </c>
    </row>
    <row r="36" spans="1:16" x14ac:dyDescent="0.2">
      <c r="A36" s="1">
        <v>2</v>
      </c>
      <c r="B36" s="1">
        <v>3</v>
      </c>
      <c r="C36" s="1">
        <v>-1</v>
      </c>
      <c r="D36" s="1">
        <v>2</v>
      </c>
      <c r="E36" s="1" t="s">
        <v>28</v>
      </c>
      <c r="L36" s="22">
        <f t="shared" si="1"/>
        <v>1</v>
      </c>
      <c r="M36" s="22">
        <f t="shared" si="2"/>
        <v>1</v>
      </c>
      <c r="N36" s="22">
        <f t="shared" si="3"/>
        <v>1</v>
      </c>
      <c r="O36" s="22">
        <f t="shared" si="4"/>
        <v>0.85054729112416583</v>
      </c>
      <c r="P36" s="22">
        <f t="shared" si="5"/>
        <v>0.80668308582201498</v>
      </c>
    </row>
    <row r="37" spans="1:16" x14ac:dyDescent="0.2">
      <c r="A37" s="1">
        <v>1</v>
      </c>
      <c r="B37" s="1">
        <v>5</v>
      </c>
      <c r="C37" s="1">
        <v>1</v>
      </c>
      <c r="D37" s="1">
        <v>0</v>
      </c>
      <c r="E37" s="1" t="s">
        <v>28</v>
      </c>
      <c r="L37" s="22">
        <f t="shared" si="1"/>
        <v>1</v>
      </c>
      <c r="M37" s="22">
        <f t="shared" si="2"/>
        <v>9.3466792138359975E-12</v>
      </c>
      <c r="N37" s="22">
        <f t="shared" si="3"/>
        <v>0.99999826082855492</v>
      </c>
      <c r="O37" s="22">
        <f t="shared" si="4"/>
        <v>0.21554829797758862</v>
      </c>
      <c r="P37" s="22">
        <f t="shared" si="5"/>
        <v>0.66085349686720485</v>
      </c>
    </row>
    <row r="38" spans="1:16" x14ac:dyDescent="0.2">
      <c r="A38" s="1">
        <v>2</v>
      </c>
      <c r="B38" s="1">
        <v>5</v>
      </c>
      <c r="C38" s="1">
        <v>0</v>
      </c>
      <c r="D38" s="1">
        <v>1</v>
      </c>
      <c r="E38" s="1" t="s">
        <v>28</v>
      </c>
      <c r="L38" s="22">
        <f t="shared" si="1"/>
        <v>1</v>
      </c>
      <c r="M38" s="22">
        <f t="shared" si="2"/>
        <v>1</v>
      </c>
      <c r="N38" s="22">
        <f t="shared" si="3"/>
        <v>1</v>
      </c>
      <c r="O38" s="22">
        <f t="shared" si="4"/>
        <v>0.45128007521882263</v>
      </c>
      <c r="P38" s="22">
        <f t="shared" si="5"/>
        <v>0.55253043657771084</v>
      </c>
    </row>
    <row r="39" spans="1:16" x14ac:dyDescent="0.2">
      <c r="A39" s="1">
        <v>2</v>
      </c>
      <c r="B39" s="1">
        <v>4</v>
      </c>
      <c r="C39" s="1">
        <v>1</v>
      </c>
      <c r="D39" s="1">
        <v>0</v>
      </c>
      <c r="E39" s="1" t="s">
        <v>29</v>
      </c>
      <c r="L39" s="22">
        <f t="shared" si="1"/>
        <v>1</v>
      </c>
      <c r="M39" s="22">
        <f t="shared" si="2"/>
        <v>0.99999999999260702</v>
      </c>
      <c r="N39" s="22">
        <f t="shared" si="3"/>
        <v>0.5000749999994365</v>
      </c>
      <c r="O39" s="22">
        <f t="shared" si="4"/>
        <v>0.47402340934744236</v>
      </c>
      <c r="P39" s="22">
        <f t="shared" si="5"/>
        <v>0.32580946863076732</v>
      </c>
    </row>
    <row r="40" spans="1:16" x14ac:dyDescent="0.2">
      <c r="A40" s="1">
        <v>2</v>
      </c>
      <c r="B40" s="1">
        <v>3</v>
      </c>
      <c r="C40" s="1">
        <v>1</v>
      </c>
      <c r="D40" s="1">
        <v>0</v>
      </c>
      <c r="E40" s="1" t="s">
        <v>29</v>
      </c>
      <c r="L40" s="22">
        <f t="shared" si="1"/>
        <v>1</v>
      </c>
      <c r="M40" s="22">
        <f t="shared" si="2"/>
        <v>1</v>
      </c>
      <c r="N40" s="22">
        <f t="shared" si="3"/>
        <v>8.3245269291266511E-13</v>
      </c>
      <c r="O40" s="22">
        <f t="shared" si="4"/>
        <v>0.63906308922005595</v>
      </c>
      <c r="P40" s="22">
        <f t="shared" si="5"/>
        <v>0.34660410404653957</v>
      </c>
    </row>
    <row r="41" spans="1:16" x14ac:dyDescent="0.2">
      <c r="A41" s="1">
        <v>2</v>
      </c>
      <c r="B41" s="1">
        <v>4</v>
      </c>
      <c r="C41" s="1">
        <v>1</v>
      </c>
      <c r="D41" s="1">
        <v>0</v>
      </c>
      <c r="E41" s="1" t="s">
        <v>28</v>
      </c>
      <c r="L41" s="22">
        <f t="shared" si="1"/>
        <v>1</v>
      </c>
      <c r="M41" s="22">
        <f t="shared" si="2"/>
        <v>0.99999999999260702</v>
      </c>
      <c r="N41" s="22">
        <f t="shared" si="3"/>
        <v>0.5000749999994365</v>
      </c>
      <c r="O41" s="22">
        <f t="shared" si="4"/>
        <v>0.47402340934744236</v>
      </c>
      <c r="P41" s="22">
        <f t="shared" si="5"/>
        <v>0.32580946863076732</v>
      </c>
    </row>
    <row r="42" spans="1:16" x14ac:dyDescent="0.2">
      <c r="A42" s="1">
        <v>3</v>
      </c>
      <c r="B42" s="1">
        <v>3</v>
      </c>
      <c r="C42" s="1">
        <v>-1</v>
      </c>
      <c r="D42" s="1">
        <v>2</v>
      </c>
      <c r="E42" s="1" t="s">
        <v>28</v>
      </c>
      <c r="L42" s="22">
        <f t="shared" si="1"/>
        <v>1</v>
      </c>
      <c r="M42" s="22">
        <f t="shared" si="2"/>
        <v>1</v>
      </c>
      <c r="N42" s="22">
        <f t="shared" si="3"/>
        <v>1</v>
      </c>
      <c r="O42" s="22">
        <f t="shared" si="4"/>
        <v>0.90477122782966868</v>
      </c>
      <c r="P42" s="22">
        <f t="shared" si="5"/>
        <v>0.48527925553344298</v>
      </c>
    </row>
    <row r="43" spans="1:16" x14ac:dyDescent="0.2">
      <c r="A43" s="1">
        <v>2</v>
      </c>
      <c r="B43" s="1">
        <v>1</v>
      </c>
      <c r="C43" s="1">
        <v>-1</v>
      </c>
      <c r="D43" s="1">
        <v>2</v>
      </c>
      <c r="E43" s="1" t="s">
        <v>28</v>
      </c>
      <c r="L43" s="22">
        <f t="shared" si="1"/>
        <v>0.99999997509257854</v>
      </c>
      <c r="M43" s="22">
        <f t="shared" si="2"/>
        <v>1</v>
      </c>
      <c r="N43" s="22">
        <f t="shared" si="3"/>
        <v>0.99999931756645355</v>
      </c>
      <c r="O43" s="22">
        <f t="shared" si="4"/>
        <v>0.95645754654244064</v>
      </c>
      <c r="P43" s="22">
        <f t="shared" si="5"/>
        <v>0.83410441390148649</v>
      </c>
    </row>
    <row r="44" spans="1:16" x14ac:dyDescent="0.2">
      <c r="A44" s="1">
        <v>2</v>
      </c>
      <c r="B44" s="1">
        <v>2</v>
      </c>
      <c r="C44" s="1">
        <v>-1</v>
      </c>
      <c r="D44" s="1">
        <v>-1</v>
      </c>
      <c r="E44" s="1" t="s">
        <v>29</v>
      </c>
      <c r="L44" s="22">
        <f t="shared" si="1"/>
        <v>7.7077099177207642E-12</v>
      </c>
      <c r="M44" s="22">
        <f t="shared" si="2"/>
        <v>2.5286548323282389E-4</v>
      </c>
      <c r="N44" s="22">
        <f t="shared" si="3"/>
        <v>1.7188678291547438E-9</v>
      </c>
      <c r="O44" s="22">
        <f t="shared" si="4"/>
        <v>0.73940917533170925</v>
      </c>
      <c r="P44" s="22">
        <f t="shared" si="5"/>
        <v>0.9275667962622699</v>
      </c>
    </row>
    <row r="45" spans="1:16" x14ac:dyDescent="0.2">
      <c r="A45" s="1">
        <v>2</v>
      </c>
      <c r="B45" s="1">
        <v>5</v>
      </c>
      <c r="C45" s="1">
        <v>-2</v>
      </c>
      <c r="D45" s="1">
        <v>1</v>
      </c>
      <c r="E45" s="1" t="s">
        <v>28</v>
      </c>
      <c r="L45" s="22">
        <f t="shared" si="1"/>
        <v>1</v>
      </c>
      <c r="M45" s="22">
        <f t="shared" si="2"/>
        <v>1</v>
      </c>
      <c r="N45" s="22">
        <f t="shared" si="3"/>
        <v>1</v>
      </c>
      <c r="O45" s="22">
        <f t="shared" si="4"/>
        <v>0.51447095751064031</v>
      </c>
      <c r="P45" s="22">
        <f t="shared" si="5"/>
        <v>0.95068244560973847</v>
      </c>
    </row>
    <row r="46" spans="1:16" x14ac:dyDescent="0.2">
      <c r="A46" s="1">
        <v>1</v>
      </c>
      <c r="B46" s="1">
        <v>5</v>
      </c>
      <c r="C46" s="1">
        <v>-1</v>
      </c>
      <c r="D46" s="1">
        <v>2</v>
      </c>
      <c r="E46" s="1" t="s">
        <v>28</v>
      </c>
      <c r="L46" s="22">
        <f t="shared" si="1"/>
        <v>1</v>
      </c>
      <c r="M46" s="22">
        <f t="shared" si="2"/>
        <v>1</v>
      </c>
      <c r="N46" s="22">
        <f t="shared" si="3"/>
        <v>1</v>
      </c>
      <c r="O46" s="22">
        <f t="shared" si="4"/>
        <v>0.46898985236979784</v>
      </c>
      <c r="P46" s="22">
        <f t="shared" si="5"/>
        <v>0.93875659165421377</v>
      </c>
    </row>
    <row r="47" spans="1:16" x14ac:dyDescent="0.2">
      <c r="A47" s="1">
        <v>1</v>
      </c>
      <c r="B47" s="1">
        <v>3</v>
      </c>
      <c r="C47" s="1">
        <v>-1</v>
      </c>
      <c r="D47" s="1">
        <v>-2</v>
      </c>
      <c r="E47" s="1" t="s">
        <v>29</v>
      </c>
      <c r="L47" s="22">
        <f t="shared" si="1"/>
        <v>2.5753922687210241E-20</v>
      </c>
      <c r="M47" s="22">
        <f t="shared" si="2"/>
        <v>3.5395865575922848E-53</v>
      </c>
      <c r="N47" s="22">
        <f t="shared" si="3"/>
        <v>9.8012135429325846E-13</v>
      </c>
      <c r="O47" s="22">
        <f t="shared" si="4"/>
        <v>0.35388625870237544</v>
      </c>
      <c r="P47" s="22">
        <f t="shared" si="5"/>
        <v>0.9864389536793664</v>
      </c>
    </row>
    <row r="48" spans="1:16" x14ac:dyDescent="0.2">
      <c r="A48" s="1">
        <v>2</v>
      </c>
      <c r="B48" s="1">
        <v>3</v>
      </c>
      <c r="C48" s="1">
        <v>-1</v>
      </c>
      <c r="D48" s="1">
        <v>-2</v>
      </c>
      <c r="E48" s="1" t="s">
        <v>29</v>
      </c>
      <c r="L48" s="22">
        <f t="shared" si="1"/>
        <v>3.390511212081685E-8</v>
      </c>
      <c r="M48" s="22">
        <f t="shared" si="2"/>
        <v>4.9735483235734075E-38</v>
      </c>
      <c r="N48" s="22">
        <f t="shared" si="3"/>
        <v>2.0489111568645312E-6</v>
      </c>
      <c r="O48" s="22">
        <f t="shared" si="4"/>
        <v>0.4776399238244034</v>
      </c>
      <c r="P48" s="22">
        <f t="shared" si="5"/>
        <v>0.94264339261927055</v>
      </c>
    </row>
    <row r="49" spans="1:16" x14ac:dyDescent="0.2">
      <c r="A49" s="1">
        <v>2</v>
      </c>
      <c r="B49" s="1">
        <v>4</v>
      </c>
      <c r="C49" s="1">
        <v>-1</v>
      </c>
      <c r="D49" s="1">
        <v>-2</v>
      </c>
      <c r="E49" s="1" t="s">
        <v>28</v>
      </c>
      <c r="L49" s="22">
        <f t="shared" si="1"/>
        <v>0.99999995570526634</v>
      </c>
      <c r="M49" s="22">
        <f t="shared" si="2"/>
        <v>4.8289506374447718E-45</v>
      </c>
      <c r="N49" s="22">
        <f t="shared" si="3"/>
        <v>0.99999959383258341</v>
      </c>
      <c r="O49" s="22">
        <f t="shared" si="4"/>
        <v>0.3176050426415209</v>
      </c>
      <c r="P49" s="22">
        <f t="shared" si="5"/>
        <v>0.93739150198499188</v>
      </c>
    </row>
    <row r="50" spans="1:16" x14ac:dyDescent="0.2">
      <c r="A50" s="1">
        <v>1</v>
      </c>
      <c r="B50" s="1">
        <v>5</v>
      </c>
      <c r="C50" s="1">
        <v>-1</v>
      </c>
      <c r="D50" s="1">
        <v>2</v>
      </c>
      <c r="E50" s="1" t="s">
        <v>30</v>
      </c>
      <c r="L50" s="22">
        <f t="shared" si="1"/>
        <v>1</v>
      </c>
      <c r="M50" s="22">
        <f t="shared" si="2"/>
        <v>1</v>
      </c>
      <c r="N50" s="22">
        <f t="shared" si="3"/>
        <v>1</v>
      </c>
      <c r="O50" s="22">
        <f t="shared" si="4"/>
        <v>0.46898985236979784</v>
      </c>
      <c r="P50" s="22">
        <f t="shared" si="5"/>
        <v>0.93875659165421377</v>
      </c>
    </row>
    <row r="51" spans="1:16" x14ac:dyDescent="0.2">
      <c r="A51" s="1">
        <v>2</v>
      </c>
      <c r="B51" s="1">
        <v>1</v>
      </c>
      <c r="C51" s="1">
        <v>-1</v>
      </c>
      <c r="D51" s="1">
        <v>2</v>
      </c>
      <c r="E51" s="1" t="s">
        <v>30</v>
      </c>
      <c r="L51" s="22">
        <f t="shared" si="1"/>
        <v>0.99999997509257854</v>
      </c>
      <c r="M51" s="22">
        <f t="shared" si="2"/>
        <v>1</v>
      </c>
      <c r="N51" s="22">
        <f t="shared" si="3"/>
        <v>0.99999931756645355</v>
      </c>
      <c r="O51" s="22">
        <f t="shared" si="4"/>
        <v>0.95645754654244064</v>
      </c>
      <c r="P51" s="22">
        <f t="shared" si="5"/>
        <v>0.83410441390148649</v>
      </c>
    </row>
    <row r="52" spans="1:16" x14ac:dyDescent="0.2">
      <c r="A52" s="1">
        <v>2</v>
      </c>
      <c r="B52" s="1">
        <v>5</v>
      </c>
      <c r="C52" s="1">
        <v>1</v>
      </c>
      <c r="D52" s="1">
        <v>0</v>
      </c>
      <c r="E52" s="1" t="s">
        <v>30</v>
      </c>
      <c r="L52" s="22">
        <f t="shared" si="1"/>
        <v>1</v>
      </c>
      <c r="M52" s="22">
        <f t="shared" si="2"/>
        <v>0.99992386299474767</v>
      </c>
      <c r="N52" s="22">
        <f t="shared" si="3"/>
        <v>0.999999999999168</v>
      </c>
      <c r="O52" s="22">
        <f t="shared" si="4"/>
        <v>0.31447077169380944</v>
      </c>
      <c r="P52" s="22">
        <f t="shared" si="5"/>
        <v>0.30567875759187374</v>
      </c>
    </row>
    <row r="53" spans="1:16" x14ac:dyDescent="0.2">
      <c r="A53" s="1">
        <v>2</v>
      </c>
      <c r="B53" s="1">
        <v>4</v>
      </c>
      <c r="C53" s="1">
        <v>2</v>
      </c>
      <c r="D53" s="1">
        <v>2</v>
      </c>
      <c r="E53" s="1" t="s">
        <v>31</v>
      </c>
      <c r="L53" s="22">
        <f t="shared" si="1"/>
        <v>1</v>
      </c>
      <c r="M53" s="22">
        <f t="shared" si="2"/>
        <v>1</v>
      </c>
      <c r="N53" s="22">
        <f t="shared" si="3"/>
        <v>0.99999844417025374</v>
      </c>
      <c r="O53" s="22">
        <f t="shared" si="4"/>
        <v>0.66451941292707595</v>
      </c>
      <c r="P53" s="22">
        <f t="shared" si="5"/>
        <v>5.8052596623914474E-2</v>
      </c>
    </row>
    <row r="54" spans="1:16" x14ac:dyDescent="0.2">
      <c r="A54" s="1">
        <v>2</v>
      </c>
      <c r="B54" s="1">
        <v>1</v>
      </c>
      <c r="C54" s="1">
        <v>1</v>
      </c>
      <c r="D54" s="1">
        <v>0</v>
      </c>
      <c r="E54" s="1" t="s">
        <v>30</v>
      </c>
      <c r="L54" s="22">
        <f t="shared" si="1"/>
        <v>7.5966412507872562E-13</v>
      </c>
      <c r="M54" s="22">
        <f t="shared" si="2"/>
        <v>1</v>
      </c>
      <c r="N54" s="22">
        <f t="shared" si="3"/>
        <v>5.7652495552943802E-37</v>
      </c>
      <c r="O54" s="22">
        <f t="shared" si="4"/>
        <v>0.87235015858810883</v>
      </c>
      <c r="P54" s="22">
        <f t="shared" si="5"/>
        <v>0.38993153884026799</v>
      </c>
    </row>
    <row r="55" spans="1:16" x14ac:dyDescent="0.2">
      <c r="A55" s="1">
        <v>1</v>
      </c>
      <c r="B55" s="1">
        <v>1</v>
      </c>
      <c r="C55" s="1">
        <v>-1</v>
      </c>
      <c r="D55" s="1">
        <v>-1</v>
      </c>
      <c r="E55" s="1" t="s">
        <v>31</v>
      </c>
      <c r="L55" s="22">
        <f t="shared" si="1"/>
        <v>8.792671819454023E-39</v>
      </c>
      <c r="M55" s="22">
        <f t="shared" si="2"/>
        <v>1.8539548533934355E-12</v>
      </c>
      <c r="N55" s="22">
        <f t="shared" si="3"/>
        <v>6.8427014591702984E-28</v>
      </c>
      <c r="O55" s="22">
        <f t="shared" si="4"/>
        <v>0.76953722942861147</v>
      </c>
      <c r="P55" s="22">
        <f t="shared" si="5"/>
        <v>0.98418102998524992</v>
      </c>
    </row>
    <row r="56" spans="1:16" x14ac:dyDescent="0.2">
      <c r="A56" s="1">
        <v>1</v>
      </c>
      <c r="B56" s="1">
        <v>4</v>
      </c>
      <c r="C56" s="1">
        <v>-2</v>
      </c>
      <c r="D56" s="1">
        <v>1</v>
      </c>
      <c r="E56" s="1" t="s">
        <v>31</v>
      </c>
      <c r="L56" s="22">
        <f t="shared" si="1"/>
        <v>1</v>
      </c>
      <c r="M56" s="22">
        <f t="shared" si="2"/>
        <v>1</v>
      </c>
      <c r="N56" s="22">
        <f t="shared" si="3"/>
        <v>1</v>
      </c>
      <c r="O56" s="22">
        <f t="shared" si="4"/>
        <v>0.55495212793528004</v>
      </c>
      <c r="P56" s="22">
        <f t="shared" si="5"/>
        <v>0.98943513148103379</v>
      </c>
    </row>
    <row r="57" spans="1:16" x14ac:dyDescent="0.2">
      <c r="A57" s="1">
        <v>2</v>
      </c>
      <c r="B57" s="1">
        <v>3</v>
      </c>
      <c r="C57" s="1">
        <v>-2</v>
      </c>
      <c r="D57" s="1">
        <v>-1</v>
      </c>
      <c r="E57" s="1" t="s">
        <v>30</v>
      </c>
      <c r="L57" s="22">
        <f t="shared" si="1"/>
        <v>0.99595934648524276</v>
      </c>
      <c r="M57" s="22">
        <f t="shared" si="2"/>
        <v>2.2910749454599839E-12</v>
      </c>
      <c r="N57" s="22">
        <f t="shared" si="3"/>
        <v>0.99999999999999978</v>
      </c>
      <c r="O57" s="22">
        <f t="shared" si="4"/>
        <v>0.62111887801087329</v>
      </c>
      <c r="P57" s="22">
        <f t="shared" si="5"/>
        <v>0.97876623019337816</v>
      </c>
    </row>
    <row r="58" spans="1:16" x14ac:dyDescent="0.2">
      <c r="A58" s="1">
        <v>3</v>
      </c>
      <c r="B58" s="1">
        <v>5</v>
      </c>
      <c r="C58" s="1">
        <v>-1</v>
      </c>
      <c r="D58" s="1">
        <v>-1</v>
      </c>
      <c r="E58" s="1" t="s">
        <v>31</v>
      </c>
      <c r="L58" s="22">
        <f t="shared" si="1"/>
        <v>1</v>
      </c>
      <c r="M58" s="22">
        <f t="shared" si="2"/>
        <v>3.252913087910285E-10</v>
      </c>
      <c r="N58" s="22">
        <f t="shared" si="3"/>
        <v>1</v>
      </c>
      <c r="O58" s="22">
        <f t="shared" si="4"/>
        <v>0.38449790714395554</v>
      </c>
      <c r="P58" s="22">
        <f t="shared" si="5"/>
        <v>0.686283264070643</v>
      </c>
    </row>
    <row r="59" spans="1:16" x14ac:dyDescent="0.2">
      <c r="A59" s="1">
        <v>3</v>
      </c>
      <c r="B59" s="1">
        <v>2</v>
      </c>
      <c r="C59" s="1">
        <v>1</v>
      </c>
      <c r="D59" s="1">
        <v>0</v>
      </c>
      <c r="E59" s="1" t="s">
        <v>30</v>
      </c>
      <c r="L59" s="22">
        <f t="shared" si="1"/>
        <v>0.99999999999999845</v>
      </c>
      <c r="M59" s="22">
        <f t="shared" si="2"/>
        <v>1</v>
      </c>
      <c r="N59" s="22">
        <f t="shared" si="3"/>
        <v>1.4482148700784118E-18</v>
      </c>
      <c r="O59" s="22">
        <f t="shared" si="4"/>
        <v>0.85309690572050656</v>
      </c>
      <c r="P59" s="22">
        <f t="shared" si="5"/>
        <v>0.11626347683313043</v>
      </c>
    </row>
    <row r="60" spans="1:16" x14ac:dyDescent="0.2">
      <c r="A60" s="1">
        <v>1</v>
      </c>
      <c r="B60" s="1">
        <v>3</v>
      </c>
      <c r="C60" s="1">
        <v>0</v>
      </c>
      <c r="D60" s="1">
        <v>2</v>
      </c>
      <c r="E60" s="1" t="s">
        <v>30</v>
      </c>
      <c r="L60" s="22">
        <f t="shared" si="1"/>
        <v>1</v>
      </c>
      <c r="M60" s="22">
        <f t="shared" si="2"/>
        <v>1</v>
      </c>
      <c r="N60" s="22">
        <f t="shared" si="3"/>
        <v>0.99999999999843747</v>
      </c>
      <c r="O60" s="22">
        <f t="shared" si="4"/>
        <v>0.75020389041114965</v>
      </c>
      <c r="P60" s="22">
        <f t="shared" si="5"/>
        <v>0.82376979608170853</v>
      </c>
    </row>
    <row r="61" spans="1:16" x14ac:dyDescent="0.2">
      <c r="A61" s="1">
        <v>3</v>
      </c>
      <c r="B61" s="1">
        <v>1</v>
      </c>
      <c r="C61" s="1">
        <v>1</v>
      </c>
      <c r="D61" s="1">
        <v>0</v>
      </c>
      <c r="E61" s="1" t="s">
        <v>30</v>
      </c>
      <c r="L61" s="22">
        <f t="shared" si="1"/>
        <v>0.50002499999997996</v>
      </c>
      <c r="M61" s="22">
        <f t="shared" si="2"/>
        <v>1</v>
      </c>
      <c r="N61" s="22">
        <f t="shared" si="3"/>
        <v>1.2052087516486527E-30</v>
      </c>
      <c r="O61" s="22">
        <f t="shared" si="4"/>
        <v>0.91941314249895012</v>
      </c>
      <c r="P61" s="22">
        <f t="shared" si="5"/>
        <v>0.1261871610123558</v>
      </c>
    </row>
    <row r="62" spans="1:16" x14ac:dyDescent="0.2">
      <c r="A62" s="1">
        <v>3</v>
      </c>
      <c r="B62" s="1">
        <v>2</v>
      </c>
      <c r="C62" s="1">
        <v>1</v>
      </c>
      <c r="D62" s="1">
        <v>0</v>
      </c>
      <c r="E62" s="1" t="s">
        <v>30</v>
      </c>
      <c r="L62" s="22">
        <f t="shared" si="1"/>
        <v>0.99999999999999845</v>
      </c>
      <c r="M62" s="22">
        <f t="shared" si="2"/>
        <v>1</v>
      </c>
      <c r="N62" s="22">
        <f t="shared" si="3"/>
        <v>1.4482148700784118E-18</v>
      </c>
      <c r="O62" s="22">
        <f t="shared" si="4"/>
        <v>0.85309690572050656</v>
      </c>
      <c r="P62" s="22">
        <f t="shared" si="5"/>
        <v>0.11626347683313043</v>
      </c>
    </row>
    <row r="63" spans="1:16" x14ac:dyDescent="0.2">
      <c r="A63" s="1">
        <v>2</v>
      </c>
      <c r="B63" s="1">
        <v>4</v>
      </c>
      <c r="C63" s="1">
        <v>-1</v>
      </c>
      <c r="D63" s="1">
        <v>2</v>
      </c>
      <c r="E63" s="1" t="s">
        <v>30</v>
      </c>
      <c r="L63" s="22">
        <f t="shared" si="1"/>
        <v>1</v>
      </c>
      <c r="M63" s="22">
        <f t="shared" si="2"/>
        <v>1</v>
      </c>
      <c r="N63" s="22">
        <f t="shared" si="3"/>
        <v>1</v>
      </c>
      <c r="O63" s="22">
        <f t="shared" si="4"/>
        <v>0.74337790869777809</v>
      </c>
      <c r="P63" s="22">
        <f t="shared" si="5"/>
        <v>0.79173245529638758</v>
      </c>
    </row>
    <row r="64" spans="1:16" x14ac:dyDescent="0.2">
      <c r="A64" s="1">
        <v>1</v>
      </c>
      <c r="B64" s="1">
        <v>2</v>
      </c>
      <c r="C64" s="1">
        <v>-1</v>
      </c>
      <c r="D64" s="1">
        <v>2</v>
      </c>
      <c r="E64" s="1" t="s">
        <v>30</v>
      </c>
      <c r="L64" s="22">
        <f t="shared" si="1"/>
        <v>0.99999999995075428</v>
      </c>
      <c r="M64" s="22">
        <f t="shared" si="2"/>
        <v>1</v>
      </c>
      <c r="N64" s="22">
        <f t="shared" si="3"/>
        <v>0.99999999999881273</v>
      </c>
      <c r="O64" s="22">
        <f t="shared" si="4"/>
        <v>0.87008381111932898</v>
      </c>
      <c r="P64" s="22">
        <f t="shared" si="5"/>
        <v>0.95299250581066952</v>
      </c>
    </row>
    <row r="65" spans="1:16" x14ac:dyDescent="0.2">
      <c r="A65" s="1">
        <v>3</v>
      </c>
      <c r="B65" s="1">
        <v>5</v>
      </c>
      <c r="C65" s="1">
        <v>1</v>
      </c>
      <c r="D65" s="1">
        <v>2</v>
      </c>
      <c r="E65" s="1" t="s">
        <v>31</v>
      </c>
      <c r="L65" s="22">
        <f t="shared" si="1"/>
        <v>1</v>
      </c>
      <c r="M65" s="22">
        <f t="shared" si="2"/>
        <v>1</v>
      </c>
      <c r="N65" s="22">
        <f t="shared" si="3"/>
        <v>1</v>
      </c>
      <c r="O65" s="22">
        <f t="shared" si="4"/>
        <v>0.65642431966618342</v>
      </c>
      <c r="P65" s="22">
        <f t="shared" si="5"/>
        <v>4.7729476261470227E-2</v>
      </c>
    </row>
    <row r="66" spans="1:16" x14ac:dyDescent="0.2">
      <c r="A66" s="1">
        <v>3</v>
      </c>
      <c r="B66" s="1">
        <v>3</v>
      </c>
      <c r="C66" s="1">
        <v>1</v>
      </c>
      <c r="D66" s="1">
        <v>0</v>
      </c>
      <c r="E66" s="1" t="s">
        <v>30</v>
      </c>
      <c r="L66" s="22">
        <f t="shared" si="1"/>
        <v>1</v>
      </c>
      <c r="M66" s="22">
        <f t="shared" si="2"/>
        <v>1</v>
      </c>
      <c r="N66" s="22">
        <f t="shared" si="3"/>
        <v>1.7402152591806207E-6</v>
      </c>
      <c r="O66" s="22">
        <f t="shared" si="4"/>
        <v>0.74721242424744194</v>
      </c>
      <c r="P66" s="22">
        <f t="shared" si="5"/>
        <v>0.10702463042244673</v>
      </c>
    </row>
    <row r="67" spans="1:16" x14ac:dyDescent="0.2">
      <c r="A67" s="1">
        <v>3</v>
      </c>
      <c r="B67" s="1">
        <v>1</v>
      </c>
      <c r="C67" s="1">
        <v>-1</v>
      </c>
      <c r="D67" s="1">
        <v>2</v>
      </c>
      <c r="E67" s="1" t="s">
        <v>32</v>
      </c>
      <c r="L67" s="22">
        <f t="shared" si="1"/>
        <v>1</v>
      </c>
      <c r="M67" s="22">
        <f t="shared" si="2"/>
        <v>1</v>
      </c>
      <c r="N67" s="22">
        <f t="shared" si="3"/>
        <v>0.99999999999967359</v>
      </c>
      <c r="O67" s="22">
        <f t="shared" si="4"/>
        <v>0.97345473661445359</v>
      </c>
      <c r="P67" s="22">
        <f t="shared" si="5"/>
        <v>0.53183188941622406</v>
      </c>
    </row>
    <row r="68" spans="1:16" x14ac:dyDescent="0.2">
      <c r="A68" s="1">
        <v>3</v>
      </c>
      <c r="B68" s="1">
        <v>2</v>
      </c>
      <c r="C68" s="1">
        <v>-1</v>
      </c>
      <c r="D68" s="1">
        <v>-2</v>
      </c>
      <c r="E68" s="1" t="s">
        <v>32</v>
      </c>
      <c r="L68" s="22">
        <f t="shared" si="1"/>
        <v>6.7035418622009965E-11</v>
      </c>
      <c r="M68" s="22">
        <f t="shared" si="2"/>
        <v>7.1976996930929574E-16</v>
      </c>
      <c r="N68" s="22">
        <f t="shared" si="3"/>
        <v>3.5644904626562816E-12</v>
      </c>
      <c r="O68" s="22">
        <f t="shared" si="4"/>
        <v>0.74994144130340101</v>
      </c>
      <c r="P68" s="22">
        <f t="shared" si="5"/>
        <v>0.80299193447424033</v>
      </c>
    </row>
    <row r="69" spans="1:16" x14ac:dyDescent="0.2">
      <c r="A69" s="1">
        <v>3</v>
      </c>
      <c r="B69" s="1">
        <v>2</v>
      </c>
      <c r="C69" s="1">
        <v>1</v>
      </c>
      <c r="D69" s="1">
        <v>0</v>
      </c>
      <c r="E69" s="1" t="s">
        <v>33</v>
      </c>
      <c r="L69" s="22">
        <f t="shared" si="1"/>
        <v>0.99999999999999845</v>
      </c>
      <c r="M69" s="22">
        <f t="shared" si="2"/>
        <v>1</v>
      </c>
      <c r="N69" s="22">
        <f t="shared" si="3"/>
        <v>1.4482148700784118E-18</v>
      </c>
      <c r="O69" s="22">
        <f t="shared" si="4"/>
        <v>0.85309690572050656</v>
      </c>
      <c r="P69" s="22">
        <f t="shared" si="5"/>
        <v>0.11626347683313043</v>
      </c>
    </row>
    <row r="70" spans="1:16" x14ac:dyDescent="0.2">
      <c r="A70" s="1">
        <v>2</v>
      </c>
      <c r="B70" s="1">
        <v>4</v>
      </c>
      <c r="C70" s="1">
        <v>1</v>
      </c>
      <c r="D70" s="1">
        <v>0</v>
      </c>
      <c r="E70" s="1" t="s">
        <v>32</v>
      </c>
      <c r="L70" s="22">
        <f t="shared" si="1"/>
        <v>1</v>
      </c>
      <c r="M70" s="22">
        <f t="shared" si="2"/>
        <v>0.99999999999260702</v>
      </c>
      <c r="N70" s="22">
        <f t="shared" si="3"/>
        <v>0.5000749999994365</v>
      </c>
      <c r="O70" s="22">
        <f t="shared" si="4"/>
        <v>0.47402340934744236</v>
      </c>
      <c r="P70" s="22">
        <f t="shared" si="5"/>
        <v>0.32580946863076732</v>
      </c>
    </row>
    <row r="71" spans="1:16" x14ac:dyDescent="0.2">
      <c r="A71" s="1">
        <v>2</v>
      </c>
      <c r="B71" s="1">
        <v>5</v>
      </c>
      <c r="C71" s="1">
        <v>2</v>
      </c>
      <c r="D71" s="1">
        <v>0</v>
      </c>
      <c r="E71" s="1" t="s">
        <v>33</v>
      </c>
      <c r="L71" s="22">
        <f t="shared" si="1"/>
        <v>1</v>
      </c>
      <c r="M71" s="22">
        <f t="shared" si="2"/>
        <v>0.9999928963875222</v>
      </c>
      <c r="N71" s="22">
        <f t="shared" si="3"/>
        <v>0.43182722197949147</v>
      </c>
      <c r="O71" s="22">
        <f t="shared" si="4"/>
        <v>0.28781905785458484</v>
      </c>
      <c r="P71" s="22">
        <f t="shared" si="5"/>
        <v>0.10025449933227353</v>
      </c>
    </row>
    <row r="72" spans="1:16" x14ac:dyDescent="0.2">
      <c r="A72" s="1">
        <v>1</v>
      </c>
      <c r="B72" s="1">
        <v>1</v>
      </c>
      <c r="C72" s="1">
        <v>2</v>
      </c>
      <c r="D72" s="1">
        <v>0</v>
      </c>
      <c r="E72" s="1" t="s">
        <v>33</v>
      </c>
      <c r="L72" s="22">
        <f t="shared" ref="L72:L82" si="6">1/(1+EXP(($A72*G$3+$B72*G$4+$C72*G$5+$D72*G$6+G$7)))</f>
        <v>1.2014836148581337E-23</v>
      </c>
      <c r="M72" s="22">
        <f t="shared" ref="M72:M82" si="7">1/(1+EXP(($A72*H$3+$B72*H$4+$C72*H$5+$D72*H$6+H$7)))</f>
        <v>1</v>
      </c>
      <c r="N72" s="22">
        <f t="shared" ref="N72:N82" si="8">1/(1+EXP(($A72*I$3+$B72*I$4+$C72*I$5+$D72*I$6+I$7)))</f>
        <v>1.7438234972720187E-55</v>
      </c>
      <c r="O72" s="22">
        <f t="shared" ref="O72:O82" si="9">1/(1+EXP(($A72*J$3+$B72*J$4+$C72*J$5+$D72*J$6+J$7)))</f>
        <v>0.782909025648304</v>
      </c>
      <c r="P72" s="22">
        <f t="shared" ref="P72:P82" si="10">1/(1+EXP(($A72*K$3+$B72*K$4+$C72*K$5+$D72*K$6+K$7)))</f>
        <v>0.41724336569164217</v>
      </c>
    </row>
    <row r="73" spans="1:16" x14ac:dyDescent="0.2">
      <c r="A73" s="1">
        <v>2</v>
      </c>
      <c r="B73" s="1">
        <v>5</v>
      </c>
      <c r="C73" s="1">
        <v>2</v>
      </c>
      <c r="D73" s="1">
        <v>0</v>
      </c>
      <c r="E73" s="1" t="s">
        <v>33</v>
      </c>
      <c r="L73" s="22">
        <f t="shared" si="6"/>
        <v>1</v>
      </c>
      <c r="M73" s="22">
        <f t="shared" si="7"/>
        <v>0.9999928963875222</v>
      </c>
      <c r="N73" s="22">
        <f t="shared" si="8"/>
        <v>0.43182722197949147</v>
      </c>
      <c r="O73" s="22">
        <f t="shared" si="9"/>
        <v>0.28781905785458484</v>
      </c>
      <c r="P73" s="22">
        <f t="shared" si="10"/>
        <v>0.10025449933227353</v>
      </c>
    </row>
    <row r="74" spans="1:16" x14ac:dyDescent="0.2">
      <c r="A74" s="1">
        <v>1</v>
      </c>
      <c r="B74" s="1">
        <v>4</v>
      </c>
      <c r="C74" s="1">
        <v>-1</v>
      </c>
      <c r="D74" s="1">
        <v>0</v>
      </c>
      <c r="E74" s="1" t="s">
        <v>32</v>
      </c>
      <c r="L74" s="22">
        <f t="shared" si="6"/>
        <v>1</v>
      </c>
      <c r="M74" s="22">
        <f t="shared" si="7"/>
        <v>8.3787171084119523E-7</v>
      </c>
      <c r="N74" s="22">
        <f t="shared" si="8"/>
        <v>1</v>
      </c>
      <c r="O74" s="22">
        <f t="shared" si="9"/>
        <v>0.41020935103704192</v>
      </c>
      <c r="P74" s="22">
        <f t="shared" si="10"/>
        <v>0.97092300898330763</v>
      </c>
    </row>
    <row r="75" spans="1:16" x14ac:dyDescent="0.2">
      <c r="A75" s="1">
        <v>1</v>
      </c>
      <c r="B75" s="1">
        <v>4</v>
      </c>
      <c r="C75" s="1">
        <v>-2</v>
      </c>
      <c r="D75" s="1">
        <v>1</v>
      </c>
      <c r="E75" s="1" t="s">
        <v>32</v>
      </c>
      <c r="L75" s="22">
        <f t="shared" si="6"/>
        <v>1</v>
      </c>
      <c r="M75" s="22">
        <f t="shared" si="7"/>
        <v>1</v>
      </c>
      <c r="N75" s="22">
        <f t="shared" si="8"/>
        <v>1</v>
      </c>
      <c r="O75" s="22">
        <f t="shared" si="9"/>
        <v>0.55495212793528004</v>
      </c>
      <c r="P75" s="22">
        <f t="shared" si="10"/>
        <v>0.98943513148103379</v>
      </c>
    </row>
    <row r="76" spans="1:16" x14ac:dyDescent="0.2">
      <c r="A76" s="1">
        <v>3</v>
      </c>
      <c r="B76" s="1">
        <v>2</v>
      </c>
      <c r="C76" s="1">
        <v>-2</v>
      </c>
      <c r="D76" s="1">
        <v>1</v>
      </c>
      <c r="E76" s="1" t="s">
        <v>33</v>
      </c>
      <c r="L76" s="22">
        <f t="shared" si="6"/>
        <v>1</v>
      </c>
      <c r="M76" s="22">
        <f t="shared" si="7"/>
        <v>1</v>
      </c>
      <c r="N76" s="22">
        <f t="shared" si="8"/>
        <v>1</v>
      </c>
      <c r="O76" s="22">
        <f t="shared" si="9"/>
        <v>0.93062307399897748</v>
      </c>
      <c r="P76" s="22">
        <f t="shared" si="10"/>
        <v>0.85207888680707788</v>
      </c>
    </row>
    <row r="77" spans="1:16" x14ac:dyDescent="0.2">
      <c r="A77" s="1">
        <v>3</v>
      </c>
      <c r="B77" s="1">
        <v>4</v>
      </c>
      <c r="C77" s="1">
        <v>-1</v>
      </c>
      <c r="D77" s="1">
        <v>2</v>
      </c>
      <c r="E77" s="1" t="s">
        <v>33</v>
      </c>
      <c r="L77" s="22">
        <f t="shared" si="6"/>
        <v>1</v>
      </c>
      <c r="M77" s="22">
        <f t="shared" si="7"/>
        <v>1</v>
      </c>
      <c r="N77" s="22">
        <f t="shared" si="8"/>
        <v>1</v>
      </c>
      <c r="O77" s="22">
        <f t="shared" si="9"/>
        <v>0.82865147352331237</v>
      </c>
      <c r="P77" s="22">
        <f t="shared" si="10"/>
        <v>0.46204813796597716</v>
      </c>
    </row>
    <row r="78" spans="1:16" x14ac:dyDescent="0.2">
      <c r="A78" s="1">
        <v>2</v>
      </c>
      <c r="B78" s="1">
        <v>5</v>
      </c>
      <c r="C78" s="1">
        <v>-1</v>
      </c>
      <c r="D78" s="1">
        <v>2</v>
      </c>
      <c r="E78" s="1" t="s">
        <v>32</v>
      </c>
      <c r="L78" s="22">
        <f t="shared" si="6"/>
        <v>1</v>
      </c>
      <c r="M78" s="22">
        <f t="shared" si="7"/>
        <v>1</v>
      </c>
      <c r="N78" s="22">
        <f t="shared" si="8"/>
        <v>1</v>
      </c>
      <c r="O78" s="22">
        <f t="shared" si="9"/>
        <v>0.59587339200861744</v>
      </c>
      <c r="P78" s="22">
        <f t="shared" si="10"/>
        <v>0.77594672394337061</v>
      </c>
    </row>
    <row r="79" spans="1:16" x14ac:dyDescent="0.2">
      <c r="A79" s="1">
        <v>1</v>
      </c>
      <c r="B79" s="1">
        <v>2</v>
      </c>
      <c r="C79" s="1">
        <v>-1</v>
      </c>
      <c r="D79" s="1">
        <v>-2</v>
      </c>
      <c r="E79" s="1" t="s">
        <v>32</v>
      </c>
      <c r="L79" s="22">
        <f t="shared" si="6"/>
        <v>3.8677705462177466E-35</v>
      </c>
      <c r="M79" s="22">
        <f t="shared" si="7"/>
        <v>3.645575635656447E-46</v>
      </c>
      <c r="N79" s="22">
        <f t="shared" si="8"/>
        <v>8.1565992607792853E-25</v>
      </c>
      <c r="O79" s="22">
        <f t="shared" si="9"/>
        <v>0.51831679955520982</v>
      </c>
      <c r="P79" s="22">
        <f t="shared" si="10"/>
        <v>0.98763080693902183</v>
      </c>
    </row>
    <row r="80" spans="1:16" x14ac:dyDescent="0.2">
      <c r="A80" s="1">
        <v>3</v>
      </c>
      <c r="B80" s="1">
        <v>1</v>
      </c>
      <c r="C80" s="1">
        <v>-1</v>
      </c>
      <c r="D80" s="1">
        <v>2</v>
      </c>
      <c r="E80" s="1" t="s">
        <v>32</v>
      </c>
      <c r="L80" s="22">
        <f t="shared" si="6"/>
        <v>1</v>
      </c>
      <c r="M80" s="22">
        <f t="shared" si="7"/>
        <v>1</v>
      </c>
      <c r="N80" s="22">
        <f t="shared" si="8"/>
        <v>0.99999999999967359</v>
      </c>
      <c r="O80" s="22">
        <f t="shared" si="9"/>
        <v>0.97345473661445359</v>
      </c>
      <c r="P80" s="22">
        <f t="shared" si="10"/>
        <v>0.53183188941622406</v>
      </c>
    </row>
    <row r="81" spans="1:16" x14ac:dyDescent="0.2">
      <c r="A81" s="1">
        <v>3</v>
      </c>
      <c r="B81" s="1">
        <v>4</v>
      </c>
      <c r="C81" s="1">
        <v>1</v>
      </c>
      <c r="D81" s="1">
        <v>2</v>
      </c>
      <c r="E81" s="1" t="s">
        <v>33</v>
      </c>
      <c r="L81" s="22">
        <f t="shared" si="6"/>
        <v>1</v>
      </c>
      <c r="M81" s="22">
        <f t="shared" si="7"/>
        <v>1</v>
      </c>
      <c r="N81" s="22">
        <f t="shared" si="8"/>
        <v>1</v>
      </c>
      <c r="O81" s="22">
        <f t="shared" si="9"/>
        <v>0.78963056542441101</v>
      </c>
      <c r="P81" s="22">
        <f t="shared" si="10"/>
        <v>5.2148619942904748E-2</v>
      </c>
    </row>
    <row r="82" spans="1:16" x14ac:dyDescent="0.2">
      <c r="A82" s="1">
        <v>1</v>
      </c>
      <c r="B82" s="1">
        <v>5</v>
      </c>
      <c r="C82" s="1">
        <v>-1</v>
      </c>
      <c r="D82" s="1">
        <v>-2</v>
      </c>
      <c r="E82" s="1" t="s">
        <v>32</v>
      </c>
      <c r="L82" s="22">
        <f t="shared" si="6"/>
        <v>0.99999999991242272</v>
      </c>
      <c r="M82" s="22">
        <f t="shared" si="7"/>
        <v>3.3367631842892352E-67</v>
      </c>
      <c r="N82" s="22">
        <f t="shared" si="8"/>
        <v>0.99999999999929345</v>
      </c>
      <c r="O82" s="22">
        <f t="shared" si="9"/>
        <v>0.12427013129229854</v>
      </c>
      <c r="P82" s="22">
        <f t="shared" si="10"/>
        <v>0.98370551705357256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HAPPY</vt:lpstr>
      <vt:lpstr>INTERESTED</vt:lpstr>
      <vt:lpstr>SAD</vt:lpstr>
      <vt:lpstr>WORRIED</vt:lpstr>
      <vt:lpstr>STERN</vt:lpstr>
      <vt:lpstr>COMBINED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2017-02-27T20:42:36Z</dcterms:created>
  <dcterms:modified xsi:type="dcterms:W3CDTF">2017-02-28T16:07:01Z</dcterms:modified>
</cp:coreProperties>
</file>