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SCMSFS1.eu.avonet.net\home\GaliuliR\GAIN IN FRAGRANCES\Бриф для диджитала\C09\"/>
    </mc:Choice>
  </mc:AlternateContent>
  <xr:revisionPtr revIDLastSave="0" documentId="8_{BE99702B-DD3D-474F-9086-781CD4F5BE21}" xr6:coauthVersionLast="36" xr6:coauthVersionMax="36" xr10:uidLastSave="{00000000-0000-0000-0000-000000000000}"/>
  <bookViews>
    <workbookView xWindow="0" yWindow="0" windowWidth="28800" windowHeight="12225" xr2:uid="{D56199A6-23DC-9C48-9AED-27640EB21542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Лист1!$A$3:$S$21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<sst xmlns="http://schemas.openxmlformats.org/spreadsheetml/2006/main" count="200" uniqueCount="48">
  <si>
    <t>FSC</t>
  </si>
  <si>
    <t>Цена зачеркнутая</t>
  </si>
  <si>
    <t>Код для заказа</t>
  </si>
  <si>
    <t>profile код</t>
  </si>
  <si>
    <t>Цена финальная (не зачеркнутая)</t>
  </si>
  <si>
    <t>Ссылка с продукта (URL)</t>
  </si>
  <si>
    <t>Сноска в самом продукте (условия для коткретного продукта), заполняется если необходимо</t>
  </si>
  <si>
    <t>Вторая строка - текст условий для раздела (все сноска под звездочками, общие условия (Внимание!))</t>
  </si>
  <si>
    <t>Основной заголовок/название продукта - max 25 символов с учетом пробелов</t>
  </si>
  <si>
    <t>Подзаголовок (короткое описание или дополнительная информация о продукте (например, объем или размеры)) - max 50 символов с учетом пробелов</t>
  </si>
  <si>
    <t>Подзаголовок для вариантов (заполнить, если есть оттенки или размеры) - max 25 символов с учетом пробелов</t>
  </si>
  <si>
    <t>Вариант продукта(Размер или название оттенка) - max 25 символов с учетом пробелов</t>
  </si>
  <si>
    <t>Нужна звездочка у финальной цены? 1 - если нужно, пусто, если нет</t>
  </si>
  <si>
    <t xml:space="preserve">Аббревиатура цены 1("от") (заполнить, если нужно) - </t>
  </si>
  <si>
    <t>Аббревиатура цены 2("до", если нужно)</t>
  </si>
  <si>
    <t>Лейбл в верхней части продукта (напр. Новинка) - розовая узкая плашка на конкретном продукте - заполняется, если нужно - max 15 символов с учетом пробелов</t>
  </si>
  <si>
    <t>Название ссылки с продукта - max 15 символов с учетом пробелов</t>
  </si>
  <si>
    <t>№ Каталога, год</t>
  </si>
  <si>
    <r>
      <t xml:space="preserve">Название оттенка </t>
    </r>
    <r>
      <rPr>
        <b/>
        <sz val="12"/>
        <color theme="1"/>
        <rFont val="Calibri"/>
        <family val="2"/>
        <charset val="204"/>
        <scheme val="minor"/>
      </rPr>
      <t>по-англ.</t>
    </r>
    <r>
      <rPr>
        <sz val="12"/>
        <color theme="1"/>
        <rFont val="Calibri"/>
        <family val="2"/>
        <charset val="204"/>
        <scheme val="minor"/>
      </rPr>
      <t xml:space="preserve"> для отрисовки имиджа </t>
    </r>
  </si>
  <si>
    <t>Item ID (это номер товара конкретного оттенка в фотобанках)</t>
  </si>
  <si>
    <t>Туалетная вода Avon Life для него, 75 мл</t>
  </si>
  <si>
    <t>Парфюмерная вода Avon Life для нее, 50 мл</t>
  </si>
  <si>
    <t>Парфюмерная вода Today, 50 мл</t>
  </si>
  <si>
    <t>Парфюмерная вода Tomorrow, 50 мл</t>
  </si>
  <si>
    <t>14853</t>
  </si>
  <si>
    <t>Парфюмерная вода Always, 50 мл</t>
  </si>
  <si>
    <t>Парфюмерная вода Celebrate, 50 мл</t>
  </si>
  <si>
    <t>Туалетная вода Celebrate, 75 мл</t>
  </si>
  <si>
    <t>25081</t>
  </si>
  <si>
    <t>Туалетная вода Avon Attraction Rush для него, 75 мл</t>
  </si>
  <si>
    <t>17618</t>
  </si>
  <si>
    <t>Парфюмерная вода Avon Attraction Rush для нее, 50 мл</t>
  </si>
  <si>
    <t>Не упустите свою выгоду с ароматами Avon!</t>
  </si>
  <si>
    <t>12349</t>
  </si>
  <si>
    <t>15499</t>
  </si>
  <si>
    <t>90106</t>
  </si>
  <si>
    <t>25542</t>
  </si>
  <si>
    <t>Парфюмерная вода Avon Eve Duet, 50 мл</t>
  </si>
  <si>
    <t>Парфюмерная вода Avon Life Colour, 50 мл</t>
  </si>
  <si>
    <t>Туалетная вода Avon Life Colour, 75 мл</t>
  </si>
  <si>
    <t>Парфюмерная вода Premiere Luxe, 50 мл</t>
  </si>
  <si>
    <t>Туалетная вода Premiere Luxe, 75 мл</t>
  </si>
  <si>
    <t>Парфюмерная вода Avon Segno for Men, 75 мл</t>
  </si>
  <si>
    <t>Парфюмерная вода Avon Luminata, 50 мл</t>
  </si>
  <si>
    <t>Парфюмерная вода Avon Luck Limitless, 50 мл</t>
  </si>
  <si>
    <t>Туалетная вода Avon Luck Limitless, 75 мл</t>
  </si>
  <si>
    <t>11865</t>
  </si>
  <si>
    <t>11510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</si>
</sst>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204"/>
      <scheme val="minor"/>
    </font>
    <font>
      <sz val="10"/>
      <color theme="1"/>
      <name val="Menlo"/>
      <family val="2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2" borderId="0" xfId="0" applyNumberFormat="1" applyFill="1"/>
    <xf numFmtId="1" fontId="0" fillId="3" borderId="0" xfId="0" applyNumberFormat="1" applyFill="1"/>
    <xf numFmtId="1" fontId="0" fillId="0" borderId="0" xfId="0" applyNumberFormat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liuliR\Downloads\Edit%20Offer%20Spreadsheet%20Export%20-%202019-06-03T220425.52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t Offer Spreadsheet Export -"/>
    </sheetNames>
    <sheetDataSet>
      <sheetData sheetId="0">
        <row r="1">
          <cell r="B1" t="str">
            <v>FSC</v>
          </cell>
          <cell r="C1" t="str">
            <v>Concept Code</v>
          </cell>
          <cell r="D1" t="str">
            <v>Concept</v>
          </cell>
          <cell r="E1" t="str">
            <v>RP</v>
          </cell>
          <cell r="F1" t="str">
            <v>SP</v>
          </cell>
        </row>
        <row r="2">
          <cell r="B2">
            <v>58402</v>
          </cell>
          <cell r="C2">
            <v>1196120</v>
          </cell>
          <cell r="D2" t="str">
            <v>SCENT MIX PURE OCEAN EDT</v>
          </cell>
          <cell r="E2">
            <v>590</v>
          </cell>
          <cell r="F2">
            <v>349</v>
          </cell>
        </row>
        <row r="3">
          <cell r="B3">
            <v>58402</v>
          </cell>
          <cell r="C3">
            <v>1196120</v>
          </cell>
          <cell r="D3" t="str">
            <v>SCENT MIX PURE OCEAN EDT</v>
          </cell>
          <cell r="E3">
            <v>590</v>
          </cell>
          <cell r="F3">
            <v>598</v>
          </cell>
        </row>
        <row r="4">
          <cell r="B4">
            <v>58402</v>
          </cell>
          <cell r="C4">
            <v>1196120</v>
          </cell>
          <cell r="D4" t="str">
            <v>SCENT MIX PURE OCEAN EDT</v>
          </cell>
          <cell r="E4">
            <v>590</v>
          </cell>
          <cell r="F4">
            <v>747</v>
          </cell>
        </row>
        <row r="5">
          <cell r="B5">
            <v>15639</v>
          </cell>
          <cell r="C5">
            <v>1197496</v>
          </cell>
          <cell r="D5" t="str">
            <v>SCENT ESSENCE VELVET AMBER RDS LATAM</v>
          </cell>
          <cell r="E5">
            <v>590</v>
          </cell>
          <cell r="F5">
            <v>349</v>
          </cell>
        </row>
        <row r="6">
          <cell r="B6">
            <v>15639</v>
          </cell>
          <cell r="C6">
            <v>1197496</v>
          </cell>
          <cell r="D6" t="str">
            <v>SCENT ESSENCE VELVET AMBER RDS LATAM</v>
          </cell>
          <cell r="E6">
            <v>590</v>
          </cell>
          <cell r="F6">
            <v>598</v>
          </cell>
        </row>
        <row r="7">
          <cell r="B7">
            <v>15639</v>
          </cell>
          <cell r="C7">
            <v>1197496</v>
          </cell>
          <cell r="D7" t="str">
            <v>SCENT ESSENCE VELVET AMBER RDS LATAM</v>
          </cell>
          <cell r="E7">
            <v>590</v>
          </cell>
          <cell r="F7">
            <v>747</v>
          </cell>
        </row>
        <row r="8">
          <cell r="B8">
            <v>26258</v>
          </cell>
          <cell r="C8">
            <v>1197495</v>
          </cell>
          <cell r="D8" t="str">
            <v>SCENT ESSENC ROMANTIC BOUQUET RDS LATAM</v>
          </cell>
          <cell r="E8">
            <v>590</v>
          </cell>
          <cell r="F8">
            <v>349</v>
          </cell>
        </row>
        <row r="9">
          <cell r="B9">
            <v>26258</v>
          </cell>
          <cell r="C9">
            <v>1197495</v>
          </cell>
          <cell r="D9" t="str">
            <v>SCENT ESSENC ROMANTIC BOUQUET RDS LATAM</v>
          </cell>
          <cell r="E9">
            <v>590</v>
          </cell>
          <cell r="F9">
            <v>598</v>
          </cell>
        </row>
        <row r="10">
          <cell r="B10">
            <v>26258</v>
          </cell>
          <cell r="C10">
            <v>1197495</v>
          </cell>
          <cell r="D10" t="str">
            <v>SCENT ESSENC ROMANTIC BOUQUET RDS LATAM</v>
          </cell>
          <cell r="E10">
            <v>590</v>
          </cell>
          <cell r="F10">
            <v>747</v>
          </cell>
        </row>
        <row r="11">
          <cell r="B11">
            <v>86277</v>
          </cell>
          <cell r="C11">
            <v>1197492</v>
          </cell>
          <cell r="D11" t="str">
            <v>SCENT ESSENCE SPARKLY CITRUS RDS LATAM</v>
          </cell>
          <cell r="E11">
            <v>590</v>
          </cell>
          <cell r="F11">
            <v>349</v>
          </cell>
        </row>
        <row r="12">
          <cell r="B12">
            <v>86277</v>
          </cell>
          <cell r="C12">
            <v>1197492</v>
          </cell>
          <cell r="D12" t="str">
            <v>SCENT ESSENCE SPARKLY CITRUS RDS LATAM</v>
          </cell>
          <cell r="E12">
            <v>590</v>
          </cell>
          <cell r="F12">
            <v>598</v>
          </cell>
        </row>
        <row r="13">
          <cell r="B13">
            <v>86277</v>
          </cell>
          <cell r="C13">
            <v>1197492</v>
          </cell>
          <cell r="D13" t="str">
            <v>SCENT ESSENCE SPARKLY CITRUS RDS LATAM</v>
          </cell>
          <cell r="E13">
            <v>590</v>
          </cell>
          <cell r="F13">
            <v>747</v>
          </cell>
        </row>
        <row r="14">
          <cell r="B14">
            <v>25974</v>
          </cell>
          <cell r="C14">
            <v>1197494</v>
          </cell>
          <cell r="D14" t="str">
            <v>SCENT ESSENCE VIBRANT FRUITY RDS LATAM</v>
          </cell>
          <cell r="E14">
            <v>590</v>
          </cell>
          <cell r="F14">
            <v>349</v>
          </cell>
        </row>
        <row r="15">
          <cell r="B15">
            <v>25974</v>
          </cell>
          <cell r="C15">
            <v>1197494</v>
          </cell>
          <cell r="D15" t="str">
            <v>SCENT ESSENCE VIBRANT FRUITY RDS LATAM</v>
          </cell>
          <cell r="E15">
            <v>590</v>
          </cell>
          <cell r="F15">
            <v>598</v>
          </cell>
        </row>
        <row r="16">
          <cell r="B16">
            <v>25974</v>
          </cell>
          <cell r="C16">
            <v>1197494</v>
          </cell>
          <cell r="D16" t="str">
            <v>SCENT ESSENCE VIBRANT FRUITY RDS LATAM</v>
          </cell>
          <cell r="E16">
            <v>590</v>
          </cell>
          <cell r="F16">
            <v>747</v>
          </cell>
        </row>
        <row r="17">
          <cell r="B17">
            <v>20622</v>
          </cell>
          <cell r="C17">
            <v>1200441</v>
          </cell>
          <cell r="D17" t="str">
            <v>SCENT FR MEN EDT FRESH CITRUS</v>
          </cell>
          <cell r="E17">
            <v>590</v>
          </cell>
          <cell r="F17">
            <v>349</v>
          </cell>
        </row>
        <row r="18">
          <cell r="B18">
            <v>20622</v>
          </cell>
          <cell r="C18">
            <v>1200441</v>
          </cell>
          <cell r="D18" t="str">
            <v>SCENT FR MEN EDT FRESH CITRUS</v>
          </cell>
          <cell r="E18">
            <v>590</v>
          </cell>
          <cell r="F18">
            <v>598</v>
          </cell>
        </row>
        <row r="19">
          <cell r="B19">
            <v>20622</v>
          </cell>
          <cell r="C19">
            <v>1200441</v>
          </cell>
          <cell r="D19" t="str">
            <v>SCENT FR MEN EDT FRESH CITRUS</v>
          </cell>
          <cell r="E19">
            <v>590</v>
          </cell>
          <cell r="F19">
            <v>747</v>
          </cell>
        </row>
        <row r="20">
          <cell r="B20">
            <v>20978</v>
          </cell>
          <cell r="C20">
            <v>1200442</v>
          </cell>
          <cell r="D20" t="str">
            <v>SCENT FOR MEN EDT MASCULINE WOODY</v>
          </cell>
          <cell r="E20">
            <v>590</v>
          </cell>
          <cell r="F20">
            <v>349</v>
          </cell>
        </row>
        <row r="21">
          <cell r="B21">
            <v>20978</v>
          </cell>
          <cell r="C21">
            <v>1200442</v>
          </cell>
          <cell r="D21" t="str">
            <v>SCENT FOR MEN EDT MASCULINE WOODY</v>
          </cell>
          <cell r="E21">
            <v>590</v>
          </cell>
          <cell r="F21">
            <v>598</v>
          </cell>
        </row>
        <row r="22">
          <cell r="B22">
            <v>20978</v>
          </cell>
          <cell r="C22">
            <v>1200442</v>
          </cell>
          <cell r="D22" t="str">
            <v>SCENT FOR MEN EDT MASCULINE WOODY</v>
          </cell>
          <cell r="E22">
            <v>590</v>
          </cell>
          <cell r="F22">
            <v>747</v>
          </cell>
        </row>
        <row r="23">
          <cell r="B23">
            <v>57614</v>
          </cell>
          <cell r="C23">
            <v>1187547</v>
          </cell>
          <cell r="D23" t="str">
            <v>PERCEIVE DEW EDP REDESIGN</v>
          </cell>
          <cell r="E23">
            <v>1200</v>
          </cell>
          <cell r="F23">
            <v>599</v>
          </cell>
        </row>
        <row r="24">
          <cell r="B24">
            <v>32150</v>
          </cell>
          <cell r="C24">
            <v>1187761</v>
          </cell>
          <cell r="D24" t="str">
            <v>PERCEIVE REDESIGN 2015 EDP</v>
          </cell>
          <cell r="E24">
            <v>1200</v>
          </cell>
          <cell r="F24">
            <v>599</v>
          </cell>
        </row>
        <row r="25">
          <cell r="B25">
            <v>55702</v>
          </cell>
          <cell r="C25">
            <v>1195717</v>
          </cell>
          <cell r="D25" t="str">
            <v>FAR AWAY REBEL EDP</v>
          </cell>
          <cell r="E25">
            <v>1200</v>
          </cell>
          <cell r="F25">
            <v>599</v>
          </cell>
        </row>
        <row r="26">
          <cell r="B26">
            <v>26640</v>
          </cell>
          <cell r="C26">
            <v>1181682</v>
          </cell>
          <cell r="D26" t="str">
            <v>INCANDESSENCE RESTAGE OPTION 2</v>
          </cell>
          <cell r="E26">
            <v>1200</v>
          </cell>
          <cell r="F26">
            <v>599</v>
          </cell>
        </row>
        <row r="27">
          <cell r="B27">
            <v>51609</v>
          </cell>
          <cell r="C27">
            <v>1191059</v>
          </cell>
          <cell r="D27" t="str">
            <v>AVON VIVA LA VITA EDP</v>
          </cell>
          <cell r="E27">
            <v>1200</v>
          </cell>
          <cell r="F27">
            <v>599</v>
          </cell>
        </row>
        <row r="28">
          <cell r="B28">
            <v>14434</v>
          </cell>
          <cell r="C28">
            <v>1197848</v>
          </cell>
          <cell r="D28" t="str">
            <v>LITTLE BLACK DRESS EDP 2018 REDESIGN</v>
          </cell>
          <cell r="E28">
            <v>1200</v>
          </cell>
          <cell r="F28">
            <v>599</v>
          </cell>
        </row>
        <row r="29">
          <cell r="B29">
            <v>35588</v>
          </cell>
          <cell r="C29">
            <v>1185002</v>
          </cell>
          <cell r="D29" t="str">
            <v>BLACK SUEDE TOUCH REDESIGN EDT OPTION 1</v>
          </cell>
          <cell r="E29">
            <v>1200</v>
          </cell>
          <cell r="F29">
            <v>599</v>
          </cell>
        </row>
        <row r="30">
          <cell r="B30">
            <v>26371</v>
          </cell>
          <cell r="C30">
            <v>1191458</v>
          </cell>
          <cell r="D30" t="str">
            <v>AVON MAN EDT</v>
          </cell>
          <cell r="E30">
            <v>1200</v>
          </cell>
          <cell r="F30">
            <v>599</v>
          </cell>
        </row>
        <row r="31">
          <cell r="B31">
            <v>11967</v>
          </cell>
          <cell r="C31">
            <v>1195354</v>
          </cell>
          <cell r="D31" t="str">
            <v>FULL SPEED NITRO EDT 75ML EMEA VERSION</v>
          </cell>
          <cell r="E31">
            <v>1200</v>
          </cell>
          <cell r="F31">
            <v>599</v>
          </cell>
        </row>
        <row r="32">
          <cell r="B32">
            <v>10175</v>
          </cell>
          <cell r="C32">
            <v>1156017</v>
          </cell>
          <cell r="D32" t="str">
            <v>ELITE GENTLEMAN EDT EMEA</v>
          </cell>
          <cell r="E32">
            <v>1200</v>
          </cell>
          <cell r="F32">
            <v>599</v>
          </cell>
        </row>
        <row r="33">
          <cell r="B33">
            <v>18397</v>
          </cell>
          <cell r="C33">
            <v>1187195</v>
          </cell>
          <cell r="D33" t="str">
            <v>FULL SPEED ORIGINAL EDT 2015 REFRESH EMEA</v>
          </cell>
          <cell r="E33">
            <v>1200</v>
          </cell>
          <cell r="F33">
            <v>599</v>
          </cell>
        </row>
        <row r="34">
          <cell r="B34">
            <v>54456</v>
          </cell>
          <cell r="C34">
            <v>1197259</v>
          </cell>
          <cell r="D34" t="str">
            <v>AVON VICTORY EDT - EMEA</v>
          </cell>
          <cell r="E34">
            <v>1200</v>
          </cell>
          <cell r="F34">
            <v>599</v>
          </cell>
        </row>
        <row r="35">
          <cell r="B35">
            <v>14573</v>
          </cell>
          <cell r="C35">
            <v>1182125</v>
          </cell>
          <cell r="D35" t="str">
            <v>INDIVIDUAL BLUE FREE EDT REFRESH 2014</v>
          </cell>
          <cell r="E35">
            <v>1050</v>
          </cell>
          <cell r="F35">
            <v>379</v>
          </cell>
        </row>
        <row r="36">
          <cell r="B36">
            <v>82271</v>
          </cell>
          <cell r="C36">
            <v>1186565</v>
          </cell>
          <cell r="D36" t="str">
            <v>VANILLA SOFT MUSK REFRESH EDT</v>
          </cell>
          <cell r="E36">
            <v>950</v>
          </cell>
          <cell r="F36">
            <v>379</v>
          </cell>
        </row>
        <row r="37">
          <cell r="B37">
            <v>92071</v>
          </cell>
          <cell r="C37">
            <v>1189979</v>
          </cell>
          <cell r="D37" t="str">
            <v>ASPIRE MAN RESTAGE OPT 2</v>
          </cell>
          <cell r="E37">
            <v>950</v>
          </cell>
          <cell r="F37">
            <v>379</v>
          </cell>
        </row>
        <row r="38">
          <cell r="B38">
            <v>37281</v>
          </cell>
          <cell r="C38">
            <v>1192718</v>
          </cell>
          <cell r="D38" t="str">
            <v>PURE O2 RESTAGE EDT FOR HIM OPTION 1</v>
          </cell>
          <cell r="E38">
            <v>950</v>
          </cell>
          <cell r="F38">
            <v>379</v>
          </cell>
        </row>
        <row r="39">
          <cell r="B39">
            <v>67078</v>
          </cell>
          <cell r="C39">
            <v>1193072</v>
          </cell>
          <cell r="D39" t="str">
            <v>PURE O2 EDT RESTAGE FOR HER 2017</v>
          </cell>
          <cell r="E39">
            <v>950</v>
          </cell>
          <cell r="F39">
            <v>379</v>
          </cell>
        </row>
        <row r="40">
          <cell r="B40">
            <v>76990</v>
          </cell>
          <cell r="C40">
            <v>1193472</v>
          </cell>
          <cell r="D40" t="str">
            <v>ASPIRE DEBUT EDT</v>
          </cell>
          <cell r="E40">
            <v>950</v>
          </cell>
          <cell r="F40">
            <v>379</v>
          </cell>
        </row>
        <row r="41">
          <cell r="B41">
            <v>42385</v>
          </cell>
          <cell r="C41">
            <v>1177901</v>
          </cell>
          <cell r="D41" t="str">
            <v>AVON LUCK FOR HER SINGLE DIPSTICK</v>
          </cell>
          <cell r="E41">
            <v>20</v>
          </cell>
          <cell r="F41">
            <v>20</v>
          </cell>
        </row>
        <row r="42">
          <cell r="B42">
            <v>45341</v>
          </cell>
          <cell r="C42">
            <v>1177903</v>
          </cell>
          <cell r="D42" t="str">
            <v>AVON LUCK FOR HIM SINGLE DIPSTICK</v>
          </cell>
          <cell r="E42">
            <v>20</v>
          </cell>
          <cell r="F42">
            <v>20</v>
          </cell>
        </row>
        <row r="43">
          <cell r="B43">
            <v>90680</v>
          </cell>
          <cell r="C43">
            <v>1187521</v>
          </cell>
          <cell r="D43" t="str">
            <v>AVON ATTRACTION FOR HER SINGLE DIPSTICK</v>
          </cell>
          <cell r="E43">
            <v>20</v>
          </cell>
          <cell r="F43">
            <v>20</v>
          </cell>
        </row>
        <row r="44">
          <cell r="B44">
            <v>12335</v>
          </cell>
          <cell r="C44">
            <v>1197529</v>
          </cell>
          <cell r="D44" t="str">
            <v>LUCK FOR HIM 30ML</v>
          </cell>
          <cell r="E44">
            <v>800</v>
          </cell>
          <cell r="F44">
            <v>399</v>
          </cell>
        </row>
        <row r="45">
          <cell r="B45">
            <v>12335</v>
          </cell>
          <cell r="C45">
            <v>1197529</v>
          </cell>
          <cell r="D45" t="str">
            <v>LUCK FOR HIM 30ML</v>
          </cell>
          <cell r="E45">
            <v>800</v>
          </cell>
          <cell r="F45">
            <v>800</v>
          </cell>
        </row>
        <row r="46">
          <cell r="B46">
            <v>12757</v>
          </cell>
          <cell r="C46">
            <v>1198459</v>
          </cell>
          <cell r="D46" t="str">
            <v>LUCK HER 30ML 2018</v>
          </cell>
          <cell r="E46">
            <v>800</v>
          </cell>
          <cell r="F46">
            <v>399</v>
          </cell>
        </row>
        <row r="47">
          <cell r="B47">
            <v>12757</v>
          </cell>
          <cell r="C47">
            <v>1198459</v>
          </cell>
          <cell r="D47" t="str">
            <v>LUCK HER 30ML 2018</v>
          </cell>
          <cell r="E47">
            <v>800</v>
          </cell>
          <cell r="F47">
            <v>800</v>
          </cell>
        </row>
        <row r="48">
          <cell r="B48">
            <v>13433</v>
          </cell>
          <cell r="C48">
            <v>1198618</v>
          </cell>
          <cell r="D48" t="str">
            <v>AVON ATTRACTION HER 30ML Q3 18</v>
          </cell>
          <cell r="E48">
            <v>800</v>
          </cell>
          <cell r="F48">
            <v>399</v>
          </cell>
        </row>
        <row r="49">
          <cell r="B49">
            <v>13433</v>
          </cell>
          <cell r="C49">
            <v>1198618</v>
          </cell>
          <cell r="D49" t="str">
            <v>AVON ATTRACTION HER 30ML Q3 18</v>
          </cell>
          <cell r="E49">
            <v>800</v>
          </cell>
          <cell r="F49">
            <v>800</v>
          </cell>
        </row>
        <row r="50">
          <cell r="B50">
            <v>13445</v>
          </cell>
          <cell r="C50">
            <v>1198622</v>
          </cell>
          <cell r="D50" t="str">
            <v>AVON ATTRACTION HIM 30ML Q3 18</v>
          </cell>
          <cell r="E50">
            <v>800</v>
          </cell>
          <cell r="F50">
            <v>399</v>
          </cell>
        </row>
        <row r="51">
          <cell r="B51">
            <v>13445</v>
          </cell>
          <cell r="C51">
            <v>1198622</v>
          </cell>
          <cell r="D51" t="str">
            <v>AVON ATTRACTION HIM 30ML Q3 18</v>
          </cell>
          <cell r="E51">
            <v>800</v>
          </cell>
          <cell r="F51">
            <v>800</v>
          </cell>
        </row>
        <row r="52">
          <cell r="B52">
            <v>46083</v>
          </cell>
          <cell r="C52">
            <v>1151939</v>
          </cell>
          <cell r="D52" t="str">
            <v>TTA AMOUR EDP</v>
          </cell>
          <cell r="E52">
            <v>1260</v>
          </cell>
          <cell r="F52">
            <v>599</v>
          </cell>
        </row>
        <row r="53">
          <cell r="B53">
            <v>46083</v>
          </cell>
          <cell r="C53">
            <v>1151939</v>
          </cell>
          <cell r="D53" t="str">
            <v>TTA AMOUR EDP</v>
          </cell>
          <cell r="E53">
            <v>1260</v>
          </cell>
          <cell r="F53">
            <v>1260</v>
          </cell>
        </row>
        <row r="54">
          <cell r="B54">
            <v>46275</v>
          </cell>
          <cell r="C54">
            <v>1157703</v>
          </cell>
          <cell r="D54" t="str">
            <v>TTA TODAY 30ML</v>
          </cell>
          <cell r="E54">
            <v>1260</v>
          </cell>
          <cell r="F54">
            <v>599</v>
          </cell>
        </row>
        <row r="55">
          <cell r="B55">
            <v>46275</v>
          </cell>
          <cell r="C55">
            <v>1157703</v>
          </cell>
          <cell r="D55" t="str">
            <v>TTA TODAY 30ML</v>
          </cell>
          <cell r="E55">
            <v>1260</v>
          </cell>
          <cell r="F55">
            <v>1260</v>
          </cell>
        </row>
        <row r="56">
          <cell r="B56">
            <v>99641</v>
          </cell>
          <cell r="C56">
            <v>1187752</v>
          </cell>
          <cell r="D56" t="str">
            <v>TODAY TOMORROW ALWAYS ABSOLUTE PARFUM</v>
          </cell>
          <cell r="E56">
            <v>1260</v>
          </cell>
          <cell r="F56">
            <v>599</v>
          </cell>
        </row>
        <row r="57">
          <cell r="B57">
            <v>99641</v>
          </cell>
          <cell r="C57">
            <v>1187752</v>
          </cell>
          <cell r="D57" t="str">
            <v>TODAY TOMORROW ALWAYS ABSOLUTE PARFUM</v>
          </cell>
          <cell r="E57">
            <v>1260</v>
          </cell>
          <cell r="F57">
            <v>1260</v>
          </cell>
        </row>
        <row r="58">
          <cell r="B58">
            <v>79424</v>
          </cell>
          <cell r="C58">
            <v>1020266</v>
          </cell>
          <cell r="D58" t="str">
            <v>TODAY OF TODAY, TOMORROW, ALWAYS DIPSTICK</v>
          </cell>
          <cell r="E58">
            <v>20</v>
          </cell>
          <cell r="F58">
            <v>20</v>
          </cell>
        </row>
        <row r="59">
          <cell r="B59">
            <v>43218</v>
          </cell>
          <cell r="C59">
            <v>1022245</v>
          </cell>
          <cell r="D59" t="str">
            <v>TOMORROW DIPSTICK SINGLE</v>
          </cell>
          <cell r="E59">
            <v>20</v>
          </cell>
          <cell r="F59">
            <v>20</v>
          </cell>
        </row>
        <row r="60">
          <cell r="B60">
            <v>78252</v>
          </cell>
          <cell r="C60">
            <v>1125647</v>
          </cell>
          <cell r="D60" t="str">
            <v>TODAY - TODAY TOMORROW ALWAYS FOREVER</v>
          </cell>
          <cell r="E60">
            <v>1800</v>
          </cell>
          <cell r="F60">
            <v>1089</v>
          </cell>
        </row>
        <row r="61">
          <cell r="B61">
            <v>22012</v>
          </cell>
          <cell r="C61">
            <v>1125649</v>
          </cell>
          <cell r="D61" t="str">
            <v>TOMORROW - TODAY TOMORROW ALWAYS FOREVER</v>
          </cell>
          <cell r="E61">
            <v>1800</v>
          </cell>
          <cell r="F61">
            <v>1089</v>
          </cell>
        </row>
        <row r="62">
          <cell r="B62">
            <v>14853</v>
          </cell>
          <cell r="C62">
            <v>1195916</v>
          </cell>
          <cell r="D62" t="str">
            <v>TTA ..ALWAYS EDP</v>
          </cell>
          <cell r="E62">
            <v>1800</v>
          </cell>
          <cell r="F62">
            <v>1089</v>
          </cell>
        </row>
        <row r="63">
          <cell r="B63">
            <v>17056</v>
          </cell>
          <cell r="C63">
            <v>1195924</v>
          </cell>
          <cell r="D63" t="str">
            <v>TTA ALWAYS REVAMP SINGLE DS</v>
          </cell>
          <cell r="E63">
            <v>20</v>
          </cell>
          <cell r="F63">
            <v>20</v>
          </cell>
        </row>
        <row r="64">
          <cell r="B64">
            <v>54866</v>
          </cell>
          <cell r="C64">
            <v>1200458</v>
          </cell>
          <cell r="D64" t="str">
            <v>TTA CELEBRATE EDP FOR HER</v>
          </cell>
          <cell r="E64">
            <v>1800</v>
          </cell>
          <cell r="F64">
            <v>1089</v>
          </cell>
        </row>
        <row r="65">
          <cell r="B65">
            <v>73850</v>
          </cell>
          <cell r="C65">
            <v>1201536</v>
          </cell>
          <cell r="D65" t="str">
            <v>TTA CELEBRATE FOR HIM EDT</v>
          </cell>
          <cell r="E65">
            <v>1800</v>
          </cell>
          <cell r="F65">
            <v>1089</v>
          </cell>
        </row>
        <row r="66">
          <cell r="B66">
            <v>60971</v>
          </cell>
          <cell r="C66">
            <v>1201589</v>
          </cell>
          <cell r="D66" t="str">
            <v>TTA CELEBRATE FOR HER SINGLE DIPSTICK</v>
          </cell>
          <cell r="E66">
            <v>20</v>
          </cell>
          <cell r="F66">
            <v>20</v>
          </cell>
        </row>
        <row r="67">
          <cell r="B67">
            <v>63118</v>
          </cell>
          <cell r="C67">
            <v>1201590</v>
          </cell>
          <cell r="D67" t="str">
            <v>TTA CELEBRATE FOR HIM SINGLEDS</v>
          </cell>
          <cell r="E67">
            <v>20</v>
          </cell>
          <cell r="F67">
            <v>20</v>
          </cell>
        </row>
        <row r="68">
          <cell r="B68">
            <v>13075</v>
          </cell>
          <cell r="C68">
            <v>1191327</v>
          </cell>
          <cell r="D68" t="str">
            <v>KENZO TAKADA EDP FOR HER SINGLE DIPSTICK</v>
          </cell>
          <cell r="E68">
            <v>20</v>
          </cell>
          <cell r="F68">
            <v>20</v>
          </cell>
        </row>
        <row r="69">
          <cell r="B69">
            <v>58898</v>
          </cell>
          <cell r="C69">
            <v>1191332</v>
          </cell>
          <cell r="D69" t="str">
            <v>KENZO TAKADA EDT FOR HIM SINGLE DIPSTICK</v>
          </cell>
          <cell r="E69">
            <v>20</v>
          </cell>
          <cell r="F69">
            <v>20</v>
          </cell>
        </row>
        <row r="70">
          <cell r="B70">
            <v>11510</v>
          </cell>
          <cell r="C70">
            <v>1195724</v>
          </cell>
          <cell r="D70" t="str">
            <v>AVON LIFE FOR HIM EDT LIMITED EDITION</v>
          </cell>
          <cell r="E70">
            <v>2200</v>
          </cell>
          <cell r="F70">
            <v>1200</v>
          </cell>
        </row>
        <row r="71">
          <cell r="B71">
            <v>11865</v>
          </cell>
          <cell r="C71">
            <v>1195725</v>
          </cell>
          <cell r="D71" t="str">
            <v>AVON LIFE FOR HER EDP LIMITED EDITION</v>
          </cell>
          <cell r="E71">
            <v>2200</v>
          </cell>
          <cell r="F71">
            <v>1200</v>
          </cell>
        </row>
        <row r="72">
          <cell r="B72">
            <v>19809</v>
          </cell>
          <cell r="C72">
            <v>1198179</v>
          </cell>
          <cell r="D72" t="str">
            <v>AVON LIFE COLOUR BY KT FOR HER SINGLE DIPTSTICK</v>
          </cell>
          <cell r="E72">
            <v>20</v>
          </cell>
          <cell r="F72">
            <v>20</v>
          </cell>
        </row>
        <row r="73">
          <cell r="B73">
            <v>19865</v>
          </cell>
          <cell r="C73">
            <v>1198183</v>
          </cell>
          <cell r="D73" t="str">
            <v>AVON LIFE COLOUR BY KT SINGLE DIPSTICK FOR HIM</v>
          </cell>
          <cell r="E73">
            <v>20</v>
          </cell>
          <cell r="F73">
            <v>20</v>
          </cell>
        </row>
        <row r="74">
          <cell r="B74">
            <v>12349</v>
          </cell>
          <cell r="C74">
            <v>1198791</v>
          </cell>
          <cell r="D74" t="str">
            <v>AVON.. LIFE COLOUR BY KT FOR HER EDP</v>
          </cell>
          <cell r="E74">
            <v>2200</v>
          </cell>
          <cell r="F74">
            <v>1200</v>
          </cell>
        </row>
        <row r="75">
          <cell r="B75">
            <v>15499</v>
          </cell>
          <cell r="C75">
            <v>1198792</v>
          </cell>
          <cell r="D75" t="str">
            <v>AVON LIFE.COLOUR EDT FOR HIM</v>
          </cell>
          <cell r="E75">
            <v>2200</v>
          </cell>
          <cell r="F75">
            <v>1200</v>
          </cell>
        </row>
        <row r="76">
          <cell r="B76">
            <v>17879</v>
          </cell>
          <cell r="C76">
            <v>1195953</v>
          </cell>
          <cell r="D76" t="str">
            <v>AVON ..EVE CONFIDENCE EAU DE PARFUM</v>
          </cell>
          <cell r="E76">
            <v>1350</v>
          </cell>
          <cell r="F76">
            <v>839</v>
          </cell>
        </row>
        <row r="77">
          <cell r="B77">
            <v>39790</v>
          </cell>
          <cell r="C77">
            <v>1196471</v>
          </cell>
          <cell r="D77" t="str">
            <v>AVON EVE CONFIDENCE PURSE SPRAY 10ML</v>
          </cell>
          <cell r="E77">
            <v>450</v>
          </cell>
          <cell r="F77">
            <v>250</v>
          </cell>
        </row>
        <row r="78">
          <cell r="B78">
            <v>35524</v>
          </cell>
          <cell r="C78">
            <v>1199338</v>
          </cell>
          <cell r="D78" t="str">
            <v>AVON EVE CONFIDENCE 30ML EDP</v>
          </cell>
          <cell r="E78">
            <v>800</v>
          </cell>
          <cell r="F78">
            <v>490</v>
          </cell>
        </row>
        <row r="79">
          <cell r="B79">
            <v>18806</v>
          </cell>
          <cell r="C79">
            <v>1195957</v>
          </cell>
          <cell r="D79" t="str">
            <v>AVON EVE CONFIDENCE SINGLE DS</v>
          </cell>
          <cell r="E79">
            <v>15</v>
          </cell>
          <cell r="F79">
            <v>15</v>
          </cell>
        </row>
        <row r="80">
          <cell r="B80">
            <v>8832</v>
          </cell>
          <cell r="C80">
            <v>1200497</v>
          </cell>
          <cell r="D80" t="str">
            <v>AVON EVE CONFIDENCE 100ML</v>
          </cell>
          <cell r="E80">
            <v>2000</v>
          </cell>
          <cell r="F80">
            <v>1299</v>
          </cell>
        </row>
        <row r="81">
          <cell r="B81">
            <v>90106</v>
          </cell>
          <cell r="C81">
            <v>1165272</v>
          </cell>
          <cell r="D81" t="str">
            <v>PREMIERE LUXE FOR HER EDP</v>
          </cell>
          <cell r="E81">
            <v>1800</v>
          </cell>
          <cell r="F81">
            <v>1279</v>
          </cell>
        </row>
        <row r="82">
          <cell r="B82">
            <v>25542</v>
          </cell>
          <cell r="C82">
            <v>1182014</v>
          </cell>
          <cell r="D82" t="str">
            <v>PREMIERE LUXE POUR HOMME EDT</v>
          </cell>
          <cell r="E82">
            <v>1800</v>
          </cell>
          <cell r="F82">
            <v>1279</v>
          </cell>
        </row>
        <row r="83">
          <cell r="B83">
            <v>17618</v>
          </cell>
          <cell r="C83">
            <v>1193165</v>
          </cell>
          <cell r="D83" t="str">
            <v>AVON ATTRACTION RUSH FOR HER EDP</v>
          </cell>
          <cell r="E83">
            <v>1500</v>
          </cell>
          <cell r="F83">
            <v>999</v>
          </cell>
        </row>
        <row r="84">
          <cell r="B84">
            <v>25081</v>
          </cell>
          <cell r="C84">
            <v>1193174</v>
          </cell>
          <cell r="D84" t="str">
            <v>AVON ATTRACTION RUSH FOR HIM EDT</v>
          </cell>
          <cell r="E84">
            <v>1500</v>
          </cell>
          <cell r="F84">
            <v>999</v>
          </cell>
        </row>
        <row r="85">
          <cell r="B85">
            <v>98477</v>
          </cell>
          <cell r="C85">
            <v>1193429</v>
          </cell>
          <cell r="D85" t="str">
            <v>LUMINATA FOR HER EDP WITH DEO</v>
          </cell>
          <cell r="E85">
            <v>1500</v>
          </cell>
          <cell r="F85">
            <v>999</v>
          </cell>
        </row>
        <row r="86">
          <cell r="B86">
            <v>19397</v>
          </cell>
          <cell r="C86">
            <v>1195933</v>
          </cell>
          <cell r="D86" t="str">
            <v>AVON LUCK LIMITLESS FOR HER EDP</v>
          </cell>
          <cell r="E86">
            <v>1500</v>
          </cell>
          <cell r="F86">
            <v>999</v>
          </cell>
        </row>
        <row r="87">
          <cell r="B87">
            <v>19770</v>
          </cell>
          <cell r="C87">
            <v>1195941</v>
          </cell>
          <cell r="D87" t="str">
            <v>AVON LUCK LIMITLESS FOR HIM EDT</v>
          </cell>
          <cell r="E87">
            <v>1500</v>
          </cell>
          <cell r="F87">
            <v>999</v>
          </cell>
        </row>
        <row r="88">
          <cell r="B88">
            <v>42515</v>
          </cell>
          <cell r="C88">
            <v>1196923</v>
          </cell>
          <cell r="D88" t="str">
            <v>SEGNO EDP EMEA</v>
          </cell>
          <cell r="E88">
            <v>1500</v>
          </cell>
          <cell r="F88">
            <v>999</v>
          </cell>
        </row>
        <row r="89">
          <cell r="B89">
            <v>16837</v>
          </cell>
          <cell r="C89">
            <v>1192231</v>
          </cell>
          <cell r="D89" t="str">
            <v>AVON EVE DUET SNGLE DIP STICK RADIANT EDP</v>
          </cell>
          <cell r="E89">
            <v>20</v>
          </cell>
          <cell r="F89">
            <v>20</v>
          </cell>
        </row>
        <row r="90">
          <cell r="B90">
            <v>16840</v>
          </cell>
          <cell r="C90">
            <v>1192233</v>
          </cell>
          <cell r="D90" t="str">
            <v>AVON EVE DUET SINGLE DIPSTICK - SENSUAL EDP</v>
          </cell>
          <cell r="E90">
            <v>20</v>
          </cell>
          <cell r="F90">
            <v>20</v>
          </cell>
        </row>
        <row r="91">
          <cell r="B91">
            <v>16830</v>
          </cell>
          <cell r="C91">
            <v>1193155</v>
          </cell>
          <cell r="D91" t="str">
            <v>AVON EVE DUET EDP</v>
          </cell>
          <cell r="E91">
            <v>2000</v>
          </cell>
          <cell r="F91">
            <v>1400</v>
          </cell>
        </row>
        <row r="92">
          <cell r="B92">
            <v>65773</v>
          </cell>
          <cell r="C92">
            <v>1196473</v>
          </cell>
          <cell r="D92" t="str">
            <v>DUET PURSE SPRAY SIDE A RADIANT 10ML</v>
          </cell>
          <cell r="E92">
            <v>450</v>
          </cell>
          <cell r="F92">
            <v>250</v>
          </cell>
        </row>
        <row r="93">
          <cell r="B93">
            <v>65781</v>
          </cell>
          <cell r="C93">
            <v>1196474</v>
          </cell>
          <cell r="D93" t="str">
            <v>DUET PURSE SPRAY SIDE B SENSUAL 10ML</v>
          </cell>
          <cell r="E93">
            <v>450</v>
          </cell>
          <cell r="F93">
            <v>250</v>
          </cell>
        </row>
        <row r="94">
          <cell r="B94">
            <v>95167</v>
          </cell>
          <cell r="C94">
            <v>1011787</v>
          </cell>
          <cell r="D94" t="str">
            <v>TRESELLE EDP SPRAY</v>
          </cell>
          <cell r="E94">
            <v>1200</v>
          </cell>
          <cell r="F94">
            <v>799</v>
          </cell>
        </row>
        <row r="95">
          <cell r="B95">
            <v>26063</v>
          </cell>
          <cell r="C95">
            <v>9207171</v>
          </cell>
          <cell r="D95" t="str">
            <v>CELEBRE EDT 50ML</v>
          </cell>
          <cell r="E95">
            <v>950</v>
          </cell>
          <cell r="F95">
            <v>459</v>
          </cell>
        </row>
        <row r="96">
          <cell r="B96">
            <v>1851</v>
          </cell>
          <cell r="C96">
            <v>1178410</v>
          </cell>
          <cell r="D96" t="str">
            <v>AVON CHERISH EDP</v>
          </cell>
          <cell r="E96">
            <v>1200</v>
          </cell>
          <cell r="F96">
            <v>799</v>
          </cell>
        </row>
        <row r="97">
          <cell r="B97">
            <v>42819</v>
          </cell>
          <cell r="C97">
            <v>1181625</v>
          </cell>
          <cell r="D97" t="str">
            <v>CHERISH SINGLE DIPSTICK</v>
          </cell>
          <cell r="E97">
            <v>15</v>
          </cell>
          <cell r="F97">
            <v>15</v>
          </cell>
        </row>
        <row r="98">
          <cell r="B98">
            <v>45620</v>
          </cell>
          <cell r="C98">
            <v>1184266</v>
          </cell>
          <cell r="D98" t="str">
            <v>AVON CHERISH ROD</v>
          </cell>
          <cell r="E98">
            <v>175</v>
          </cell>
          <cell r="F98">
            <v>115</v>
          </cell>
        </row>
        <row r="99">
          <cell r="B99">
            <v>43832</v>
          </cell>
          <cell r="C99">
            <v>1186401</v>
          </cell>
          <cell r="D99" t="str">
            <v>PROJECT APPLE PURSE SPRAY</v>
          </cell>
          <cell r="E99">
            <v>400</v>
          </cell>
          <cell r="F99">
            <v>270</v>
          </cell>
        </row>
        <row r="100">
          <cell r="B100">
            <v>60273</v>
          </cell>
          <cell r="C100">
            <v>1189176</v>
          </cell>
          <cell r="D100" t="str">
            <v>AVON CHERISH BODY MIST</v>
          </cell>
          <cell r="E100">
            <v>400</v>
          </cell>
          <cell r="F100">
            <v>230</v>
          </cell>
        </row>
        <row r="101">
          <cell r="B101">
            <v>9013</v>
          </cell>
          <cell r="C101">
            <v>1194739</v>
          </cell>
          <cell r="D101" t="str">
            <v>AVON CHERISH 30ML 2017</v>
          </cell>
          <cell r="E101">
            <v>650</v>
          </cell>
          <cell r="F101">
            <v>399</v>
          </cell>
        </row>
        <row r="102">
          <cell r="B102">
            <v>42847</v>
          </cell>
          <cell r="C102">
            <v>1197517</v>
          </cell>
          <cell r="D102" t="str">
            <v>AQUAVIBE ..DANCE FOREVER 100ML EMEA</v>
          </cell>
          <cell r="E102">
            <v>1050</v>
          </cell>
          <cell r="F102">
            <v>499</v>
          </cell>
        </row>
        <row r="103">
          <cell r="B103">
            <v>55581</v>
          </cell>
          <cell r="C103">
            <v>1197518</v>
          </cell>
          <cell r="D103" t="str">
            <v>AQUAVIBE LOVE NOW EMEA</v>
          </cell>
          <cell r="E103">
            <v>1050</v>
          </cell>
          <cell r="F103">
            <v>499</v>
          </cell>
        </row>
        <row r="104">
          <cell r="B104">
            <v>35875</v>
          </cell>
          <cell r="C104">
            <v>1198995</v>
          </cell>
          <cell r="D104" t="str">
            <v>PETIT FLEUR EMEA</v>
          </cell>
          <cell r="E104">
            <v>1050</v>
          </cell>
          <cell r="F104">
            <v>499</v>
          </cell>
        </row>
        <row r="105">
          <cell r="B105">
            <v>35877</v>
          </cell>
          <cell r="C105">
            <v>1199319</v>
          </cell>
          <cell r="D105" t="str">
            <v>SECRET ATTITUDE ORIGINAL EDT</v>
          </cell>
          <cell r="E105">
            <v>1050</v>
          </cell>
          <cell r="F105">
            <v>499</v>
          </cell>
        </row>
        <row r="106">
          <cell r="B106">
            <v>35877</v>
          </cell>
          <cell r="C106">
            <v>1199319</v>
          </cell>
          <cell r="D106" t="str">
            <v>SECRET ATTITUDE ORIGINAL EDT</v>
          </cell>
          <cell r="E106">
            <v>1050</v>
          </cell>
          <cell r="F106">
            <v>820</v>
          </cell>
        </row>
        <row r="107">
          <cell r="B107">
            <v>36244</v>
          </cell>
          <cell r="C107">
            <v>1199323</v>
          </cell>
          <cell r="D107" t="str">
            <v>SECRET ATTITUDE CRUSH EDT</v>
          </cell>
          <cell r="E107">
            <v>1050</v>
          </cell>
          <cell r="F107">
            <v>499</v>
          </cell>
        </row>
        <row r="108">
          <cell r="B108">
            <v>36244</v>
          </cell>
          <cell r="C108">
            <v>1199323</v>
          </cell>
          <cell r="D108" t="str">
            <v>SECRET ATTITUDE CRUSH EDT</v>
          </cell>
          <cell r="E108">
            <v>1050</v>
          </cell>
          <cell r="F108">
            <v>820</v>
          </cell>
        </row>
        <row r="109">
          <cell r="B109">
            <v>23094</v>
          </cell>
          <cell r="C109">
            <v>1200117</v>
          </cell>
          <cell r="D109" t="str">
            <v>SPARKLING ATTITUDE EDT EMEA</v>
          </cell>
          <cell r="E109">
            <v>1050</v>
          </cell>
          <cell r="F109">
            <v>499</v>
          </cell>
        </row>
        <row r="110">
          <cell r="B110">
            <v>23094</v>
          </cell>
          <cell r="C110">
            <v>1200117</v>
          </cell>
          <cell r="D110" t="str">
            <v>SPARKLING ATTITUDE EDT EMEA</v>
          </cell>
          <cell r="E110">
            <v>1050</v>
          </cell>
          <cell r="F110">
            <v>820</v>
          </cell>
        </row>
        <row r="111">
          <cell r="B111">
            <v>61132</v>
          </cell>
          <cell r="C111">
            <v>1197252</v>
          </cell>
          <cell r="D111" t="str">
            <v>MY ATTITUDE EDT</v>
          </cell>
        </row>
        <row r="112">
          <cell r="B112">
            <v>61132</v>
          </cell>
          <cell r="C112">
            <v>1197252</v>
          </cell>
          <cell r="D112" t="str">
            <v>MY ATTITUDE EDT</v>
          </cell>
        </row>
        <row r="113">
          <cell r="B113">
            <v>1388</v>
          </cell>
          <cell r="C113">
            <v>1198006</v>
          </cell>
          <cell r="D113" t="str">
            <v>PEACE AND LOVE ATTITUDE EDT EMEA</v>
          </cell>
        </row>
        <row r="114">
          <cell r="B114">
            <v>1388</v>
          </cell>
          <cell r="C114">
            <v>1198006</v>
          </cell>
          <cell r="D114" t="str">
            <v>PEACE AND LOVE ATTITUDE EDT EMEA</v>
          </cell>
        </row>
        <row r="115">
          <cell r="B115">
            <v>76428</v>
          </cell>
          <cell r="C115">
            <v>1187130</v>
          </cell>
          <cell r="D115" t="str">
            <v>INCANDESSENCE REDESIGN 2015 BODY MIST</v>
          </cell>
          <cell r="E115">
            <v>400</v>
          </cell>
          <cell r="F115">
            <v>270</v>
          </cell>
        </row>
        <row r="116">
          <cell r="B116">
            <v>54499</v>
          </cell>
          <cell r="C116">
            <v>1188351</v>
          </cell>
          <cell r="D116" t="str">
            <v>LITTLE BLACK DRESS REFRESH BODY MIST</v>
          </cell>
          <cell r="E116">
            <v>400</v>
          </cell>
          <cell r="F116">
            <v>270</v>
          </cell>
        </row>
        <row r="117">
          <cell r="B117">
            <v>88252</v>
          </cell>
          <cell r="C117">
            <v>1192818</v>
          </cell>
          <cell r="D117" t="str">
            <v>PUR BLANCA REDESIGN - ORIGINAL BODY MIST 100ML</v>
          </cell>
          <cell r="E117">
            <v>400</v>
          </cell>
          <cell r="F117">
            <v>270</v>
          </cell>
        </row>
        <row r="118">
          <cell r="B118">
            <v>22375</v>
          </cell>
          <cell r="C118">
            <v>1020860</v>
          </cell>
          <cell r="D118" t="str">
            <v>SUMMER WHITE EDT</v>
          </cell>
          <cell r="E118">
            <v>590</v>
          </cell>
          <cell r="F118" t="str">
            <v>309.99</v>
          </cell>
        </row>
        <row r="119">
          <cell r="B119">
            <v>60570</v>
          </cell>
          <cell r="C119">
            <v>1150561</v>
          </cell>
          <cell r="D119" t="str">
            <v>SUMMER WHITE SUNSET EDT</v>
          </cell>
          <cell r="E119">
            <v>590</v>
          </cell>
          <cell r="F119">
            <v>399</v>
          </cell>
        </row>
        <row r="120">
          <cell r="B120">
            <v>38022</v>
          </cell>
          <cell r="C120">
            <v>1172253</v>
          </cell>
          <cell r="D120" t="str">
            <v>SECRET FANTASY MIDNIGHT EDT</v>
          </cell>
          <cell r="E120">
            <v>1050</v>
          </cell>
          <cell r="F120" t="str">
            <v>669.99</v>
          </cell>
        </row>
        <row r="121">
          <cell r="B121">
            <v>87706</v>
          </cell>
          <cell r="C121">
            <v>1177623</v>
          </cell>
          <cell r="D121" t="str">
            <v>MESMERIZE BLACK FOR HER EDT</v>
          </cell>
          <cell r="E121">
            <v>1200</v>
          </cell>
          <cell r="F121">
            <v>880</v>
          </cell>
        </row>
        <row r="122">
          <cell r="B122">
            <v>23864</v>
          </cell>
          <cell r="C122">
            <v>1185444</v>
          </cell>
          <cell r="D122" t="str">
            <v>IMARI ELIXIR EDT</v>
          </cell>
          <cell r="E122">
            <v>950</v>
          </cell>
          <cell r="F122">
            <v>459</v>
          </cell>
        </row>
        <row r="123">
          <cell r="B123">
            <v>73469</v>
          </cell>
          <cell r="C123">
            <v>1186566</v>
          </cell>
          <cell r="D123" t="str">
            <v>SOFT MUSK EDT REFRESH</v>
          </cell>
          <cell r="E123">
            <v>950</v>
          </cell>
          <cell r="F123" t="str">
            <v>539.99</v>
          </cell>
        </row>
        <row r="124">
          <cell r="B124">
            <v>54053</v>
          </cell>
          <cell r="C124">
            <v>1186788</v>
          </cell>
          <cell r="D124" t="str">
            <v>SUMMER WHITE BRIGHT EDT</v>
          </cell>
          <cell r="E124">
            <v>590</v>
          </cell>
          <cell r="F124" t="str">
            <v>309.99</v>
          </cell>
        </row>
        <row r="125">
          <cell r="B125">
            <v>57614</v>
          </cell>
          <cell r="C125">
            <v>1187547</v>
          </cell>
          <cell r="D125" t="str">
            <v>PERCEIVE DEW EDP REDESIGN</v>
          </cell>
          <cell r="E125">
            <v>1200</v>
          </cell>
          <cell r="F125" t="str">
            <v>829.99</v>
          </cell>
        </row>
        <row r="126">
          <cell r="B126">
            <v>32150</v>
          </cell>
          <cell r="C126">
            <v>1187761</v>
          </cell>
          <cell r="D126" t="str">
            <v>PERCEIVE REDESIGN 2015 EDP</v>
          </cell>
          <cell r="E126">
            <v>1200</v>
          </cell>
          <cell r="F126" t="str">
            <v>829.99</v>
          </cell>
        </row>
        <row r="127">
          <cell r="B127">
            <v>82200</v>
          </cell>
          <cell r="C127">
            <v>1188097</v>
          </cell>
          <cell r="D127" t="str">
            <v>IMARI EDT (REST OF EMEA_NO SA)</v>
          </cell>
          <cell r="E127">
            <v>950</v>
          </cell>
          <cell r="F127">
            <v>459</v>
          </cell>
        </row>
        <row r="128">
          <cell r="B128">
            <v>82200</v>
          </cell>
          <cell r="C128">
            <v>1188097</v>
          </cell>
          <cell r="D128" t="str">
            <v>IMARI EDT (REST OF EMEA_NO SA)</v>
          </cell>
          <cell r="E128">
            <v>950</v>
          </cell>
          <cell r="F128" t="str">
            <v>539.99</v>
          </cell>
        </row>
        <row r="129">
          <cell r="B129">
            <v>29957</v>
          </cell>
          <cell r="C129">
            <v>1188826</v>
          </cell>
          <cell r="D129" t="str">
            <v>AVON CHERISH THE MOMENT EDP</v>
          </cell>
          <cell r="E129">
            <v>1200</v>
          </cell>
          <cell r="F129">
            <v>799</v>
          </cell>
        </row>
        <row r="130">
          <cell r="B130">
            <v>33560</v>
          </cell>
          <cell r="C130">
            <v>1188848</v>
          </cell>
          <cell r="D130" t="str">
            <v>FAR AWAY BELLA REVAMP EDP OPTION 1</v>
          </cell>
          <cell r="E130">
            <v>1200</v>
          </cell>
          <cell r="F130" t="str">
            <v>949.99</v>
          </cell>
        </row>
        <row r="131">
          <cell r="B131">
            <v>34650</v>
          </cell>
          <cell r="C131">
            <v>1192593</v>
          </cell>
          <cell r="D131" t="str">
            <v>FAR AWAY REVAMP EDP OPTION 2A - AMBER JUICE COLOR</v>
          </cell>
          <cell r="E131">
            <v>1200</v>
          </cell>
          <cell r="F131">
            <v>880</v>
          </cell>
        </row>
        <row r="132">
          <cell r="B132">
            <v>35307</v>
          </cell>
          <cell r="C132">
            <v>1192596</v>
          </cell>
          <cell r="D132" t="str">
            <v>FAR AWAY GOLD REVAMP EDP OPTION 2</v>
          </cell>
          <cell r="E132">
            <v>1200</v>
          </cell>
          <cell r="F132">
            <v>880</v>
          </cell>
        </row>
        <row r="133">
          <cell r="B133">
            <v>37523</v>
          </cell>
          <cell r="C133">
            <v>1192924</v>
          </cell>
          <cell r="D133" t="str">
            <v>SUMMER WHITE PARADISE 50ML EDT</v>
          </cell>
          <cell r="E133">
            <v>590</v>
          </cell>
          <cell r="F133" t="str">
            <v>309.99</v>
          </cell>
        </row>
        <row r="134">
          <cell r="B134">
            <v>31459</v>
          </cell>
          <cell r="C134">
            <v>1193329</v>
          </cell>
          <cell r="D134" t="str">
            <v>ONE PULSE FOR HER EDT</v>
          </cell>
          <cell r="E134">
            <v>950</v>
          </cell>
          <cell r="F134" t="str">
            <v>539.99</v>
          </cell>
        </row>
        <row r="135">
          <cell r="B135">
            <v>38531</v>
          </cell>
          <cell r="C135">
            <v>1193361</v>
          </cell>
          <cell r="D135" t="str">
            <v>IMARI FANTASY EDT</v>
          </cell>
          <cell r="E135">
            <v>950</v>
          </cell>
          <cell r="F135">
            <v>459</v>
          </cell>
        </row>
        <row r="136">
          <cell r="B136">
            <v>38531</v>
          </cell>
          <cell r="C136">
            <v>1193361</v>
          </cell>
          <cell r="D136" t="str">
            <v>IMARI FANTASY EDT</v>
          </cell>
          <cell r="E136">
            <v>950</v>
          </cell>
          <cell r="F136" t="str">
            <v>539.99</v>
          </cell>
        </row>
        <row r="137">
          <cell r="B137">
            <v>17566</v>
          </cell>
          <cell r="C137">
            <v>1197884</v>
          </cell>
          <cell r="D137" t="str">
            <v>LITTLE BLACK DRESS WEEKEND EDP</v>
          </cell>
          <cell r="E137">
            <v>1200</v>
          </cell>
          <cell r="F137" t="str">
            <v>739.99</v>
          </cell>
        </row>
        <row r="138">
          <cell r="B138">
            <v>26771</v>
          </cell>
          <cell r="C138">
            <v>1200185</v>
          </cell>
          <cell r="D138" t="str">
            <v>EAU DE BOUQUET EDT</v>
          </cell>
          <cell r="E138">
            <v>590</v>
          </cell>
          <cell r="F138">
            <v>399</v>
          </cell>
        </row>
        <row r="139">
          <cell r="B139">
            <v>14516</v>
          </cell>
          <cell r="C139">
            <v>1183369</v>
          </cell>
          <cell r="D139" t="str">
            <v>INCANDESSENCE ROD REDESIGN</v>
          </cell>
          <cell r="E139">
            <v>175</v>
          </cell>
          <cell r="F139">
            <v>115</v>
          </cell>
        </row>
        <row r="140">
          <cell r="B140">
            <v>31825</v>
          </cell>
          <cell r="C140">
            <v>1187766</v>
          </cell>
          <cell r="D140" t="str">
            <v>PERCEIVE REDESIGN 2015 ROLL ON DEODORANT</v>
          </cell>
          <cell r="E140">
            <v>175</v>
          </cell>
          <cell r="F140">
            <v>115</v>
          </cell>
        </row>
        <row r="141">
          <cell r="B141">
            <v>68379</v>
          </cell>
          <cell r="C141">
            <v>1192816</v>
          </cell>
          <cell r="D141" t="str">
            <v>PUR BLANCA REDESIGN - ORIGINAL DEO ROLL ON 50ML</v>
          </cell>
          <cell r="E141">
            <v>175</v>
          </cell>
          <cell r="F141">
            <v>115</v>
          </cell>
        </row>
        <row r="142">
          <cell r="B142">
            <v>92397</v>
          </cell>
          <cell r="C142">
            <v>1200614</v>
          </cell>
          <cell r="D142" t="str">
            <v>RARE FLOWERS NIGHT ORCHID EDP OPTION A</v>
          </cell>
          <cell r="E142">
            <v>1200</v>
          </cell>
          <cell r="F142">
            <v>599</v>
          </cell>
        </row>
        <row r="143">
          <cell r="B143">
            <v>19028</v>
          </cell>
          <cell r="C143">
            <v>1200615</v>
          </cell>
          <cell r="D143" t="str">
            <v>RARE FLOWERS NIGHT ORCHID BODY LOTION EMEA</v>
          </cell>
          <cell r="E143">
            <v>380</v>
          </cell>
          <cell r="F143">
            <v>200</v>
          </cell>
        </row>
        <row r="144">
          <cell r="B144">
            <v>20465</v>
          </cell>
          <cell r="C144">
            <v>1200620</v>
          </cell>
          <cell r="D144" t="str">
            <v>RARE FLOWERS NIGHT ORCHID SINGLE DIPSTICK</v>
          </cell>
          <cell r="E144">
            <v>20</v>
          </cell>
          <cell r="F144">
            <v>15</v>
          </cell>
        </row>
        <row r="145">
          <cell r="B145">
            <v>24472</v>
          </cell>
          <cell r="C145">
            <v>1187136</v>
          </cell>
          <cell r="D145" t="str">
            <v>FULL SPEED ORIGINAL HBW (2015 REFRESH) EMEA</v>
          </cell>
          <cell r="E145">
            <v>380</v>
          </cell>
          <cell r="F145">
            <v>200</v>
          </cell>
        </row>
        <row r="146">
          <cell r="B146">
            <v>24472</v>
          </cell>
          <cell r="C146">
            <v>1187136</v>
          </cell>
          <cell r="D146" t="str">
            <v>FULL SPEED ORIGINAL HBW (2015 REFRESH) EMEA</v>
          </cell>
          <cell r="E146">
            <v>380</v>
          </cell>
          <cell r="F146">
            <v>358</v>
          </cell>
        </row>
        <row r="147">
          <cell r="B147">
            <v>74951</v>
          </cell>
          <cell r="C147">
            <v>1189183</v>
          </cell>
          <cell r="D147" t="str">
            <v>PERCEIVE DEW BODY LOTION 2016</v>
          </cell>
          <cell r="E147">
            <v>380</v>
          </cell>
          <cell r="F147">
            <v>200</v>
          </cell>
        </row>
        <row r="148">
          <cell r="B148">
            <v>74951</v>
          </cell>
          <cell r="C148">
            <v>1189183</v>
          </cell>
          <cell r="D148" t="str">
            <v>PERCEIVE DEW BODY LOTION 2016</v>
          </cell>
          <cell r="E148">
            <v>380</v>
          </cell>
          <cell r="F148">
            <v>358</v>
          </cell>
        </row>
        <row r="149">
          <cell r="B149">
            <v>93845</v>
          </cell>
          <cell r="C149">
            <v>1190265</v>
          </cell>
          <cell r="D149" t="str">
            <v>ELITE GENTLEMAN WEEKEND HBW EMEA</v>
          </cell>
          <cell r="E149">
            <v>380</v>
          </cell>
          <cell r="F149">
            <v>200</v>
          </cell>
        </row>
        <row r="150">
          <cell r="B150">
            <v>93845</v>
          </cell>
          <cell r="C150">
            <v>1190265</v>
          </cell>
          <cell r="D150" t="str">
            <v>ELITE GENTLEMAN WEEKEND HBW EMEA</v>
          </cell>
          <cell r="E150">
            <v>380</v>
          </cell>
          <cell r="F150">
            <v>358</v>
          </cell>
        </row>
        <row r="151">
          <cell r="B151">
            <v>43736</v>
          </cell>
          <cell r="C151">
            <v>1191062</v>
          </cell>
          <cell r="D151" t="str">
            <v>VIVA LA VITA BODY LOTION</v>
          </cell>
          <cell r="E151">
            <v>380</v>
          </cell>
          <cell r="F151">
            <v>200</v>
          </cell>
        </row>
        <row r="152">
          <cell r="B152">
            <v>43736</v>
          </cell>
          <cell r="C152">
            <v>1191062</v>
          </cell>
          <cell r="D152" t="str">
            <v>VIVA LA VITA BODY LOTION</v>
          </cell>
          <cell r="E152">
            <v>380</v>
          </cell>
          <cell r="F152">
            <v>358</v>
          </cell>
        </row>
        <row r="153">
          <cell r="B153">
            <v>51618</v>
          </cell>
          <cell r="C153">
            <v>1191461</v>
          </cell>
          <cell r="D153" t="str">
            <v>AVON MAN HAIR AND BODY WASH</v>
          </cell>
          <cell r="E153">
            <v>380</v>
          </cell>
          <cell r="F153">
            <v>200</v>
          </cell>
        </row>
        <row r="154">
          <cell r="B154">
            <v>51618</v>
          </cell>
          <cell r="C154">
            <v>1191461</v>
          </cell>
          <cell r="D154" t="str">
            <v>AVON MAN HAIR AND BODY WASH</v>
          </cell>
          <cell r="E154">
            <v>380</v>
          </cell>
          <cell r="F154">
            <v>358</v>
          </cell>
        </row>
        <row r="155">
          <cell r="B155">
            <v>5078</v>
          </cell>
          <cell r="C155">
            <v>1192275</v>
          </cell>
          <cell r="D155" t="str">
            <v>BLACK SUEDE NIGHT HAIR AND BODY WASH</v>
          </cell>
          <cell r="E155">
            <v>380</v>
          </cell>
          <cell r="F155">
            <v>200</v>
          </cell>
        </row>
        <row r="156">
          <cell r="B156">
            <v>5078</v>
          </cell>
          <cell r="C156">
            <v>1192275</v>
          </cell>
          <cell r="D156" t="str">
            <v>BLACK SUEDE NIGHT HAIR AND BODY WASH</v>
          </cell>
          <cell r="E156">
            <v>380</v>
          </cell>
          <cell r="F156">
            <v>358</v>
          </cell>
        </row>
        <row r="157">
          <cell r="B157">
            <v>29262</v>
          </cell>
          <cell r="C157">
            <v>1192571</v>
          </cell>
          <cell r="D157" t="str">
            <v>FAR AWAY REVEMP BODY LOTION 150ML</v>
          </cell>
          <cell r="E157">
            <v>380</v>
          </cell>
          <cell r="F157">
            <v>200</v>
          </cell>
        </row>
        <row r="158">
          <cell r="B158">
            <v>29262</v>
          </cell>
          <cell r="C158">
            <v>1192571</v>
          </cell>
          <cell r="D158" t="str">
            <v>FAR AWAY REVEMP BODY LOTION 150ML</v>
          </cell>
          <cell r="E158">
            <v>380</v>
          </cell>
          <cell r="F158">
            <v>358</v>
          </cell>
        </row>
        <row r="159">
          <cell r="B159">
            <v>36790</v>
          </cell>
          <cell r="C159">
            <v>1194132</v>
          </cell>
          <cell r="D159" t="str">
            <v>AVON FREE - BODY LOTION HER 150ML</v>
          </cell>
          <cell r="E159">
            <v>380</v>
          </cell>
          <cell r="F159">
            <v>200</v>
          </cell>
        </row>
        <row r="160">
          <cell r="B160">
            <v>36790</v>
          </cell>
          <cell r="C160">
            <v>1194132</v>
          </cell>
          <cell r="D160" t="str">
            <v>AVON FREE - BODY LOTION HER 150ML</v>
          </cell>
          <cell r="E160">
            <v>380</v>
          </cell>
          <cell r="F160">
            <v>358</v>
          </cell>
        </row>
        <row r="161">
          <cell r="B161">
            <v>36783</v>
          </cell>
          <cell r="C161">
            <v>1194161</v>
          </cell>
          <cell r="D161" t="str">
            <v>AVON FREE- HBW HIM</v>
          </cell>
          <cell r="E161">
            <v>380</v>
          </cell>
          <cell r="F161">
            <v>200</v>
          </cell>
        </row>
        <row r="162">
          <cell r="B162">
            <v>36783</v>
          </cell>
          <cell r="C162">
            <v>1194161</v>
          </cell>
          <cell r="D162" t="str">
            <v>AVON FREE- HBW HIM</v>
          </cell>
          <cell r="E162">
            <v>380</v>
          </cell>
          <cell r="F162">
            <v>358</v>
          </cell>
        </row>
        <row r="163">
          <cell r="B163">
            <v>20432</v>
          </cell>
          <cell r="C163">
            <v>1195380</v>
          </cell>
          <cell r="D163" t="str">
            <v>ELITE GENTLEMAN IN BLACK HBW</v>
          </cell>
          <cell r="E163">
            <v>380</v>
          </cell>
          <cell r="F163">
            <v>200</v>
          </cell>
        </row>
        <row r="164">
          <cell r="B164">
            <v>20432</v>
          </cell>
          <cell r="C164">
            <v>1195380</v>
          </cell>
          <cell r="D164" t="str">
            <v>ELITE GENTLEMAN IN BLACK HBW</v>
          </cell>
          <cell r="E164">
            <v>380</v>
          </cell>
          <cell r="F164">
            <v>358</v>
          </cell>
        </row>
        <row r="165">
          <cell r="B165">
            <v>1867</v>
          </cell>
          <cell r="C165">
            <v>1195774</v>
          </cell>
          <cell r="D165" t="str">
            <v>PERCEIVE SOUL BODY LOTION</v>
          </cell>
          <cell r="E165">
            <v>380</v>
          </cell>
          <cell r="F165">
            <v>200</v>
          </cell>
        </row>
        <row r="166">
          <cell r="B166">
            <v>1867</v>
          </cell>
          <cell r="C166">
            <v>1195774</v>
          </cell>
          <cell r="D166" t="str">
            <v>PERCEIVE SOUL BODY LOTION</v>
          </cell>
          <cell r="E166">
            <v>380</v>
          </cell>
          <cell r="F166">
            <v>358</v>
          </cell>
        </row>
        <row r="167">
          <cell r="B167">
            <v>68118</v>
          </cell>
          <cell r="C167">
            <v>1184568</v>
          </cell>
          <cell r="D167" t="str">
            <v>MESMERIZE BLACK HER PURSE SPRAY</v>
          </cell>
          <cell r="E167">
            <v>400</v>
          </cell>
          <cell r="F167">
            <v>230</v>
          </cell>
        </row>
        <row r="168">
          <cell r="B168">
            <v>68118</v>
          </cell>
          <cell r="C168">
            <v>1184568</v>
          </cell>
          <cell r="D168" t="str">
            <v>MESMERIZE BLACK HER PURSE SPRAY</v>
          </cell>
          <cell r="E168">
            <v>400</v>
          </cell>
          <cell r="F168">
            <v>398</v>
          </cell>
        </row>
        <row r="169">
          <cell r="B169">
            <v>70429</v>
          </cell>
          <cell r="C169">
            <v>1187548</v>
          </cell>
          <cell r="D169" t="str">
            <v>INCANDESSENCE REDESIGN 10ML PURSE SPRAY</v>
          </cell>
          <cell r="E169">
            <v>400</v>
          </cell>
          <cell r="F169">
            <v>230</v>
          </cell>
        </row>
        <row r="170">
          <cell r="B170">
            <v>70429</v>
          </cell>
          <cell r="C170">
            <v>1187548</v>
          </cell>
          <cell r="D170" t="str">
            <v>INCANDESSENCE REDESIGN 10ML PURSE SPRAY</v>
          </cell>
          <cell r="E170">
            <v>400</v>
          </cell>
          <cell r="F170">
            <v>398</v>
          </cell>
        </row>
        <row r="171">
          <cell r="B171">
            <v>31823</v>
          </cell>
          <cell r="C171">
            <v>1187763</v>
          </cell>
          <cell r="D171" t="str">
            <v>PERCEIVE REDESIGN 2015 PURSE SPRAY</v>
          </cell>
          <cell r="E171">
            <v>400</v>
          </cell>
          <cell r="F171">
            <v>230</v>
          </cell>
        </row>
        <row r="172">
          <cell r="B172">
            <v>31823</v>
          </cell>
          <cell r="C172">
            <v>1187763</v>
          </cell>
          <cell r="D172" t="str">
            <v>PERCEIVE REDESIGN 2015 PURSE SPRAY</v>
          </cell>
          <cell r="E172">
            <v>400</v>
          </cell>
          <cell r="F172">
            <v>398</v>
          </cell>
        </row>
        <row r="173">
          <cell r="B173">
            <v>72184</v>
          </cell>
          <cell r="C173">
            <v>1188355</v>
          </cell>
          <cell r="D173" t="str">
            <v>LBD PURSE SPRAY REFRESH</v>
          </cell>
          <cell r="E173">
            <v>400</v>
          </cell>
          <cell r="F173">
            <v>230</v>
          </cell>
        </row>
        <row r="174">
          <cell r="B174">
            <v>72184</v>
          </cell>
          <cell r="C174">
            <v>1188355</v>
          </cell>
          <cell r="D174" t="str">
            <v>LBD PURSE SPRAY REFRESH</v>
          </cell>
          <cell r="E174">
            <v>400</v>
          </cell>
          <cell r="F174">
            <v>400</v>
          </cell>
        </row>
        <row r="175">
          <cell r="B175">
            <v>30075</v>
          </cell>
          <cell r="C175">
            <v>1188827</v>
          </cell>
          <cell r="D175" t="str">
            <v>AVON CHERISH THE MOMENT PURSE SPRAY</v>
          </cell>
          <cell r="E175">
            <v>400</v>
          </cell>
          <cell r="F175">
            <v>230</v>
          </cell>
        </row>
        <row r="176">
          <cell r="B176">
            <v>30075</v>
          </cell>
          <cell r="C176">
            <v>1188827</v>
          </cell>
          <cell r="D176" t="str">
            <v>AVON CHERISH THE MOMENT PURSE SPRAY</v>
          </cell>
          <cell r="E176">
            <v>400</v>
          </cell>
          <cell r="F176">
            <v>398</v>
          </cell>
        </row>
        <row r="177">
          <cell r="B177">
            <v>60379</v>
          </cell>
          <cell r="C177">
            <v>1192723</v>
          </cell>
          <cell r="D177" t="str">
            <v>FAR AWAY REVAMP PURSE SPRAY EMEA</v>
          </cell>
          <cell r="E177">
            <v>400</v>
          </cell>
          <cell r="F177">
            <v>230</v>
          </cell>
        </row>
        <row r="178">
          <cell r="B178">
            <v>60379</v>
          </cell>
          <cell r="C178">
            <v>1192723</v>
          </cell>
          <cell r="D178" t="str">
            <v>FAR AWAY REVAMP PURSE SPRAY EMEA</v>
          </cell>
          <cell r="E178">
            <v>400</v>
          </cell>
          <cell r="F178">
            <v>398</v>
          </cell>
        </row>
        <row r="179">
          <cell r="B179">
            <v>19037</v>
          </cell>
          <cell r="C179">
            <v>1197919</v>
          </cell>
          <cell r="D179" t="str">
            <v>LBD PARTY PURSE SPRAY FOR EMEA</v>
          </cell>
          <cell r="E179">
            <v>400</v>
          </cell>
          <cell r="F179">
            <v>230</v>
          </cell>
        </row>
        <row r="180">
          <cell r="B180">
            <v>19037</v>
          </cell>
          <cell r="C180">
            <v>1197919</v>
          </cell>
          <cell r="D180" t="str">
            <v>LBD PARTY PURSE SPRAY FOR EMEA</v>
          </cell>
          <cell r="E180">
            <v>400</v>
          </cell>
          <cell r="F180">
            <v>398</v>
          </cell>
        </row>
        <row r="181">
          <cell r="B181">
            <v>19040</v>
          </cell>
          <cell r="C181">
            <v>1197921</v>
          </cell>
          <cell r="D181" t="str">
            <v>LBD WEEKEND PURSE SPRAY</v>
          </cell>
          <cell r="E181">
            <v>400</v>
          </cell>
          <cell r="F181">
            <v>230</v>
          </cell>
        </row>
        <row r="182">
          <cell r="B182">
            <v>19040</v>
          </cell>
          <cell r="C182">
            <v>1197921</v>
          </cell>
          <cell r="D182" t="str">
            <v>LBD WEEKEND PURSE SPRAY</v>
          </cell>
          <cell r="E182">
            <v>400</v>
          </cell>
          <cell r="F182">
            <v>398</v>
          </cell>
        </row>
        <row r="183">
          <cell r="B183">
            <v>20344</v>
          </cell>
          <cell r="C183">
            <v>1200617</v>
          </cell>
          <cell r="D183" t="str">
            <v>RARE FLOWERS NIGHT ORCHID PURSE SPRAY EMEA</v>
          </cell>
          <cell r="E183">
            <v>400</v>
          </cell>
          <cell r="F183">
            <v>230</v>
          </cell>
        </row>
        <row r="184">
          <cell r="B184">
            <v>20344</v>
          </cell>
          <cell r="C184">
            <v>1200617</v>
          </cell>
          <cell r="D184" t="str">
            <v>RARE FLOWERS NIGHT ORCHID PURSE SPRAY EMEA</v>
          </cell>
          <cell r="E184">
            <v>400</v>
          </cell>
          <cell r="F184">
            <v>398</v>
          </cell>
        </row>
        <row r="185">
          <cell r="B185">
            <v>24190</v>
          </cell>
          <cell r="C185">
            <v>1199022</v>
          </cell>
          <cell r="D185" t="str">
            <v>AVON REAL EDT</v>
          </cell>
          <cell r="E185">
            <v>1200</v>
          </cell>
          <cell r="F185">
            <v>600</v>
          </cell>
        </row>
        <row r="186">
          <cell r="B186">
            <v>41516</v>
          </cell>
          <cell r="C186">
            <v>1199028</v>
          </cell>
          <cell r="D186" t="str">
            <v>REAL MAN SINGLE DIPSTICK</v>
          </cell>
          <cell r="E186">
            <v>15</v>
          </cell>
          <cell r="F186">
            <v>15</v>
          </cell>
        </row>
        <row r="187">
          <cell r="B187">
            <v>57744</v>
          </cell>
          <cell r="C187">
            <v>1200067</v>
          </cell>
          <cell r="D187" t="str">
            <v>AVON REAL HBW.</v>
          </cell>
          <cell r="E187">
            <v>380</v>
          </cell>
          <cell r="F187">
            <v>199</v>
          </cell>
        </row>
        <row r="188">
          <cell r="B188">
            <v>76918</v>
          </cell>
          <cell r="C188">
            <v>1200631</v>
          </cell>
          <cell r="D188" t="str">
            <v>MUSK FRESH EDT EMEA</v>
          </cell>
          <cell r="E188">
            <v>950</v>
          </cell>
          <cell r="F188">
            <v>459</v>
          </cell>
        </row>
        <row r="189">
          <cell r="B189">
            <v>10976</v>
          </cell>
          <cell r="C189">
            <v>1200634</v>
          </cell>
          <cell r="D189" t="str">
            <v>MUSK FRESH ROD EMEA</v>
          </cell>
          <cell r="E189">
            <v>175</v>
          </cell>
          <cell r="F189">
            <v>99</v>
          </cell>
        </row>
        <row r="190">
          <cell r="B190">
            <v>18933</v>
          </cell>
          <cell r="C190">
            <v>1175051</v>
          </cell>
          <cell r="D190" t="str">
            <v>AVON SPORT DYNAMIC FRESH EDT</v>
          </cell>
          <cell r="E190">
            <v>590</v>
          </cell>
          <cell r="F190">
            <v>399</v>
          </cell>
        </row>
        <row r="191">
          <cell r="B191">
            <v>35797</v>
          </cell>
          <cell r="C191">
            <v>1178953</v>
          </cell>
          <cell r="D191" t="str">
            <v>INDIVIDUAL ..BLUE ORIGINAL REFRESH</v>
          </cell>
          <cell r="E191">
            <v>1050</v>
          </cell>
          <cell r="F191">
            <v>629</v>
          </cell>
        </row>
        <row r="192">
          <cell r="B192">
            <v>49342</v>
          </cell>
          <cell r="C192">
            <v>1184977</v>
          </cell>
          <cell r="D192" t="str">
            <v>BLACK SUEDE ESSENTIAL REDESIGN EDT OPTION 1</v>
          </cell>
          <cell r="E192">
            <v>1200</v>
          </cell>
          <cell r="F192">
            <v>880</v>
          </cell>
        </row>
        <row r="193">
          <cell r="B193">
            <v>77564</v>
          </cell>
          <cell r="C193">
            <v>1185098</v>
          </cell>
          <cell r="D193" t="str">
            <v>AVON SPORT PURE VICTORY EDT</v>
          </cell>
          <cell r="E193">
            <v>590</v>
          </cell>
          <cell r="F193">
            <v>399</v>
          </cell>
        </row>
        <row r="194">
          <cell r="B194">
            <v>54052</v>
          </cell>
          <cell r="C194">
            <v>1186403</v>
          </cell>
          <cell r="D194" t="str">
            <v>INDIVIDUAL BLUE YOU EDT</v>
          </cell>
          <cell r="E194">
            <v>1050</v>
          </cell>
          <cell r="F194">
            <v>629</v>
          </cell>
        </row>
        <row r="195">
          <cell r="B195">
            <v>55144</v>
          </cell>
          <cell r="C195">
            <v>1186711</v>
          </cell>
          <cell r="D195" t="str">
            <v>MUSK MARINE EDT</v>
          </cell>
          <cell r="E195">
            <v>950</v>
          </cell>
          <cell r="F195">
            <v>570</v>
          </cell>
        </row>
        <row r="196">
          <cell r="B196">
            <v>74523</v>
          </cell>
          <cell r="C196">
            <v>1188685</v>
          </cell>
          <cell r="D196" t="str">
            <v>AVON SPORT CENTRE ACTION EDT</v>
          </cell>
          <cell r="E196">
            <v>590</v>
          </cell>
          <cell r="F196">
            <v>399</v>
          </cell>
        </row>
        <row r="197">
          <cell r="B197">
            <v>92070</v>
          </cell>
          <cell r="C197">
            <v>1188721</v>
          </cell>
          <cell r="D197" t="str">
            <v>MUSK STORM EDT</v>
          </cell>
          <cell r="E197">
            <v>950</v>
          </cell>
          <cell r="F197">
            <v>570</v>
          </cell>
        </row>
        <row r="198">
          <cell r="B198">
            <v>41908</v>
          </cell>
          <cell r="C198">
            <v>1189839</v>
          </cell>
          <cell r="D198" t="str">
            <v>FULL SPEED MAX TURBO EDT 75ML</v>
          </cell>
          <cell r="E198">
            <v>1200</v>
          </cell>
          <cell r="F198">
            <v>880</v>
          </cell>
        </row>
        <row r="199">
          <cell r="B199">
            <v>72469</v>
          </cell>
          <cell r="C199">
            <v>1191439</v>
          </cell>
          <cell r="D199" t="str">
            <v>BLACK SUEDE 2017 NIGHT EDT</v>
          </cell>
          <cell r="E199">
            <v>1200</v>
          </cell>
          <cell r="F199">
            <v>880</v>
          </cell>
        </row>
        <row r="200">
          <cell r="B200">
            <v>95367</v>
          </cell>
          <cell r="C200">
            <v>1193270</v>
          </cell>
          <cell r="D200" t="str">
            <v>INDIVIDUAL BLUE EDT 2017 FLANKER</v>
          </cell>
          <cell r="E200">
            <v>1050</v>
          </cell>
          <cell r="F200">
            <v>629</v>
          </cell>
        </row>
        <row r="201">
          <cell r="B201">
            <v>14625</v>
          </cell>
          <cell r="C201">
            <v>1195358</v>
          </cell>
          <cell r="D201" t="str">
            <v>MUSK TITANIUM IRON + EDT</v>
          </cell>
          <cell r="E201">
            <v>950</v>
          </cell>
          <cell r="F201">
            <v>570</v>
          </cell>
        </row>
        <row r="202">
          <cell r="B202">
            <v>16995</v>
          </cell>
          <cell r="C202">
            <v>1195378</v>
          </cell>
          <cell r="D202" t="str">
            <v>ELITE GENTLEMAN IN BLACK EDP</v>
          </cell>
          <cell r="E202">
            <v>1200</v>
          </cell>
          <cell r="F202">
            <v>880</v>
          </cell>
        </row>
        <row r="203">
          <cell r="B203">
            <v>18973</v>
          </cell>
          <cell r="C203">
            <v>1195533</v>
          </cell>
          <cell r="D203" t="str">
            <v>MUSK VOLCANO EDT</v>
          </cell>
          <cell r="E203">
            <v>950</v>
          </cell>
          <cell r="F203">
            <v>570</v>
          </cell>
        </row>
        <row r="204">
          <cell r="B204">
            <v>19102</v>
          </cell>
          <cell r="C204">
            <v>1195756</v>
          </cell>
          <cell r="D204" t="str">
            <v>PERCEIVE SOUL FOR HIM EDT</v>
          </cell>
          <cell r="E204">
            <v>1200</v>
          </cell>
          <cell r="F204">
            <v>880</v>
          </cell>
        </row>
        <row r="205">
          <cell r="B205">
            <v>38565</v>
          </cell>
          <cell r="C205">
            <v>1196358</v>
          </cell>
          <cell r="D205" t="str">
            <v>URBAN PULSE VEGAS EDT</v>
          </cell>
          <cell r="E205">
            <v>1050</v>
          </cell>
          <cell r="F205">
            <v>629</v>
          </cell>
        </row>
        <row r="206">
          <cell r="B206">
            <v>52660</v>
          </cell>
          <cell r="C206">
            <v>1196446</v>
          </cell>
          <cell r="D206" t="str">
            <v>BLACK SUEDE INTENSE EDT</v>
          </cell>
          <cell r="E206">
            <v>1200</v>
          </cell>
          <cell r="F206">
            <v>880</v>
          </cell>
        </row>
        <row r="207">
          <cell r="B207">
            <v>12259</v>
          </cell>
          <cell r="C207">
            <v>1197508</v>
          </cell>
          <cell r="D207" t="str">
            <v>URBAN PULSE FLANKER</v>
          </cell>
          <cell r="E207">
            <v>1050</v>
          </cell>
          <cell r="F207">
            <v>629</v>
          </cell>
        </row>
        <row r="208">
          <cell r="B208">
            <v>14461</v>
          </cell>
          <cell r="C208">
            <v>1199034</v>
          </cell>
          <cell r="D208" t="str">
            <v>INDIVIDUAL BLUE SUNSET EDT</v>
          </cell>
          <cell r="E208">
            <v>1050</v>
          </cell>
          <cell r="F208">
            <v>629</v>
          </cell>
        </row>
        <row r="209">
          <cell r="B209">
            <v>34116</v>
          </cell>
          <cell r="C209">
            <v>1200559</v>
          </cell>
          <cell r="D209" t="str">
            <v>FULL SPEED SUPERSONIC EDT</v>
          </cell>
          <cell r="E209">
            <v>1200</v>
          </cell>
          <cell r="F209">
            <v>880</v>
          </cell>
        </row>
        <row r="210">
          <cell r="B210">
            <v>12997</v>
          </cell>
          <cell r="C210">
            <v>1201618</v>
          </cell>
          <cell r="D210" t="str">
            <v>BLACK .SUEDE LEATHER ROLL OUT EDT LATAM</v>
          </cell>
          <cell r="E210">
            <v>1200</v>
          </cell>
          <cell r="F210">
            <v>880</v>
          </cell>
        </row>
        <row r="211">
          <cell r="B211">
            <v>21335</v>
          </cell>
          <cell r="C211">
            <v>1162699</v>
          </cell>
          <cell r="D211" t="str">
            <v>X-SERIES EDT (FLASH) - OPTION 1</v>
          </cell>
          <cell r="E211">
            <v>590</v>
          </cell>
          <cell r="F211">
            <v>349</v>
          </cell>
        </row>
        <row r="212">
          <cell r="B212">
            <v>18839</v>
          </cell>
          <cell r="C212">
            <v>1172176</v>
          </cell>
          <cell r="D212" t="str">
            <v>X-SERIES RECHARGE EDT</v>
          </cell>
          <cell r="E212">
            <v>590</v>
          </cell>
          <cell r="F212">
            <v>237</v>
          </cell>
        </row>
        <row r="213">
          <cell r="B213">
            <v>15585</v>
          </cell>
          <cell r="C213">
            <v>1173406</v>
          </cell>
          <cell r="D213" t="str">
            <v>X-SERIES RECHARGE SHOWER GEL</v>
          </cell>
          <cell r="E213">
            <v>380</v>
          </cell>
          <cell r="F213">
            <v>142</v>
          </cell>
        </row>
        <row r="214">
          <cell r="B214">
            <v>93829</v>
          </cell>
          <cell r="C214">
            <v>1193266</v>
          </cell>
          <cell r="D214" t="str">
            <v>X SERIES SURF EDT</v>
          </cell>
          <cell r="E214">
            <v>590</v>
          </cell>
          <cell r="F214">
            <v>349</v>
          </cell>
        </row>
        <row r="215">
          <cell r="B215">
            <v>89877</v>
          </cell>
          <cell r="C215">
            <v>1177625</v>
          </cell>
          <cell r="D215" t="str">
            <v>MESMERIZE BLACK FOR HIM EDT</v>
          </cell>
          <cell r="E215">
            <v>1200</v>
          </cell>
          <cell r="F215">
            <v>699</v>
          </cell>
        </row>
        <row r="216">
          <cell r="B216">
            <v>32153</v>
          </cell>
          <cell r="C216">
            <v>1188349</v>
          </cell>
          <cell r="D216" t="str">
            <v>PERCEIVE FOR MEN EDT REFRESH</v>
          </cell>
          <cell r="E216">
            <v>1200</v>
          </cell>
          <cell r="F216">
            <v>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2B86-7C91-E04C-83EE-E98EF11EDA0F}">
  <dimension ref="A1:S29"/>
  <sheetViews>
    <sheetView tabSelected="1" zoomScale="70" zoomScaleNormal="70" workbookViewId="0">
      <selection activeCell="A4" sqref="A4:XFD21"/>
    </sheetView>
  </sheetViews>
  <sheetFormatPr defaultColWidth="11.125" defaultRowHeight="15.75"/>
  <cols>
    <col min="1" max="2" width="20.625" customWidth="1"/>
    <col min="3" max="3" width="9.375" style="18" customWidth="1"/>
    <col min="4" max="4" width="34.5" customWidth="1"/>
    <col min="5" max="5" width="29.5" customWidth="1"/>
    <col min="6" max="6" width="32.125" customWidth="1"/>
    <col min="7" max="7" width="30.625" customWidth="1"/>
    <col min="8" max="8" width="18.625" customWidth="1"/>
    <col min="9" max="9" width="16.875" customWidth="1"/>
    <col min="10" max="10" width="17.125" customWidth="1"/>
    <col min="11" max="12" width="22.375" customWidth="1"/>
    <col min="13" max="13" width="25.625" customWidth="1"/>
    <col min="14" max="14" width="21" customWidth="1"/>
    <col min="15" max="15" width="28.375" customWidth="1"/>
    <col min="16" max="16" width="34.625" customWidth="1"/>
    <col min="17" max="17" width="28.125" customWidth="1"/>
    <col min="18" max="18" width="26.875" customWidth="1"/>
    <col min="19" max="19" width="28.875" customWidth="1"/>
    <col min="20" max="20" width="27.375" customWidth="1"/>
  </cols>
  <sheetData>
    <row r="1" spans="1:19" s="3" customFormat="1" ht="43.35" customHeight="1">
      <c r="A1" s="3" t="s">
        <v>32</v>
      </c>
      <c r="C1" s="16"/>
      <c r="D1" s="4"/>
      <c r="E1" s="4"/>
      <c r="F1" s="4"/>
      <c r="G1" s="4"/>
      <c r="H1" s="5"/>
      <c r="I1" s="4"/>
      <c r="J1" s="5"/>
      <c r="K1" s="4"/>
      <c r="L1" s="4"/>
    </row>
    <row r="2" spans="1:19" s="6" customFormat="1">
      <c r="A2" s="6" t="s">
        <v>7</v>
      </c>
      <c r="C2" s="17"/>
      <c r="D2" s="7"/>
      <c r="E2" s="7"/>
      <c r="F2" s="7"/>
      <c r="G2" s="7"/>
      <c r="H2" s="8"/>
      <c r="I2" s="7"/>
      <c r="J2" s="8"/>
      <c r="K2" s="7"/>
      <c r="L2" s="7"/>
    </row>
    <row r="3" spans="1:19" ht="110.25">
      <c r="A3" t="s">
        <v>2</v>
      </c>
      <c r="B3" t="s">
        <v>3</v>
      </c>
      <c r="C3" s="18" t="s">
        <v>0</v>
      </c>
      <c r="D3" s="1" t="s">
        <v>8</v>
      </c>
      <c r="E3" s="1" t="s">
        <v>9</v>
      </c>
      <c r="F3" s="1" t="s">
        <v>10</v>
      </c>
      <c r="G3" s="1" t="s">
        <v>11</v>
      </c>
      <c r="H3" s="2" t="s">
        <v>13</v>
      </c>
      <c r="I3" s="1" t="s">
        <v>1</v>
      </c>
      <c r="J3" s="2" t="s">
        <v>14</v>
      </c>
      <c r="K3" s="1" t="s">
        <v>4</v>
      </c>
      <c r="L3" s="1" t="s">
        <v>12</v>
      </c>
      <c r="M3" s="1" t="s">
        <v>15</v>
      </c>
      <c r="N3" s="1" t="s">
        <v>16</v>
      </c>
      <c r="O3" t="s">
        <v>5</v>
      </c>
      <c r="P3" s="1" t="s">
        <v>6</v>
      </c>
      <c r="Q3" s="1" t="s">
        <v>17</v>
      </c>
      <c r="R3" s="1" t="s">
        <v>18</v>
      </c>
      <c r="S3" s="9" t="s">
        <v>19</v>
      </c>
    </row>
    <row r="4" spans="1:19" s="13" customFormat="1">
      <c r="A4" s="14">
        <v>16830</v>
      </c>
      <c r="B4" s="12">
        <v>1193155</v>
      </c>
      <c r="C4" s="14">
        <v>16830</v>
      </c>
      <c r="D4" s="13" t="s">
        <v>37</v>
      </c>
      <c r="E4" s="13">
        <f>VLOOKUP(A4,'[1]Edit Offer Spreadsheet Export -'!$B:$C,2,0)</f>
        <v>1193155</v>
      </c>
      <c r="F4" s="13">
        <f>VLOOKUP(A4,'[1]Edit Offer Spreadsheet Export -'!$B:$F,5,0)</f>
        <v>1400</v>
      </c>
      <c r="I4" s="12">
        <v>2000</v>
      </c>
      <c r="K4" s="12">
        <v>1400</v>
      </c>
      <c r="Q4" s="11"/>
    </row>
    <row r="5" spans="1:19" s="13" customFormat="1">
      <c r="A5" s="14" t="s">
        <v>47</v>
      </c>
      <c r="B5" s="12">
        <v>1195724</v>
      </c>
      <c r="C5" s="14" t="s">
        <v>47</v>
      </c>
      <c r="D5" s="13" t="s">
        <v>20</v>
      </c>
      <c r="I5" s="12">
        <v>2200</v>
      </c>
      <c r="J5" s="12"/>
      <c r="K5" s="15">
        <v>1200</v>
      </c>
      <c r="Q5" s="11"/>
    </row>
    <row r="6" spans="1:19" s="13" customFormat="1">
      <c r="A6" s="14" t="s">
        <v>46</v>
      </c>
      <c r="B6" s="12">
        <v>1195725</v>
      </c>
      <c r="C6" s="14" t="s">
        <v>46</v>
      </c>
      <c r="D6" s="13" t="s">
        <v>21</v>
      </c>
      <c r="I6" s="12">
        <v>2200</v>
      </c>
      <c r="J6" s="12"/>
      <c r="K6" s="15">
        <v>1200</v>
      </c>
      <c r="Q6" s="11"/>
    </row>
    <row r="7" spans="1:19" s="13" customFormat="1">
      <c r="A7" s="19">
        <v>12349</v>
      </c>
      <c r="B7" s="12">
        <v>1198791</v>
      </c>
      <c r="C7" s="14" t="s">
        <v>33</v>
      </c>
      <c r="D7" s="13" t="s">
        <v>38</v>
      </c>
      <c r="I7" s="12">
        <v>2200</v>
      </c>
      <c r="K7" s="12">
        <v>1200</v>
      </c>
      <c r="Q7" s="11"/>
    </row>
    <row r="8" spans="1:19" s="13" customFormat="1">
      <c r="A8" s="19">
        <v>15499</v>
      </c>
      <c r="B8" s="12">
        <v>1198792</v>
      </c>
      <c r="C8" s="14" t="s">
        <v>34</v>
      </c>
      <c r="D8" s="13" t="s">
        <v>39</v>
      </c>
      <c r="I8" s="12">
        <v>2200</v>
      </c>
      <c r="K8" s="12">
        <v>1200</v>
      </c>
      <c r="Q8" s="11"/>
    </row>
    <row r="9" spans="1:19" s="13" customFormat="1">
      <c r="A9" s="14">
        <v>78252</v>
      </c>
      <c r="B9" s="12">
        <v>1125647</v>
      </c>
      <c r="C9" s="14">
        <v>78252</v>
      </c>
      <c r="D9" s="13" t="s">
        <v>22</v>
      </c>
      <c r="I9" s="12">
        <v>1800</v>
      </c>
      <c r="J9" s="12"/>
      <c r="K9" s="15">
        <v>1089</v>
      </c>
      <c r="Q9" s="11"/>
    </row>
    <row r="10" spans="1:19" s="13" customFormat="1">
      <c r="A10" s="14">
        <v>22012</v>
      </c>
      <c r="B10" s="12">
        <v>1125649</v>
      </c>
      <c r="C10" s="14">
        <v>22012</v>
      </c>
      <c r="D10" s="13" t="s">
        <v>23</v>
      </c>
      <c r="I10" s="12">
        <v>1800</v>
      </c>
      <c r="J10" s="12"/>
      <c r="K10" s="15">
        <v>1089</v>
      </c>
      <c r="Q10" s="11"/>
    </row>
    <row r="11" spans="1:19" s="13" customFormat="1">
      <c r="A11" s="19">
        <v>14853</v>
      </c>
      <c r="B11" s="12">
        <v>1195916</v>
      </c>
      <c r="C11" s="14" t="s">
        <v>24</v>
      </c>
      <c r="D11" s="13" t="s">
        <v>25</v>
      </c>
      <c r="I11" s="12">
        <v>1800</v>
      </c>
      <c r="J11" s="12"/>
      <c r="K11" s="15">
        <v>1089</v>
      </c>
      <c r="Q11" s="11"/>
    </row>
    <row r="12" spans="1:19" s="13" customFormat="1">
      <c r="A12" s="14">
        <v>54866</v>
      </c>
      <c r="B12" s="12">
        <v>1200458</v>
      </c>
      <c r="C12" s="14">
        <v>54866</v>
      </c>
      <c r="D12" s="13" t="s">
        <v>26</v>
      </c>
      <c r="I12" s="12">
        <v>1800</v>
      </c>
      <c r="J12" s="12"/>
      <c r="K12" s="15">
        <v>1089</v>
      </c>
      <c r="Q12" s="11"/>
    </row>
    <row r="13" spans="1:19" s="13" customFormat="1">
      <c r="A13" s="14">
        <v>73850</v>
      </c>
      <c r="B13" s="12">
        <v>1201536</v>
      </c>
      <c r="C13" s="14">
        <v>73850</v>
      </c>
      <c r="D13" s="13" t="s">
        <v>27</v>
      </c>
      <c r="I13" s="12">
        <v>1800</v>
      </c>
      <c r="J13" s="12"/>
      <c r="K13" s="15">
        <v>1089</v>
      </c>
      <c r="Q13" s="11"/>
    </row>
    <row r="14" spans="1:19" s="13" customFormat="1">
      <c r="A14" s="19">
        <v>90106</v>
      </c>
      <c r="B14" s="12">
        <v>1165272</v>
      </c>
      <c r="C14" s="14" t="s">
        <v>35</v>
      </c>
      <c r="D14" s="13" t="s">
        <v>40</v>
      </c>
      <c r="I14" s="12">
        <v>1800</v>
      </c>
      <c r="J14" s="12"/>
      <c r="K14" s="15">
        <v>1279</v>
      </c>
      <c r="Q14" s="11"/>
    </row>
    <row r="15" spans="1:19" s="13" customFormat="1">
      <c r="A15" s="19">
        <v>25542</v>
      </c>
      <c r="B15" s="12">
        <v>1182014</v>
      </c>
      <c r="C15" s="14" t="s">
        <v>36</v>
      </c>
      <c r="D15" s="13" t="s">
        <v>41</v>
      </c>
      <c r="I15" s="12">
        <v>1800</v>
      </c>
      <c r="J15" s="12"/>
      <c r="K15" s="15">
        <v>1279</v>
      </c>
      <c r="Q15" s="11"/>
    </row>
    <row r="16" spans="1:19" s="13" customFormat="1">
      <c r="A16" s="19">
        <v>17618</v>
      </c>
      <c r="B16" s="12">
        <v>1193165</v>
      </c>
      <c r="C16" s="14" t="s">
        <v>30</v>
      </c>
      <c r="D16" s="13" t="s">
        <v>31</v>
      </c>
      <c r="I16" s="12">
        <v>1500</v>
      </c>
      <c r="J16" s="12"/>
      <c r="K16" s="15">
        <v>999</v>
      </c>
      <c r="Q16" s="11"/>
    </row>
    <row r="17" spans="1:17" s="13" customFormat="1">
      <c r="A17" s="19">
        <v>25081</v>
      </c>
      <c r="B17" s="12">
        <v>1193174</v>
      </c>
      <c r="C17" s="14" t="s">
        <v>28</v>
      </c>
      <c r="D17" s="13" t="s">
        <v>29</v>
      </c>
      <c r="I17" s="12">
        <v>1500</v>
      </c>
      <c r="J17" s="12"/>
      <c r="K17" s="15">
        <v>999</v>
      </c>
      <c r="Q17" s="11"/>
    </row>
    <row r="18" spans="1:17" s="21" customFormat="1">
      <c r="A18" s="20">
        <v>19397</v>
      </c>
      <c r="B18" s="12">
        <v>1195933</v>
      </c>
      <c r="C18" s="20">
        <v>19397</v>
      </c>
      <c r="D18" s="13" t="s">
        <v>44</v>
      </c>
      <c r="F18" s="13"/>
      <c r="I18" s="12">
        <v>1500</v>
      </c>
      <c r="J18" s="21">
        <v>999</v>
      </c>
      <c r="K18" s="20">
        <v>999</v>
      </c>
    </row>
    <row r="19" spans="1:17" s="21" customFormat="1">
      <c r="A19" s="20">
        <v>19770</v>
      </c>
      <c r="B19" s="12">
        <v>1195941</v>
      </c>
      <c r="C19" s="20">
        <v>19770</v>
      </c>
      <c r="D19" s="13" t="s">
        <v>45</v>
      </c>
      <c r="F19" s="13"/>
      <c r="I19" s="12">
        <v>1500</v>
      </c>
      <c r="J19" s="21">
        <v>999</v>
      </c>
      <c r="K19" s="20">
        <v>999</v>
      </c>
    </row>
    <row r="20" spans="1:17" s="21" customFormat="1">
      <c r="A20" s="20">
        <v>42515</v>
      </c>
      <c r="B20" s="12">
        <v>1196923</v>
      </c>
      <c r="C20" s="20">
        <v>42515</v>
      </c>
      <c r="D20" s="13" t="s">
        <v>42</v>
      </c>
      <c r="E20" s="13"/>
      <c r="F20" s="13"/>
      <c r="I20" s="12">
        <v>1500</v>
      </c>
      <c r="K20" s="20">
        <v>999</v>
      </c>
    </row>
    <row r="21" spans="1:17" s="21" customFormat="1">
      <c r="A21" s="20">
        <v>98477</v>
      </c>
      <c r="B21" s="12">
        <v>1193429</v>
      </c>
      <c r="C21" s="20">
        <v>98477</v>
      </c>
      <c r="D21" s="13" t="s">
        <v>43</v>
      </c>
      <c r="E21" s="13"/>
      <c r="F21" s="13"/>
      <c r="I21" s="12">
        <v>1500</v>
      </c>
      <c r="K21" s="20">
        <v>999</v>
      </c>
    </row>
    <row r="22" spans="1:17">
      <c r="A22" s="10"/>
      <c r="B22" s="10"/>
    </row>
    <row r="23" spans="1:17">
      <c r="A23" s="10"/>
      <c r="B23" s="10"/>
    </row>
    <row r="24" spans="1:17">
      <c r="A24" s="10"/>
      <c r="B24" s="10"/>
    </row>
    <row r="25" spans="1:17">
      <c r="A25" s="10"/>
      <c r="B25" s="10"/>
    </row>
    <row r="26" spans="1:17">
      <c r="A26" s="10"/>
      <c r="B26" s="10"/>
    </row>
    <row r="27" spans="1:17">
      <c r="A27" s="10"/>
      <c r="B27" s="10"/>
    </row>
    <row r="28" spans="1:17">
      <c r="A28" s="10"/>
      <c r="B28" s="10"/>
    </row>
    <row r="29" spans="1:17">
      <c r="A29" s="10"/>
      <c r="B29" s="10"/>
    </row>
  </sheetData>
  <autoFilter ref="A3:S21" xr:uid="{EA09EF39-A468-45F0-AC24-05455AD00A1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22DF-C403-1946-9EAF-7884C8AF7F54}">
  <dimension ref="A1"/>
  <sheetViews>
    <sheetView workbookViewId="0"/>
  </sheetViews>
  <sheetFormatPr defaultColWidth="11.125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Eremin</dc:creator>
  <cp:lastModifiedBy>Rafail Galiulin/MSC/RU</cp:lastModifiedBy>
  <dcterms:created xsi:type="dcterms:W3CDTF">2018-10-21T21:43:21Z</dcterms:created>
  <dcterms:modified xsi:type="dcterms:W3CDTF">2019-06-03T19:23:56Z</dcterms:modified>
</cp:coreProperties>
</file>