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" sheetId="1" r:id="rId5"/>
    <sheet state="visible" name="ser-new" sheetId="2" r:id="rId6"/>
    <sheet state="visible" name="ser-0" sheetId="3" r:id="rId7"/>
    <sheet state="visible" name="ser-1" sheetId="4" r:id="rId8"/>
    <sheet state="visible" name="ser-2" sheetId="5" r:id="rId9"/>
    <sheet state="visible" name="ser-3" sheetId="6" r:id="rId10"/>
    <sheet state="hidden" name="ser-4" sheetId="7" r:id="rId11"/>
    <sheet state="hidden" name="ser-5" sheetId="8" r:id="rId12"/>
    <sheet state="hidden" name="ser-3+4" sheetId="9" r:id="rId13"/>
    <sheet state="hidden" name="Лист12" sheetId="10" r:id="rId14"/>
  </sheets>
  <definedNames>
    <definedName name="SCORE">LAMBDA(sheetname, rownum, ROUND((SUMPRODUCT((INDIRECT("'" &amp; SheetName &amp; "'!D" &amp; RowNum &amp; ":U" &amp; RowNum)=1), (1.5 + INDIRECT("'" &amp; SheetName &amp; "'!$D$2:$U$2") * LN(0.8 * (1 - INDIRECT("'" &amp; SheetName &amp; "'!$D$30:$U$30")) + 1.4)))) * (0.16 + LOG10(3 * (COUNTIF(INDIRECT("'" &amp; SheetName &amp; "'!D" &amp; RowNum &amp; ":U" &amp; RowNum), 1) + COUNTIF(INDIRECT("'" &amp; SheetName &amp; "'!D" &amp; RowNum &amp; ":U" &amp; RowNum), "+")) + 4)), 2))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tc={315a1023-73a5-492e-a213-5f3c9e4a8872}</author>
    <author>tc={37154c3f-df83-4bd8-b9c3-8447a0468661}</author>
    <author>tc={39036758-42ad-49c1-8569-3940f0f39985}</author>
    <author>tc={cfbc769f-9521-418a-98a4-d659f6247f24}</author>
    <author>tc={eac2ccc6-74f1-4369-a97f-ef6c9350ff4e}</author>
    <author>tc={ed41fa71-f64a-4bb3-9252-b0a38ec41314}</author>
  </authors>
  <commentList>
    <comment authorId="0" xr:uid="{315a1023-73a5-492e-a213-5f3c9e4a8872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бонус
</t>
      </text>
    </comment>
    <comment authorId="1" xr:uid="{37154c3f-df83-4bd8-b9c3-8447a0468661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бонус
</t>
      </text>
    </comment>
    <comment authorId="2" xr:uid="{39036758-42ad-49c1-8569-3940f0f399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Исправь на , вместо . (формула ломается иначе)
</t>
      </text>
    </comment>
    <comment authorId="3" xr:uid="{cfbc769f-9521-418a-98a4-d659f6247f24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бонус
</t>
      </text>
    </comment>
    <comment authorId="4" xr:uid="{eac2ccc6-74f1-4369-a97f-ef6c9350ff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питоном?
Reply:
	спроси на паре меня это (серьёзно)
</t>
      </text>
    </comment>
    <comment authorId="5" xr:uid="{ed41fa71-f64a-4bb3-9252-b0a38ec413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Да, решил. Вопросы?
Reply:
	Помечено как решенное
Reply:
	?)
Открыто повторно
Reply:
	А, ой, Вам же уведомления приходят. Я так, похвастаться просто
</t>
      </text>
    </comment>
  </commentList>
</comments>
</file>

<file path=xl/sharedStrings.xml><?xml version="1.0" encoding="utf-8"?>
<sst xmlns="http://schemas.openxmlformats.org/spreadsheetml/2006/main" count="677" uniqueCount="179">
  <si>
    <t>Серия-7 (забыли)</t>
  </si>
  <si>
    <t>Дискретный теорвер</t>
  </si>
  <si>
    <t>Имя</t>
  </si>
  <si>
    <t>TG</t>
  </si>
  <si>
    <t>S</t>
  </si>
  <si>
    <t>2а</t>
  </si>
  <si>
    <t>2б</t>
  </si>
  <si>
    <t>2в</t>
  </si>
  <si>
    <t>3а</t>
  </si>
  <si>
    <t>3б</t>
  </si>
  <si>
    <t>3в</t>
  </si>
  <si>
    <t>КР-1</t>
  </si>
  <si>
    <t>Жгилев Иван</t>
  </si>
  <si>
    <t>@zhgilevivan</t>
  </si>
  <si>
    <t>W</t>
  </si>
  <si>
    <t>+</t>
  </si>
  <si>
    <t>Пугин Сергей</t>
  </si>
  <si>
    <t>@PuginSergey</t>
  </si>
  <si>
    <t>Гаджиев Тимур</t>
  </si>
  <si>
    <t>@timonqqq</t>
  </si>
  <si>
    <t>Сиромашенко Влад</t>
  </si>
  <si>
    <t>@SiromashenkoVlad</t>
  </si>
  <si>
    <t>Лазарев Виталий</t>
  </si>
  <si>
    <t>@Vitalyl05</t>
  </si>
  <si>
    <t>Федоров Вадим</t>
  </si>
  <si>
    <t>@kyburka</t>
  </si>
  <si>
    <t>Макаров Алексей</t>
  </si>
  <si>
    <t>@alllexey123</t>
  </si>
  <si>
    <t>Крамарь Михаил</t>
  </si>
  <si>
    <t>@bebragaming2077</t>
  </si>
  <si>
    <t>Зайцев Никита</t>
  </si>
  <si>
    <t>@Z4Ych1k</t>
  </si>
  <si>
    <t>Горобец Олег</t>
  </si>
  <si>
    <t>@ZyaOleg</t>
  </si>
  <si>
    <t>Осторожно, у Никиты не плюсики, а мины</t>
  </si>
  <si>
    <t>/</t>
  </si>
  <si>
    <t>\</t>
  </si>
  <si>
    <t>КР-1 Перепись</t>
  </si>
  <si>
    <t>|</t>
  </si>
  <si>
    <t>Вейгандт Владислав</t>
  </si>
  <si>
    <t>@VVl_74</t>
  </si>
  <si>
    <t>На подумать скорее</t>
  </si>
  <si>
    <t>гроб</t>
  </si>
  <si>
    <t>уф</t>
  </si>
  <si>
    <t>Артём Евграфов</t>
  </si>
  <si>
    <t>@evgrart_st</t>
  </si>
  <si>
    <t>1</t>
  </si>
  <si>
    <t>Нихуя проснулись все</t>
  </si>
  <si>
    <t>то самое чувство когда практик решил больше задач, чем 6 студентов вместе взятых</t>
  </si>
  <si>
    <t>не 6, а 5</t>
  </si>
  <si>
    <t>Кто решит 28-ую, получит от меня 100 рублей</t>
  </si>
  <si>
    <t>Вызов принят</t>
  </si>
  <si>
    <t>Причём видимо не одним человеком</t>
  </si>
  <si>
    <t>Несколько шизофрений за одного человека считается?</t>
  </si>
  <si>
    <t>теперь очев, что 1-й Ваня</t>
  </si>
  <si>
    <t>Ну и да, с тебя, инкогнито, сотка</t>
  </si>
  <si>
    <t>Две сотки</t>
  </si>
  <si>
    <t>А теперь очев, что 2-й - это я</t>
  </si>
  <si>
    <t>так и так было очев что 2-й это ты</t>
  </si>
  <si>
    <t>Кто сотку даст то?</t>
  </si>
  <si>
    <t>КР-2</t>
  </si>
  <si>
    <t>Надо терпеть смерть</t>
  </si>
  <si>
    <t>Проход - 8</t>
  </si>
  <si>
    <t>Серия-8</t>
  </si>
  <si>
    <t>Серия-9</t>
  </si>
  <si>
    <t>5а</t>
  </si>
  <si>
    <t>5б</t>
  </si>
  <si>
    <t>6а</t>
  </si>
  <si>
    <t>6б</t>
  </si>
  <si>
    <t>Кто ты, выдра?</t>
  </si>
  <si>
    <t>это практик такой есть</t>
  </si>
  <si>
    <t>я знаю</t>
  </si>
  <si>
    <t>&lt;- его прайм возвращается</t>
  </si>
  <si>
    <t>из детского сада</t>
  </si>
  <si>
    <t>Открыл задачки и увидел не графы</t>
  </si>
  <si>
    <t>я тоже расстроился(</t>
  </si>
  <si>
    <t>Графы-11</t>
  </si>
  <si>
    <t xml:space="preserve">не ломайте </t>
  </si>
  <si>
    <t>то что сломано</t>
  </si>
  <si>
    <t>Нечаева Кира</t>
  </si>
  <si>
    <t>@aaghrr</t>
  </si>
  <si>
    <t xml:space="preserve">не не не задачи не предусмотренные Артемом решать нельзя </t>
  </si>
  <si>
    <t>-</t>
  </si>
  <si>
    <t>пошел разгон</t>
  </si>
  <si>
    <t>окак</t>
  </si>
  <si>
    <t>сломал систему</t>
  </si>
  <si>
    <t>я разрешаю</t>
  </si>
  <si>
    <t>*починил</t>
  </si>
  <si>
    <t>&lt;- сигмо</t>
  </si>
  <si>
    <t>Старались</t>
  </si>
  <si>
    <t>тяжело было условие прочитать?</t>
  </si>
  <si>
    <t>&lt;-допса</t>
  </si>
  <si>
    <t>сколько задач в серии не решено столько допс и будет</t>
  </si>
  <si>
    <t>фор фан отмеченные считаются как нерешенные</t>
  </si>
  <si>
    <t>чёёёё</t>
  </si>
  <si>
    <t>бан</t>
  </si>
  <si>
    <t>&lt;- гениус</t>
  </si>
  <si>
    <t xml:space="preserve">Я устал это восстанавливать </t>
  </si>
  <si>
    <t>а я хочу там</t>
  </si>
  <si>
    <t>Стариченко Максим</t>
  </si>
  <si>
    <t>@kibergmyse</t>
  </si>
  <si>
    <t>не было такого</t>
  </si>
  <si>
    <t>не обзывайся</t>
  </si>
  <si>
    <t>да да да на комсе комиссии расскажешь</t>
  </si>
  <si>
    <t>&lt;------------- оно тут</t>
  </si>
  <si>
    <t>а нахуя ломал</t>
  </si>
  <si>
    <t>фууу маты</t>
  </si>
  <si>
    <t>а зачем вы Сударь решили сломать данную прекрасную табличку</t>
  </si>
  <si>
    <t xml:space="preserve">да фигня какая-то было </t>
  </si>
  <si>
    <t>фу</t>
  </si>
  <si>
    <t>Графы-12</t>
  </si>
  <si>
    <t>1а</t>
  </si>
  <si>
    <t>1б</t>
  </si>
  <si>
    <t>4а</t>
  </si>
  <si>
    <t>4б</t>
  </si>
  <si>
    <t>4в</t>
  </si>
  <si>
    <t>Лол, а где гробы</t>
  </si>
  <si>
    <t>+-</t>
  </si>
  <si>
    <t>прочитав условие 4 приходит осознание, что 3 из предыдущей серии решается двумя предложениями</t>
  </si>
  <si>
    <t>s</t>
  </si>
  <si>
    <t>Графы-3+4</t>
  </si>
  <si>
    <t>але я только 1а и 2 знаю</t>
  </si>
  <si>
    <t>я натурал но об этом никто не узнает</t>
  </si>
  <si>
    <t>Пашин Сергей</t>
  </si>
  <si>
    <t>@SPringochyo</t>
  </si>
  <si>
    <t>хотеть не вредно</t>
  </si>
  <si>
    <t>коротко про задачи</t>
  </si>
  <si>
    <t>у тебя комплекс неполноценности что ты так пишешь</t>
  </si>
  <si>
    <t>а кто всё удалил</t>
  </si>
  <si>
    <t>как?</t>
  </si>
  <si>
    <t>замел следы</t>
  </si>
  <si>
    <t xml:space="preserve"> в истории всё сохранено</t>
  </si>
  <si>
    <t>блин,надо историю браузера почистить..</t>
  </si>
  <si>
    <t>Чаус Дмитрий</t>
  </si>
  <si>
    <t>@DwSkrtw</t>
  </si>
  <si>
    <t>Сивков Александр</t>
  </si>
  <si>
    <t>так в табличке есть</t>
  </si>
  <si>
    <t>@alexander2282</t>
  </si>
  <si>
    <t>Курносов Владимир</t>
  </si>
  <si>
    <t>всё сохранено</t>
  </si>
  <si>
    <t>@C_humanity</t>
  </si>
  <si>
    <t>Графы-5</t>
  </si>
  <si>
    <t>Чмерёв Дмитрий</t>
  </si>
  <si>
    <t>@Pe4antwaq</t>
  </si>
  <si>
    <t xml:space="preserve">Якушев Михаил </t>
  </si>
  <si>
    <t>@vigeterrus</t>
  </si>
  <si>
    <t>что отлыниваем?</t>
  </si>
  <si>
    <t>Тебе не нравится мой подарок?)</t>
  </si>
  <si>
    <t>хорошая</t>
  </si>
  <si>
    <t>чего?</t>
  </si>
  <si>
    <t>ты о чём?</t>
  </si>
  <si>
    <t>Мне кажется, что я решил эту задачку</t>
  </si>
  <si>
    <t>кто ты, братец?</t>
  </si>
  <si>
    <t>- анонимус (узнаете на паре)</t>
  </si>
  <si>
    <t>Это хороший вопрос</t>
  </si>
  <si>
    <t>а что за подарок?</t>
  </si>
  <si>
    <t>Отсутствие конкуренции</t>
  </si>
  <si>
    <t>Неа)</t>
  </si>
  <si>
    <t>влад?</t>
  </si>
  <si>
    <t>Да</t>
  </si>
  <si>
    <t xml:space="preserve">изи вычислил </t>
  </si>
  <si>
    <t>Да пошли вы оба</t>
  </si>
  <si>
    <t>иди задачи решай</t>
  </si>
  <si>
    <t>Без негатива</t>
  </si>
  <si>
    <t>опять в столовке решать походу</t>
  </si>
  <si>
    <t>Э, вы чё делаете?</t>
  </si>
  <si>
    <t>и где твоё отсутсвие конкуренции?</t>
  </si>
  <si>
    <t>Люблю вас, ребята</t>
  </si>
  <si>
    <t xml:space="preserve">обращайся </t>
  </si>
  <si>
    <t>эээ куда? Хороший мем)</t>
  </si>
  <si>
    <t>мы как-никак в итмо учимся</t>
  </si>
  <si>
    <t>вот т=ебе такой</t>
  </si>
  <si>
    <t xml:space="preserve">хз кстати я на первые две чисто взглянул там очев, даже решение не записывал </t>
  </si>
  <si>
    <t>Я уже спать хочу, не соображаю. Первая ещё норм, вторую не читал</t>
  </si>
  <si>
    <t>А в чём смысл 2-ой задачи?</t>
  </si>
  <si>
    <t xml:space="preserve">хуй его знает </t>
  </si>
  <si>
    <t xml:space="preserve">расскраска по фану вставлена </t>
  </si>
  <si>
    <t>Походу</t>
  </si>
  <si>
    <t>а кто из них артём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</si>
</sst>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4.0"/>
      <color theme="1"/>
      <name val="Oswald"/>
    </font>
    <font>
      <color theme="1"/>
      <name val="Arial"/>
      <scheme val="minor"/>
    </font>
    <font/>
    <font>
      <sz val="14.0"/>
      <color theme="1"/>
      <name val="Times New Roman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Oswald"/>
    </font>
    <font>
      <sz val="11.0"/>
      <color rgb="FFC5C8C6"/>
      <name val="BerkeleyMono"/>
    </font>
    <font>
      <color theme="1"/>
      <name val="Arial"/>
    </font>
    <font>
      <sz val="19.0"/>
      <color theme="1"/>
      <name val="Arial"/>
      <scheme val="minor"/>
    </font>
    <font>
      <sz val="11.0"/>
      <color rgb="FF000000"/>
      <name val="Arial"/>
    </font>
    <font>
      <sz val="11.0"/>
      <color rgb="FFC5C8C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38761D"/>
        <bgColor rgb="FF38761D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57BB8A"/>
        <bgColor rgb="FF57BB8A"/>
      </patternFill>
    </fill>
    <fill>
      <patternFill patternType="solid">
        <fgColor rgb="FFCC4125"/>
        <bgColor rgb="FFCC4125"/>
      </patternFill>
    </fill>
    <fill>
      <patternFill patternType="solid">
        <fgColor rgb="FFF3F3F3"/>
        <bgColor rgb="FFF3F3F3"/>
      </patternFill>
    </fill>
    <fill>
      <patternFill patternType="solid">
        <fgColor rgb="FF990000"/>
        <bgColor rgb="FF990000"/>
      </patternFill>
    </fill>
    <fill>
      <patternFill patternType="solid">
        <fgColor rgb="FFFF0000"/>
        <bgColor rgb="FFFF0000"/>
      </patternFill>
    </fill>
  </fills>
  <borders count="16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5" fillId="6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7" fontId="1" numFmtId="0" xfId="0" applyAlignment="1" applyBorder="1" applyFill="1" applyFont="1">
      <alignment horizontal="center" readingOrder="0" vertical="center"/>
    </xf>
    <xf borderId="7" fillId="8" fontId="1" numFmtId="0" xfId="0" applyAlignment="1" applyBorder="1" applyFill="1" applyFont="1">
      <alignment horizontal="center" readingOrder="0" vertical="center"/>
    </xf>
    <xf borderId="7" fillId="4" fontId="1" numFmtId="0" xfId="0" applyAlignment="1" applyBorder="1" applyFill="1" applyFont="1">
      <alignment horizontal="center" readingOrder="0" vertical="center"/>
    </xf>
    <xf borderId="2" fillId="8" fontId="1" numFmtId="0" xfId="0" applyAlignment="1" applyBorder="1" applyFill="1" applyFont="1">
      <alignment horizontal="center" readingOrder="0" vertical="center"/>
    </xf>
    <xf borderId="8" fillId="8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7" fillId="9" fontId="1" numFmtId="0" xfId="0" applyAlignment="1" applyBorder="1" applyFill="1" applyFont="1">
      <alignment horizontal="center" readingOrder="0" vertical="center"/>
    </xf>
    <xf borderId="7" fillId="6" fontId="1" numFmtId="0" xfId="0" applyAlignment="1" applyBorder="1" applyFill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3" fillId="4" fontId="2" numFmtId="0" xfId="0" applyAlignment="1" applyBorder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8" fillId="4" fontId="1" numFmtId="0" xfId="0" applyAlignment="1" applyBorder="1" applyFill="1" applyFont="1">
      <alignment horizontal="center" readingOrder="0" vertical="center"/>
    </xf>
    <xf borderId="0" fillId="4" fontId="2" numFmtId="0" xfId="0" applyAlignment="1" applyFill="1" applyFont="1">
      <alignment horizontal="center"/>
    </xf>
    <xf borderId="3" fillId="2" fontId="2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0" fillId="0" fontId="1" numFmtId="0" xfId="0" applyFont="1"/>
    <xf quotePrefix="1" borderId="10" fillId="0" fontId="2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quotePrefix="1" borderId="0" fillId="0" fontId="6" numFmtId="0" xfId="0" applyAlignment="1" applyFont="1">
      <alignment horizontal="center" readingOrder="0"/>
    </xf>
    <xf borderId="10" fillId="0" fontId="1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0" fillId="0" fontId="2" numFmtId="0" xfId="0" applyBorder="1" applyFont="1"/>
    <xf borderId="12" fillId="0" fontId="2" numFmtId="0" xfId="0" applyBorder="1" applyFont="1"/>
    <xf borderId="0" fillId="0" fontId="8" numFmtId="0" xfId="0" applyAlignment="1" applyFont="1">
      <alignment horizontal="right"/>
    </xf>
    <xf quotePrefix="1" borderId="3" fillId="0" fontId="2" numFmtId="0" xfId="0" applyAlignment="1" applyBorder="1" applyFont="1">
      <alignment horizontal="center" readingOrder="0"/>
    </xf>
    <xf borderId="0" fillId="0" fontId="8" numFmtId="0" xfId="0" applyFont="1"/>
    <xf borderId="0" fillId="0" fontId="7" numFmtId="0" xfId="0" applyAlignment="1" applyFont="1">
      <alignment horizontal="center" readingOrder="0" vertical="center"/>
    </xf>
    <xf borderId="1" fillId="0" fontId="2" numFmtId="0" xfId="0" applyBorder="1" applyFont="1"/>
    <xf borderId="0" fillId="0" fontId="7" numFmtId="0" xfId="0" applyAlignment="1" applyFont="1">
      <alignment horizontal="center"/>
    </xf>
    <xf borderId="0" fillId="4" fontId="7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 readingOrder="0" vertical="center"/>
    </xf>
    <xf borderId="0" fillId="0" fontId="7" numFmtId="0" xfId="0" applyAlignment="1" applyFont="1">
      <alignment horizontal="center" vertical="center"/>
    </xf>
    <xf quotePrefix="1" borderId="0" fillId="4" fontId="2" numFmtId="0" xfId="0" applyAlignment="1" applyFill="1" applyFont="1">
      <alignment horizontal="center" readingOrder="0"/>
    </xf>
    <xf borderId="11" fillId="8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2" fontId="2" numFmtId="0" xfId="0" applyFill="1" applyFont="1"/>
    <xf borderId="0" fillId="11" fontId="2" numFmtId="0" xfId="0" applyAlignment="1" applyFill="1" applyFont="1">
      <alignment readingOrder="0"/>
    </xf>
    <xf borderId="0" fillId="4" fontId="2" numFmtId="0" xfId="0" applyFill="1" applyFont="1"/>
    <xf borderId="7" fillId="2" fontId="1" numFmtId="0" xfId="0" applyAlignment="1" applyBorder="1" applyFill="1" applyFont="1">
      <alignment horizontal="center" readingOrder="0" vertical="center"/>
    </xf>
    <xf quotePrefix="1"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2" fontId="7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vertical="bottom"/>
    </xf>
    <xf borderId="0" fillId="4" fontId="2" numFmtId="0" xfId="0" applyAlignment="1" applyFill="1" applyFont="1">
      <alignment horizontal="center" readingOrder="0"/>
    </xf>
    <xf borderId="4" fillId="0" fontId="9" numFmtId="0" xfId="0" applyAlignment="1" applyBorder="1" applyFont="1">
      <alignment vertical="bottom"/>
    </xf>
    <xf quotePrefix="1" borderId="4" fillId="0" fontId="9" numFmtId="0" xfId="0" applyAlignment="1" applyBorder="1" applyFont="1">
      <alignment readingOrder="0" vertical="bottom"/>
    </xf>
    <xf borderId="4" fillId="0" fontId="9" numFmtId="0" xfId="0" applyBorder="1" applyFont="1"/>
    <xf borderId="4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readingOrder="0" vertical="bottom"/>
    </xf>
    <xf borderId="0" fillId="4" fontId="7" numFmtId="0" xfId="0" applyAlignment="1" applyFill="1" applyFont="1">
      <alignment horizontal="center" readingOrder="0" vertical="center"/>
    </xf>
    <xf borderId="13" fillId="0" fontId="4" numFmtId="0" xfId="0" applyAlignment="1" applyBorder="1" applyFont="1">
      <alignment horizontal="center" readingOrder="0"/>
    </xf>
    <xf borderId="14" fillId="2" fontId="2" numFmtId="0" xfId="0" applyAlignment="1" applyBorder="1" applyFill="1" applyFont="1">
      <alignment horizontal="center" readingOrder="0"/>
    </xf>
    <xf borderId="11" fillId="2" fontId="2" numFmtId="0" xfId="0" applyAlignment="1" applyBorder="1" applyFill="1" applyFont="1">
      <alignment horizontal="center" readingOrder="0"/>
    </xf>
    <xf borderId="13" fillId="2" fontId="2" numFmtId="0" xfId="0" applyAlignment="1" applyBorder="1" applyFill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10" fillId="2" fontId="1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/>
    </xf>
    <xf borderId="4" fillId="14" fontId="3" numFmtId="0" xfId="0" applyBorder="1" applyFill="1" applyFont="1"/>
    <xf borderId="6" fillId="14" fontId="3" numFmtId="0" xfId="0" applyBorder="1" applyFill="1" applyFont="1"/>
    <xf borderId="0" fillId="2" fontId="7" numFmtId="0" xfId="0" applyAlignment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/>
    </xf>
    <xf borderId="0" fillId="0" fontId="10" numFmtId="0" xfId="0" applyAlignment="1" applyFont="1">
      <alignment readingOrder="0"/>
    </xf>
    <xf borderId="0" fillId="4" fontId="4" numFmtId="0" xfId="0" applyAlignment="1" applyFill="1" applyFont="1">
      <alignment horizontal="center" readingOrder="0"/>
    </xf>
    <xf borderId="11" fillId="4" fontId="4" numFmtId="0" xfId="0" applyAlignment="1" applyBorder="1" applyFill="1" applyFont="1">
      <alignment horizontal="center" readingOrder="0"/>
    </xf>
    <xf borderId="15" fillId="0" fontId="1" numFmtId="0" xfId="0" applyAlignment="1" applyBorder="1" applyFont="1">
      <alignment horizontal="center" readingOrder="0" vertical="center"/>
    </xf>
    <xf borderId="0" fillId="2" fontId="4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quotePrefix="1" borderId="0" fillId="2" fontId="2" numFmtId="0" xfId="0" applyAlignment="1" applyFill="1" applyFont="1">
      <alignment horizontal="center" readingOrder="0"/>
    </xf>
    <xf quotePrefix="1" borderId="3" fillId="4" fontId="2" numFmtId="0" xfId="0" applyAlignment="1" applyBorder="1" applyFill="1" applyFont="1">
      <alignment horizontal="center" readingOrder="0"/>
    </xf>
    <xf borderId="0" fillId="15" fontId="2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quotePrefix="1" borderId="1" fillId="0" fontId="2" numFmtId="0" xfId="0" applyAlignment="1" applyBorder="1" applyFont="1">
      <alignment horizontal="center" readingOrder="0"/>
    </xf>
    <xf borderId="15" fillId="8" fontId="1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readingOrder="0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1" fillId="2" fontId="4" numFmtId="0" xfId="0" applyAlignment="1" applyBorder="1" applyFill="1" applyFont="1">
      <alignment horizontal="center" readingOrder="0"/>
    </xf>
    <xf quotePrefix="1" borderId="14" fillId="12" fontId="2" numFmtId="0" xfId="0" applyAlignment="1" applyBorder="1" applyFill="1" applyFont="1">
      <alignment horizontal="center" readingOrder="0"/>
    </xf>
    <xf quotePrefix="1" borderId="11" fillId="0" fontId="2" numFmtId="0" xfId="0" applyAlignment="1" applyBorder="1" applyFont="1">
      <alignment horizontal="center" readingOrder="0"/>
    </xf>
    <xf quotePrefix="1" borderId="11" fillId="12" fontId="9" numFmtId="0" xfId="0" applyAlignment="1" applyBorder="1" applyFill="1" applyFont="1">
      <alignment horizontal="center" vertical="bottom"/>
    </xf>
    <xf borderId="11" fillId="12" fontId="9" numFmtId="0" xfId="0" applyAlignment="1" applyBorder="1" applyFill="1" applyFont="1">
      <alignment horizontal="center" readingOrder="0" vertical="bottom"/>
    </xf>
    <xf borderId="11" fillId="2" fontId="9" numFmtId="0" xfId="0" applyAlignment="1" applyBorder="1" applyFill="1" applyFont="1">
      <alignment horizontal="center" vertical="bottom"/>
    </xf>
    <xf borderId="13" fillId="12" fontId="9" numFmtId="0" xfId="0" applyAlignment="1" applyBorder="1" applyFill="1" applyFont="1">
      <alignment horizontal="center" readingOrder="0" vertical="bottom"/>
    </xf>
    <xf borderId="0" fillId="2" fontId="9" numFmtId="0" xfId="0" applyAlignment="1" applyFill="1" applyFont="1">
      <alignment horizontal="center" vertical="bottom"/>
    </xf>
    <xf borderId="0" fillId="0" fontId="1" numFmtId="0" xfId="0" applyAlignment="1" applyFont="1">
      <alignment horizontal="left" readingOrder="0" vertical="center"/>
    </xf>
    <xf borderId="3" fillId="0" fontId="2" numFmtId="0" xfId="0" applyAlignment="1" applyBorder="1" applyFont="1">
      <alignment horizontal="center"/>
    </xf>
    <xf borderId="0" fillId="16" fontId="2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11" numFmtId="0" xfId="0" applyAlignment="1" applyFont="1">
      <alignment horizontal="right" readingOrder="0" shrinkToFit="0" wrapText="1"/>
    </xf>
    <xf borderId="0" fillId="0" fontId="12" numFmtId="0" xfId="0" applyAlignment="1" applyFont="1">
      <alignment horizontal="right" readingOrder="0"/>
    </xf>
    <xf borderId="10" fillId="4" fontId="7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2">
    <tableStyle count="3" pivot="0" name="КР-style">
      <tableStyleElement dxfId="1" type="headerRow"/>
      <tableStyleElement dxfId="2" type="firstRowStripe"/>
      <tableStyleElement dxfId="3" type="secondRowStripe"/>
    </tableStyle>
    <tableStyle count="3" pivot="0" name="КР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jp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6.png"/><Relationship Id="rId7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14</xdr:row>
      <xdr:rowOff>19050</xdr:rowOff>
    </xdr:from>
    <xdr:ext cx="4448175" cy="3800475"/>
    <xdr:pic>
      <xdr:nvPicPr>
        <xdr:cNvPr id="0" name="image1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438150</xdr:colOff>
      <xdr:row>19</xdr:row>
      <xdr:rowOff>-190500</xdr:rowOff>
    </xdr:from>
    <xdr:ext cx="3276600" cy="4895850"/>
    <xdr:pic>
      <xdr:nvPicPr>
        <xdr:cNvPr id="0" name="image15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21</xdr:row>
      <xdr:rowOff>66675</xdr:rowOff>
    </xdr:from>
    <xdr:ext cx="4086225" cy="2933700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114300</xdr:colOff>
      <xdr:row>23</xdr:row>
      <xdr:rowOff>9525</xdr:rowOff>
    </xdr:from>
    <xdr:ext cx="4876800" cy="4876800"/>
    <xdr:pic>
      <xdr:nvPicPr>
        <xdr:cNvPr id="0" name="image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1962150</xdr:colOff>
      <xdr:row>35</xdr:row>
      <xdr:rowOff>76200</xdr:rowOff>
    </xdr:from>
    <xdr:ext cx="4876800" cy="5048250"/>
    <xdr:pic>
      <xdr:nvPicPr>
        <xdr:cNvPr id="0" name="image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323850</xdr:colOff>
      <xdr:row>44</xdr:row>
      <xdr:rowOff>85725</xdr:rowOff>
    </xdr:from>
    <xdr:ext cx="6524625" cy="2600325"/>
    <xdr:pic>
      <xdr:nvPicPr>
        <xdr:cNvPr id="0" name="image6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381000</xdr:colOff>
      <xdr:row>19</xdr:row>
      <xdr:rowOff>28575</xdr:rowOff>
    </xdr:from>
    <xdr:ext cx="3743325" cy="3267075"/>
    <xdr:pic>
      <xdr:nvPicPr>
        <xdr:cNvPr id="0" name="image10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1981200</xdr:colOff>
      <xdr:row>13</xdr:row>
      <xdr:rowOff>238125</xdr:rowOff>
    </xdr:from>
    <xdr:ext cx="2724150" cy="27527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15</xdr:row>
      <xdr:rowOff>257175</xdr:rowOff>
    </xdr:from>
    <xdr:ext cx="2905125" cy="2771775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32</xdr:row>
      <xdr:rowOff>76200</xdr:rowOff>
    </xdr:from>
    <xdr:ext cx="18516600" cy="3609975"/>
    <xdr:pic>
      <xdr:nvPicPr>
        <xdr:cNvPr id="0" name="image1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2124075</xdr:colOff>
      <xdr:row>16</xdr:row>
      <xdr:rowOff>57150</xdr:rowOff>
    </xdr:from>
    <xdr:ext cx="4010025" cy="38290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25</xdr:row>
      <xdr:rowOff>171450</xdr:rowOff>
    </xdr:from>
    <xdr:ext cx="4743450" cy="6343650"/>
    <xdr:pic>
      <xdr:nvPicPr>
        <xdr:cNvPr id="0" name="image14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25</xdr:row>
      <xdr:rowOff>171450</xdr:rowOff>
    </xdr:from>
    <xdr:ext cx="10182225" cy="4019550"/>
    <xdr:pic>
      <xdr:nvPicPr>
        <xdr:cNvPr id="0" name="image1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2124075</xdr:colOff>
      <xdr:row>31</xdr:row>
      <xdr:rowOff>28575</xdr:rowOff>
    </xdr:from>
    <xdr:ext cx="7191375" cy="2838450"/>
    <xdr:pic>
      <xdr:nvPicPr>
        <xdr:cNvPr id="0" name="image1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30</xdr:row>
      <xdr:rowOff>200025</xdr:rowOff>
    </xdr:from>
    <xdr:ext cx="4876800" cy="5048250"/>
    <xdr:pic>
      <xdr:nvPicPr>
        <xdr:cNvPr id="0" name="image9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895350</xdr:colOff>
      <xdr:row>37</xdr:row>
      <xdr:rowOff>85725</xdr:rowOff>
    </xdr:from>
    <xdr:ext cx="438150" cy="504825"/>
    <xdr:pic>
      <xdr:nvPicPr>
        <xdr:cNvPr id="0" name="image8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Сергей Пугин" id="{4c8ae4d8-b2be-424e-a0a3-a42aa2a40064}" providerId="google-sheets"/>
  <x18tc:person displayName="ae ea" id="{26610cc1-a799-4303-9f0a-6a22d5e81af1}" providerId="google-sheets"/>
  <x18tc:person displayName="Анонимный пользователь" id="{7826ada4-6d9b-4255-93b5-d5a55486d55a}" providerId="google-sheets"/>
</x18tc:personList>
</file>

<file path=xl/tables/table1.xml><?xml version="1.0" encoding="utf-8"?>
<table xmlns="http://schemas.openxmlformats.org/spreadsheetml/2006/main" headerRowCount="0" ref="D4:I13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КР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47:I6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КР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" dT="2026-03-21T23:39:38.00" personId="{26610cc1-a799-4303-9f0a-6a22d5e81af1}" id="{315a1023-73a5-492e-a213-5f3c9e4a8872}" done="0">
    <x18tc:text xml:space="preserve">бонус</x18tc:text>
  </x18tc:threadedComment>
  <x18tc:threadedComment ref="H13" dT="2026-03-21T23:39:55.00" personId="{26610cc1-a799-4303-9f0a-6a22d5e81af1}" id="{37154c3f-df83-4bd8-b9c3-8447a0468661}" done="0">
    <x18tc:text xml:space="preserve">бонус</x18tc:text>
  </x18tc:threadedComment>
  <x18tc:threadedComment ref="A1" dT="2025-09-15T14:06:00.00" personId="{7826ada4-6d9b-4255-93b5-d5a55486d55a}" id="{39036758-42ad-49c1-8569-3940f0f39985}" done="1">
    <x18tc:text xml:space="preserve">Исправь на , вместо . (формула ломается иначе)</x18tc:text>
  </x18tc:threadedComment>
  <x18tc:threadedComment ref="H7" dT="2026-03-21T23:39:46.00" personId="{26610cc1-a799-4303-9f0a-6a22d5e81af1}" id="{cfbc769f-9521-418a-98a4-d659f6247f24}" done="0">
    <x18tc:text xml:space="preserve">бонус</x18tc:text>
  </x18tc:threadedComment>
  <x18tc:threadedComment ref="A1" dT="2025-09-11T19:55:45.00" personId="{4c8ae4d8-b2be-424e-a0a3-a42aa2a40064}" id="{eac2ccc6-74f1-4369-a97f-ef6c9350ff4e}" done="1">
    <x18tc:text xml:space="preserve">Можно питоном?</x18tc:text>
  </x18tc:threadedComment>
  <x18tc:threadedComment ref="A1" dT="2025-09-11T20:06:23.00" personId="{26610cc1-a799-4303-9f0a-6a22d5e81af1}" id="{6c04bfc9-5c94-4598-8a07-c126a6325bbb}" parentId="{eac2ccc6-74f1-4369-a97f-ef6c9350ff4e}">
    <x18tc:text xml:space="preserve">спроси на паре меня это (серьёзно)</x18tc:text>
  </x18tc:threadedComment>
  <x18tc:threadedComment ref="A1" dT="2025-10-09T18:35:10.00" personId="{4c8ae4d8-b2be-424e-a0a3-a42aa2a40064}" id="{ed41fa71-f64a-4bb3-9252-b0a38ec41314}" done="1">
    <x18tc:text xml:space="preserve">Да, решил. Вопросы?</x18tc:text>
  </x18tc:threadedComment>
  <x18tc:threadedComment ref="A1" dT="2025-10-09T18:42:56.00" personId="{26610cc1-a799-4303-9f0a-6a22d5e81af1}" id="{e04f6b07-bd38-4e28-acd9-30a99ac4827b}" parentId="{ed41fa71-f64a-4bb3-9252-b0a38ec41314}">
    <x18tc:text xml:space="preserve">Помечено как решенное</x18tc:text>
  </x18tc:threadedComment>
  <x18tc:threadedComment ref="A1" dT="2025-10-09T18:43:16.00" personId="{26610cc1-a799-4303-9f0a-6a22d5e81af1}" id="{17981653-ecf0-4023-847b-a05904355124}" parentId="{ed41fa71-f64a-4bb3-9252-b0a38ec41314}">
    <x18tc:text xml:space="preserve">?)
Открыто повторно</x18tc:text>
  </x18tc:threadedComment>
  <x18tc:threadedComment ref="A1" dT="2025-10-09T19:04:28.00" personId="{4c8ae4d8-b2be-424e-a0a3-a42aa2a40064}" id="{6c6b9e2c-e17a-4705-8216-d65fde76a48c}" parentId="{ed41fa71-f64a-4bb3-9252-b0a38ec41314}">
    <x18tc:text xml:space="preserve">А, ой, Вам же уведомления приходят. Я так, похвастаться просто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8" width="5.75"/>
    <col customWidth="1" min="9" max="9" width="19.0"/>
    <col customWidth="1" min="10" max="10" width="54.0"/>
  </cols>
  <sheetData>
    <row r="1">
      <c r="A1" s="1"/>
      <c r="B1" s="3"/>
      <c r="C1" s="3"/>
      <c r="D1" s="6" t="s">
        <v>11</v>
      </c>
      <c r="E1" s="9"/>
      <c r="F1" s="9"/>
      <c r="G1" s="9"/>
      <c r="H1" s="12"/>
      <c r="I1" s="3"/>
    </row>
    <row r="2">
      <c r="A2" s="3"/>
      <c r="B2" s="3"/>
      <c r="C2" s="21" t="s">
        <v>14</v>
      </c>
      <c r="D2" s="22">
        <v>0.5</v>
      </c>
      <c r="E2" s="22">
        <v>0.5</v>
      </c>
      <c r="F2" s="22">
        <v>1.0</v>
      </c>
      <c r="G2" s="22">
        <v>1.0</v>
      </c>
      <c r="H2" s="22">
        <v>2.0</v>
      </c>
      <c r="I2" s="24"/>
    </row>
    <row r="3">
      <c r="A3" s="10" t="s">
        <v>2</v>
      </c>
      <c r="B3" s="11" t="s">
        <v>3</v>
      </c>
      <c r="C3" s="13" t="s">
        <v>4</v>
      </c>
      <c r="D3" s="15">
        <v>1.0</v>
      </c>
      <c r="E3" s="15">
        <v>2.0</v>
      </c>
      <c r="F3" s="15">
        <v>3.0</v>
      </c>
      <c r="G3" s="15">
        <v>4.0</v>
      </c>
      <c r="H3" s="15">
        <v>5.0</v>
      </c>
      <c r="I3" s="24"/>
      <c r="J3" s="29"/>
    </row>
    <row r="4">
      <c r="A4" s="32" t="s">
        <v>12</v>
      </c>
      <c r="B4" s="20" t="s">
        <v>13</v>
      </c>
      <c r="C4" s="23">
        <f t="shared" ref="C4:C13" si="1">(D4 * D$2 + E4 * E$2 + F4 * F$2 + G$2 * G4 + H$2 * H4)</f>
        <v>11.5</v>
      </c>
      <c r="D4" s="38">
        <v>3.0</v>
      </c>
      <c r="E4" s="40">
        <v>0.0</v>
      </c>
      <c r="F4" s="40">
        <v>1.0</v>
      </c>
      <c r="G4" s="40">
        <v>3.0</v>
      </c>
      <c r="H4" s="41">
        <v>3.0</v>
      </c>
      <c r="I4" s="2"/>
    </row>
    <row r="5">
      <c r="A5" s="20" t="s">
        <v>16</v>
      </c>
      <c r="B5" s="20" t="s">
        <v>17</v>
      </c>
      <c r="C5" s="23">
        <f t="shared" si="1"/>
        <v>3</v>
      </c>
      <c r="D5" s="38">
        <v>3.0</v>
      </c>
      <c r="E5" s="40">
        <v>3.0</v>
      </c>
      <c r="F5" s="40">
        <v>0.0</v>
      </c>
      <c r="G5" s="40"/>
      <c r="H5" s="46"/>
      <c r="I5" s="2"/>
    </row>
    <row r="6">
      <c r="A6" s="20" t="s">
        <v>18</v>
      </c>
      <c r="B6" s="20" t="s">
        <v>19</v>
      </c>
      <c r="C6" s="23">
        <f t="shared" si="1"/>
        <v>3</v>
      </c>
      <c r="D6" s="38">
        <v>3.0</v>
      </c>
      <c r="E6" s="40">
        <v>3.0</v>
      </c>
      <c r="F6" s="40"/>
      <c r="G6" s="40"/>
      <c r="H6" s="50"/>
      <c r="I6" s="2"/>
    </row>
    <row r="7">
      <c r="A7" s="32" t="s">
        <v>20</v>
      </c>
      <c r="B7" s="20" t="s">
        <v>21</v>
      </c>
      <c r="C7" s="23">
        <f t="shared" si="1"/>
        <v>10.5</v>
      </c>
      <c r="D7" s="38"/>
      <c r="E7" s="40">
        <v>3.0</v>
      </c>
      <c r="F7" s="40"/>
      <c r="G7" s="40">
        <v>3.0</v>
      </c>
      <c r="H7" s="46">
        <v>3.0</v>
      </c>
      <c r="I7" s="2"/>
    </row>
    <row r="8">
      <c r="A8" s="20" t="s">
        <v>22</v>
      </c>
      <c r="B8" s="20" t="s">
        <v>23</v>
      </c>
      <c r="C8" s="23">
        <f t="shared" si="1"/>
        <v>3</v>
      </c>
      <c r="D8" s="38">
        <v>3.0</v>
      </c>
      <c r="E8" s="40">
        <v>3.0</v>
      </c>
      <c r="F8" s="40">
        <v>0.0</v>
      </c>
      <c r="G8" s="40"/>
      <c r="H8" s="46"/>
      <c r="I8" s="2"/>
    </row>
    <row r="9">
      <c r="A9" s="20" t="s">
        <v>24</v>
      </c>
      <c r="B9" s="20" t="s">
        <v>25</v>
      </c>
      <c r="C9" s="23">
        <f t="shared" si="1"/>
        <v>0</v>
      </c>
      <c r="D9" s="38"/>
      <c r="E9" s="40"/>
      <c r="F9" s="40"/>
      <c r="G9" s="40"/>
      <c r="H9" s="46"/>
      <c r="I9" s="2"/>
    </row>
    <row r="10">
      <c r="A10" s="20" t="s">
        <v>26</v>
      </c>
      <c r="B10" s="20" t="s">
        <v>27</v>
      </c>
      <c r="C10" s="23">
        <f t="shared" si="1"/>
        <v>3.5</v>
      </c>
      <c r="D10" s="38">
        <v>3.0</v>
      </c>
      <c r="E10" s="40"/>
      <c r="F10" s="40"/>
      <c r="G10" s="40"/>
      <c r="H10" s="46">
        <v>1.0</v>
      </c>
      <c r="I10" s="60"/>
    </row>
    <row r="11">
      <c r="A11" s="20" t="s">
        <v>28</v>
      </c>
      <c r="B11" s="20" t="s">
        <v>29</v>
      </c>
      <c r="C11" s="23">
        <f t="shared" si="1"/>
        <v>3</v>
      </c>
      <c r="D11" s="38">
        <v>3.0</v>
      </c>
      <c r="E11" s="40">
        <v>3.0</v>
      </c>
      <c r="F11" s="40"/>
      <c r="G11" s="40"/>
      <c r="H11" s="50"/>
      <c r="I11" s="2"/>
    </row>
    <row r="12">
      <c r="A12" s="20" t="s">
        <v>30</v>
      </c>
      <c r="B12" s="20" t="s">
        <v>31</v>
      </c>
      <c r="C12" s="23">
        <f t="shared" si="1"/>
        <v>1.5</v>
      </c>
      <c r="D12" s="38"/>
      <c r="E12" s="40">
        <v>0.0</v>
      </c>
      <c r="F12" s="40">
        <v>1.5</v>
      </c>
      <c r="G12" s="40">
        <v>0.0</v>
      </c>
      <c r="H12" s="46"/>
      <c r="I12" s="2"/>
    </row>
    <row r="13">
      <c r="A13" s="65" t="s">
        <v>32</v>
      </c>
      <c r="B13" s="20" t="s">
        <v>33</v>
      </c>
      <c r="C13" s="23">
        <f t="shared" si="1"/>
        <v>12</v>
      </c>
      <c r="D13" s="38">
        <v>3.0</v>
      </c>
      <c r="E13" s="40">
        <v>3.0</v>
      </c>
      <c r="F13" s="40">
        <v>3.0</v>
      </c>
      <c r="G13" s="40"/>
      <c r="H13" s="46">
        <v>3.0</v>
      </c>
      <c r="I13" s="2"/>
    </row>
    <row r="14" ht="22.5" customHeight="1">
      <c r="A14" s="3"/>
      <c r="B14" s="48"/>
      <c r="C14" s="48"/>
      <c r="D14" s="49"/>
      <c r="E14" s="49"/>
      <c r="F14" s="49"/>
      <c r="G14" s="49"/>
      <c r="H14" s="49"/>
      <c r="I14" s="24"/>
    </row>
    <row r="15">
      <c r="A15" s="24"/>
      <c r="B15" s="24"/>
      <c r="C15" s="24"/>
      <c r="D15" s="24"/>
      <c r="E15" s="24"/>
      <c r="F15" s="24"/>
      <c r="G15" s="24"/>
      <c r="H15" s="24"/>
      <c r="I15" s="24"/>
    </row>
    <row r="16">
      <c r="A16" s="67"/>
      <c r="B16" s="67"/>
      <c r="C16" s="67"/>
      <c r="D16" s="67"/>
      <c r="E16" s="67"/>
      <c r="F16" s="67"/>
      <c r="G16" s="67"/>
      <c r="H16" s="67"/>
      <c r="I16" s="42"/>
    </row>
    <row r="17">
      <c r="A17" s="68"/>
      <c r="B17" s="68"/>
      <c r="C17" s="68"/>
      <c r="D17" s="68"/>
      <c r="E17" s="68"/>
      <c r="F17" s="68"/>
      <c r="G17" s="68"/>
      <c r="H17" s="68"/>
    </row>
    <row r="18">
      <c r="A18" s="2"/>
      <c r="B18" s="24"/>
      <c r="C18" s="24"/>
      <c r="D18" s="2"/>
    </row>
    <row r="19">
      <c r="A19" s="1"/>
      <c r="B19" s="3"/>
      <c r="C19" s="3"/>
      <c r="D19" s="6" t="s">
        <v>37</v>
      </c>
      <c r="E19" s="9"/>
      <c r="F19" s="9"/>
      <c r="G19" s="9"/>
      <c r="H19" s="12"/>
      <c r="I19" s="70"/>
      <c r="J19" s="70"/>
    </row>
    <row r="20">
      <c r="A20" s="3"/>
      <c r="B20" s="3"/>
      <c r="C20" s="21" t="s">
        <v>14</v>
      </c>
      <c r="D20" s="22">
        <v>1.0</v>
      </c>
      <c r="E20" s="22">
        <v>1.0</v>
      </c>
      <c r="F20" s="22">
        <v>1.0</v>
      </c>
      <c r="G20" s="22">
        <v>1.0</v>
      </c>
      <c r="H20" s="22">
        <v>1.0</v>
      </c>
      <c r="I20" s="70"/>
      <c r="J20" s="70"/>
    </row>
    <row r="21">
      <c r="A21" s="10" t="s">
        <v>2</v>
      </c>
      <c r="B21" s="11" t="s">
        <v>3</v>
      </c>
      <c r="C21" s="13" t="s">
        <v>4</v>
      </c>
      <c r="D21" s="15">
        <v>1.0</v>
      </c>
      <c r="E21" s="15">
        <v>2.0</v>
      </c>
      <c r="F21" s="71">
        <v>3.0</v>
      </c>
      <c r="G21" s="15">
        <v>4.0</v>
      </c>
      <c r="H21" s="15">
        <v>5.0</v>
      </c>
      <c r="I21" s="37"/>
      <c r="J21" s="37"/>
    </row>
    <row r="22">
      <c r="A22" s="32" t="s">
        <v>12</v>
      </c>
      <c r="B22" s="20" t="s">
        <v>13</v>
      </c>
      <c r="C22" s="23">
        <f t="shared" ref="C22:C31" si="2">(D22 * D$20 + E22 * E$20 + F22 * F$20 + G22 * G$20 + H22 * H$20)</f>
        <v>0</v>
      </c>
      <c r="D22" s="38"/>
      <c r="E22" s="40"/>
      <c r="F22" s="40"/>
      <c r="G22" s="40"/>
      <c r="H22" s="46"/>
      <c r="I22" s="35"/>
      <c r="J22" s="35"/>
    </row>
    <row r="23">
      <c r="A23" s="20" t="s">
        <v>16</v>
      </c>
      <c r="B23" s="20" t="s">
        <v>17</v>
      </c>
      <c r="C23" s="23">
        <f t="shared" si="2"/>
        <v>12</v>
      </c>
      <c r="D23" s="38">
        <v>3.0</v>
      </c>
      <c r="E23" s="40">
        <v>3.0</v>
      </c>
      <c r="F23" s="40">
        <v>3.0</v>
      </c>
      <c r="G23" s="40"/>
      <c r="H23" s="46">
        <v>3.0</v>
      </c>
      <c r="I23" s="37"/>
      <c r="J23" s="37"/>
    </row>
    <row r="24">
      <c r="A24" s="20" t="s">
        <v>18</v>
      </c>
      <c r="B24" s="20" t="s">
        <v>19</v>
      </c>
      <c r="C24" s="23">
        <f t="shared" si="2"/>
        <v>4.5</v>
      </c>
      <c r="D24" s="38"/>
      <c r="E24" s="40"/>
      <c r="F24" s="40">
        <v>1.5</v>
      </c>
      <c r="G24" s="40">
        <v>0.0</v>
      </c>
      <c r="H24" s="46">
        <v>3.0</v>
      </c>
      <c r="I24" s="35"/>
      <c r="J24" s="78"/>
    </row>
    <row r="25">
      <c r="A25" s="32" t="s">
        <v>20</v>
      </c>
      <c r="B25" s="20" t="s">
        <v>21</v>
      </c>
      <c r="C25" s="23">
        <f t="shared" si="2"/>
        <v>0</v>
      </c>
      <c r="D25" s="38"/>
      <c r="E25" s="40"/>
      <c r="F25" s="40"/>
      <c r="G25" s="40"/>
      <c r="H25" s="46"/>
      <c r="I25" s="37"/>
      <c r="J25" s="37"/>
    </row>
    <row r="26">
      <c r="A26" s="20" t="s">
        <v>22</v>
      </c>
      <c r="B26" s="20" t="s">
        <v>23</v>
      </c>
      <c r="C26" s="23">
        <f t="shared" si="2"/>
        <v>4.5</v>
      </c>
      <c r="D26" s="38"/>
      <c r="E26" s="40"/>
      <c r="F26" s="40">
        <v>1.5</v>
      </c>
      <c r="G26" s="40"/>
      <c r="H26" s="46">
        <v>3.0</v>
      </c>
      <c r="I26" s="37"/>
      <c r="J26" s="35"/>
    </row>
    <row r="27">
      <c r="A27" s="20" t="s">
        <v>24</v>
      </c>
      <c r="B27" s="20" t="s">
        <v>25</v>
      </c>
      <c r="C27" s="23">
        <f t="shared" si="2"/>
        <v>0</v>
      </c>
      <c r="D27" s="38"/>
      <c r="E27" s="40"/>
      <c r="F27" s="40"/>
      <c r="G27" s="40"/>
      <c r="H27" s="46"/>
      <c r="I27" s="59"/>
      <c r="J27" s="84"/>
    </row>
    <row r="28">
      <c r="A28" s="20" t="s">
        <v>26</v>
      </c>
      <c r="B28" s="20" t="s">
        <v>27</v>
      </c>
      <c r="C28" s="23">
        <f t="shared" si="2"/>
        <v>9</v>
      </c>
      <c r="D28" s="38"/>
      <c r="E28" s="40">
        <v>3.0</v>
      </c>
      <c r="F28" s="40">
        <v>3.0</v>
      </c>
      <c r="G28" s="40"/>
      <c r="H28" s="46">
        <v>3.0</v>
      </c>
      <c r="I28" s="59"/>
      <c r="J28" s="84"/>
    </row>
    <row r="29">
      <c r="A29" s="20" t="s">
        <v>28</v>
      </c>
      <c r="B29" s="20" t="s">
        <v>29</v>
      </c>
      <c r="C29" s="23">
        <f t="shared" si="2"/>
        <v>4</v>
      </c>
      <c r="D29" s="38"/>
      <c r="E29" s="40"/>
      <c r="F29" s="40"/>
      <c r="G29" s="40">
        <v>1.0</v>
      </c>
      <c r="H29" s="46">
        <v>3.0</v>
      </c>
      <c r="I29" s="59"/>
      <c r="J29" s="84"/>
    </row>
    <row r="30">
      <c r="A30" s="20" t="s">
        <v>30</v>
      </c>
      <c r="B30" s="20" t="s">
        <v>31</v>
      </c>
      <c r="C30" s="23">
        <f t="shared" si="2"/>
        <v>9</v>
      </c>
      <c r="D30" s="38">
        <v>3.0</v>
      </c>
      <c r="E30" s="40">
        <v>3.0</v>
      </c>
      <c r="F30" s="40"/>
      <c r="G30" s="40">
        <v>0.0</v>
      </c>
      <c r="H30" s="46">
        <v>3.0</v>
      </c>
      <c r="I30" s="59"/>
      <c r="J30" s="84"/>
    </row>
    <row r="31">
      <c r="A31" s="65" t="s">
        <v>32</v>
      </c>
      <c r="B31" s="85" t="s">
        <v>33</v>
      </c>
      <c r="C31" s="23">
        <f t="shared" si="2"/>
        <v>0</v>
      </c>
      <c r="D31" s="86"/>
      <c r="E31" s="87"/>
      <c r="F31" s="87"/>
      <c r="G31" s="87"/>
      <c r="H31" s="88"/>
      <c r="I31" s="59"/>
      <c r="J31" s="84"/>
    </row>
    <row r="32">
      <c r="A32" s="89"/>
      <c r="B32" s="89"/>
      <c r="C32" s="90"/>
      <c r="D32" s="40"/>
      <c r="E32" s="40"/>
      <c r="F32" s="40"/>
      <c r="G32" s="40"/>
      <c r="H32" s="40"/>
      <c r="I32" s="59"/>
      <c r="J32" s="84"/>
    </row>
    <row r="33">
      <c r="A33" s="89"/>
      <c r="B33" s="89"/>
      <c r="C33" s="2"/>
      <c r="D33" s="40"/>
      <c r="E33" s="40"/>
      <c r="F33" s="40"/>
      <c r="G33" s="40"/>
      <c r="H33" s="40"/>
      <c r="I33" s="59"/>
      <c r="J33" s="84"/>
    </row>
    <row r="34">
      <c r="A34" s="89"/>
      <c r="B34" s="89"/>
      <c r="C34" s="2"/>
      <c r="D34" s="40"/>
      <c r="E34" s="40"/>
      <c r="F34" s="40"/>
      <c r="G34" s="40"/>
      <c r="H34" s="40"/>
      <c r="I34" s="59"/>
      <c r="J34" s="84"/>
    </row>
    <row r="35">
      <c r="A35" s="89"/>
      <c r="B35" s="89"/>
      <c r="C35" s="2"/>
      <c r="D35" s="40"/>
      <c r="E35" s="40"/>
      <c r="F35" s="40"/>
      <c r="G35" s="40"/>
      <c r="H35" s="40"/>
      <c r="I35" s="59"/>
      <c r="J35" s="84"/>
    </row>
    <row r="36">
      <c r="A36" s="89"/>
      <c r="B36" s="89"/>
      <c r="C36" s="2"/>
      <c r="D36" s="40"/>
      <c r="E36" s="40"/>
      <c r="F36" s="40"/>
      <c r="G36" s="40"/>
      <c r="H36" s="91"/>
      <c r="I36" s="59"/>
      <c r="J36" s="84"/>
    </row>
    <row r="37">
      <c r="A37" s="1"/>
      <c r="B37" s="3"/>
      <c r="C37" s="3"/>
      <c r="D37" s="6" t="s">
        <v>60</v>
      </c>
      <c r="E37" s="92"/>
      <c r="F37" s="92"/>
      <c r="G37" s="92"/>
      <c r="H37" s="93"/>
      <c r="I37" s="59"/>
      <c r="J37" s="84"/>
    </row>
    <row r="38">
      <c r="A38" s="3"/>
      <c r="B38" s="3"/>
      <c r="C38" s="21" t="s">
        <v>14</v>
      </c>
      <c r="D38" s="22">
        <v>1.0</v>
      </c>
      <c r="E38" s="22">
        <v>1.0</v>
      </c>
      <c r="F38" s="22">
        <v>1.0</v>
      </c>
      <c r="G38" s="22">
        <v>1.5</v>
      </c>
      <c r="H38" s="22">
        <v>1.0</v>
      </c>
      <c r="I38" s="74"/>
      <c r="J38" s="94"/>
    </row>
    <row r="39">
      <c r="A39" s="10" t="s">
        <v>2</v>
      </c>
      <c r="B39" s="11" t="s">
        <v>3</v>
      </c>
      <c r="C39" s="13" t="s">
        <v>4</v>
      </c>
      <c r="D39" s="15">
        <v>1.0</v>
      </c>
      <c r="E39" s="15">
        <v>2.0</v>
      </c>
      <c r="F39" s="15">
        <v>3.0</v>
      </c>
      <c r="G39" s="15">
        <v>4.0</v>
      </c>
      <c r="H39" s="15">
        <v>5.0</v>
      </c>
      <c r="I39" s="56"/>
    </row>
    <row r="40">
      <c r="A40" s="32" t="s">
        <v>12</v>
      </c>
      <c r="B40" s="20" t="s">
        <v>13</v>
      </c>
      <c r="C40" s="23">
        <f t="shared" ref="C40:C49" si="3">(D40 * D$38 + E40 * E$38 + F40 * F$38 + G40 * G$38 + H40 * H$38)</f>
        <v>0</v>
      </c>
      <c r="D40" s="38"/>
      <c r="E40" s="40"/>
      <c r="F40" s="40"/>
      <c r="G40" s="40"/>
      <c r="H40" s="95"/>
      <c r="I40" s="56" t="s">
        <v>62</v>
      </c>
    </row>
    <row r="41">
      <c r="A41" s="32" t="s">
        <v>16</v>
      </c>
      <c r="B41" s="20" t="s">
        <v>17</v>
      </c>
      <c r="C41" s="23">
        <f t="shared" si="3"/>
        <v>0</v>
      </c>
      <c r="D41" s="38"/>
      <c r="E41" s="40"/>
      <c r="F41" s="40"/>
      <c r="G41" s="40"/>
      <c r="H41" s="46"/>
    </row>
    <row r="42">
      <c r="A42" s="89" t="s">
        <v>18</v>
      </c>
      <c r="B42" s="20" t="s">
        <v>19</v>
      </c>
      <c r="C42" s="23">
        <f t="shared" si="3"/>
        <v>12</v>
      </c>
      <c r="D42" s="38">
        <v>3.0</v>
      </c>
      <c r="E42" s="40"/>
      <c r="F42" s="40">
        <v>3.0</v>
      </c>
      <c r="G42" s="40">
        <v>2.0</v>
      </c>
      <c r="H42" s="46">
        <v>3.0</v>
      </c>
    </row>
    <row r="43">
      <c r="A43" s="97" t="s">
        <v>20</v>
      </c>
      <c r="B43" s="20" t="s">
        <v>21</v>
      </c>
      <c r="C43" s="23">
        <f t="shared" si="3"/>
        <v>4.5</v>
      </c>
      <c r="D43" s="38"/>
      <c r="E43" s="40">
        <v>1.5</v>
      </c>
      <c r="F43" s="40"/>
      <c r="G43" s="40"/>
      <c r="H43" s="46">
        <v>3.0</v>
      </c>
    </row>
    <row r="44">
      <c r="A44" s="97" t="s">
        <v>22</v>
      </c>
      <c r="B44" s="20" t="s">
        <v>23</v>
      </c>
      <c r="C44" s="23">
        <f t="shared" si="3"/>
        <v>0</v>
      </c>
      <c r="D44" s="38"/>
      <c r="E44" s="40"/>
      <c r="F44" s="40"/>
      <c r="G44" s="40"/>
      <c r="H44" s="46"/>
    </row>
    <row r="45">
      <c r="A45" s="97" t="s">
        <v>24</v>
      </c>
      <c r="B45" s="20" t="s">
        <v>25</v>
      </c>
      <c r="C45" s="23">
        <f t="shared" si="3"/>
        <v>1.5</v>
      </c>
      <c r="D45" s="38"/>
      <c r="E45" s="40">
        <v>1.5</v>
      </c>
      <c r="F45" s="40">
        <v>0.0</v>
      </c>
      <c r="G45" s="40"/>
      <c r="H45" s="46"/>
    </row>
    <row r="46">
      <c r="A46" s="97" t="s">
        <v>26</v>
      </c>
      <c r="B46" s="20" t="s">
        <v>27</v>
      </c>
      <c r="C46" s="23">
        <f t="shared" si="3"/>
        <v>0</v>
      </c>
      <c r="D46" s="38"/>
      <c r="E46" s="40">
        <v>0.0</v>
      </c>
      <c r="F46" s="40"/>
      <c r="G46" s="40"/>
      <c r="H46" s="46"/>
    </row>
    <row r="47">
      <c r="A47" s="97" t="s">
        <v>28</v>
      </c>
      <c r="B47" s="20" t="s">
        <v>29</v>
      </c>
      <c r="C47" s="23">
        <f t="shared" si="3"/>
        <v>8</v>
      </c>
      <c r="D47" s="38">
        <v>3.0</v>
      </c>
      <c r="E47" s="40">
        <v>2.0</v>
      </c>
      <c r="F47" s="40">
        <v>3.0</v>
      </c>
      <c r="G47" s="40"/>
      <c r="H47" s="50"/>
      <c r="I47" s="91"/>
    </row>
    <row r="48">
      <c r="A48" s="97" t="s">
        <v>30</v>
      </c>
      <c r="B48" s="20" t="s">
        <v>31</v>
      </c>
      <c r="C48" s="23">
        <f t="shared" si="3"/>
        <v>4.5</v>
      </c>
      <c r="D48" s="38">
        <v>3.0</v>
      </c>
      <c r="E48" s="40">
        <v>1.5</v>
      </c>
      <c r="F48" s="40"/>
      <c r="G48" s="40">
        <v>0.0</v>
      </c>
      <c r="H48" s="46"/>
      <c r="I48" s="40"/>
    </row>
    <row r="49">
      <c r="A49" s="98" t="s">
        <v>32</v>
      </c>
      <c r="B49" s="44" t="s">
        <v>33</v>
      </c>
      <c r="C49" s="99">
        <f t="shared" si="3"/>
        <v>8</v>
      </c>
      <c r="D49" s="86"/>
      <c r="E49" s="87">
        <v>3.0</v>
      </c>
      <c r="F49" s="87">
        <v>2.0</v>
      </c>
      <c r="G49" s="87">
        <v>2.0</v>
      </c>
      <c r="H49" s="88"/>
      <c r="I49" s="91"/>
    </row>
    <row r="50">
      <c r="A50" s="89"/>
      <c r="B50" s="89"/>
      <c r="C50" s="2"/>
      <c r="D50" s="40"/>
      <c r="E50" s="40"/>
      <c r="F50" s="40"/>
      <c r="G50" s="40"/>
      <c r="H50" s="40"/>
      <c r="I50" s="40"/>
    </row>
    <row r="51">
      <c r="A51" s="89"/>
      <c r="B51" s="89"/>
      <c r="C51" s="2"/>
      <c r="D51" s="40"/>
      <c r="E51" s="40"/>
      <c r="F51" s="40"/>
      <c r="G51" s="91"/>
      <c r="H51" s="91"/>
      <c r="I51" s="91"/>
    </row>
    <row r="52">
      <c r="A52" s="89"/>
      <c r="B52" s="100"/>
      <c r="C52" s="2"/>
      <c r="D52" s="40"/>
      <c r="E52" s="40"/>
      <c r="F52" s="40"/>
      <c r="G52" s="40"/>
      <c r="H52" s="91"/>
      <c r="I52" s="91"/>
    </row>
    <row r="53">
      <c r="A53" s="89"/>
      <c r="B53" s="89"/>
      <c r="C53" s="2"/>
      <c r="D53" s="40"/>
      <c r="E53" s="40"/>
      <c r="F53" s="40"/>
      <c r="G53" s="40"/>
      <c r="H53" s="91"/>
      <c r="I53" s="91"/>
    </row>
    <row r="54">
      <c r="A54" s="89"/>
      <c r="B54" s="89"/>
      <c r="C54" s="2"/>
      <c r="D54" s="40"/>
      <c r="E54" s="40"/>
      <c r="F54" s="40"/>
      <c r="G54" s="40"/>
      <c r="H54" s="40"/>
      <c r="I54" s="101"/>
    </row>
    <row r="55">
      <c r="A55" s="89"/>
      <c r="B55" s="89"/>
      <c r="C55" s="2"/>
      <c r="D55" s="40"/>
      <c r="E55" s="40"/>
      <c r="F55" s="40"/>
      <c r="G55" s="40"/>
      <c r="H55" s="91"/>
      <c r="I55" s="91"/>
    </row>
    <row r="56">
      <c r="A56" s="89"/>
      <c r="B56" s="89"/>
      <c r="C56" s="2"/>
      <c r="D56" s="40"/>
      <c r="E56" s="40"/>
      <c r="F56" s="40"/>
      <c r="G56" s="40"/>
      <c r="H56" s="40"/>
      <c r="I56" s="40"/>
    </row>
    <row r="57">
      <c r="A57" s="89"/>
      <c r="B57" s="89"/>
      <c r="C57" s="2"/>
      <c r="D57" s="40"/>
      <c r="E57" s="40"/>
      <c r="F57" s="40"/>
      <c r="G57" s="40"/>
      <c r="H57" s="40"/>
      <c r="I57" s="101"/>
    </row>
    <row r="58">
      <c r="A58" s="89"/>
      <c r="B58" s="89"/>
      <c r="C58" s="2"/>
      <c r="D58" s="40"/>
      <c r="E58" s="40"/>
      <c r="F58" s="40"/>
      <c r="G58" s="40"/>
      <c r="H58" s="40"/>
      <c r="I58" s="101"/>
    </row>
    <row r="59">
      <c r="A59" s="89"/>
      <c r="B59" s="89"/>
      <c r="C59" s="2"/>
      <c r="D59" s="40"/>
      <c r="E59" s="40"/>
      <c r="F59" s="40"/>
      <c r="G59" s="40"/>
      <c r="H59" s="40"/>
      <c r="I59" s="101"/>
    </row>
    <row r="60">
      <c r="A60" s="89"/>
      <c r="B60" s="89"/>
      <c r="C60" s="2"/>
      <c r="D60" s="40"/>
      <c r="E60" s="40"/>
      <c r="F60" s="40"/>
      <c r="G60" s="40"/>
      <c r="H60" s="40"/>
      <c r="I60" s="101"/>
    </row>
    <row r="61">
      <c r="A61" s="89"/>
      <c r="B61" s="89"/>
      <c r="C61" s="2"/>
      <c r="D61" s="40"/>
      <c r="E61" s="40"/>
      <c r="F61" s="40"/>
      <c r="G61" s="40"/>
      <c r="H61" s="40"/>
      <c r="I61" s="101"/>
    </row>
    <row r="62">
      <c r="A62" s="89"/>
      <c r="B62" s="89"/>
      <c r="C62" s="2"/>
      <c r="D62" s="40"/>
      <c r="E62" s="40"/>
      <c r="F62" s="40"/>
      <c r="G62" s="40"/>
      <c r="H62" s="91"/>
      <c r="I62" s="91"/>
    </row>
    <row r="63">
      <c r="A63" s="89"/>
      <c r="B63" s="89"/>
      <c r="C63" s="2"/>
      <c r="D63" s="40"/>
      <c r="E63" s="40"/>
      <c r="F63" s="40"/>
      <c r="G63" s="40"/>
      <c r="H63" s="40"/>
      <c r="I63" s="101"/>
    </row>
    <row r="64">
      <c r="A64" s="89"/>
      <c r="B64" s="89"/>
      <c r="C64" s="2"/>
      <c r="D64" s="40"/>
      <c r="E64" s="40"/>
      <c r="F64" s="40"/>
      <c r="G64" s="40"/>
      <c r="H64" s="40"/>
      <c r="I64" s="102"/>
    </row>
    <row r="65">
      <c r="A65" s="68"/>
      <c r="B65" s="68"/>
      <c r="C65" s="68"/>
      <c r="D65" s="68"/>
      <c r="E65" s="68"/>
      <c r="F65" s="68"/>
      <c r="G65" s="68"/>
      <c r="H65" s="68"/>
    </row>
    <row r="66">
      <c r="A66" s="68"/>
      <c r="B66" s="68"/>
      <c r="C66" s="68"/>
      <c r="D66" s="68"/>
      <c r="E66" s="68"/>
      <c r="F66" s="68"/>
      <c r="G66" s="68"/>
      <c r="H66" s="68"/>
    </row>
    <row r="67">
      <c r="A67" s="68"/>
      <c r="B67" s="68"/>
      <c r="C67" s="68"/>
      <c r="D67" s="68"/>
      <c r="E67" s="68"/>
      <c r="F67" s="68"/>
      <c r="G67" s="68"/>
      <c r="H67" s="68"/>
    </row>
    <row r="68">
      <c r="A68" s="68"/>
      <c r="B68" s="68"/>
      <c r="C68" s="68"/>
      <c r="D68" s="68"/>
      <c r="E68" s="68"/>
      <c r="F68" s="68"/>
      <c r="G68" s="68"/>
      <c r="H68" s="68"/>
    </row>
    <row r="69">
      <c r="A69" s="68"/>
      <c r="B69" s="68"/>
      <c r="C69" s="68"/>
      <c r="D69" s="68"/>
      <c r="E69" s="68"/>
      <c r="F69" s="68"/>
      <c r="G69" s="68"/>
      <c r="H69" s="68"/>
    </row>
    <row r="70">
      <c r="A70" s="68"/>
      <c r="B70" s="68"/>
      <c r="C70" s="68"/>
      <c r="D70" s="68"/>
      <c r="E70" s="68"/>
      <c r="F70" s="68"/>
      <c r="G70" s="68"/>
      <c r="H70" s="68"/>
    </row>
    <row r="71">
      <c r="A71" s="68"/>
      <c r="B71" s="68"/>
      <c r="C71" s="68"/>
      <c r="D71" s="68"/>
      <c r="E71" s="68"/>
      <c r="F71" s="68"/>
      <c r="G71" s="68"/>
      <c r="H71" s="68"/>
    </row>
    <row r="72">
      <c r="A72" s="68"/>
      <c r="B72" s="68"/>
      <c r="C72" s="68"/>
      <c r="D72" s="68"/>
      <c r="E72" s="68"/>
      <c r="F72" s="68"/>
      <c r="G72" s="68"/>
      <c r="H72" s="68"/>
    </row>
    <row r="73">
      <c r="A73" s="68"/>
      <c r="B73" s="68"/>
      <c r="C73" s="68"/>
      <c r="D73" s="68"/>
      <c r="E73" s="68"/>
      <c r="F73" s="68"/>
      <c r="G73" s="68"/>
      <c r="H73" s="68"/>
    </row>
    <row r="74">
      <c r="A74" s="68"/>
      <c r="B74" s="68"/>
      <c r="C74" s="68"/>
      <c r="D74" s="68"/>
      <c r="E74" s="68"/>
      <c r="F74" s="68"/>
      <c r="G74" s="68"/>
      <c r="H74" s="68"/>
    </row>
    <row r="75">
      <c r="A75" s="68"/>
      <c r="B75" s="68"/>
      <c r="C75" s="68"/>
      <c r="D75" s="68"/>
      <c r="E75" s="68"/>
      <c r="F75" s="68"/>
      <c r="G75" s="68"/>
      <c r="H75" s="68"/>
    </row>
    <row r="76">
      <c r="A76" s="68"/>
      <c r="B76" s="68"/>
      <c r="C76" s="68"/>
      <c r="D76" s="68"/>
      <c r="E76" s="68"/>
      <c r="F76" s="68"/>
      <c r="G76" s="68"/>
      <c r="H76" s="68"/>
    </row>
  </sheetData>
  <mergeCells count="4">
    <mergeCell ref="D1:H1"/>
    <mergeCell ref="D18:H18"/>
    <mergeCell ref="D19:H19"/>
    <mergeCell ref="D37:H37"/>
  </mergeCells>
  <conditionalFormatting sqref="D22:H31">
    <cfRule type="cellIs" dxfId="4" priority="1" operator="equal">
      <formula>3</formula>
    </cfRule>
  </conditionalFormatting>
  <conditionalFormatting sqref="D4:H13 D21:H38 D40:H64">
    <cfRule type="cellIs" dxfId="5" priority="2" operator="equal">
      <formula>"1,5"</formula>
    </cfRule>
  </conditionalFormatting>
  <conditionalFormatting sqref="C4:C13 C21:C38 C40:C64">
    <cfRule type="colorScale" priority="3">
      <colorScale>
        <cfvo type="min"/>
        <cfvo type="max"/>
        <color rgb="FFFFFFFF"/>
        <color rgb="FF57BB8A"/>
      </colorScale>
    </cfRule>
  </conditionalFormatting>
  <conditionalFormatting sqref="J14">
    <cfRule type="notContainsBlanks" dxfId="7" priority="4">
      <formula>LEN(TRIM(J14))&gt;0</formula>
    </cfRule>
  </conditionalFormatting>
  <conditionalFormatting sqref="D4:H13 D21:H38 D40:H64">
    <cfRule type="cellIs" dxfId="6" priority="5" operator="equal">
      <formula>0</formula>
    </cfRule>
  </conditionalFormatting>
  <conditionalFormatting sqref="D4:H13 D22:H31 D40:H49">
    <cfRule type="cellIs" dxfId="8" priority="6" operator="equal">
      <formula>1</formula>
    </cfRule>
  </conditionalFormatting>
  <conditionalFormatting sqref="D4:H13 D40:H49">
    <cfRule type="notContainsBlanks" dxfId="4" priority="7">
      <formula>LEN(TRIM(D4))&gt;0</formula>
    </cfRule>
  </conditionalFormatting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18" width="5.75"/>
  </cols>
  <sheetData>
    <row r="1">
      <c r="A1" s="1"/>
      <c r="B1" s="3"/>
      <c r="C1" s="3"/>
      <c r="D1" s="6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2"/>
      <c r="S1" s="3"/>
    </row>
    <row r="2">
      <c r="A2" s="10" t="s">
        <v>2</v>
      </c>
      <c r="B2" s="11" t="s">
        <v>3</v>
      </c>
      <c r="C2" s="13" t="s">
        <v>4</v>
      </c>
      <c r="D2" s="15">
        <v>1.0</v>
      </c>
      <c r="E2" s="15">
        <v>2.0</v>
      </c>
      <c r="F2" s="15">
        <v>3.0</v>
      </c>
      <c r="G2" s="15">
        <v>4.0</v>
      </c>
      <c r="H2" s="15">
        <v>5.0</v>
      </c>
      <c r="I2" s="15">
        <v>6.0</v>
      </c>
      <c r="J2" s="15">
        <v>7.0</v>
      </c>
      <c r="K2" s="15">
        <v>8.0</v>
      </c>
      <c r="L2" s="15">
        <v>9.0</v>
      </c>
      <c r="M2" s="19">
        <v>10.0</v>
      </c>
      <c r="N2" s="19">
        <v>11.0</v>
      </c>
      <c r="O2" s="19">
        <v>12.0</v>
      </c>
      <c r="P2" s="19">
        <v>13.0</v>
      </c>
      <c r="Q2" s="19">
        <v>14.0</v>
      </c>
      <c r="R2" s="19">
        <v>15.0</v>
      </c>
      <c r="S2" s="3"/>
    </row>
    <row r="3">
      <c r="A3" s="20" t="s">
        <v>12</v>
      </c>
      <c r="B3" s="20" t="s">
        <v>13</v>
      </c>
      <c r="C3" s="23">
        <f t="shared" ref="C3:C12" si="1">COUNTIF(D3:R3, 1) + COUNTIF(D3:R3, "+")</f>
        <v>0</v>
      </c>
      <c r="D3" s="27"/>
      <c r="E3" s="25"/>
      <c r="F3" s="25"/>
      <c r="G3" s="25"/>
      <c r="H3" s="25"/>
      <c r="I3" s="28"/>
      <c r="J3" s="25"/>
      <c r="K3" s="25"/>
      <c r="L3" s="25"/>
      <c r="M3" s="25"/>
      <c r="N3" s="28"/>
      <c r="O3" s="28"/>
      <c r="P3" s="25"/>
      <c r="Q3" s="28"/>
      <c r="R3" s="30"/>
      <c r="S3" s="3"/>
    </row>
    <row r="4">
      <c r="A4" s="20" t="s">
        <v>16</v>
      </c>
      <c r="B4" s="20" t="s">
        <v>17</v>
      </c>
      <c r="C4" s="23">
        <f t="shared" si="1"/>
        <v>0</v>
      </c>
      <c r="D4" s="27"/>
      <c r="E4" s="25"/>
      <c r="F4" s="25"/>
      <c r="G4" s="25"/>
      <c r="H4" s="25"/>
      <c r="I4" s="25"/>
      <c r="J4" s="28"/>
      <c r="K4" s="28"/>
      <c r="L4" s="33"/>
      <c r="M4" s="25"/>
      <c r="N4" s="25"/>
      <c r="O4" s="25"/>
      <c r="P4" s="28"/>
      <c r="Q4" s="28"/>
      <c r="R4" s="30"/>
      <c r="S4" s="3"/>
    </row>
    <row r="5">
      <c r="A5" s="20" t="s">
        <v>18</v>
      </c>
      <c r="B5" s="20" t="s">
        <v>19</v>
      </c>
      <c r="C5" s="23">
        <f t="shared" si="1"/>
        <v>0</v>
      </c>
      <c r="D5" s="27"/>
      <c r="E5" s="25"/>
      <c r="F5" s="25"/>
      <c r="G5" s="28"/>
      <c r="H5" s="25"/>
      <c r="I5" s="28"/>
      <c r="J5" s="28"/>
      <c r="K5" s="28"/>
      <c r="L5" s="25"/>
      <c r="M5" s="28"/>
      <c r="N5" s="28"/>
      <c r="O5" s="28"/>
      <c r="P5" s="28"/>
      <c r="Q5" s="28"/>
      <c r="R5" s="30"/>
      <c r="S5" s="3"/>
    </row>
    <row r="6">
      <c r="A6" s="20" t="s">
        <v>20</v>
      </c>
      <c r="B6" s="20" t="s">
        <v>21</v>
      </c>
      <c r="C6" s="23">
        <f t="shared" si="1"/>
        <v>0</v>
      </c>
      <c r="D6" s="34"/>
      <c r="E6" s="35"/>
      <c r="F6" s="35"/>
      <c r="G6" s="35"/>
      <c r="H6" s="35"/>
      <c r="I6" s="37"/>
      <c r="J6" s="35"/>
      <c r="K6" s="28"/>
      <c r="L6" s="28"/>
      <c r="M6" s="25"/>
      <c r="N6" s="28"/>
      <c r="O6" s="28"/>
      <c r="P6" s="28"/>
      <c r="Q6" s="28"/>
      <c r="R6" s="30"/>
      <c r="S6" s="3"/>
    </row>
    <row r="7">
      <c r="A7" s="20" t="s">
        <v>22</v>
      </c>
      <c r="B7" s="20" t="s">
        <v>23</v>
      </c>
      <c r="C7" s="23">
        <f t="shared" si="1"/>
        <v>0</v>
      </c>
      <c r="D7" s="34"/>
      <c r="E7" s="35"/>
      <c r="F7" s="35"/>
      <c r="G7" s="35"/>
      <c r="H7" s="35"/>
      <c r="I7" s="35"/>
      <c r="J7" s="35"/>
      <c r="K7" s="25"/>
      <c r="L7" s="25"/>
      <c r="M7" s="28"/>
      <c r="N7" s="25"/>
      <c r="O7" s="25"/>
      <c r="P7" s="28"/>
      <c r="Q7" s="25"/>
      <c r="R7" s="31"/>
      <c r="S7" s="3"/>
    </row>
    <row r="8">
      <c r="A8" s="20" t="s">
        <v>24</v>
      </c>
      <c r="B8" s="20" t="s">
        <v>25</v>
      </c>
      <c r="C8" s="23">
        <f t="shared" si="1"/>
        <v>0</v>
      </c>
      <c r="D8" s="34"/>
      <c r="E8" s="35"/>
      <c r="F8" s="35"/>
      <c r="G8" s="35"/>
      <c r="H8" s="35"/>
      <c r="I8" s="35"/>
      <c r="J8" s="37"/>
      <c r="K8" s="28"/>
      <c r="L8" s="28"/>
      <c r="M8" s="25"/>
      <c r="N8" s="28"/>
      <c r="O8" s="28"/>
      <c r="P8" s="28"/>
      <c r="Q8" s="28"/>
      <c r="R8" s="30"/>
      <c r="S8" s="3"/>
    </row>
    <row r="9">
      <c r="A9" s="20" t="s">
        <v>26</v>
      </c>
      <c r="B9" s="20" t="s">
        <v>27</v>
      </c>
      <c r="C9" s="23">
        <f t="shared" si="1"/>
        <v>0</v>
      </c>
      <c r="D9" s="34"/>
      <c r="E9" s="35"/>
      <c r="F9" s="35"/>
      <c r="G9" s="35"/>
      <c r="H9" s="35"/>
      <c r="I9" s="35"/>
      <c r="J9" s="35"/>
      <c r="K9" s="25"/>
      <c r="L9" s="25"/>
      <c r="M9" s="25"/>
      <c r="N9" s="25"/>
      <c r="O9" s="25"/>
      <c r="P9" s="25"/>
      <c r="Q9" s="25"/>
      <c r="R9" s="31"/>
      <c r="S9" s="3"/>
    </row>
    <row r="10">
      <c r="A10" s="20" t="s">
        <v>28</v>
      </c>
      <c r="B10" s="20" t="s">
        <v>29</v>
      </c>
      <c r="C10" s="23">
        <f t="shared" si="1"/>
        <v>0</v>
      </c>
      <c r="D10" s="27"/>
      <c r="E10" s="25"/>
      <c r="F10" s="25"/>
      <c r="G10" s="25"/>
      <c r="H10" s="25"/>
      <c r="I10" s="28"/>
      <c r="J10" s="25"/>
      <c r="K10" s="25"/>
      <c r="L10" s="28"/>
      <c r="M10" s="25"/>
      <c r="N10" s="28"/>
      <c r="O10" s="28"/>
      <c r="P10" s="28"/>
      <c r="Q10" s="28"/>
      <c r="R10" s="30"/>
      <c r="S10" s="3"/>
    </row>
    <row r="11">
      <c r="A11" s="20" t="s">
        <v>30</v>
      </c>
      <c r="B11" s="20" t="s">
        <v>31</v>
      </c>
      <c r="C11" s="23">
        <f t="shared" si="1"/>
        <v>0</v>
      </c>
      <c r="D11" s="27"/>
      <c r="E11" s="25"/>
      <c r="F11" s="25"/>
      <c r="G11" s="25"/>
      <c r="H11" s="25"/>
      <c r="I11" s="25"/>
      <c r="J11" s="25"/>
      <c r="K11" s="25"/>
      <c r="L11" s="28"/>
      <c r="M11" s="25"/>
      <c r="N11" s="28"/>
      <c r="O11" s="28"/>
      <c r="P11" s="28"/>
      <c r="Q11" s="28"/>
      <c r="R11" s="30"/>
      <c r="S11" s="3"/>
    </row>
    <row r="12">
      <c r="A12" s="44" t="s">
        <v>32</v>
      </c>
      <c r="B12" s="20" t="s">
        <v>33</v>
      </c>
      <c r="C12" s="23">
        <f t="shared" si="1"/>
        <v>0</v>
      </c>
      <c r="D12" s="27"/>
      <c r="E12" s="25"/>
      <c r="F12" s="25"/>
      <c r="G12" s="25"/>
      <c r="H12" s="25"/>
      <c r="I12" s="25"/>
      <c r="J12" s="28"/>
      <c r="K12" s="25"/>
      <c r="L12" s="28"/>
      <c r="M12" s="25"/>
      <c r="N12" s="25"/>
      <c r="O12" s="28"/>
      <c r="P12" s="28"/>
      <c r="Q12" s="25"/>
      <c r="R12" s="31"/>
      <c r="S12" s="3"/>
    </row>
    <row r="13" ht="22.5" customHeight="1">
      <c r="A13" s="3"/>
      <c r="B13" s="48"/>
      <c r="C13" s="48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</row>
    <row r="18">
      <c r="B18" s="53"/>
    </row>
    <row r="19">
      <c r="B19" s="53"/>
    </row>
    <row r="20">
      <c r="B20" s="53"/>
      <c r="D20" s="55"/>
    </row>
    <row r="21">
      <c r="B21" s="53"/>
    </row>
    <row r="22">
      <c r="B22" s="53"/>
    </row>
    <row r="23">
      <c r="B23" s="53"/>
    </row>
    <row r="24">
      <c r="B24" s="53"/>
    </row>
    <row r="25">
      <c r="B25" s="53"/>
    </row>
    <row r="26">
      <c r="B26" s="53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>
      <c r="B27" s="53"/>
      <c r="E27" s="59"/>
      <c r="F27" s="59"/>
      <c r="G27" s="59"/>
      <c r="H27" s="59"/>
      <c r="I27" s="56"/>
      <c r="J27" s="62"/>
      <c r="K27" s="56"/>
      <c r="L27" s="56"/>
      <c r="M27" s="56"/>
      <c r="N27" s="56"/>
      <c r="O27" s="59"/>
      <c r="P27" s="63"/>
      <c r="Q27" s="63"/>
      <c r="R27" s="59"/>
      <c r="S27" s="56"/>
    </row>
    <row r="28">
      <c r="B28" s="53"/>
      <c r="E28" s="56"/>
      <c r="F28" s="56"/>
      <c r="G28" s="56"/>
      <c r="H28" s="56"/>
      <c r="I28" s="63"/>
      <c r="J28" s="63"/>
      <c r="K28" s="56"/>
      <c r="L28" s="63"/>
      <c r="M28" s="63"/>
      <c r="N28" s="63"/>
      <c r="O28" s="63"/>
      <c r="P28" s="56"/>
      <c r="Q28" s="56"/>
      <c r="R28" s="63"/>
      <c r="S28" s="56"/>
    </row>
    <row r="29">
      <c r="B29" s="53"/>
      <c r="E29" s="56"/>
      <c r="F29" s="56"/>
      <c r="G29" s="56"/>
      <c r="H29" s="56"/>
      <c r="I29" s="56"/>
      <c r="J29" s="56"/>
      <c r="K29" s="56"/>
      <c r="L29" s="63"/>
      <c r="M29" s="63"/>
      <c r="N29" s="63"/>
      <c r="O29" s="56"/>
      <c r="P29" s="56"/>
      <c r="Q29" s="63"/>
      <c r="R29" s="63"/>
      <c r="S29" s="56"/>
    </row>
    <row r="30">
      <c r="B30" s="53"/>
      <c r="E30" s="56"/>
      <c r="F30" s="56"/>
      <c r="G30" s="56"/>
      <c r="H30" s="56"/>
      <c r="I30" s="56"/>
      <c r="J30" s="56"/>
      <c r="K30" s="56"/>
      <c r="L30" s="63"/>
      <c r="M30" s="63"/>
      <c r="N30" s="63"/>
      <c r="O30" s="56"/>
      <c r="P30" s="56"/>
      <c r="Q30" s="56"/>
      <c r="R30" s="56"/>
      <c r="S30" s="56"/>
    </row>
    <row r="31">
      <c r="B31" s="53"/>
      <c r="E31" s="56"/>
      <c r="F31" s="56"/>
      <c r="G31" s="56"/>
      <c r="H31" s="56"/>
      <c r="I31" s="56"/>
      <c r="J31" s="56"/>
      <c r="K31" s="56"/>
      <c r="L31" s="56"/>
      <c r="M31" s="56"/>
      <c r="N31" s="63"/>
      <c r="O31" s="56"/>
      <c r="P31" s="56"/>
      <c r="Q31" s="56"/>
      <c r="R31" s="56"/>
      <c r="S31" s="56"/>
    </row>
    <row r="32">
      <c r="B32" s="53"/>
      <c r="E32" s="56"/>
      <c r="F32" s="56"/>
      <c r="G32" s="56"/>
      <c r="H32" s="56"/>
      <c r="I32" s="63"/>
      <c r="J32" s="63"/>
      <c r="K32" s="63"/>
      <c r="L32" s="56"/>
      <c r="M32" s="56"/>
      <c r="N32" s="56"/>
      <c r="O32" s="63"/>
      <c r="P32" s="63"/>
      <c r="Q32" s="63"/>
      <c r="R32" s="63"/>
      <c r="S32" s="56"/>
    </row>
    <row r="33">
      <c r="B33" s="53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63"/>
      <c r="R33" s="56"/>
      <c r="S33" s="56"/>
    </row>
    <row r="34">
      <c r="B34" s="53"/>
      <c r="E34" s="56"/>
      <c r="F34" s="56"/>
      <c r="G34" s="56"/>
      <c r="H34" s="56"/>
      <c r="I34" s="63"/>
      <c r="J34" s="56"/>
      <c r="K34" s="56"/>
      <c r="L34" s="56"/>
      <c r="M34" s="63"/>
      <c r="N34" s="63"/>
      <c r="O34" s="56"/>
      <c r="P34" s="56"/>
      <c r="Q34" s="56"/>
      <c r="R34" s="63"/>
      <c r="S34" s="56"/>
    </row>
    <row r="35">
      <c r="B35" s="53"/>
      <c r="E35" s="56"/>
      <c r="F35" s="56"/>
      <c r="G35" s="56"/>
      <c r="H35" s="56"/>
      <c r="I35" s="63"/>
      <c r="J35" s="56"/>
      <c r="K35" s="56"/>
      <c r="L35" s="63"/>
      <c r="M35" s="56"/>
      <c r="N35" s="63"/>
      <c r="O35" s="56"/>
      <c r="P35" s="63"/>
      <c r="Q35" s="56"/>
      <c r="R35" s="63"/>
      <c r="S35" s="56"/>
    </row>
    <row r="36">
      <c r="B36" s="53"/>
      <c r="E36" s="56"/>
      <c r="F36" s="56"/>
      <c r="G36" s="56"/>
      <c r="H36" s="56"/>
      <c r="I36" s="56"/>
      <c r="J36" s="63"/>
      <c r="K36" s="56"/>
      <c r="L36" s="63"/>
      <c r="M36" s="63"/>
      <c r="N36" s="63"/>
      <c r="O36" s="56"/>
      <c r="P36" s="63"/>
      <c r="Q36" s="63"/>
      <c r="R36" s="63"/>
      <c r="S36" s="56"/>
    </row>
    <row r="37">
      <c r="B37" s="53"/>
      <c r="E37" s="56"/>
      <c r="F37" s="56"/>
      <c r="G37" s="56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56"/>
    </row>
    <row r="38">
      <c r="B38" s="53"/>
      <c r="E38" s="56"/>
      <c r="F38" s="56"/>
      <c r="G38" s="56"/>
      <c r="H38" s="56"/>
      <c r="I38" s="63"/>
      <c r="J38" s="56"/>
      <c r="K38" s="56"/>
      <c r="L38" s="56"/>
      <c r="M38" s="63"/>
      <c r="N38" s="63"/>
      <c r="O38" s="56"/>
      <c r="P38" s="63"/>
      <c r="Q38" s="63"/>
      <c r="R38" s="63"/>
      <c r="S38" s="56"/>
    </row>
    <row r="39">
      <c r="B39" s="53"/>
      <c r="E39" s="59"/>
      <c r="F39" s="56"/>
      <c r="G39" s="56"/>
      <c r="H39" s="56"/>
      <c r="I39" s="63"/>
      <c r="J39" s="63"/>
      <c r="K39" s="56"/>
      <c r="L39" s="56"/>
      <c r="M39" s="63"/>
      <c r="N39" s="63"/>
      <c r="O39" s="56"/>
      <c r="P39" s="63"/>
      <c r="Q39" s="56"/>
      <c r="R39" s="63"/>
      <c r="S39" s="56"/>
    </row>
    <row r="40">
      <c r="B40" s="53"/>
      <c r="D40" s="68"/>
      <c r="E40" s="74"/>
      <c r="F40" s="56"/>
      <c r="G40" s="56"/>
      <c r="H40" s="56"/>
      <c r="I40" s="56"/>
      <c r="J40" s="63"/>
      <c r="K40" s="56"/>
      <c r="L40" s="63"/>
      <c r="M40" s="56"/>
      <c r="N40" s="56"/>
      <c r="O40" s="56"/>
      <c r="P40" s="56"/>
      <c r="Q40" s="63"/>
      <c r="R40" s="56"/>
      <c r="S40" s="56"/>
    </row>
    <row r="41">
      <c r="B41" s="53"/>
      <c r="D41" s="68"/>
      <c r="E41" s="74"/>
      <c r="F41" s="56"/>
      <c r="G41" s="56"/>
      <c r="H41" s="56"/>
      <c r="I41" s="63"/>
      <c r="J41" s="63"/>
      <c r="K41" s="63"/>
      <c r="L41" s="63"/>
      <c r="M41" s="63"/>
      <c r="N41" s="56"/>
      <c r="O41" s="63"/>
      <c r="P41" s="63"/>
      <c r="Q41" s="63"/>
      <c r="R41" s="63"/>
      <c r="S41" s="56"/>
    </row>
    <row r="42">
      <c r="B42" s="53"/>
      <c r="D42" s="68"/>
      <c r="E42" s="74"/>
      <c r="F42" s="56"/>
      <c r="G42" s="56"/>
      <c r="H42" s="56"/>
      <c r="I42" s="56"/>
      <c r="J42" s="63"/>
      <c r="K42" s="56"/>
      <c r="L42" s="63"/>
      <c r="M42" s="63"/>
      <c r="N42" s="56"/>
      <c r="O42" s="56"/>
      <c r="P42" s="56"/>
      <c r="Q42" s="63"/>
      <c r="R42" s="63"/>
      <c r="S42" s="56"/>
    </row>
    <row r="43">
      <c r="D43" s="68"/>
      <c r="E43" s="74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>
      <c r="D44" s="68"/>
      <c r="E44" s="74"/>
      <c r="F44" s="56"/>
      <c r="G44" s="56"/>
      <c r="H44" s="63"/>
      <c r="I44" s="63"/>
      <c r="J44" s="63"/>
      <c r="K44" s="56"/>
      <c r="L44" s="63"/>
      <c r="M44" s="63"/>
      <c r="N44" s="63"/>
      <c r="O44" s="63"/>
      <c r="P44" s="63"/>
      <c r="Q44" s="63"/>
      <c r="R44" s="56"/>
      <c r="S44" s="56"/>
    </row>
    <row r="45">
      <c r="D45" s="68"/>
      <c r="E45" s="74"/>
      <c r="F45" s="56"/>
      <c r="G45" s="56"/>
      <c r="H45" s="56"/>
      <c r="I45" s="56"/>
      <c r="J45" s="56"/>
      <c r="K45" s="56"/>
      <c r="L45" s="63"/>
      <c r="M45" s="56"/>
      <c r="N45" s="56"/>
      <c r="O45" s="56"/>
      <c r="P45" s="56"/>
      <c r="Q45" s="63"/>
      <c r="R45" s="56"/>
      <c r="S45" s="56"/>
    </row>
    <row r="46">
      <c r="D46" s="68"/>
      <c r="E46" s="74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>
      <c r="E47" s="56"/>
      <c r="F47" s="56"/>
      <c r="G47" s="56"/>
      <c r="H47" s="56"/>
      <c r="I47" s="63"/>
      <c r="J47" s="56"/>
      <c r="K47" s="56"/>
      <c r="L47" s="56"/>
      <c r="M47" s="63"/>
      <c r="N47" s="63"/>
      <c r="O47" s="56"/>
      <c r="P47" s="56"/>
      <c r="Q47" s="63"/>
      <c r="R47" s="56"/>
      <c r="S47" s="56"/>
    </row>
  </sheetData>
  <mergeCells count="1">
    <mergeCell ref="D1:R1"/>
  </mergeCells>
  <conditionalFormatting sqref="D3:R12">
    <cfRule type="cellIs" dxfId="4" priority="1" operator="equal">
      <formula>"+"</formula>
    </cfRule>
  </conditionalFormatting>
  <conditionalFormatting sqref="D3:R12">
    <cfRule type="cellIs" dxfId="5" priority="2" operator="equal">
      <formula>"+-"</formula>
    </cfRule>
  </conditionalFormatting>
  <conditionalFormatting sqref="D3:R12">
    <cfRule type="cellIs" dxfId="6" priority="3" operator="equal">
      <formula>1</formula>
    </cfRule>
  </conditionalFormatting>
  <conditionalFormatting sqref="C3:C12">
    <cfRule type="colorScale" priority="4">
      <colorScale>
        <cfvo type="min"/>
        <cfvo type="max"/>
        <color rgb="FFFFFFFF"/>
        <color rgb="FF57BB8A"/>
      </colorScale>
    </cfRule>
  </conditionalFormatting>
  <conditionalFormatting sqref="T13">
    <cfRule type="notContainsBlanks" dxfId="7" priority="5">
      <formula>LEN(TRIM(T13))&gt;0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16" width="5.75"/>
    <col customWidth="1" min="17" max="17" width="5.63"/>
    <col customWidth="1" min="18" max="72" width="5.75"/>
  </cols>
  <sheetData>
    <row r="1">
      <c r="A1" s="2"/>
      <c r="B1" s="2"/>
      <c r="C1" s="4"/>
      <c r="D1" s="5" t="s">
        <v>1</v>
      </c>
      <c r="BB1" s="8"/>
    </row>
    <row r="2">
      <c r="A2" s="10" t="s">
        <v>2</v>
      </c>
      <c r="B2" s="11" t="s">
        <v>3</v>
      </c>
      <c r="C2" s="13" t="s">
        <v>4</v>
      </c>
      <c r="D2" s="14">
        <v>1.0</v>
      </c>
      <c r="E2" s="14">
        <v>2.0</v>
      </c>
      <c r="F2" s="14">
        <v>3.0</v>
      </c>
      <c r="G2" s="14">
        <v>4.0</v>
      </c>
      <c r="H2" s="14">
        <v>5.0</v>
      </c>
      <c r="I2" s="14">
        <v>6.0</v>
      </c>
      <c r="J2" s="14">
        <v>7.0</v>
      </c>
      <c r="K2" s="17">
        <v>8.0</v>
      </c>
      <c r="L2" s="17">
        <f t="shared" ref="L2:BA2" si="1">K2 + 1</f>
        <v>9</v>
      </c>
      <c r="M2" s="17">
        <f t="shared" si="1"/>
        <v>10</v>
      </c>
      <c r="N2" s="17">
        <f t="shared" si="1"/>
        <v>11</v>
      </c>
      <c r="O2" s="17">
        <f t="shared" si="1"/>
        <v>12</v>
      </c>
      <c r="P2" s="17">
        <f t="shared" si="1"/>
        <v>13</v>
      </c>
      <c r="Q2" s="17">
        <f t="shared" si="1"/>
        <v>14</v>
      </c>
      <c r="R2" s="17">
        <f t="shared" si="1"/>
        <v>15</v>
      </c>
      <c r="S2" s="17">
        <f t="shared" si="1"/>
        <v>16</v>
      </c>
      <c r="T2" s="17">
        <f t="shared" si="1"/>
        <v>17</v>
      </c>
      <c r="U2" s="17">
        <f t="shared" si="1"/>
        <v>18</v>
      </c>
      <c r="V2" s="17">
        <f t="shared" si="1"/>
        <v>19</v>
      </c>
      <c r="W2" s="17">
        <f t="shared" si="1"/>
        <v>20</v>
      </c>
      <c r="X2" s="17">
        <f t="shared" si="1"/>
        <v>21</v>
      </c>
      <c r="Y2" s="17">
        <f t="shared" si="1"/>
        <v>22</v>
      </c>
      <c r="Z2" s="17">
        <f t="shared" si="1"/>
        <v>23</v>
      </c>
      <c r="AA2" s="17">
        <f t="shared" si="1"/>
        <v>24</v>
      </c>
      <c r="AB2" s="17">
        <f t="shared" si="1"/>
        <v>25</v>
      </c>
      <c r="AC2" s="17">
        <f t="shared" si="1"/>
        <v>26</v>
      </c>
      <c r="AD2" s="17">
        <f t="shared" si="1"/>
        <v>27</v>
      </c>
      <c r="AE2" s="17">
        <f t="shared" si="1"/>
        <v>28</v>
      </c>
      <c r="AF2" s="17">
        <f t="shared" si="1"/>
        <v>29</v>
      </c>
      <c r="AG2" s="17">
        <f t="shared" si="1"/>
        <v>30</v>
      </c>
      <c r="AH2" s="17">
        <f t="shared" si="1"/>
        <v>31</v>
      </c>
      <c r="AI2" s="17">
        <f t="shared" si="1"/>
        <v>32</v>
      </c>
      <c r="AJ2" s="17">
        <f t="shared" si="1"/>
        <v>33</v>
      </c>
      <c r="AK2" s="17">
        <f t="shared" si="1"/>
        <v>34</v>
      </c>
      <c r="AL2" s="17">
        <f t="shared" si="1"/>
        <v>35</v>
      </c>
      <c r="AM2" s="17">
        <f t="shared" si="1"/>
        <v>36</v>
      </c>
      <c r="AN2" s="17">
        <f t="shared" si="1"/>
        <v>37</v>
      </c>
      <c r="AO2" s="17">
        <f t="shared" si="1"/>
        <v>38</v>
      </c>
      <c r="AP2" s="17">
        <f t="shared" si="1"/>
        <v>39</v>
      </c>
      <c r="AQ2" s="17">
        <f t="shared" si="1"/>
        <v>40</v>
      </c>
      <c r="AR2" s="17">
        <f t="shared" si="1"/>
        <v>41</v>
      </c>
      <c r="AS2" s="17">
        <f t="shared" si="1"/>
        <v>42</v>
      </c>
      <c r="AT2" s="17">
        <f t="shared" si="1"/>
        <v>43</v>
      </c>
      <c r="AU2" s="36">
        <f t="shared" si="1"/>
        <v>44</v>
      </c>
      <c r="AV2" s="36">
        <f t="shared" si="1"/>
        <v>45</v>
      </c>
      <c r="AW2" s="17">
        <f t="shared" si="1"/>
        <v>46</v>
      </c>
      <c r="AX2" s="36">
        <f t="shared" si="1"/>
        <v>47</v>
      </c>
      <c r="AY2" s="17">
        <f t="shared" si="1"/>
        <v>48</v>
      </c>
      <c r="AZ2" s="36">
        <f t="shared" si="1"/>
        <v>49</v>
      </c>
      <c r="BA2" s="17">
        <f t="shared" si="1"/>
        <v>50</v>
      </c>
      <c r="BB2" s="7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</row>
    <row r="3">
      <c r="A3" s="20" t="s">
        <v>12</v>
      </c>
      <c r="B3" s="20" t="s">
        <v>13</v>
      </c>
      <c r="C3" s="23">
        <f t="shared" ref="C3:C13" si="2">COUNTIF(D3:BA3, 1) + COUNTIF(D3:BA3, "+")</f>
        <v>46</v>
      </c>
      <c r="D3" s="26" t="s">
        <v>15</v>
      </c>
      <c r="E3" s="26" t="s">
        <v>15</v>
      </c>
      <c r="F3" s="26" t="s">
        <v>15</v>
      </c>
      <c r="G3" s="26" t="s">
        <v>15</v>
      </c>
      <c r="H3" s="25">
        <v>1.0</v>
      </c>
      <c r="I3" s="26" t="s">
        <v>15</v>
      </c>
      <c r="J3" s="26" t="s">
        <v>15</v>
      </c>
      <c r="K3" s="43" t="s">
        <v>15</v>
      </c>
      <c r="L3" s="45">
        <v>1.0</v>
      </c>
      <c r="M3" s="45">
        <v>1.0</v>
      </c>
      <c r="N3" s="47" t="s">
        <v>15</v>
      </c>
      <c r="O3" s="33">
        <v>1.0</v>
      </c>
      <c r="P3" s="47" t="s">
        <v>15</v>
      </c>
      <c r="Q3" s="47" t="s">
        <v>15</v>
      </c>
      <c r="R3" s="47" t="s">
        <v>15</v>
      </c>
      <c r="S3" s="47" t="s">
        <v>15</v>
      </c>
      <c r="T3" s="47" t="s">
        <v>15</v>
      </c>
      <c r="U3" s="47" t="s">
        <v>15</v>
      </c>
      <c r="V3" s="47" t="s">
        <v>15</v>
      </c>
      <c r="W3" s="47" t="s">
        <v>15</v>
      </c>
      <c r="X3" s="47" t="s">
        <v>15</v>
      </c>
      <c r="Y3" s="47" t="s">
        <v>15</v>
      </c>
      <c r="Z3" s="47" t="s">
        <v>15</v>
      </c>
      <c r="AA3" s="47" t="s">
        <v>15</v>
      </c>
      <c r="AB3" s="33">
        <v>1.0</v>
      </c>
      <c r="AC3" s="47" t="s">
        <v>15</v>
      </c>
      <c r="AD3" s="47" t="s">
        <v>15</v>
      </c>
      <c r="AE3" s="47" t="s">
        <v>15</v>
      </c>
      <c r="AF3" s="33">
        <v>1.0</v>
      </c>
      <c r="AG3" s="47" t="s">
        <v>15</v>
      </c>
      <c r="AH3" s="47" t="s">
        <v>15</v>
      </c>
      <c r="AI3" s="33">
        <v>1.0</v>
      </c>
      <c r="AJ3" s="47" t="s">
        <v>15</v>
      </c>
      <c r="AK3" s="47" t="s">
        <v>15</v>
      </c>
      <c r="AL3" s="33">
        <v>1.0</v>
      </c>
      <c r="AM3" s="47" t="s">
        <v>15</v>
      </c>
      <c r="AN3" s="33">
        <v>1.0</v>
      </c>
      <c r="AO3" s="33">
        <v>1.0</v>
      </c>
      <c r="AP3" s="33">
        <v>1.0</v>
      </c>
      <c r="AQ3" s="33">
        <v>1.0</v>
      </c>
      <c r="AS3" s="33">
        <v>1.0</v>
      </c>
      <c r="AT3" s="47" t="s">
        <v>15</v>
      </c>
      <c r="AU3" s="47" t="s">
        <v>15</v>
      </c>
      <c r="AV3" s="47" t="s">
        <v>15</v>
      </c>
      <c r="AW3" s="51"/>
      <c r="AX3" s="47" t="s">
        <v>15</v>
      </c>
      <c r="AZ3" s="47" t="s">
        <v>15</v>
      </c>
      <c r="BA3" s="52"/>
    </row>
    <row r="4">
      <c r="A4" s="20" t="s">
        <v>16</v>
      </c>
      <c r="B4" s="20" t="s">
        <v>17</v>
      </c>
      <c r="C4" s="23">
        <f t="shared" si="2"/>
        <v>31</v>
      </c>
      <c r="D4" s="54" t="s">
        <v>15</v>
      </c>
      <c r="E4" s="26" t="s">
        <v>15</v>
      </c>
      <c r="F4" s="26" t="s">
        <v>15</v>
      </c>
      <c r="G4" s="25">
        <v>1.0</v>
      </c>
      <c r="H4" s="26" t="s">
        <v>15</v>
      </c>
      <c r="I4" s="25"/>
      <c r="J4" s="26" t="s">
        <v>15</v>
      </c>
      <c r="K4" s="28"/>
      <c r="L4" s="33">
        <v>1.0</v>
      </c>
      <c r="M4" s="25"/>
      <c r="N4" s="25"/>
      <c r="O4" s="25"/>
      <c r="P4" s="28"/>
      <c r="Q4" s="25">
        <v>1.0</v>
      </c>
      <c r="R4" s="28"/>
      <c r="S4" s="3"/>
      <c r="T4" s="33">
        <v>1.0</v>
      </c>
      <c r="U4" s="47" t="s">
        <v>15</v>
      </c>
      <c r="V4" s="33">
        <v>1.0</v>
      </c>
      <c r="W4" s="33"/>
      <c r="X4" s="47" t="s">
        <v>15</v>
      </c>
      <c r="Y4" s="33"/>
      <c r="Z4" s="33">
        <v>1.0</v>
      </c>
      <c r="AA4" s="33"/>
      <c r="AB4" s="47" t="s">
        <v>15</v>
      </c>
      <c r="AC4" s="47" t="s">
        <v>15</v>
      </c>
      <c r="AD4" s="47" t="s">
        <v>15</v>
      </c>
      <c r="AE4" s="33">
        <v>1.0</v>
      </c>
      <c r="AF4" s="33"/>
      <c r="AG4" s="47" t="s">
        <v>15</v>
      </c>
      <c r="AH4" s="47" t="s">
        <v>15</v>
      </c>
      <c r="AI4" s="47" t="s">
        <v>15</v>
      </c>
      <c r="AJ4" s="47" t="s">
        <v>15</v>
      </c>
      <c r="AK4" s="47" t="s">
        <v>15</v>
      </c>
      <c r="AL4" s="47" t="s">
        <v>15</v>
      </c>
      <c r="AM4" s="33">
        <v>1.0</v>
      </c>
      <c r="AN4" s="47" t="s">
        <v>15</v>
      </c>
      <c r="AO4" s="47" t="s">
        <v>15</v>
      </c>
      <c r="AP4" s="33"/>
      <c r="AQ4" s="47" t="s">
        <v>15</v>
      </c>
      <c r="AR4" s="33"/>
      <c r="AS4" s="47" t="s">
        <v>15</v>
      </c>
      <c r="AT4" s="47" t="s">
        <v>15</v>
      </c>
      <c r="AU4" s="33"/>
      <c r="AV4" s="33"/>
      <c r="AW4" s="47" t="s">
        <v>15</v>
      </c>
      <c r="AX4" s="33"/>
      <c r="AY4" s="47" t="s">
        <v>15</v>
      </c>
      <c r="AZ4" s="33"/>
      <c r="BA4" s="57"/>
    </row>
    <row r="5">
      <c r="A5" s="20" t="s">
        <v>18</v>
      </c>
      <c r="B5" s="20" t="s">
        <v>19</v>
      </c>
      <c r="C5" s="23">
        <f t="shared" si="2"/>
        <v>0</v>
      </c>
      <c r="D5" s="27"/>
      <c r="E5" s="25"/>
      <c r="F5" s="25"/>
      <c r="G5" s="28"/>
      <c r="H5" s="25"/>
      <c r="I5" s="28"/>
      <c r="J5" s="28"/>
      <c r="K5" s="28"/>
      <c r="L5" s="25"/>
      <c r="M5" s="28"/>
      <c r="N5" s="25"/>
      <c r="O5" s="28"/>
      <c r="P5" s="28"/>
      <c r="Q5" s="28"/>
      <c r="R5" s="28"/>
      <c r="S5" s="3"/>
      <c r="BA5" s="57"/>
    </row>
    <row r="6">
      <c r="A6" s="20" t="s">
        <v>20</v>
      </c>
      <c r="B6" s="20" t="s">
        <v>21</v>
      </c>
      <c r="C6" s="23">
        <f t="shared" si="2"/>
        <v>6</v>
      </c>
      <c r="D6" s="34">
        <v>1.0</v>
      </c>
      <c r="E6" s="35">
        <v>1.0</v>
      </c>
      <c r="F6" s="35"/>
      <c r="G6" s="64" t="s">
        <v>15</v>
      </c>
      <c r="H6" s="35"/>
      <c r="I6" s="35"/>
      <c r="J6" s="35"/>
      <c r="K6" s="28"/>
      <c r="L6" s="28"/>
      <c r="N6" s="25"/>
      <c r="O6" s="28"/>
      <c r="P6" s="28"/>
      <c r="Q6" s="28"/>
      <c r="R6" s="28"/>
      <c r="S6" s="3"/>
      <c r="W6" s="47" t="s">
        <v>15</v>
      </c>
      <c r="Y6" s="33">
        <v>1.0</v>
      </c>
      <c r="AC6" s="33">
        <v>1.0</v>
      </c>
      <c r="BA6" s="57"/>
    </row>
    <row r="7">
      <c r="A7" s="20" t="s">
        <v>22</v>
      </c>
      <c r="B7" s="20" t="s">
        <v>23</v>
      </c>
      <c r="C7" s="23">
        <f t="shared" si="2"/>
        <v>0</v>
      </c>
      <c r="D7" s="34"/>
      <c r="E7" s="40"/>
      <c r="F7" s="35"/>
      <c r="G7" s="35"/>
      <c r="H7" s="35"/>
      <c r="I7" s="35"/>
      <c r="J7" s="35"/>
      <c r="K7" s="25"/>
      <c r="L7" s="25"/>
      <c r="M7" s="28"/>
      <c r="N7" s="25"/>
      <c r="O7" s="25"/>
      <c r="P7" s="28"/>
      <c r="Q7" s="25"/>
      <c r="R7" s="25"/>
      <c r="S7" s="3"/>
      <c r="BA7" s="57"/>
    </row>
    <row r="8">
      <c r="A8" s="20" t="s">
        <v>24</v>
      </c>
      <c r="B8" s="20" t="s">
        <v>25</v>
      </c>
      <c r="C8" s="23">
        <f t="shared" si="2"/>
        <v>0</v>
      </c>
      <c r="D8" s="34"/>
      <c r="E8" s="35"/>
      <c r="F8" s="35"/>
      <c r="G8" s="35"/>
      <c r="H8" s="35"/>
      <c r="I8" s="35"/>
      <c r="J8" s="37"/>
      <c r="K8" s="28"/>
      <c r="L8" s="28"/>
      <c r="M8" s="25"/>
      <c r="N8" s="28"/>
      <c r="O8" s="28"/>
      <c r="P8" s="28"/>
      <c r="Q8" s="28"/>
      <c r="R8" s="28"/>
      <c r="S8" s="3"/>
      <c r="U8" s="66" t="s">
        <v>34</v>
      </c>
      <c r="BA8" s="57"/>
    </row>
    <row r="9">
      <c r="A9" s="20" t="s">
        <v>26</v>
      </c>
      <c r="B9" s="20" t="s">
        <v>27</v>
      </c>
      <c r="C9" s="23">
        <f t="shared" si="2"/>
        <v>4</v>
      </c>
      <c r="D9" s="34"/>
      <c r="E9" s="35"/>
      <c r="F9" s="35"/>
      <c r="G9" s="35"/>
      <c r="H9" s="35"/>
      <c r="I9" s="35"/>
      <c r="J9" s="35"/>
      <c r="K9" s="25"/>
      <c r="L9" s="25">
        <v>1.0</v>
      </c>
      <c r="M9" s="25"/>
      <c r="N9" s="25">
        <v>1.0</v>
      </c>
      <c r="O9" s="25"/>
      <c r="P9" s="25"/>
      <c r="Q9" s="25"/>
      <c r="R9" s="25"/>
      <c r="S9" s="3"/>
      <c r="U9" s="66" t="s">
        <v>35</v>
      </c>
      <c r="V9" s="66" t="s">
        <v>35</v>
      </c>
      <c r="W9" s="66" t="s">
        <v>36</v>
      </c>
      <c r="X9" s="66" t="s">
        <v>36</v>
      </c>
      <c r="AL9" s="69">
        <v>1.0</v>
      </c>
      <c r="AW9" s="69">
        <v>1.0</v>
      </c>
      <c r="BA9" s="57"/>
    </row>
    <row r="10">
      <c r="A10" s="20" t="s">
        <v>28</v>
      </c>
      <c r="B10" s="20" t="s">
        <v>29</v>
      </c>
      <c r="C10" s="23">
        <f t="shared" si="2"/>
        <v>0</v>
      </c>
      <c r="D10" s="27"/>
      <c r="E10" s="25"/>
      <c r="F10" s="25"/>
      <c r="G10" s="25"/>
      <c r="H10" s="25"/>
      <c r="I10" s="28"/>
      <c r="J10" s="25"/>
      <c r="K10" s="25"/>
      <c r="L10" s="28"/>
      <c r="M10" s="25"/>
      <c r="N10" s="28"/>
      <c r="O10" s="28"/>
      <c r="P10" s="28"/>
      <c r="Q10" s="28"/>
      <c r="R10" s="28"/>
      <c r="S10" s="3"/>
      <c r="U10" s="66" t="s">
        <v>38</v>
      </c>
      <c r="V10" s="66" t="s">
        <v>38</v>
      </c>
      <c r="W10" s="66" t="s">
        <v>38</v>
      </c>
      <c r="X10" s="66" t="s">
        <v>38</v>
      </c>
      <c r="BA10" s="57"/>
    </row>
    <row r="11">
      <c r="A11" s="20" t="s">
        <v>39</v>
      </c>
      <c r="B11" s="20" t="s">
        <v>40</v>
      </c>
      <c r="C11" s="23">
        <f t="shared" si="2"/>
        <v>38</v>
      </c>
      <c r="D11" s="47" t="s">
        <v>15</v>
      </c>
      <c r="E11" s="47" t="s">
        <v>15</v>
      </c>
      <c r="F11" s="47" t="s">
        <v>15</v>
      </c>
      <c r="G11" s="47" t="s">
        <v>15</v>
      </c>
      <c r="H11" s="47" t="s">
        <v>15</v>
      </c>
      <c r="I11" s="33">
        <v>1.0</v>
      </c>
      <c r="J11" s="47" t="s">
        <v>15</v>
      </c>
      <c r="K11" s="47" t="s">
        <v>15</v>
      </c>
      <c r="L11" s="33">
        <v>1.0</v>
      </c>
      <c r="M11" s="25"/>
      <c r="N11" s="47" t="s">
        <v>15</v>
      </c>
      <c r="O11" s="28"/>
      <c r="P11" s="33">
        <v>1.0</v>
      </c>
      <c r="Q11" s="47" t="s">
        <v>15</v>
      </c>
      <c r="R11" s="47" t="s">
        <v>15</v>
      </c>
      <c r="S11" s="47" t="s">
        <v>15</v>
      </c>
      <c r="T11" s="47" t="s">
        <v>15</v>
      </c>
      <c r="U11" s="47" t="s">
        <v>15</v>
      </c>
      <c r="V11" s="47" t="s">
        <v>15</v>
      </c>
      <c r="W11" s="47" t="s">
        <v>15</v>
      </c>
      <c r="X11" s="47" t="s">
        <v>15</v>
      </c>
      <c r="Y11" s="47" t="s">
        <v>15</v>
      </c>
      <c r="Z11" s="47" t="s">
        <v>15</v>
      </c>
      <c r="AA11" s="47" t="s">
        <v>15</v>
      </c>
      <c r="AB11" s="47" t="s">
        <v>15</v>
      </c>
      <c r="AC11" s="47" t="s">
        <v>15</v>
      </c>
      <c r="AD11" s="33">
        <v>1.0</v>
      </c>
      <c r="AF11" s="47" t="s">
        <v>15</v>
      </c>
      <c r="AG11" s="47" t="s">
        <v>15</v>
      </c>
      <c r="AH11" s="33">
        <v>1.0</v>
      </c>
      <c r="AI11" s="47" t="s">
        <v>15</v>
      </c>
      <c r="AJ11" s="47" t="s">
        <v>15</v>
      </c>
      <c r="AK11" s="33">
        <v>1.0</v>
      </c>
      <c r="AL11" s="47" t="s">
        <v>15</v>
      </c>
      <c r="AM11" s="47" t="s">
        <v>15</v>
      </c>
      <c r="AN11" s="47" t="s">
        <v>15</v>
      </c>
      <c r="AO11" s="47" t="s">
        <v>15</v>
      </c>
      <c r="AP11" s="47" t="s">
        <v>15</v>
      </c>
      <c r="AR11" s="33">
        <v>1.0</v>
      </c>
      <c r="AS11" s="47" t="s">
        <v>15</v>
      </c>
      <c r="BA11" s="57"/>
    </row>
    <row r="12">
      <c r="A12" s="20" t="s">
        <v>30</v>
      </c>
      <c r="B12" s="20" t="s">
        <v>31</v>
      </c>
      <c r="C12" s="23">
        <f t="shared" si="2"/>
        <v>5</v>
      </c>
      <c r="D12" s="27"/>
      <c r="E12" s="25"/>
      <c r="F12" s="25"/>
      <c r="G12" s="25"/>
      <c r="H12" s="25"/>
      <c r="I12" s="25"/>
      <c r="J12" s="25"/>
      <c r="K12" s="25"/>
      <c r="L12" s="28"/>
      <c r="M12" s="25"/>
      <c r="N12" s="28"/>
      <c r="O12" s="28"/>
      <c r="P12" s="28"/>
      <c r="Q12" s="28"/>
      <c r="R12" s="26" t="s">
        <v>15</v>
      </c>
      <c r="S12" s="3"/>
      <c r="U12" s="72" t="s">
        <v>15</v>
      </c>
      <c r="V12" s="72" t="s">
        <v>15</v>
      </c>
      <c r="W12" s="73">
        <v>1.0</v>
      </c>
      <c r="X12" s="72" t="s">
        <v>15</v>
      </c>
      <c r="AY12" s="66" t="s">
        <v>41</v>
      </c>
      <c r="BA12" s="57"/>
    </row>
    <row r="13">
      <c r="A13" s="44" t="s">
        <v>32</v>
      </c>
      <c r="B13" s="20" t="s">
        <v>33</v>
      </c>
      <c r="C13" s="23">
        <f t="shared" si="2"/>
        <v>27</v>
      </c>
      <c r="D13" s="47" t="s">
        <v>15</v>
      </c>
      <c r="E13" s="47" t="s">
        <v>15</v>
      </c>
      <c r="F13" s="33">
        <v>1.0</v>
      </c>
      <c r="G13" s="25"/>
      <c r="H13" s="25"/>
      <c r="I13" s="25"/>
      <c r="J13" s="25"/>
      <c r="K13" s="25"/>
      <c r="L13" s="33"/>
      <c r="M13" s="33">
        <v>1.0</v>
      </c>
      <c r="N13" s="25"/>
      <c r="O13" s="28"/>
      <c r="P13" s="28"/>
      <c r="Q13" s="25"/>
      <c r="R13" s="25"/>
      <c r="S13" s="3"/>
      <c r="T13" s="47" t="s">
        <v>15</v>
      </c>
      <c r="U13" s="33">
        <v>1.0</v>
      </c>
      <c r="V13" s="47" t="s">
        <v>15</v>
      </c>
      <c r="W13" s="47" t="s">
        <v>15</v>
      </c>
      <c r="X13" s="47" t="s">
        <v>15</v>
      </c>
      <c r="Y13" s="47" t="s">
        <v>15</v>
      </c>
      <c r="Z13" s="47" t="s">
        <v>15</v>
      </c>
      <c r="AA13" s="33">
        <v>1.0</v>
      </c>
      <c r="AB13" s="47" t="s">
        <v>15</v>
      </c>
      <c r="AC13" s="47" t="s">
        <v>15</v>
      </c>
      <c r="AD13" s="47" t="s">
        <v>15</v>
      </c>
      <c r="AF13" s="47" t="s">
        <v>15</v>
      </c>
      <c r="AG13" s="33">
        <v>1.0</v>
      </c>
      <c r="AH13" s="47" t="s">
        <v>15</v>
      </c>
      <c r="AI13" s="47" t="s">
        <v>15</v>
      </c>
      <c r="AJ13" s="33">
        <v>1.0</v>
      </c>
      <c r="AK13" s="47" t="s">
        <v>15</v>
      </c>
      <c r="AL13" s="47" t="s">
        <v>15</v>
      </c>
      <c r="AM13" s="47" t="s">
        <v>15</v>
      </c>
      <c r="AN13" s="47" t="s">
        <v>15</v>
      </c>
      <c r="AV13" s="47" t="s">
        <v>15</v>
      </c>
      <c r="AW13" s="47" t="s">
        <v>15</v>
      </c>
      <c r="AY13" s="66" t="s">
        <v>42</v>
      </c>
      <c r="AZ13" s="47" t="s">
        <v>15</v>
      </c>
      <c r="BA13" s="75" t="s">
        <v>43</v>
      </c>
    </row>
    <row r="14" ht="22.5" customHeight="1">
      <c r="A14" s="19" t="s">
        <v>44</v>
      </c>
      <c r="B14" s="19" t="s">
        <v>45</v>
      </c>
      <c r="C14" s="76">
        <f>COUNTIF(D14:BA14, 1) + COUNTIF(D14:BA14, "+")</f>
        <v>3</v>
      </c>
      <c r="D14" s="77"/>
      <c r="E14" s="79"/>
      <c r="F14" s="79"/>
      <c r="G14" s="79"/>
      <c r="H14" s="79"/>
      <c r="I14" s="79"/>
      <c r="J14" s="79"/>
      <c r="K14" s="80" t="s">
        <v>46</v>
      </c>
      <c r="L14" s="79"/>
      <c r="M14" s="79"/>
      <c r="N14" s="79"/>
      <c r="O14" s="79"/>
      <c r="P14" s="79"/>
      <c r="Q14" s="79"/>
      <c r="R14" s="79"/>
      <c r="S14" s="81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82">
        <v>1.0</v>
      </c>
      <c r="AZ14" s="79"/>
      <c r="BA14" s="83">
        <v>1.0</v>
      </c>
    </row>
    <row r="15">
      <c r="A15" s="3"/>
      <c r="B15" s="3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AE15" s="66" t="s">
        <v>47</v>
      </c>
    </row>
    <row r="16">
      <c r="A16" s="42"/>
      <c r="B16" s="42"/>
      <c r="C16" s="42"/>
      <c r="D16" s="61"/>
      <c r="E16" s="42"/>
      <c r="F16" s="42"/>
      <c r="G16" s="42"/>
      <c r="H16" s="61"/>
      <c r="I16" s="42"/>
      <c r="J16" s="42"/>
      <c r="K16" s="42"/>
      <c r="L16" s="42"/>
      <c r="M16" s="42"/>
      <c r="N16" s="61" t="s">
        <v>48</v>
      </c>
      <c r="O16" s="42"/>
      <c r="P16" s="42"/>
      <c r="Q16" s="42"/>
      <c r="R16" s="42"/>
      <c r="S16" s="42"/>
      <c r="AB16" s="66" t="s">
        <v>49</v>
      </c>
      <c r="AE16" s="66" t="s">
        <v>50</v>
      </c>
    </row>
    <row r="17">
      <c r="AE17" s="66" t="s">
        <v>51</v>
      </c>
    </row>
    <row r="18">
      <c r="AE18" s="66" t="s">
        <v>52</v>
      </c>
      <c r="AJ18" s="66" t="s">
        <v>53</v>
      </c>
    </row>
    <row r="19">
      <c r="B19" s="53"/>
      <c r="AE19" s="66" t="s">
        <v>54</v>
      </c>
    </row>
    <row r="20">
      <c r="B20" s="53"/>
      <c r="AE20" s="66" t="s">
        <v>55</v>
      </c>
      <c r="AJ20" s="66" t="s">
        <v>56</v>
      </c>
    </row>
    <row r="21">
      <c r="B21" s="53"/>
      <c r="D21" s="55"/>
      <c r="AE21" s="66" t="s">
        <v>57</v>
      </c>
      <c r="AI21" s="66" t="s">
        <v>58</v>
      </c>
    </row>
    <row r="22">
      <c r="B22" s="53"/>
      <c r="AE22" s="66" t="s">
        <v>59</v>
      </c>
    </row>
    <row r="23">
      <c r="B23" s="53"/>
    </row>
    <row r="24">
      <c r="B24" s="53"/>
    </row>
    <row r="25">
      <c r="B25" s="53"/>
    </row>
    <row r="26">
      <c r="B26" s="53"/>
    </row>
    <row r="27">
      <c r="B27" s="53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>
      <c r="B28" s="53"/>
      <c r="E28" s="59"/>
      <c r="F28" s="59"/>
      <c r="G28" s="59"/>
      <c r="H28" s="59"/>
      <c r="I28" s="56"/>
      <c r="J28" s="62"/>
      <c r="K28" s="56"/>
      <c r="L28" s="56"/>
      <c r="M28" s="56"/>
      <c r="N28" s="56"/>
      <c r="O28" s="59"/>
      <c r="P28" s="63"/>
      <c r="Q28" s="63"/>
      <c r="R28" s="59"/>
      <c r="S28" s="56"/>
    </row>
    <row r="29">
      <c r="B29" s="53"/>
      <c r="E29" s="56"/>
      <c r="F29" s="56"/>
      <c r="G29" s="56"/>
      <c r="H29" s="56"/>
      <c r="I29" s="63"/>
      <c r="J29" s="63"/>
      <c r="K29" s="56"/>
      <c r="L29" s="63"/>
      <c r="M29" s="63"/>
      <c r="N29" s="63"/>
      <c r="O29" s="63"/>
      <c r="P29" s="56"/>
      <c r="Q29" s="56"/>
      <c r="R29" s="63"/>
      <c r="S29" s="56"/>
    </row>
    <row r="30">
      <c r="B30" s="53"/>
      <c r="E30" s="56"/>
      <c r="F30" s="56"/>
      <c r="G30" s="56"/>
      <c r="H30" s="56"/>
      <c r="I30" s="56"/>
      <c r="J30" s="56"/>
      <c r="K30" s="56"/>
      <c r="L30" s="63"/>
      <c r="M30" s="63"/>
      <c r="N30" s="63"/>
      <c r="O30" s="56"/>
      <c r="P30" s="56"/>
      <c r="Q30" s="63"/>
      <c r="R30" s="63"/>
      <c r="S30" s="56"/>
    </row>
    <row r="31">
      <c r="B31" s="53"/>
      <c r="E31" s="56"/>
      <c r="F31" s="56"/>
      <c r="G31" s="56"/>
      <c r="H31" s="56"/>
      <c r="I31" s="56"/>
      <c r="J31" s="56"/>
      <c r="K31" s="56"/>
      <c r="L31" s="63"/>
      <c r="M31" s="63"/>
      <c r="N31" s="63"/>
      <c r="O31" s="56"/>
      <c r="P31" s="56"/>
      <c r="Q31" s="56"/>
      <c r="R31" s="56"/>
      <c r="S31" s="56"/>
    </row>
    <row r="32">
      <c r="B32" s="53"/>
      <c r="E32" s="56"/>
      <c r="F32" s="56"/>
      <c r="G32" s="56"/>
      <c r="H32" s="56"/>
      <c r="I32" s="56"/>
      <c r="J32" s="56"/>
      <c r="K32" s="56"/>
      <c r="L32" s="56"/>
      <c r="M32" s="56"/>
      <c r="N32" s="63"/>
      <c r="O32" s="56"/>
      <c r="P32" s="56"/>
      <c r="Q32" s="56"/>
      <c r="R32" s="56"/>
      <c r="S32" s="56"/>
    </row>
    <row r="33">
      <c r="B33" s="53"/>
      <c r="E33" s="56"/>
      <c r="F33" s="56"/>
      <c r="G33" s="56"/>
      <c r="H33" s="56"/>
      <c r="I33" s="63"/>
      <c r="J33" s="63"/>
      <c r="K33" s="63"/>
      <c r="L33" s="56"/>
      <c r="M33" s="56"/>
      <c r="N33" s="56"/>
      <c r="O33" s="63"/>
      <c r="P33" s="63"/>
      <c r="Q33" s="63"/>
      <c r="R33" s="63"/>
      <c r="S33" s="56"/>
    </row>
    <row r="34">
      <c r="B34" s="53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63"/>
      <c r="R34" s="56"/>
      <c r="S34" s="56"/>
    </row>
    <row r="35">
      <c r="B35" s="53"/>
      <c r="E35" s="56"/>
      <c r="F35" s="56"/>
      <c r="G35" s="56"/>
      <c r="H35" s="56"/>
      <c r="I35" s="63"/>
      <c r="J35" s="56"/>
      <c r="K35" s="56"/>
      <c r="L35" s="56"/>
      <c r="M35" s="63"/>
      <c r="N35" s="63"/>
      <c r="O35" s="56"/>
      <c r="P35" s="56"/>
      <c r="Q35" s="56"/>
      <c r="R35" s="63"/>
      <c r="S35" s="56"/>
    </row>
    <row r="36">
      <c r="B36" s="53"/>
      <c r="E36" s="56"/>
      <c r="F36" s="56"/>
      <c r="G36" s="56"/>
      <c r="H36" s="56"/>
      <c r="I36" s="63"/>
      <c r="J36" s="56"/>
      <c r="K36" s="56"/>
      <c r="L36" s="63"/>
      <c r="M36" s="56"/>
      <c r="N36" s="63"/>
      <c r="O36" s="56"/>
      <c r="P36" s="63"/>
      <c r="Q36" s="56"/>
      <c r="R36" s="63"/>
      <c r="S36" s="56"/>
    </row>
    <row r="37">
      <c r="B37" s="53"/>
      <c r="E37" s="56"/>
      <c r="F37" s="56"/>
      <c r="G37" s="56"/>
      <c r="H37" s="56"/>
      <c r="I37" s="56"/>
      <c r="J37" s="63"/>
      <c r="K37" s="56"/>
      <c r="L37" s="63"/>
      <c r="M37" s="63"/>
      <c r="N37" s="63"/>
      <c r="O37" s="56"/>
      <c r="P37" s="63"/>
      <c r="Q37" s="63"/>
      <c r="R37" s="63"/>
      <c r="S37" s="56"/>
    </row>
    <row r="38">
      <c r="B38" s="53"/>
      <c r="E38" s="56"/>
      <c r="F38" s="56"/>
      <c r="G38" s="56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56"/>
    </row>
    <row r="39">
      <c r="B39" s="53"/>
      <c r="E39" s="56"/>
      <c r="F39" s="56"/>
      <c r="G39" s="56"/>
      <c r="H39" s="56"/>
      <c r="I39" s="63"/>
      <c r="J39" s="56"/>
      <c r="K39" s="56"/>
      <c r="L39" s="56"/>
      <c r="M39" s="63"/>
      <c r="N39" s="63"/>
      <c r="O39" s="56"/>
      <c r="P39" s="63"/>
      <c r="Q39" s="63"/>
      <c r="R39" s="63"/>
      <c r="S39" s="56"/>
    </row>
    <row r="40">
      <c r="B40" s="53"/>
      <c r="E40" s="59"/>
      <c r="F40" s="56"/>
      <c r="G40" s="56"/>
      <c r="H40" s="56"/>
      <c r="I40" s="63"/>
      <c r="J40" s="63"/>
      <c r="K40" s="56"/>
      <c r="L40" s="56"/>
      <c r="M40" s="63"/>
      <c r="N40" s="63"/>
      <c r="O40" s="56"/>
      <c r="P40" s="63"/>
      <c r="Q40" s="56"/>
      <c r="R40" s="63"/>
      <c r="S40" s="56"/>
    </row>
    <row r="41">
      <c r="B41" s="53"/>
      <c r="D41" s="68"/>
      <c r="E41" s="74"/>
      <c r="F41" s="56"/>
      <c r="G41" s="56"/>
      <c r="H41" s="56"/>
      <c r="I41" s="56"/>
      <c r="J41" s="63"/>
      <c r="K41" s="56"/>
      <c r="L41" s="63"/>
      <c r="M41" s="56"/>
      <c r="N41" s="56"/>
      <c r="O41" s="56"/>
      <c r="P41" s="56"/>
      <c r="Q41" s="63"/>
      <c r="R41" s="56"/>
      <c r="S41" s="56"/>
    </row>
    <row r="42">
      <c r="B42" s="53"/>
      <c r="D42" s="68"/>
      <c r="E42" s="74"/>
      <c r="F42" s="56"/>
      <c r="G42" s="56"/>
      <c r="H42" s="56"/>
      <c r="I42" s="63"/>
      <c r="J42" s="63"/>
      <c r="K42" s="63"/>
      <c r="L42" s="63"/>
      <c r="M42" s="63"/>
      <c r="N42" s="56"/>
      <c r="O42" s="63"/>
      <c r="P42" s="63"/>
      <c r="Q42" s="63"/>
      <c r="R42" s="63"/>
      <c r="S42" s="56"/>
    </row>
    <row r="43">
      <c r="B43" s="53"/>
      <c r="D43" s="68"/>
      <c r="E43" s="74"/>
      <c r="F43" s="56"/>
      <c r="G43" s="56"/>
      <c r="H43" s="56"/>
      <c r="I43" s="56"/>
      <c r="J43" s="63"/>
      <c r="K43" s="56"/>
      <c r="L43" s="63"/>
      <c r="M43" s="63"/>
      <c r="N43" s="56"/>
      <c r="O43" s="56"/>
      <c r="P43" s="56"/>
      <c r="Q43" s="63"/>
      <c r="R43" s="63"/>
      <c r="S43" s="56"/>
    </row>
    <row r="44">
      <c r="D44" s="68"/>
      <c r="E44" s="74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AI44" s="96" t="s">
        <v>61</v>
      </c>
    </row>
    <row r="45">
      <c r="D45" s="68"/>
      <c r="E45" s="74"/>
      <c r="F45" s="56"/>
      <c r="G45" s="56"/>
      <c r="H45" s="63"/>
      <c r="I45" s="63"/>
      <c r="J45" s="63"/>
      <c r="K45" s="56"/>
      <c r="L45" s="63"/>
      <c r="M45" s="63"/>
      <c r="N45" s="63"/>
      <c r="O45" s="63"/>
      <c r="P45" s="63"/>
      <c r="Q45" s="63"/>
      <c r="R45" s="56"/>
      <c r="S45" s="56"/>
    </row>
    <row r="46">
      <c r="D46" s="68"/>
      <c r="E46" s="74"/>
      <c r="F46" s="56"/>
      <c r="G46" s="56"/>
      <c r="H46" s="56"/>
      <c r="I46" s="56"/>
      <c r="J46" s="56"/>
      <c r="K46" s="56"/>
      <c r="L46" s="63"/>
      <c r="M46" s="56"/>
      <c r="N46" s="56"/>
      <c r="O46" s="56"/>
      <c r="P46" s="56"/>
      <c r="Q46" s="63"/>
      <c r="R46" s="56"/>
      <c r="S46" s="56"/>
    </row>
    <row r="47">
      <c r="D47" s="68"/>
      <c r="E47" s="74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>
      <c r="E48" s="56"/>
      <c r="F48" s="56"/>
      <c r="G48" s="56"/>
      <c r="H48" s="56"/>
      <c r="I48" s="63"/>
      <c r="J48" s="56"/>
      <c r="K48" s="56"/>
      <c r="L48" s="56"/>
      <c r="M48" s="63"/>
      <c r="N48" s="63"/>
      <c r="O48" s="56"/>
      <c r="P48" s="56"/>
      <c r="Q48" s="63"/>
      <c r="R48" s="56"/>
      <c r="S48" s="56"/>
    </row>
    <row r="986">
      <c r="A986" s="66" t="s">
        <v>122</v>
      </c>
    </row>
  </sheetData>
  <mergeCells count="1">
    <mergeCell ref="D1:BA1"/>
  </mergeCells>
  <conditionalFormatting sqref="D3:J13 K3:K14 L3:R13 S3 T3:AQ4 AS3:AV4 AX3:AX4 AZ3:AZ4 AR4 AW4 AY4 W6 Y6 AC6 S11:AD11 AF11:AP11 AR11:AS11 T13:AD13 AF13:AN13 AV13:AW13 AZ13">
    <cfRule type="cellIs" dxfId="4" priority="1" operator="equal">
      <formula>"+"</formula>
    </cfRule>
  </conditionalFormatting>
  <conditionalFormatting sqref="D3:J13 K3:K14 L3:R13 S3 T3:AQ4 AS3:AV4 AX3:AX4 AZ3:AZ4 AR4 AW4 AY4 W6 Y6 AC6 S11:AD11 AF11:AP11 AR11:AS11 T13:AD13 AF13:AN13 AV13:AW13 AZ13">
    <cfRule type="cellIs" dxfId="5" priority="2" operator="equal">
      <formula>"+-"</formula>
    </cfRule>
  </conditionalFormatting>
  <conditionalFormatting sqref="D3:J13 K3:K14 L3:R13 S3 T3:AQ4 AS3:AV4 AX3:AX4 AZ3:AZ4 AR4 AW4 AY4 W6 Y6 AC6 S11:AD11 AF11:AP11 AR11:AS11 T13:AD13 AF13:AN13 AV13:AW13 AZ13">
    <cfRule type="cellIs" dxfId="6" priority="3" operator="equal">
      <formula>1</formula>
    </cfRule>
  </conditionalFormatting>
  <conditionalFormatting sqref="C3:C13">
    <cfRule type="colorScale" priority="4">
      <colorScale>
        <cfvo type="min"/>
        <cfvo type="max"/>
        <color rgb="FFFFFFFF"/>
        <color rgb="FF57BB8A"/>
      </colorScale>
    </cfRule>
  </conditionalFormatting>
  <conditionalFormatting sqref="T14">
    <cfRule type="notContainsBlanks" dxfId="7" priority="5">
      <formula>LEN(TRIM(T14))&gt;0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20" width="5.75"/>
  </cols>
  <sheetData>
    <row r="1">
      <c r="A1" s="2"/>
      <c r="B1" s="2"/>
      <c r="C1" s="4"/>
      <c r="D1" s="5" t="s">
        <v>0</v>
      </c>
      <c r="N1" s="7"/>
      <c r="O1" s="1"/>
      <c r="P1" s="1"/>
      <c r="Q1" s="1"/>
      <c r="R1" s="1"/>
      <c r="S1" s="1"/>
      <c r="T1" s="1"/>
      <c r="U1" s="3"/>
    </row>
    <row r="2">
      <c r="A2" s="10" t="s">
        <v>2</v>
      </c>
      <c r="B2" s="11" t="s">
        <v>3</v>
      </c>
      <c r="C2" s="13" t="s">
        <v>4</v>
      </c>
      <c r="D2" s="14">
        <v>1.0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6">
        <v>4.0</v>
      </c>
      <c r="L2" s="18">
        <v>5.0</v>
      </c>
      <c r="M2" s="16">
        <v>6.0</v>
      </c>
      <c r="N2" s="7"/>
      <c r="O2" s="1"/>
      <c r="P2" s="1"/>
      <c r="Q2" s="1"/>
      <c r="R2" s="1"/>
      <c r="S2" s="1"/>
      <c r="T2" s="1"/>
      <c r="U2" s="3"/>
    </row>
    <row r="3">
      <c r="A3" s="20" t="s">
        <v>12</v>
      </c>
      <c r="B3" s="20" t="s">
        <v>13</v>
      </c>
      <c r="C3" s="23">
        <f t="shared" ref="C3:C12" si="1">COUNTIF(D3:T3, 1) + COUNTIF(D3:T3, "+")</f>
        <v>7</v>
      </c>
      <c r="D3" s="25"/>
      <c r="E3" s="25">
        <v>1.0</v>
      </c>
      <c r="F3" s="25">
        <v>1.0</v>
      </c>
      <c r="G3" s="25">
        <v>1.0</v>
      </c>
      <c r="H3" s="26" t="s">
        <v>15</v>
      </c>
      <c r="I3" s="26" t="s">
        <v>15</v>
      </c>
      <c r="J3" s="26" t="s">
        <v>15</v>
      </c>
      <c r="K3" s="25"/>
      <c r="L3" s="26" t="s">
        <v>15</v>
      </c>
      <c r="M3" s="31"/>
      <c r="N3" s="25"/>
      <c r="O3" s="25"/>
      <c r="P3" s="28"/>
      <c r="Q3" s="28"/>
      <c r="R3" s="25"/>
      <c r="S3" s="28"/>
      <c r="T3" s="28"/>
      <c r="U3" s="3"/>
    </row>
    <row r="4">
      <c r="A4" s="20" t="s">
        <v>16</v>
      </c>
      <c r="B4" s="20" t="s">
        <v>17</v>
      </c>
      <c r="C4" s="23">
        <f t="shared" si="1"/>
        <v>0</v>
      </c>
      <c r="D4" s="27"/>
      <c r="E4" s="25"/>
      <c r="F4" s="25"/>
      <c r="G4" s="25"/>
      <c r="H4" s="25"/>
      <c r="I4" s="25"/>
      <c r="J4" s="25"/>
      <c r="K4" s="28"/>
      <c r="L4" s="28"/>
      <c r="M4" s="30"/>
      <c r="N4" s="33"/>
      <c r="O4" s="25"/>
      <c r="P4" s="25"/>
      <c r="Q4" s="25"/>
      <c r="R4" s="28"/>
      <c r="S4" s="28"/>
      <c r="T4" s="28"/>
      <c r="U4" s="3"/>
    </row>
    <row r="5">
      <c r="A5" s="20" t="s">
        <v>18</v>
      </c>
      <c r="B5" s="20" t="s">
        <v>19</v>
      </c>
      <c r="C5" s="23">
        <f t="shared" si="1"/>
        <v>0</v>
      </c>
      <c r="D5" s="27"/>
      <c r="E5" s="25"/>
      <c r="F5" s="25"/>
      <c r="G5" s="28"/>
      <c r="H5" s="25"/>
      <c r="I5" s="28"/>
      <c r="J5" s="28"/>
      <c r="K5" s="28"/>
      <c r="L5" s="28"/>
      <c r="M5" s="30"/>
      <c r="N5" s="25"/>
      <c r="O5" s="28"/>
      <c r="P5" s="25"/>
      <c r="Q5" s="28"/>
      <c r="R5" s="28"/>
      <c r="S5" s="28"/>
      <c r="T5" s="28"/>
      <c r="U5" s="3"/>
    </row>
    <row r="6">
      <c r="A6" s="20" t="s">
        <v>20</v>
      </c>
      <c r="B6" s="20" t="s">
        <v>21</v>
      </c>
      <c r="C6" s="23">
        <f t="shared" si="1"/>
        <v>0</v>
      </c>
      <c r="D6" s="34"/>
      <c r="E6" s="35"/>
      <c r="F6" s="35"/>
      <c r="G6" s="35"/>
      <c r="H6" s="35"/>
      <c r="I6" s="35"/>
      <c r="J6" s="35"/>
      <c r="K6" s="28"/>
      <c r="L6" s="28"/>
      <c r="M6" s="30"/>
      <c r="N6" s="28"/>
      <c r="P6" s="25"/>
      <c r="Q6" s="28"/>
      <c r="R6" s="28"/>
      <c r="S6" s="28"/>
      <c r="T6" s="28"/>
      <c r="U6" s="3"/>
    </row>
    <row r="7">
      <c r="A7" s="20" t="s">
        <v>22</v>
      </c>
      <c r="B7" s="20" t="s">
        <v>23</v>
      </c>
      <c r="C7" s="23">
        <f t="shared" si="1"/>
        <v>0</v>
      </c>
      <c r="D7" s="34"/>
      <c r="E7" s="40"/>
      <c r="F7" s="35"/>
      <c r="G7" s="35"/>
      <c r="H7" s="35"/>
      <c r="I7" s="35"/>
      <c r="J7" s="35"/>
      <c r="K7" s="25"/>
      <c r="L7" s="25"/>
      <c r="M7" s="31"/>
      <c r="N7" s="25"/>
      <c r="O7" s="28"/>
      <c r="P7" s="25"/>
      <c r="Q7" s="25"/>
      <c r="R7" s="28"/>
      <c r="S7" s="25"/>
      <c r="T7" s="25"/>
      <c r="U7" s="3"/>
    </row>
    <row r="8">
      <c r="A8" s="20" t="s">
        <v>24</v>
      </c>
      <c r="B8" s="20" t="s">
        <v>25</v>
      </c>
      <c r="C8" s="23">
        <f t="shared" si="1"/>
        <v>0</v>
      </c>
      <c r="D8" s="34"/>
      <c r="E8" s="35"/>
      <c r="F8" s="35"/>
      <c r="G8" s="35"/>
      <c r="H8" s="35"/>
      <c r="I8" s="35"/>
      <c r="J8" s="37"/>
      <c r="K8" s="42"/>
      <c r="L8" s="28"/>
      <c r="M8" s="30"/>
      <c r="N8" s="28"/>
      <c r="O8" s="25"/>
      <c r="P8" s="28"/>
      <c r="Q8" s="28"/>
      <c r="R8" s="28"/>
      <c r="S8" s="28"/>
      <c r="T8" s="28"/>
      <c r="U8" s="3"/>
    </row>
    <row r="9">
      <c r="A9" s="20" t="s">
        <v>26</v>
      </c>
      <c r="B9" s="20" t="s">
        <v>27</v>
      </c>
      <c r="C9" s="23">
        <f t="shared" si="1"/>
        <v>0</v>
      </c>
      <c r="D9" s="34"/>
      <c r="E9" s="35"/>
      <c r="F9" s="35"/>
      <c r="G9" s="35"/>
      <c r="H9" s="35"/>
      <c r="I9" s="35"/>
      <c r="J9" s="35"/>
      <c r="K9" s="25"/>
      <c r="L9" s="25"/>
      <c r="M9" s="31"/>
      <c r="N9" s="25"/>
      <c r="O9" s="25"/>
      <c r="P9" s="25"/>
      <c r="Q9" s="25"/>
      <c r="R9" s="25"/>
      <c r="S9" s="25"/>
      <c r="T9" s="25"/>
      <c r="U9" s="3"/>
    </row>
    <row r="10">
      <c r="A10" s="20" t="s">
        <v>28</v>
      </c>
      <c r="B10" s="20" t="s">
        <v>29</v>
      </c>
      <c r="C10" s="23">
        <f t="shared" si="1"/>
        <v>0</v>
      </c>
      <c r="D10" s="27"/>
      <c r="E10" s="25"/>
      <c r="F10" s="25"/>
      <c r="G10" s="25"/>
      <c r="H10" s="25"/>
      <c r="I10" s="28"/>
      <c r="J10" s="25"/>
      <c r="K10" s="25"/>
      <c r="L10" s="25"/>
      <c r="M10" s="31"/>
      <c r="N10" s="28"/>
      <c r="O10" s="25"/>
      <c r="P10" s="28"/>
      <c r="Q10" s="28"/>
      <c r="R10" s="28"/>
      <c r="S10" s="28"/>
      <c r="T10" s="28"/>
      <c r="U10" s="3"/>
    </row>
    <row r="11">
      <c r="A11" s="20" t="s">
        <v>30</v>
      </c>
      <c r="B11" s="20" t="s">
        <v>31</v>
      </c>
      <c r="C11" s="23">
        <f t="shared" si="1"/>
        <v>0</v>
      </c>
      <c r="D11" s="27"/>
      <c r="E11" s="25"/>
      <c r="F11" s="25"/>
      <c r="G11" s="25"/>
      <c r="H11" s="25"/>
      <c r="I11" s="25"/>
      <c r="J11" s="25"/>
      <c r="K11" s="25"/>
      <c r="L11" s="25"/>
      <c r="M11" s="31"/>
      <c r="N11" s="28"/>
      <c r="O11" s="25"/>
      <c r="P11" s="28"/>
      <c r="Q11" s="28"/>
      <c r="R11" s="28"/>
      <c r="S11" s="28"/>
      <c r="T11" s="28"/>
      <c r="U11" s="3"/>
    </row>
    <row r="12">
      <c r="A12" s="44" t="s">
        <v>32</v>
      </c>
      <c r="B12" s="20" t="s">
        <v>33</v>
      </c>
      <c r="C12" s="23">
        <f t="shared" si="1"/>
        <v>6</v>
      </c>
      <c r="D12" s="27"/>
      <c r="E12" s="26" t="s">
        <v>15</v>
      </c>
      <c r="F12" s="26" t="s">
        <v>15</v>
      </c>
      <c r="G12" s="25"/>
      <c r="H12" s="25">
        <v>1.0</v>
      </c>
      <c r="I12" s="25">
        <v>1.0</v>
      </c>
      <c r="J12" s="25">
        <v>1.0</v>
      </c>
      <c r="K12" s="25">
        <v>1.0</v>
      </c>
      <c r="L12" s="25"/>
      <c r="M12" s="31"/>
      <c r="N12" s="28"/>
      <c r="O12" s="25"/>
      <c r="P12" s="25"/>
      <c r="Q12" s="28"/>
      <c r="R12" s="28"/>
      <c r="S12" s="25"/>
      <c r="T12" s="25"/>
      <c r="U12" s="3"/>
    </row>
    <row r="13" ht="22.5" customHeight="1">
      <c r="A13" s="3"/>
      <c r="B13" s="48"/>
      <c r="C13" s="48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58"/>
      <c r="O13" s="58"/>
      <c r="P13" s="58"/>
      <c r="Q13" s="58"/>
      <c r="R13" s="58"/>
      <c r="S13" s="58"/>
      <c r="T13" s="58"/>
      <c r="U13" s="3"/>
    </row>
    <row r="14">
      <c r="A14" s="3"/>
      <c r="B14" s="3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42"/>
      <c r="B15" s="42"/>
      <c r="C15" s="42"/>
      <c r="D15" s="61"/>
      <c r="E15" s="42"/>
      <c r="F15" s="42"/>
      <c r="G15" s="42"/>
      <c r="H15" s="61"/>
      <c r="I15" s="42"/>
      <c r="J15" s="42"/>
      <c r="K15" s="42"/>
      <c r="M15" s="42"/>
      <c r="N15" s="42"/>
      <c r="O15" s="42"/>
      <c r="P15" s="42"/>
      <c r="Q15" s="42"/>
      <c r="R15" s="42"/>
      <c r="S15" s="42"/>
      <c r="T15" s="42"/>
      <c r="U15" s="42"/>
    </row>
    <row r="18">
      <c r="B18" s="53"/>
    </row>
    <row r="19">
      <c r="B19" s="53"/>
    </row>
    <row r="20">
      <c r="B20" s="53"/>
      <c r="D20" s="55"/>
    </row>
    <row r="21">
      <c r="B21" s="53"/>
    </row>
    <row r="22">
      <c r="B22" s="53"/>
    </row>
    <row r="23">
      <c r="B23" s="53"/>
    </row>
    <row r="24">
      <c r="B24" s="53"/>
    </row>
    <row r="25">
      <c r="B25" s="53"/>
    </row>
    <row r="26">
      <c r="B26" s="53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</row>
    <row r="27">
      <c r="B27" s="53"/>
      <c r="E27" s="59"/>
      <c r="F27" s="59"/>
      <c r="G27" s="59"/>
      <c r="H27" s="59"/>
      <c r="I27" s="56"/>
      <c r="J27" s="62"/>
      <c r="K27" s="56"/>
      <c r="L27" s="56"/>
      <c r="M27" s="56"/>
      <c r="N27" s="56"/>
      <c r="O27" s="56"/>
      <c r="P27" s="56"/>
      <c r="Q27" s="59"/>
      <c r="R27" s="63"/>
      <c r="S27" s="63"/>
      <c r="T27" s="59"/>
      <c r="U27" s="56"/>
    </row>
    <row r="28">
      <c r="B28" s="53"/>
      <c r="E28" s="56"/>
      <c r="F28" s="56"/>
      <c r="G28" s="56"/>
      <c r="H28" s="56"/>
      <c r="I28" s="63"/>
      <c r="J28" s="63"/>
      <c r="K28" s="56"/>
      <c r="L28" s="56"/>
      <c r="M28" s="56"/>
      <c r="N28" s="63"/>
      <c r="O28" s="63"/>
      <c r="P28" s="63"/>
      <c r="Q28" s="63"/>
      <c r="R28" s="56"/>
      <c r="S28" s="56"/>
      <c r="T28" s="63"/>
      <c r="U28" s="56"/>
    </row>
    <row r="29">
      <c r="B29" s="53"/>
      <c r="E29" s="56"/>
      <c r="F29" s="56"/>
      <c r="G29" s="56"/>
      <c r="H29" s="56"/>
      <c r="I29" s="56"/>
      <c r="J29" s="56"/>
      <c r="K29" s="56"/>
      <c r="L29" s="56"/>
      <c r="M29" s="56"/>
      <c r="N29" s="63"/>
      <c r="O29" s="63"/>
      <c r="P29" s="63"/>
      <c r="Q29" s="56"/>
      <c r="R29" s="56"/>
      <c r="S29" s="63"/>
      <c r="T29" s="63"/>
      <c r="U29" s="56"/>
    </row>
    <row r="30">
      <c r="B30" s="53"/>
      <c r="E30" s="56"/>
      <c r="F30" s="56"/>
      <c r="G30" s="56"/>
      <c r="H30" s="56"/>
      <c r="I30" s="56"/>
      <c r="J30" s="56"/>
      <c r="K30" s="56"/>
      <c r="L30" s="56"/>
      <c r="M30" s="56"/>
      <c r="N30" s="63"/>
      <c r="O30" s="63"/>
      <c r="P30" s="63"/>
      <c r="Q30" s="56"/>
      <c r="R30" s="56"/>
      <c r="S30" s="56"/>
      <c r="T30" s="56"/>
      <c r="U30" s="56"/>
    </row>
    <row r="31">
      <c r="B31" s="53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63"/>
      <c r="Q31" s="56"/>
      <c r="R31" s="56"/>
      <c r="S31" s="56"/>
      <c r="T31" s="56"/>
      <c r="U31" s="56"/>
    </row>
    <row r="32">
      <c r="B32" s="53"/>
      <c r="E32" s="56"/>
      <c r="F32" s="56"/>
      <c r="G32" s="56"/>
      <c r="H32" s="56"/>
      <c r="I32" s="63"/>
      <c r="J32" s="63"/>
      <c r="K32" s="63"/>
      <c r="L32" s="63"/>
      <c r="M32" s="63"/>
      <c r="N32" s="56"/>
      <c r="O32" s="56"/>
      <c r="P32" s="56"/>
      <c r="Q32" s="63"/>
      <c r="R32" s="63"/>
      <c r="S32" s="63"/>
      <c r="T32" s="63"/>
      <c r="U32" s="56"/>
    </row>
    <row r="33">
      <c r="B33" s="53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63"/>
      <c r="T33" s="56"/>
      <c r="U33" s="56"/>
    </row>
    <row r="34">
      <c r="B34" s="53"/>
      <c r="E34" s="56"/>
      <c r="F34" s="56"/>
      <c r="G34" s="56"/>
      <c r="H34" s="56"/>
      <c r="I34" s="63"/>
      <c r="J34" s="56"/>
      <c r="K34" s="56"/>
      <c r="L34" s="56"/>
      <c r="M34" s="56"/>
      <c r="N34" s="56"/>
      <c r="O34" s="63"/>
      <c r="P34" s="63"/>
      <c r="Q34" s="56"/>
      <c r="R34" s="56"/>
      <c r="S34" s="56"/>
      <c r="T34" s="63"/>
      <c r="U34" s="56"/>
    </row>
    <row r="35">
      <c r="B35" s="53"/>
      <c r="E35" s="56"/>
      <c r="F35" s="56"/>
      <c r="G35" s="56"/>
      <c r="H35" s="56"/>
      <c r="I35" s="63"/>
      <c r="J35" s="56"/>
      <c r="K35" s="56"/>
      <c r="L35" s="56"/>
      <c r="M35" s="56"/>
      <c r="N35" s="63"/>
      <c r="O35" s="56"/>
      <c r="P35" s="63"/>
      <c r="Q35" s="56"/>
      <c r="R35" s="63"/>
      <c r="S35" s="56"/>
      <c r="T35" s="63"/>
      <c r="U35" s="56"/>
    </row>
    <row r="36">
      <c r="B36" s="53"/>
      <c r="E36" s="56"/>
      <c r="F36" s="56"/>
      <c r="G36" s="56"/>
      <c r="H36" s="56"/>
      <c r="I36" s="56"/>
      <c r="J36" s="63"/>
      <c r="K36" s="56"/>
      <c r="L36" s="56"/>
      <c r="M36" s="56"/>
      <c r="N36" s="63"/>
      <c r="O36" s="63"/>
      <c r="P36" s="63"/>
      <c r="Q36" s="56"/>
      <c r="R36" s="63"/>
      <c r="S36" s="63"/>
      <c r="T36" s="63"/>
      <c r="U36" s="56"/>
    </row>
    <row r="37">
      <c r="B37" s="53"/>
      <c r="E37" s="56"/>
      <c r="F37" s="56"/>
      <c r="G37" s="56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56"/>
    </row>
    <row r="38">
      <c r="B38" s="53"/>
      <c r="E38" s="56"/>
      <c r="F38" s="56"/>
      <c r="G38" s="56"/>
      <c r="H38" s="56"/>
      <c r="I38" s="63"/>
      <c r="J38" s="56"/>
      <c r="K38" s="56"/>
      <c r="L38" s="56"/>
      <c r="M38" s="56"/>
      <c r="N38" s="56"/>
      <c r="O38" s="63"/>
      <c r="P38" s="63"/>
      <c r="Q38" s="56"/>
      <c r="R38" s="63"/>
      <c r="S38" s="63"/>
      <c r="T38" s="63"/>
      <c r="U38" s="56"/>
    </row>
    <row r="39">
      <c r="B39" s="53"/>
      <c r="E39" s="59"/>
      <c r="F39" s="56"/>
      <c r="G39" s="56"/>
      <c r="H39" s="56"/>
      <c r="I39" s="63"/>
      <c r="J39" s="63"/>
      <c r="K39" s="56"/>
      <c r="L39" s="56"/>
      <c r="M39" s="56"/>
      <c r="N39" s="56"/>
      <c r="O39" s="63"/>
      <c r="P39" s="63"/>
      <c r="Q39" s="56"/>
      <c r="R39" s="63"/>
      <c r="S39" s="56"/>
      <c r="T39" s="63"/>
      <c r="U39" s="56"/>
    </row>
    <row r="40">
      <c r="B40" s="53"/>
      <c r="D40" s="68"/>
      <c r="E40" s="74"/>
      <c r="F40" s="56"/>
      <c r="G40" s="56"/>
      <c r="H40" s="56"/>
      <c r="I40" s="56"/>
      <c r="J40" s="63"/>
      <c r="K40" s="56"/>
      <c r="L40" s="56"/>
      <c r="M40" s="56"/>
      <c r="N40" s="63"/>
      <c r="O40" s="56"/>
      <c r="P40" s="56"/>
      <c r="Q40" s="56"/>
      <c r="R40" s="56"/>
      <c r="S40" s="63"/>
      <c r="T40" s="56"/>
      <c r="U40" s="56"/>
    </row>
    <row r="41">
      <c r="B41" s="53"/>
      <c r="D41" s="68"/>
      <c r="E41" s="74"/>
      <c r="F41" s="56"/>
      <c r="G41" s="56"/>
      <c r="H41" s="56"/>
      <c r="I41" s="63"/>
      <c r="J41" s="63"/>
      <c r="K41" s="63"/>
      <c r="L41" s="63"/>
      <c r="M41" s="63"/>
      <c r="N41" s="63"/>
      <c r="O41" s="63"/>
      <c r="P41" s="56"/>
      <c r="Q41" s="63"/>
      <c r="R41" s="63"/>
      <c r="S41" s="63"/>
      <c r="T41" s="63"/>
      <c r="U41" s="56"/>
    </row>
    <row r="42">
      <c r="B42" s="53"/>
      <c r="D42" s="68"/>
      <c r="E42" s="74"/>
      <c r="F42" s="56"/>
      <c r="G42" s="56"/>
      <c r="H42" s="56"/>
      <c r="I42" s="56"/>
      <c r="J42" s="63"/>
      <c r="K42" s="56"/>
      <c r="L42" s="56"/>
      <c r="M42" s="56"/>
      <c r="N42" s="63"/>
      <c r="O42" s="63"/>
      <c r="P42" s="56"/>
      <c r="Q42" s="56"/>
      <c r="R42" s="56"/>
      <c r="S42" s="63"/>
      <c r="T42" s="63"/>
      <c r="U42" s="56"/>
    </row>
    <row r="43">
      <c r="D43" s="68"/>
      <c r="E43" s="74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</row>
    <row r="44">
      <c r="D44" s="68"/>
      <c r="E44" s="74"/>
      <c r="F44" s="56"/>
      <c r="G44" s="56"/>
      <c r="H44" s="63"/>
      <c r="I44" s="63"/>
      <c r="J44" s="63"/>
      <c r="K44" s="56"/>
      <c r="L44" s="56"/>
      <c r="M44" s="56"/>
      <c r="N44" s="63"/>
      <c r="O44" s="63"/>
      <c r="P44" s="63"/>
      <c r="Q44" s="63"/>
      <c r="R44" s="63"/>
      <c r="S44" s="63"/>
      <c r="T44" s="56"/>
      <c r="U44" s="56"/>
    </row>
    <row r="45">
      <c r="D45" s="68"/>
      <c r="E45" s="74"/>
      <c r="F45" s="56"/>
      <c r="G45" s="56"/>
      <c r="H45" s="56"/>
      <c r="I45" s="56"/>
      <c r="J45" s="56"/>
      <c r="K45" s="56"/>
      <c r="L45" s="56"/>
      <c r="M45" s="56"/>
      <c r="N45" s="63"/>
      <c r="O45" s="56"/>
      <c r="P45" s="56"/>
      <c r="Q45" s="56"/>
      <c r="R45" s="56"/>
      <c r="S45" s="63"/>
      <c r="T45" s="56"/>
      <c r="U45" s="56"/>
    </row>
    <row r="46">
      <c r="D46" s="68"/>
      <c r="E46" s="74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</row>
    <row r="47">
      <c r="E47" s="56"/>
      <c r="F47" s="56"/>
      <c r="G47" s="56"/>
      <c r="H47" s="56"/>
      <c r="I47" s="63"/>
      <c r="J47" s="56"/>
      <c r="K47" s="56"/>
      <c r="L47" s="56"/>
      <c r="M47" s="56"/>
      <c r="N47" s="56"/>
      <c r="O47" s="63"/>
      <c r="P47" s="63"/>
      <c r="Q47" s="56"/>
      <c r="R47" s="56"/>
      <c r="S47" s="63"/>
      <c r="T47" s="56"/>
      <c r="U47" s="56"/>
    </row>
  </sheetData>
  <mergeCells count="1">
    <mergeCell ref="D1:M1"/>
  </mergeCells>
  <conditionalFormatting sqref="D3:J12 K3:K7 L3:T12 K9:K12">
    <cfRule type="cellIs" dxfId="4" priority="1" operator="equal">
      <formula>"+"</formula>
    </cfRule>
  </conditionalFormatting>
  <conditionalFormatting sqref="D3:J12 K3:K7 L3:T12 K9:K12">
    <cfRule type="cellIs" dxfId="5" priority="2" operator="equal">
      <formula>"+-"</formula>
    </cfRule>
  </conditionalFormatting>
  <conditionalFormatting sqref="D3:J12 K3:K7 L3:T12 K9:K12">
    <cfRule type="cellIs" dxfId="6" priority="3" operator="equal">
      <formula>1</formula>
    </cfRule>
  </conditionalFormatting>
  <conditionalFormatting sqref="C3:C12">
    <cfRule type="colorScale" priority="4">
      <colorScale>
        <cfvo type="min"/>
        <cfvo type="max"/>
        <color rgb="FFFFFFFF"/>
        <color rgb="FF57BB8A"/>
      </colorScale>
    </cfRule>
  </conditionalFormatting>
  <conditionalFormatting sqref="V13">
    <cfRule type="notContainsBlanks" dxfId="7" priority="5">
      <formula>LEN(TRIM(V13))&gt;0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18" width="5.75"/>
  </cols>
  <sheetData>
    <row r="1">
      <c r="A1" s="2"/>
      <c r="B1" s="2"/>
      <c r="C1" s="4"/>
      <c r="D1" s="5" t="s">
        <v>63</v>
      </c>
      <c r="L1" s="7"/>
      <c r="M1" s="1"/>
      <c r="N1" s="1"/>
      <c r="O1" s="1"/>
      <c r="P1" s="1"/>
      <c r="Q1" s="1"/>
      <c r="R1" s="1"/>
      <c r="S1" s="3"/>
    </row>
    <row r="2">
      <c r="A2" s="10" t="s">
        <v>2</v>
      </c>
      <c r="B2" s="11" t="s">
        <v>3</v>
      </c>
      <c r="C2" s="13" t="s">
        <v>4</v>
      </c>
      <c r="D2" s="14">
        <v>1.0</v>
      </c>
      <c r="E2" s="14">
        <v>2.0</v>
      </c>
      <c r="F2" s="14">
        <v>3.0</v>
      </c>
      <c r="G2" s="14">
        <v>4.0</v>
      </c>
      <c r="H2" s="14" t="s">
        <v>65</v>
      </c>
      <c r="I2" s="14" t="s">
        <v>66</v>
      </c>
      <c r="J2" s="14" t="s">
        <v>67</v>
      </c>
      <c r="K2" s="16" t="s">
        <v>68</v>
      </c>
      <c r="L2" s="7"/>
      <c r="M2" s="1"/>
      <c r="N2" s="1"/>
      <c r="O2" s="1"/>
      <c r="P2" s="1"/>
      <c r="Q2" s="1"/>
      <c r="R2" s="1"/>
      <c r="S2" s="3"/>
    </row>
    <row r="3">
      <c r="A3" s="20" t="s">
        <v>12</v>
      </c>
      <c r="B3" s="20" t="s">
        <v>13</v>
      </c>
      <c r="C3" s="23">
        <f t="shared" ref="C3:C12" si="1">COUNTIF(D3:R3, 1) + COUNTIF(D3:R3, "+")</f>
        <v>8</v>
      </c>
      <c r="D3" s="26" t="s">
        <v>15</v>
      </c>
      <c r="E3" s="26" t="s">
        <v>15</v>
      </c>
      <c r="F3" s="26" t="s">
        <v>15</v>
      </c>
      <c r="G3" s="26" t="s">
        <v>15</v>
      </c>
      <c r="H3" s="26" t="s">
        <v>15</v>
      </c>
      <c r="I3" s="26" t="s">
        <v>15</v>
      </c>
      <c r="J3" s="26" t="s">
        <v>15</v>
      </c>
      <c r="K3" s="31">
        <v>1.0</v>
      </c>
      <c r="L3" s="25"/>
      <c r="M3" s="25"/>
      <c r="N3" s="28"/>
      <c r="O3" s="28"/>
      <c r="P3" s="25"/>
      <c r="Q3" s="28"/>
      <c r="R3" s="28"/>
      <c r="S3" s="3"/>
    </row>
    <row r="4">
      <c r="A4" s="20" t="s">
        <v>16</v>
      </c>
      <c r="B4" s="20" t="s">
        <v>17</v>
      </c>
      <c r="C4" s="23">
        <f t="shared" si="1"/>
        <v>7</v>
      </c>
      <c r="D4" s="54" t="s">
        <v>15</v>
      </c>
      <c r="E4" s="26" t="s">
        <v>15</v>
      </c>
      <c r="F4" s="26" t="s">
        <v>15</v>
      </c>
      <c r="G4" s="26" t="s">
        <v>15</v>
      </c>
      <c r="H4" s="25">
        <v>1.0</v>
      </c>
      <c r="I4" s="25">
        <v>1.0</v>
      </c>
      <c r="J4" s="26" t="s">
        <v>15</v>
      </c>
      <c r="K4" s="30"/>
      <c r="L4" s="33"/>
      <c r="M4" s="25"/>
      <c r="N4" s="25"/>
      <c r="O4" s="25"/>
      <c r="P4" s="28"/>
      <c r="Q4" s="28"/>
      <c r="R4" s="28"/>
      <c r="S4" s="3"/>
    </row>
    <row r="5">
      <c r="A5" s="20" t="s">
        <v>18</v>
      </c>
      <c r="B5" s="20" t="s">
        <v>19</v>
      </c>
      <c r="C5" s="23">
        <f t="shared" si="1"/>
        <v>0</v>
      </c>
      <c r="D5" s="27"/>
      <c r="E5" s="25"/>
      <c r="F5" s="25"/>
      <c r="G5" s="28"/>
      <c r="H5" s="25"/>
      <c r="I5" s="28"/>
      <c r="J5" s="28"/>
      <c r="K5" s="30"/>
      <c r="L5" s="25"/>
      <c r="M5" s="28"/>
      <c r="N5" s="25" t="s">
        <v>69</v>
      </c>
      <c r="O5" s="28"/>
      <c r="P5" s="28"/>
      <c r="Q5" s="28"/>
      <c r="R5" s="28"/>
      <c r="S5" s="3"/>
    </row>
    <row r="6">
      <c r="A6" s="20" t="s">
        <v>20</v>
      </c>
      <c r="B6" s="20" t="s">
        <v>21</v>
      </c>
      <c r="C6" s="23">
        <f t="shared" si="1"/>
        <v>6</v>
      </c>
      <c r="D6" s="104" t="s">
        <v>15</v>
      </c>
      <c r="E6" s="64" t="s">
        <v>15</v>
      </c>
      <c r="F6" s="35">
        <v>1.0</v>
      </c>
      <c r="G6" s="35">
        <v>1.0</v>
      </c>
      <c r="H6" s="64" t="s">
        <v>15</v>
      </c>
      <c r="I6" s="64" t="s">
        <v>15</v>
      </c>
      <c r="J6" s="35"/>
      <c r="K6" s="30"/>
      <c r="L6" s="28"/>
      <c r="N6" s="25" t="s">
        <v>70</v>
      </c>
      <c r="O6" s="28"/>
      <c r="P6" s="28"/>
      <c r="Q6" s="28"/>
      <c r="R6" s="28"/>
      <c r="S6" s="3"/>
    </row>
    <row r="7">
      <c r="A7" s="20" t="s">
        <v>22</v>
      </c>
      <c r="B7" s="20" t="s">
        <v>23</v>
      </c>
      <c r="C7" s="23">
        <f t="shared" si="1"/>
        <v>2</v>
      </c>
      <c r="D7" s="34"/>
      <c r="E7" s="105">
        <v>1.0</v>
      </c>
      <c r="F7" s="35"/>
      <c r="G7" s="64" t="s">
        <v>15</v>
      </c>
      <c r="H7" s="35"/>
      <c r="I7" s="35"/>
      <c r="J7" s="35"/>
      <c r="K7" s="31"/>
      <c r="L7" s="25"/>
      <c r="M7" s="28"/>
      <c r="N7" s="25" t="s">
        <v>71</v>
      </c>
      <c r="O7" s="25"/>
      <c r="P7" s="28"/>
      <c r="Q7" s="25"/>
      <c r="R7" s="25"/>
      <c r="S7" s="3"/>
    </row>
    <row r="8">
      <c r="A8" s="20" t="s">
        <v>24</v>
      </c>
      <c r="B8" s="20" t="s">
        <v>25</v>
      </c>
      <c r="C8" s="23">
        <f t="shared" si="1"/>
        <v>0</v>
      </c>
      <c r="D8" s="34"/>
      <c r="E8" s="35"/>
      <c r="F8" s="35"/>
      <c r="G8" s="35"/>
      <c r="H8" s="35"/>
      <c r="I8" s="35"/>
      <c r="J8" s="37"/>
      <c r="K8" s="30"/>
      <c r="L8" s="28"/>
      <c r="M8" s="25"/>
      <c r="N8" s="28"/>
      <c r="O8" s="28"/>
      <c r="P8" s="28"/>
      <c r="Q8" s="28"/>
      <c r="R8" s="28"/>
      <c r="S8" s="3"/>
    </row>
    <row r="9">
      <c r="A9" s="20" t="s">
        <v>26</v>
      </c>
      <c r="B9" s="20" t="s">
        <v>27</v>
      </c>
      <c r="C9" s="23">
        <f t="shared" si="1"/>
        <v>0</v>
      </c>
      <c r="D9" s="34"/>
      <c r="E9" s="35"/>
      <c r="F9" s="35"/>
      <c r="G9" s="35"/>
      <c r="H9" s="35"/>
      <c r="I9" s="35"/>
      <c r="J9" s="35"/>
      <c r="K9" s="31"/>
      <c r="L9" s="25"/>
      <c r="M9" s="25"/>
      <c r="N9" s="25"/>
      <c r="O9" s="25"/>
      <c r="P9" s="25"/>
      <c r="Q9" s="25"/>
      <c r="R9" s="25"/>
      <c r="S9" s="3"/>
    </row>
    <row r="10">
      <c r="A10" s="20" t="s">
        <v>28</v>
      </c>
      <c r="B10" s="20" t="s">
        <v>29</v>
      </c>
      <c r="C10" s="23">
        <f t="shared" si="1"/>
        <v>0</v>
      </c>
      <c r="D10" s="27"/>
      <c r="E10" s="25"/>
      <c r="F10" s="25"/>
      <c r="G10" s="25"/>
      <c r="H10" s="25"/>
      <c r="I10" s="28"/>
      <c r="J10" s="25"/>
      <c r="K10" s="31"/>
      <c r="L10" s="28"/>
      <c r="M10" s="25"/>
      <c r="N10" s="28"/>
      <c r="O10" s="28"/>
      <c r="P10" s="28"/>
      <c r="Q10" s="28"/>
      <c r="R10" s="28"/>
      <c r="S10" s="3"/>
    </row>
    <row r="11">
      <c r="A11" s="20" t="s">
        <v>30</v>
      </c>
      <c r="B11" s="20" t="s">
        <v>31</v>
      </c>
      <c r="C11" s="23">
        <f t="shared" si="1"/>
        <v>0</v>
      </c>
      <c r="D11" s="27"/>
      <c r="E11" s="25"/>
      <c r="F11" s="25"/>
      <c r="G11" s="25"/>
      <c r="H11" s="25"/>
      <c r="I11" s="25"/>
      <c r="J11" s="25"/>
      <c r="K11" s="31"/>
      <c r="L11" s="28"/>
      <c r="M11" s="25"/>
      <c r="N11" s="28"/>
      <c r="O11" s="28"/>
      <c r="P11" s="28"/>
      <c r="Q11" s="28"/>
      <c r="R11" s="28"/>
      <c r="S11" s="3"/>
    </row>
    <row r="12">
      <c r="A12" s="44" t="s">
        <v>32</v>
      </c>
      <c r="B12" s="20" t="s">
        <v>33</v>
      </c>
      <c r="C12" s="23">
        <f t="shared" si="1"/>
        <v>8</v>
      </c>
      <c r="D12" s="54" t="s">
        <v>15</v>
      </c>
      <c r="E12" s="26" t="s">
        <v>15</v>
      </c>
      <c r="F12" s="26" t="s">
        <v>15</v>
      </c>
      <c r="G12" s="26" t="s">
        <v>15</v>
      </c>
      <c r="H12" s="26" t="s">
        <v>15</v>
      </c>
      <c r="I12" s="26" t="s">
        <v>15</v>
      </c>
      <c r="J12" s="25">
        <v>1.0</v>
      </c>
      <c r="K12" s="107" t="s">
        <v>15</v>
      </c>
      <c r="L12" s="28"/>
      <c r="M12" s="25"/>
      <c r="N12" s="25"/>
      <c r="O12" s="28"/>
      <c r="P12" s="28"/>
      <c r="Q12" s="25"/>
      <c r="R12" s="25"/>
      <c r="S12" s="3"/>
    </row>
    <row r="13" ht="22.5" customHeight="1">
      <c r="A13" s="3"/>
      <c r="B13" s="48"/>
      <c r="C13" s="48"/>
      <c r="D13" s="49"/>
      <c r="E13" s="49"/>
      <c r="F13" s="49"/>
      <c r="G13" s="49"/>
      <c r="H13" s="49"/>
      <c r="I13" s="49"/>
      <c r="J13" s="49"/>
      <c r="K13" s="49"/>
      <c r="L13" s="58"/>
      <c r="M13" s="58"/>
      <c r="N13" s="58"/>
      <c r="O13" s="58"/>
      <c r="P13" s="58"/>
      <c r="Q13" s="58"/>
      <c r="R13" s="58"/>
      <c r="S13" s="3"/>
    </row>
    <row r="14">
      <c r="A14" s="3"/>
      <c r="B14" s="3"/>
      <c r="C14" s="1" t="s">
        <v>74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42"/>
      <c r="B15" s="42"/>
      <c r="C15" s="42"/>
      <c r="D15" s="61" t="s">
        <v>75</v>
      </c>
      <c r="E15" s="42"/>
      <c r="F15" s="42"/>
      <c r="G15" s="42"/>
      <c r="H15" s="61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</row>
    <row r="18">
      <c r="B18" s="53"/>
    </row>
    <row r="19">
      <c r="B19" s="53"/>
    </row>
    <row r="20">
      <c r="B20" s="53"/>
      <c r="D20" s="55"/>
    </row>
    <row r="21">
      <c r="B21" s="53"/>
    </row>
    <row r="22">
      <c r="B22" s="53"/>
    </row>
    <row r="23">
      <c r="B23" s="53"/>
    </row>
    <row r="24">
      <c r="B24" s="53"/>
    </row>
    <row r="25">
      <c r="B25" s="53"/>
    </row>
    <row r="26">
      <c r="B26" s="53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>
      <c r="B27" s="53"/>
      <c r="E27" s="59"/>
      <c r="F27" s="59"/>
      <c r="G27" s="59"/>
      <c r="H27" s="59"/>
      <c r="I27" s="56"/>
      <c r="J27" s="62"/>
      <c r="K27" s="56"/>
      <c r="L27" s="56"/>
      <c r="M27" s="56"/>
      <c r="N27" s="56"/>
      <c r="O27" s="59"/>
      <c r="P27" s="63"/>
      <c r="Q27" s="63"/>
      <c r="R27" s="59"/>
      <c r="S27" s="56"/>
    </row>
    <row r="28">
      <c r="B28" s="53"/>
      <c r="E28" s="56"/>
      <c r="F28" s="56"/>
      <c r="G28" s="56"/>
      <c r="H28" s="56"/>
      <c r="I28" s="63"/>
      <c r="J28" s="63"/>
      <c r="K28" s="56"/>
      <c r="L28" s="63"/>
      <c r="M28" s="63"/>
      <c r="N28" s="63"/>
      <c r="O28" s="63"/>
      <c r="P28" s="56"/>
      <c r="Q28" s="56"/>
      <c r="R28" s="63"/>
      <c r="S28" s="56"/>
    </row>
    <row r="29">
      <c r="B29" s="53"/>
      <c r="E29" s="56"/>
      <c r="F29" s="56"/>
      <c r="G29" s="56"/>
      <c r="H29" s="56"/>
      <c r="I29" s="56"/>
      <c r="J29" s="56"/>
      <c r="K29" s="56"/>
      <c r="L29" s="63"/>
      <c r="M29" s="63"/>
      <c r="N29" s="63"/>
      <c r="O29" s="56"/>
      <c r="P29" s="56"/>
      <c r="Q29" s="63"/>
      <c r="R29" s="63"/>
      <c r="S29" s="56"/>
    </row>
    <row r="30">
      <c r="B30" s="53"/>
      <c r="E30" s="56"/>
      <c r="F30" s="56"/>
      <c r="G30" s="56"/>
      <c r="H30" s="56"/>
      <c r="I30" s="56"/>
      <c r="J30" s="56"/>
      <c r="K30" s="56"/>
      <c r="L30" s="63"/>
      <c r="M30" s="63"/>
      <c r="N30" s="63"/>
      <c r="O30" s="56"/>
      <c r="P30" s="56"/>
      <c r="Q30" s="56"/>
      <c r="R30" s="56"/>
      <c r="S30" s="56"/>
    </row>
    <row r="31">
      <c r="B31" s="53"/>
      <c r="E31" s="56"/>
      <c r="F31" s="56"/>
      <c r="G31" s="56"/>
      <c r="H31" s="56"/>
      <c r="I31" s="56"/>
      <c r="J31" s="56"/>
      <c r="K31" s="56"/>
      <c r="L31" s="56"/>
      <c r="M31" s="56"/>
      <c r="N31" s="63"/>
      <c r="O31" s="56"/>
      <c r="P31" s="56"/>
      <c r="Q31" s="56"/>
      <c r="R31" s="56"/>
      <c r="S31" s="56"/>
    </row>
    <row r="32">
      <c r="B32" s="53"/>
      <c r="E32" s="56"/>
      <c r="F32" s="56"/>
      <c r="G32" s="56"/>
      <c r="H32" s="56"/>
      <c r="I32" s="63"/>
      <c r="J32" s="63"/>
      <c r="K32" s="63"/>
      <c r="L32" s="56"/>
      <c r="M32" s="56"/>
      <c r="N32" s="56"/>
      <c r="O32" s="63"/>
      <c r="P32" s="63"/>
      <c r="Q32" s="63"/>
      <c r="R32" s="63"/>
      <c r="S32" s="56"/>
    </row>
    <row r="33">
      <c r="B33" s="53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63"/>
      <c r="R33" s="56"/>
      <c r="S33" s="56"/>
    </row>
    <row r="34">
      <c r="B34" s="53"/>
      <c r="E34" s="56"/>
      <c r="F34" s="56"/>
      <c r="G34" s="56"/>
      <c r="H34" s="56"/>
      <c r="I34" s="63"/>
      <c r="J34" s="56"/>
      <c r="K34" s="56"/>
      <c r="L34" s="56"/>
      <c r="M34" s="63"/>
      <c r="N34" s="63"/>
      <c r="O34" s="56"/>
      <c r="P34" s="56"/>
      <c r="Q34" s="56"/>
      <c r="R34" s="63"/>
      <c r="S34" s="56"/>
    </row>
    <row r="35">
      <c r="B35" s="53"/>
      <c r="E35" s="56"/>
      <c r="F35" s="56"/>
      <c r="G35" s="56"/>
      <c r="H35" s="56"/>
      <c r="I35" s="63"/>
      <c r="J35" s="56"/>
      <c r="K35" s="56"/>
      <c r="L35" s="63"/>
      <c r="M35" s="56"/>
      <c r="N35" s="63"/>
      <c r="O35" s="56"/>
      <c r="P35" s="63"/>
      <c r="Q35" s="56"/>
      <c r="R35" s="63"/>
      <c r="S35" s="56"/>
    </row>
    <row r="36">
      <c r="B36" s="53"/>
      <c r="E36" s="56"/>
      <c r="F36" s="56"/>
      <c r="G36" s="56"/>
      <c r="H36" s="56"/>
      <c r="I36" s="56"/>
      <c r="J36" s="63"/>
      <c r="K36" s="56"/>
      <c r="L36" s="63"/>
      <c r="M36" s="63"/>
      <c r="N36" s="63"/>
      <c r="O36" s="56"/>
      <c r="P36" s="63"/>
      <c r="Q36" s="63"/>
      <c r="R36" s="63"/>
      <c r="S36" s="56"/>
    </row>
    <row r="37">
      <c r="B37" s="53"/>
      <c r="E37" s="56"/>
      <c r="F37" s="56"/>
      <c r="G37" s="56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56"/>
    </row>
    <row r="38">
      <c r="B38" s="53"/>
      <c r="E38" s="56"/>
      <c r="F38" s="56"/>
      <c r="G38" s="56"/>
      <c r="H38" s="56"/>
      <c r="I38" s="63"/>
      <c r="J38" s="56"/>
      <c r="K38" s="56"/>
      <c r="L38" s="56"/>
      <c r="M38" s="63"/>
      <c r="N38" s="63"/>
      <c r="O38" s="56"/>
      <c r="P38" s="63"/>
      <c r="Q38" s="63"/>
      <c r="R38" s="63"/>
      <c r="S38" s="56"/>
    </row>
    <row r="39">
      <c r="B39" s="53"/>
      <c r="E39" s="59"/>
      <c r="F39" s="56"/>
      <c r="G39" s="56"/>
      <c r="H39" s="56"/>
      <c r="I39" s="63"/>
      <c r="J39" s="63"/>
      <c r="K39" s="56"/>
      <c r="L39" s="56"/>
      <c r="M39" s="63"/>
      <c r="N39" s="63"/>
      <c r="O39" s="56"/>
      <c r="P39" s="63"/>
      <c r="Q39" s="56"/>
      <c r="R39" s="63"/>
      <c r="S39" s="56"/>
    </row>
    <row r="40">
      <c r="B40" s="53"/>
      <c r="D40" s="68"/>
      <c r="E40" s="74"/>
      <c r="F40" s="56"/>
      <c r="G40" s="56"/>
      <c r="H40" s="56"/>
      <c r="I40" s="56"/>
      <c r="J40" s="63"/>
      <c r="K40" s="56"/>
      <c r="L40" s="63"/>
      <c r="M40" s="56"/>
      <c r="N40" s="56"/>
      <c r="O40" s="56"/>
      <c r="P40" s="56"/>
      <c r="Q40" s="63"/>
      <c r="R40" s="56"/>
      <c r="S40" s="56"/>
    </row>
    <row r="41">
      <c r="B41" s="53"/>
      <c r="D41" s="68"/>
      <c r="E41" s="74"/>
      <c r="F41" s="56"/>
      <c r="G41" s="56"/>
      <c r="H41" s="56"/>
      <c r="I41" s="63"/>
      <c r="J41" s="63"/>
      <c r="K41" s="63"/>
      <c r="L41" s="63"/>
      <c r="M41" s="63"/>
      <c r="N41" s="56"/>
      <c r="O41" s="63"/>
      <c r="P41" s="63"/>
      <c r="Q41" s="63"/>
      <c r="R41" s="63"/>
      <c r="S41" s="56"/>
    </row>
    <row r="42">
      <c r="B42" s="53"/>
      <c r="D42" s="68"/>
      <c r="E42" s="74"/>
      <c r="F42" s="56"/>
      <c r="G42" s="56"/>
      <c r="H42" s="56"/>
      <c r="I42" s="56"/>
      <c r="J42" s="63"/>
      <c r="K42" s="56"/>
      <c r="L42" s="63"/>
      <c r="M42" s="63"/>
      <c r="N42" s="56"/>
      <c r="O42" s="56"/>
      <c r="P42" s="56"/>
      <c r="Q42" s="63"/>
      <c r="R42" s="63"/>
      <c r="S42" s="56"/>
    </row>
    <row r="43">
      <c r="D43" s="68"/>
      <c r="E43" s="74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>
      <c r="D44" s="68"/>
      <c r="E44" s="74"/>
      <c r="F44" s="56"/>
      <c r="G44" s="56"/>
      <c r="H44" s="63"/>
      <c r="I44" s="63"/>
      <c r="J44" s="63"/>
      <c r="K44" s="56"/>
      <c r="L44" s="63"/>
      <c r="M44" s="63"/>
      <c r="N44" s="63"/>
      <c r="O44" s="63"/>
      <c r="P44" s="63"/>
      <c r="Q44" s="63"/>
      <c r="R44" s="56"/>
      <c r="S44" s="56"/>
    </row>
    <row r="45">
      <c r="D45" s="68"/>
      <c r="E45" s="74"/>
      <c r="F45" s="56"/>
      <c r="G45" s="56"/>
      <c r="H45" s="56"/>
      <c r="I45" s="56"/>
      <c r="J45" s="56"/>
      <c r="K45" s="56"/>
      <c r="L45" s="63"/>
      <c r="M45" s="56"/>
      <c r="N45" s="56"/>
      <c r="O45" s="56"/>
      <c r="P45" s="56"/>
      <c r="Q45" s="63"/>
      <c r="R45" s="56"/>
      <c r="S45" s="56"/>
    </row>
    <row r="46">
      <c r="D46" s="68"/>
      <c r="E46" s="74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>
      <c r="E47" s="56"/>
      <c r="F47" s="56"/>
      <c r="G47" s="56"/>
      <c r="H47" s="56"/>
      <c r="I47" s="63"/>
      <c r="J47" s="56"/>
      <c r="K47" s="56"/>
      <c r="L47" s="56"/>
      <c r="M47" s="63"/>
      <c r="N47" s="63"/>
      <c r="O47" s="56"/>
      <c r="P47" s="56"/>
      <c r="Q47" s="63"/>
      <c r="R47" s="56"/>
      <c r="S47" s="56"/>
    </row>
  </sheetData>
  <mergeCells count="1">
    <mergeCell ref="D1:K1"/>
  </mergeCells>
  <conditionalFormatting sqref="D3:R12">
    <cfRule type="cellIs" dxfId="4" priority="1" operator="equal">
      <formula>"+"</formula>
    </cfRule>
  </conditionalFormatting>
  <conditionalFormatting sqref="D3:R12">
    <cfRule type="cellIs" dxfId="5" priority="2" operator="equal">
      <formula>"+-"</formula>
    </cfRule>
  </conditionalFormatting>
  <conditionalFormatting sqref="D3:R12">
    <cfRule type="cellIs" dxfId="6" priority="3" operator="equal">
      <formula>1</formula>
    </cfRule>
  </conditionalFormatting>
  <conditionalFormatting sqref="C3:C12">
    <cfRule type="colorScale" priority="4">
      <colorScale>
        <cfvo type="min"/>
        <cfvo type="max"/>
        <color rgb="FFFFFFFF"/>
        <color rgb="FF57BB8A"/>
      </colorScale>
    </cfRule>
  </conditionalFormatting>
  <conditionalFormatting sqref="T13">
    <cfRule type="notContainsBlanks" dxfId="7" priority="5">
      <formula>LEN(TRIM(T13))&gt;0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17" width="5.75"/>
  </cols>
  <sheetData>
    <row r="1">
      <c r="A1" s="2"/>
      <c r="B1" s="2"/>
      <c r="C1" s="4"/>
      <c r="D1" s="5" t="s">
        <v>64</v>
      </c>
      <c r="K1" s="7"/>
      <c r="L1" s="1"/>
      <c r="M1" s="1"/>
      <c r="N1" s="1"/>
      <c r="O1" s="1"/>
      <c r="P1" s="1"/>
      <c r="Q1" s="1"/>
      <c r="R1" s="3"/>
    </row>
    <row r="2">
      <c r="A2" s="10" t="s">
        <v>2</v>
      </c>
      <c r="B2" s="11" t="s">
        <v>3</v>
      </c>
      <c r="C2" s="13" t="s">
        <v>4</v>
      </c>
      <c r="D2" s="14">
        <v>1.0</v>
      </c>
      <c r="E2" s="14">
        <v>2.0</v>
      </c>
      <c r="F2" s="71" t="s">
        <v>8</v>
      </c>
      <c r="G2" s="71" t="s">
        <v>9</v>
      </c>
      <c r="H2" s="71">
        <v>4.0</v>
      </c>
      <c r="I2" s="14">
        <v>5.0</v>
      </c>
      <c r="J2" s="14">
        <v>6.0</v>
      </c>
      <c r="K2" s="7"/>
      <c r="L2" s="1"/>
      <c r="M2" s="1"/>
      <c r="N2" s="1"/>
      <c r="O2" s="1"/>
      <c r="P2" s="1"/>
      <c r="Q2" s="1"/>
      <c r="R2" s="3"/>
    </row>
    <row r="3">
      <c r="A3" s="20" t="s">
        <v>12</v>
      </c>
      <c r="B3" s="20" t="s">
        <v>13</v>
      </c>
      <c r="C3" s="23">
        <f t="shared" ref="C3:C12" si="1">COUNTIF(D3:Q3, 1) + COUNTIF(D3:Q3, "+")</f>
        <v>7</v>
      </c>
      <c r="D3" s="40">
        <v>1.0</v>
      </c>
      <c r="E3" s="103" t="s">
        <v>15</v>
      </c>
      <c r="F3" s="103" t="s">
        <v>15</v>
      </c>
      <c r="G3" s="103" t="s">
        <v>15</v>
      </c>
      <c r="H3" s="103" t="s">
        <v>15</v>
      </c>
      <c r="I3" s="103" t="s">
        <v>15</v>
      </c>
      <c r="J3" s="40">
        <v>1.0</v>
      </c>
      <c r="K3" s="25"/>
      <c r="L3" s="25"/>
      <c r="M3" s="28"/>
      <c r="N3" s="28"/>
      <c r="O3" s="25"/>
      <c r="P3" s="28"/>
      <c r="Q3" s="28"/>
      <c r="R3" s="3"/>
    </row>
    <row r="4">
      <c r="A4" s="20" t="s">
        <v>16</v>
      </c>
      <c r="B4" s="20" t="s">
        <v>17</v>
      </c>
      <c r="C4" s="23">
        <f t="shared" si="1"/>
        <v>1</v>
      </c>
      <c r="D4" s="38"/>
      <c r="E4" s="40">
        <v>1.0</v>
      </c>
      <c r="F4" s="40"/>
      <c r="G4" s="40"/>
      <c r="H4" s="40"/>
      <c r="I4" s="40"/>
      <c r="J4" s="46"/>
      <c r="K4" s="33"/>
      <c r="L4" s="25"/>
      <c r="M4" s="25"/>
      <c r="N4" s="25"/>
      <c r="O4" s="28"/>
      <c r="P4" s="28"/>
      <c r="Q4" s="28"/>
      <c r="R4" s="3"/>
    </row>
    <row r="5">
      <c r="A5" s="20" t="s">
        <v>18</v>
      </c>
      <c r="B5" s="20" t="s">
        <v>19</v>
      </c>
      <c r="C5" s="23">
        <f t="shared" si="1"/>
        <v>0</v>
      </c>
      <c r="D5" s="38"/>
      <c r="E5" s="40"/>
      <c r="F5" s="40"/>
      <c r="G5" s="91"/>
      <c r="H5" s="40"/>
      <c r="I5" s="91"/>
      <c r="J5" s="50"/>
      <c r="K5" s="25"/>
      <c r="L5" s="28"/>
      <c r="M5" s="25"/>
      <c r="N5" s="28"/>
      <c r="O5" s="28"/>
      <c r="P5" s="28"/>
      <c r="Q5" s="28"/>
      <c r="R5" s="3"/>
    </row>
    <row r="6">
      <c r="A6" s="20" t="s">
        <v>20</v>
      </c>
      <c r="B6" s="20" t="s">
        <v>21</v>
      </c>
      <c r="C6" s="23">
        <f t="shared" si="1"/>
        <v>0</v>
      </c>
      <c r="D6" s="38"/>
      <c r="E6" s="40"/>
      <c r="F6" s="40"/>
      <c r="G6" s="40"/>
      <c r="H6" s="40"/>
      <c r="I6" s="40"/>
      <c r="J6" s="46"/>
      <c r="K6" s="28"/>
      <c r="M6" s="25"/>
      <c r="N6" s="28"/>
      <c r="O6" s="28"/>
      <c r="P6" s="28"/>
      <c r="Q6" s="28"/>
      <c r="R6" s="3"/>
    </row>
    <row r="7">
      <c r="A7" s="20" t="s">
        <v>22</v>
      </c>
      <c r="B7" s="20" t="s">
        <v>23</v>
      </c>
      <c r="C7" s="23">
        <f t="shared" si="1"/>
        <v>0</v>
      </c>
      <c r="D7" s="38"/>
      <c r="E7" s="40"/>
      <c r="F7" s="40"/>
      <c r="G7" s="40"/>
      <c r="H7" s="40"/>
      <c r="I7" s="40"/>
      <c r="J7" s="46"/>
      <c r="K7" s="25"/>
      <c r="L7" s="28"/>
      <c r="M7" s="25"/>
      <c r="N7" s="25"/>
      <c r="O7" s="28"/>
      <c r="P7" s="25"/>
      <c r="Q7" s="25"/>
      <c r="R7" s="3"/>
    </row>
    <row r="8">
      <c r="A8" s="20" t="s">
        <v>24</v>
      </c>
      <c r="B8" s="20" t="s">
        <v>25</v>
      </c>
      <c r="C8" s="23">
        <f t="shared" si="1"/>
        <v>0</v>
      </c>
      <c r="D8" s="38"/>
      <c r="E8" s="40"/>
      <c r="F8" s="40"/>
      <c r="G8" s="40"/>
      <c r="H8" s="40"/>
      <c r="I8" s="40"/>
      <c r="J8" s="50"/>
      <c r="K8" s="28"/>
      <c r="L8" s="25"/>
      <c r="M8" s="28"/>
      <c r="N8" s="28"/>
      <c r="O8" s="28"/>
      <c r="P8" s="28"/>
      <c r="Q8" s="28"/>
      <c r="R8" s="3"/>
    </row>
    <row r="9">
      <c r="A9" s="20" t="s">
        <v>26</v>
      </c>
      <c r="B9" s="20" t="s">
        <v>27</v>
      </c>
      <c r="C9" s="23">
        <f t="shared" si="1"/>
        <v>0</v>
      </c>
      <c r="D9" s="38"/>
      <c r="E9" s="40"/>
      <c r="F9" s="40"/>
      <c r="G9" s="40"/>
      <c r="H9" s="40"/>
      <c r="I9" s="40"/>
      <c r="J9" s="46"/>
      <c r="K9" s="25"/>
      <c r="L9" s="25"/>
      <c r="M9" s="25"/>
      <c r="N9" s="25"/>
      <c r="O9" s="25"/>
      <c r="P9" s="25"/>
      <c r="Q9" s="25"/>
      <c r="R9" s="3"/>
    </row>
    <row r="10">
      <c r="A10" s="20" t="s">
        <v>28</v>
      </c>
      <c r="B10" s="20" t="s">
        <v>29</v>
      </c>
      <c r="C10" s="23">
        <f t="shared" si="1"/>
        <v>0</v>
      </c>
      <c r="D10" s="38"/>
      <c r="E10" s="40"/>
      <c r="F10" s="40"/>
      <c r="G10" s="40"/>
      <c r="H10" s="40"/>
      <c r="I10" s="91"/>
      <c r="J10" s="46"/>
      <c r="K10" s="28"/>
      <c r="L10" s="25"/>
      <c r="M10" s="28"/>
      <c r="N10" s="28"/>
      <c r="O10" s="28"/>
      <c r="P10" s="28"/>
      <c r="Q10" s="28"/>
      <c r="R10" s="3"/>
    </row>
    <row r="11">
      <c r="A11" s="20" t="s">
        <v>30</v>
      </c>
      <c r="B11" s="20" t="s">
        <v>31</v>
      </c>
      <c r="C11" s="23">
        <f t="shared" si="1"/>
        <v>2</v>
      </c>
      <c r="D11" s="38"/>
      <c r="E11" s="40"/>
      <c r="F11" s="40"/>
      <c r="G11" s="40"/>
      <c r="H11" s="103" t="s">
        <v>15</v>
      </c>
      <c r="I11" s="40">
        <v>1.0</v>
      </c>
      <c r="J11" s="46"/>
      <c r="K11" s="25" t="s">
        <v>72</v>
      </c>
      <c r="O11" s="106" t="s">
        <v>73</v>
      </c>
      <c r="P11" s="28"/>
      <c r="Q11" s="28"/>
      <c r="R11" s="3"/>
    </row>
    <row r="12">
      <c r="A12" s="44" t="s">
        <v>32</v>
      </c>
      <c r="B12" s="20" t="s">
        <v>33</v>
      </c>
      <c r="C12" s="23">
        <f t="shared" si="1"/>
        <v>0</v>
      </c>
      <c r="D12" s="38"/>
      <c r="E12" s="40"/>
      <c r="F12" s="40"/>
      <c r="G12" s="40"/>
      <c r="H12" s="40"/>
      <c r="I12" s="40"/>
      <c r="J12" s="46"/>
      <c r="K12" s="28"/>
      <c r="L12" s="25"/>
      <c r="M12" s="25"/>
      <c r="N12" s="28"/>
      <c r="O12" s="28"/>
      <c r="P12" s="25"/>
      <c r="Q12" s="25"/>
      <c r="R12" s="3"/>
    </row>
    <row r="13" ht="22.5" customHeight="1">
      <c r="A13" s="3"/>
      <c r="B13" s="48"/>
      <c r="C13" s="48"/>
      <c r="D13" s="49"/>
      <c r="E13" s="49"/>
      <c r="F13" s="49"/>
      <c r="G13" s="49"/>
      <c r="H13" s="49"/>
      <c r="I13" s="49"/>
      <c r="J13" s="49"/>
      <c r="K13" s="58"/>
      <c r="L13" s="58"/>
      <c r="M13" s="58"/>
      <c r="N13" s="58"/>
      <c r="O13" s="58"/>
      <c r="P13" s="58"/>
      <c r="Q13" s="58"/>
      <c r="R13" s="3"/>
    </row>
    <row r="14">
      <c r="A14" s="3"/>
      <c r="B14" s="3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42"/>
      <c r="B15" s="42"/>
      <c r="C15" s="42"/>
      <c r="D15" s="61"/>
      <c r="E15" s="42"/>
      <c r="F15" s="42"/>
      <c r="G15" s="42"/>
      <c r="H15" s="61"/>
      <c r="I15" s="42"/>
      <c r="J15" s="42"/>
      <c r="K15" s="42"/>
      <c r="L15" s="42"/>
      <c r="M15" s="42"/>
      <c r="N15" s="42"/>
      <c r="O15" s="42"/>
      <c r="P15" s="42"/>
      <c r="Q15" s="42"/>
      <c r="R15" s="42"/>
    </row>
    <row r="18">
      <c r="B18" s="53"/>
    </row>
    <row r="19">
      <c r="B19" s="53"/>
    </row>
    <row r="20">
      <c r="B20" s="53"/>
      <c r="D20" s="55"/>
    </row>
    <row r="21">
      <c r="B21" s="53"/>
    </row>
    <row r="22">
      <c r="B22" s="53"/>
    </row>
    <row r="23">
      <c r="B23" s="53"/>
    </row>
    <row r="24">
      <c r="B24" s="53"/>
    </row>
    <row r="25">
      <c r="B25" s="53"/>
    </row>
    <row r="26">
      <c r="B26" s="53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</row>
    <row r="27">
      <c r="B27" s="53"/>
      <c r="E27" s="59"/>
      <c r="F27" s="59"/>
      <c r="G27" s="59"/>
      <c r="H27" s="59"/>
      <c r="I27" s="56"/>
      <c r="J27" s="62"/>
      <c r="K27" s="56"/>
      <c r="L27" s="56"/>
      <c r="M27" s="56"/>
      <c r="N27" s="59"/>
      <c r="O27" s="63"/>
      <c r="P27" s="63"/>
      <c r="Q27" s="59"/>
      <c r="R27" s="56"/>
    </row>
    <row r="28">
      <c r="B28" s="53"/>
      <c r="E28" s="56"/>
      <c r="F28" s="56"/>
      <c r="G28" s="56"/>
      <c r="H28" s="56"/>
      <c r="I28" s="63"/>
      <c r="J28" s="63"/>
      <c r="K28" s="63"/>
      <c r="L28" s="63"/>
      <c r="M28" s="63"/>
      <c r="N28" s="63"/>
      <c r="O28" s="56"/>
      <c r="P28" s="56"/>
      <c r="Q28" s="63"/>
      <c r="R28" s="56"/>
    </row>
    <row r="29">
      <c r="B29" s="53"/>
      <c r="E29" s="56"/>
      <c r="F29" s="56"/>
      <c r="G29" s="56"/>
      <c r="H29" s="56"/>
      <c r="I29" s="56"/>
      <c r="J29" s="56"/>
      <c r="K29" s="63"/>
      <c r="L29" s="63"/>
      <c r="M29" s="63"/>
      <c r="N29" s="56"/>
      <c r="O29" s="56"/>
      <c r="P29" s="63"/>
      <c r="Q29" s="63"/>
      <c r="R29" s="56"/>
    </row>
    <row r="30">
      <c r="B30" s="53"/>
      <c r="E30" s="56"/>
      <c r="F30" s="56"/>
      <c r="G30" s="56"/>
      <c r="H30" s="56"/>
      <c r="I30" s="56"/>
      <c r="J30" s="56"/>
      <c r="K30" s="63"/>
      <c r="L30" s="63"/>
      <c r="M30" s="63"/>
      <c r="N30" s="56"/>
      <c r="O30" s="56"/>
      <c r="P30" s="56"/>
      <c r="Q30" s="56"/>
      <c r="R30" s="56"/>
    </row>
    <row r="31">
      <c r="B31" s="53"/>
      <c r="E31" s="56"/>
      <c r="F31" s="56"/>
      <c r="G31" s="56"/>
      <c r="H31" s="56"/>
      <c r="I31" s="56"/>
      <c r="J31" s="56"/>
      <c r="K31" s="56"/>
      <c r="L31" s="56"/>
      <c r="M31" s="63"/>
      <c r="N31" s="56"/>
      <c r="O31" s="56"/>
      <c r="P31" s="56"/>
      <c r="Q31" s="56"/>
      <c r="R31" s="56"/>
    </row>
    <row r="32">
      <c r="B32" s="53"/>
      <c r="E32" s="56"/>
      <c r="F32" s="56"/>
      <c r="G32" s="56"/>
      <c r="H32" s="56"/>
      <c r="I32" s="63"/>
      <c r="J32" s="63"/>
      <c r="K32" s="56"/>
      <c r="L32" s="56"/>
      <c r="M32" s="56"/>
      <c r="N32" s="63"/>
      <c r="O32" s="63"/>
      <c r="P32" s="63"/>
      <c r="Q32" s="63"/>
      <c r="R32" s="56"/>
    </row>
    <row r="33">
      <c r="B33" s="53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63"/>
      <c r="Q33" s="56"/>
      <c r="R33" s="56"/>
    </row>
    <row r="34">
      <c r="B34" s="53"/>
      <c r="E34" s="56"/>
      <c r="F34" s="56"/>
      <c r="G34" s="56"/>
      <c r="H34" s="56"/>
      <c r="I34" s="63"/>
      <c r="J34" s="56"/>
      <c r="K34" s="56"/>
      <c r="L34" s="63"/>
      <c r="M34" s="63"/>
      <c r="N34" s="56"/>
      <c r="O34" s="56"/>
      <c r="P34" s="56"/>
      <c r="Q34" s="63"/>
      <c r="R34" s="56"/>
    </row>
    <row r="35">
      <c r="B35" s="53"/>
      <c r="E35" s="56"/>
      <c r="F35" s="56"/>
      <c r="G35" s="56"/>
      <c r="H35" s="56"/>
      <c r="I35" s="63"/>
      <c r="J35" s="56"/>
      <c r="K35" s="63"/>
      <c r="L35" s="56"/>
      <c r="M35" s="63"/>
      <c r="N35" s="56"/>
      <c r="O35" s="63"/>
      <c r="P35" s="56"/>
      <c r="Q35" s="63"/>
      <c r="R35" s="56"/>
    </row>
    <row r="36">
      <c r="B36" s="53"/>
      <c r="E36" s="56"/>
      <c r="F36" s="56"/>
      <c r="G36" s="56"/>
      <c r="H36" s="56"/>
      <c r="I36" s="56"/>
      <c r="J36" s="63"/>
      <c r="K36" s="63"/>
      <c r="L36" s="63"/>
      <c r="M36" s="63"/>
      <c r="N36" s="56"/>
      <c r="O36" s="63"/>
      <c r="P36" s="63"/>
      <c r="Q36" s="63"/>
      <c r="R36" s="56"/>
    </row>
    <row r="37">
      <c r="B37" s="53"/>
      <c r="E37" s="56"/>
      <c r="F37" s="56"/>
      <c r="G37" s="56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56"/>
    </row>
    <row r="38">
      <c r="B38" s="53"/>
      <c r="E38" s="56"/>
      <c r="F38" s="56"/>
      <c r="G38" s="56"/>
      <c r="H38" s="56"/>
      <c r="I38" s="63"/>
      <c r="J38" s="56"/>
      <c r="K38" s="56"/>
      <c r="L38" s="63"/>
      <c r="M38" s="63"/>
      <c r="N38" s="56"/>
      <c r="O38" s="63"/>
      <c r="P38" s="63"/>
      <c r="Q38" s="63"/>
      <c r="R38" s="56"/>
    </row>
    <row r="39">
      <c r="B39" s="53"/>
      <c r="E39" s="59"/>
      <c r="F39" s="56"/>
      <c r="G39" s="56"/>
      <c r="H39" s="56"/>
      <c r="I39" s="63"/>
      <c r="J39" s="63"/>
      <c r="K39" s="56"/>
      <c r="L39" s="63"/>
      <c r="M39" s="63"/>
      <c r="N39" s="56"/>
      <c r="O39" s="63"/>
      <c r="P39" s="56"/>
      <c r="Q39" s="63"/>
      <c r="R39" s="56"/>
    </row>
    <row r="40">
      <c r="B40" s="53"/>
      <c r="D40" s="68"/>
      <c r="E40" s="74"/>
      <c r="F40" s="56"/>
      <c r="G40" s="56"/>
      <c r="H40" s="56"/>
      <c r="I40" s="56"/>
      <c r="J40" s="63"/>
      <c r="K40" s="63"/>
      <c r="L40" s="56"/>
      <c r="M40" s="56"/>
      <c r="N40" s="56"/>
      <c r="O40" s="56"/>
      <c r="P40" s="63"/>
      <c r="Q40" s="56"/>
      <c r="R40" s="56"/>
    </row>
    <row r="41">
      <c r="B41" s="53"/>
      <c r="D41" s="68"/>
      <c r="E41" s="74"/>
      <c r="F41" s="56"/>
      <c r="G41" s="56"/>
      <c r="H41" s="56"/>
      <c r="I41" s="63"/>
      <c r="J41" s="63"/>
      <c r="K41" s="63"/>
      <c r="L41" s="63"/>
      <c r="M41" s="56"/>
      <c r="N41" s="63"/>
      <c r="O41" s="63"/>
      <c r="P41" s="63"/>
      <c r="Q41" s="63"/>
      <c r="R41" s="56"/>
    </row>
    <row r="42">
      <c r="B42" s="53"/>
      <c r="D42" s="68"/>
      <c r="E42" s="74"/>
      <c r="F42" s="56"/>
      <c r="G42" s="56"/>
      <c r="H42" s="56"/>
      <c r="I42" s="56"/>
      <c r="J42" s="63"/>
      <c r="K42" s="63"/>
      <c r="L42" s="63"/>
      <c r="M42" s="56"/>
      <c r="N42" s="56"/>
      <c r="O42" s="56"/>
      <c r="P42" s="63"/>
      <c r="Q42" s="63"/>
      <c r="R42" s="56"/>
    </row>
    <row r="43">
      <c r="D43" s="68"/>
      <c r="E43" s="74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</row>
    <row r="44">
      <c r="D44" s="68"/>
      <c r="E44" s="74"/>
      <c r="F44" s="56"/>
      <c r="G44" s="56"/>
      <c r="H44" s="63"/>
      <c r="I44" s="63"/>
      <c r="J44" s="63"/>
      <c r="K44" s="63"/>
      <c r="L44" s="63"/>
      <c r="M44" s="63"/>
      <c r="N44" s="63"/>
      <c r="O44" s="63"/>
      <c r="P44" s="63"/>
      <c r="Q44" s="56"/>
      <c r="R44" s="56"/>
    </row>
    <row r="45">
      <c r="D45" s="68"/>
      <c r="E45" s="74"/>
      <c r="F45" s="56"/>
      <c r="G45" s="56"/>
      <c r="H45" s="56"/>
      <c r="I45" s="56"/>
      <c r="J45" s="56"/>
      <c r="K45" s="63"/>
      <c r="L45" s="56"/>
      <c r="M45" s="56"/>
      <c r="N45" s="56"/>
      <c r="O45" s="56"/>
      <c r="P45" s="63"/>
      <c r="Q45" s="56"/>
      <c r="R45" s="56"/>
    </row>
    <row r="46">
      <c r="D46" s="68"/>
      <c r="E46" s="74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</row>
    <row r="47">
      <c r="E47" s="56"/>
      <c r="F47" s="56"/>
      <c r="G47" s="56"/>
      <c r="H47" s="56"/>
      <c r="I47" s="63"/>
      <c r="J47" s="56"/>
      <c r="K47" s="56"/>
      <c r="L47" s="63"/>
      <c r="M47" s="63"/>
      <c r="N47" s="56"/>
      <c r="O47" s="56"/>
      <c r="P47" s="63"/>
      <c r="Q47" s="56"/>
      <c r="R47" s="56"/>
    </row>
  </sheetData>
  <mergeCells count="2">
    <mergeCell ref="D1:J1"/>
    <mergeCell ref="K11:N11"/>
  </mergeCells>
  <conditionalFormatting sqref="D3:Q12">
    <cfRule type="cellIs" dxfId="4" priority="1" operator="equal">
      <formula>"+"</formula>
    </cfRule>
  </conditionalFormatting>
  <conditionalFormatting sqref="D3:Q12">
    <cfRule type="cellIs" dxfId="5" priority="2" operator="equal">
      <formula>"+-"</formula>
    </cfRule>
  </conditionalFormatting>
  <conditionalFormatting sqref="D3:Q12">
    <cfRule type="cellIs" dxfId="6" priority="3" operator="equal">
      <formula>1</formula>
    </cfRule>
  </conditionalFormatting>
  <conditionalFormatting sqref="C3:C12">
    <cfRule type="colorScale" priority="4">
      <colorScale>
        <cfvo type="min"/>
        <cfvo type="max"/>
        <color rgb="FFFFFFFF"/>
        <color rgb="FF57BB8A"/>
      </colorScale>
    </cfRule>
  </conditionalFormatting>
  <conditionalFormatting sqref="S13">
    <cfRule type="notContainsBlanks" dxfId="7" priority="5">
      <formula>LEN(TRIM(S13))&gt;0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9" width="5.75"/>
    <col customWidth="1" min="10" max="10" width="5.88"/>
  </cols>
  <sheetData>
    <row r="1">
      <c r="A1" s="1"/>
      <c r="B1" s="3"/>
      <c r="C1" s="3"/>
      <c r="D1" s="6" t="s">
        <v>76</v>
      </c>
      <c r="E1" s="9"/>
      <c r="F1" s="9"/>
      <c r="G1" s="9"/>
      <c r="H1" s="9"/>
      <c r="I1" s="12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</row>
    <row r="2">
      <c r="A2" s="10" t="s">
        <v>2</v>
      </c>
      <c r="B2" s="11" t="s">
        <v>3</v>
      </c>
      <c r="C2" s="13" t="s">
        <v>4</v>
      </c>
      <c r="D2" s="108">
        <v>1.0</v>
      </c>
      <c r="E2" s="108">
        <v>2.0</v>
      </c>
      <c r="F2" s="108">
        <v>3.0</v>
      </c>
      <c r="G2" s="108">
        <v>4.0</v>
      </c>
      <c r="H2" s="108">
        <v>5.0</v>
      </c>
      <c r="I2" s="108">
        <v>6.0</v>
      </c>
      <c r="J2" s="14">
        <v>7.0</v>
      </c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</row>
    <row r="3">
      <c r="A3" s="20" t="s">
        <v>12</v>
      </c>
      <c r="B3" s="20" t="s">
        <v>13</v>
      </c>
      <c r="C3" s="23">
        <f t="shared" ref="C3:C14" si="1">COUNTIF(D3:I3, 1) + COUNTIF(D3:I3, "+")</f>
        <v>6</v>
      </c>
      <c r="D3" s="54" t="s">
        <v>15</v>
      </c>
      <c r="E3" s="26" t="s">
        <v>15</v>
      </c>
      <c r="F3" s="26" t="s">
        <v>15</v>
      </c>
      <c r="G3" s="26" t="s">
        <v>15</v>
      </c>
      <c r="H3" s="25">
        <v>1.0</v>
      </c>
      <c r="I3" s="25">
        <v>1.0</v>
      </c>
      <c r="J3" s="107" t="s">
        <v>15</v>
      </c>
      <c r="K3" s="109" t="s">
        <v>77</v>
      </c>
      <c r="L3" s="109" t="s">
        <v>78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</row>
    <row r="4">
      <c r="A4" s="20" t="s">
        <v>79</v>
      </c>
      <c r="B4" s="20" t="s">
        <v>80</v>
      </c>
      <c r="C4" s="23">
        <f t="shared" si="1"/>
        <v>0</v>
      </c>
      <c r="J4" s="110"/>
      <c r="K4" s="68"/>
      <c r="L4" s="68"/>
      <c r="M4" s="109" t="s">
        <v>81</v>
      </c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</row>
    <row r="5">
      <c r="A5" s="20" t="s">
        <v>16</v>
      </c>
      <c r="B5" s="20" t="s">
        <v>17</v>
      </c>
      <c r="C5" s="23">
        <f t="shared" si="1"/>
        <v>5</v>
      </c>
      <c r="D5" s="27">
        <v>1.0</v>
      </c>
      <c r="E5" s="26" t="s">
        <v>15</v>
      </c>
      <c r="F5" s="26" t="s">
        <v>15</v>
      </c>
      <c r="G5" s="26" t="s">
        <v>82</v>
      </c>
      <c r="H5" s="26" t="s">
        <v>15</v>
      </c>
      <c r="I5" s="26" t="s">
        <v>15</v>
      </c>
      <c r="J5" s="107" t="s">
        <v>15</v>
      </c>
      <c r="K5" s="2" t="s">
        <v>83</v>
      </c>
      <c r="L5" s="68"/>
      <c r="M5" s="109" t="s">
        <v>84</v>
      </c>
      <c r="N5" s="109" t="s">
        <v>85</v>
      </c>
      <c r="O5" s="109" t="s">
        <v>86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</row>
    <row r="6">
      <c r="A6" s="20" t="s">
        <v>18</v>
      </c>
      <c r="B6" s="20" t="s">
        <v>19</v>
      </c>
      <c r="C6" s="23">
        <f t="shared" si="1"/>
        <v>0</v>
      </c>
      <c r="J6" s="57"/>
      <c r="K6" s="24"/>
      <c r="L6" s="68"/>
      <c r="M6" s="68"/>
      <c r="N6" s="109" t="s">
        <v>87</v>
      </c>
      <c r="O6" s="109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</row>
    <row r="7">
      <c r="A7" s="20" t="s">
        <v>20</v>
      </c>
      <c r="B7" s="20" t="s">
        <v>21</v>
      </c>
      <c r="C7" s="111">
        <f t="shared" si="1"/>
        <v>4</v>
      </c>
      <c r="D7" s="54" t="s">
        <v>15</v>
      </c>
      <c r="E7" s="25">
        <v>1.0</v>
      </c>
      <c r="F7" s="25">
        <v>1.0</v>
      </c>
      <c r="G7" s="25"/>
      <c r="H7" s="26" t="s">
        <v>15</v>
      </c>
      <c r="I7" s="25"/>
      <c r="J7" s="107" t="s">
        <v>15</v>
      </c>
      <c r="K7" s="2" t="s">
        <v>88</v>
      </c>
      <c r="L7" s="109" t="s">
        <v>89</v>
      </c>
      <c r="M7" s="109" t="s">
        <v>90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</row>
    <row r="8">
      <c r="A8" s="20" t="s">
        <v>22</v>
      </c>
      <c r="B8" s="20" t="s">
        <v>23</v>
      </c>
      <c r="C8" s="111">
        <f t="shared" si="1"/>
        <v>0</v>
      </c>
      <c r="D8" s="27"/>
      <c r="E8" s="25"/>
      <c r="F8" s="25"/>
      <c r="G8" s="25"/>
      <c r="H8" s="25"/>
      <c r="I8" s="25"/>
      <c r="J8" s="57"/>
      <c r="K8" s="2" t="s">
        <v>91</v>
      </c>
      <c r="L8" s="109" t="s">
        <v>92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</row>
    <row r="9">
      <c r="A9" s="20" t="s">
        <v>24</v>
      </c>
      <c r="B9" s="20" t="s">
        <v>25</v>
      </c>
      <c r="C9" s="111">
        <f t="shared" si="1"/>
        <v>0</v>
      </c>
      <c r="D9" s="27"/>
      <c r="E9" s="25"/>
      <c r="F9" s="25"/>
      <c r="G9" s="25"/>
      <c r="H9" s="25"/>
      <c r="I9" s="25"/>
      <c r="J9" s="57"/>
      <c r="K9" s="24"/>
      <c r="L9" s="109" t="s">
        <v>93</v>
      </c>
      <c r="M9" s="68"/>
      <c r="N9" s="68"/>
      <c r="O9" s="109" t="s">
        <v>94</v>
      </c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</row>
    <row r="10">
      <c r="A10" s="20" t="s">
        <v>26</v>
      </c>
      <c r="B10" s="20" t="s">
        <v>27</v>
      </c>
      <c r="C10" s="111">
        <f t="shared" si="1"/>
        <v>0</v>
      </c>
      <c r="D10" s="27"/>
      <c r="E10" s="25"/>
      <c r="F10" s="25"/>
      <c r="G10" s="25"/>
      <c r="H10" s="25"/>
      <c r="I10" s="25"/>
      <c r="J10" s="75" t="s">
        <v>95</v>
      </c>
      <c r="K10" s="2" t="s">
        <v>96</v>
      </c>
      <c r="L10" s="68"/>
      <c r="M10" s="109" t="s">
        <v>97</v>
      </c>
      <c r="N10" s="68"/>
      <c r="O10" s="68"/>
      <c r="P10" s="109" t="s">
        <v>98</v>
      </c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</row>
    <row r="11">
      <c r="A11" s="20" t="s">
        <v>99</v>
      </c>
      <c r="B11" s="20" t="s">
        <v>100</v>
      </c>
      <c r="C11" s="111">
        <f t="shared" si="1"/>
        <v>0</v>
      </c>
      <c r="D11" s="27"/>
      <c r="E11" s="25"/>
      <c r="F11" s="25"/>
      <c r="G11" s="25"/>
      <c r="H11" s="25"/>
      <c r="I11" s="25"/>
      <c r="J11" s="112"/>
      <c r="K11" s="109" t="s">
        <v>101</v>
      </c>
      <c r="L11" s="109" t="s">
        <v>102</v>
      </c>
      <c r="M11" s="109" t="s">
        <v>103</v>
      </c>
      <c r="N11" s="68"/>
      <c r="O11" s="68"/>
      <c r="P11" s="109" t="s">
        <v>104</v>
      </c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</row>
    <row r="12">
      <c r="A12" s="20" t="s">
        <v>28</v>
      </c>
      <c r="B12" s="20" t="s">
        <v>29</v>
      </c>
      <c r="C12" s="111">
        <f t="shared" si="1"/>
        <v>0</v>
      </c>
      <c r="D12" s="27"/>
      <c r="E12" s="25"/>
      <c r="F12" s="25"/>
      <c r="G12" s="25"/>
      <c r="H12" s="25"/>
      <c r="I12" s="25"/>
      <c r="J12" s="110"/>
      <c r="K12" s="68"/>
      <c r="L12" s="68"/>
      <c r="M12" s="109" t="s">
        <v>105</v>
      </c>
      <c r="N12" s="109" t="s">
        <v>106</v>
      </c>
      <c r="O12" s="109" t="s">
        <v>107</v>
      </c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</row>
    <row r="13">
      <c r="A13" s="20" t="s">
        <v>30</v>
      </c>
      <c r="B13" s="20" t="s">
        <v>31</v>
      </c>
      <c r="C13" s="111">
        <f t="shared" si="1"/>
        <v>0</v>
      </c>
      <c r="D13" s="27"/>
      <c r="E13" s="25"/>
      <c r="F13" s="25"/>
      <c r="G13" s="25"/>
      <c r="H13" s="25"/>
      <c r="I13" s="25"/>
      <c r="J13" s="110"/>
      <c r="K13" s="68"/>
      <c r="L13" s="68"/>
      <c r="M13" s="68"/>
      <c r="N13" s="68"/>
      <c r="O13" s="68"/>
      <c r="P13" s="109" t="s">
        <v>108</v>
      </c>
      <c r="Q13" s="68"/>
      <c r="R13" s="109" t="s">
        <v>109</v>
      </c>
      <c r="S13" s="109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</row>
    <row r="14">
      <c r="A14" s="113" t="s">
        <v>32</v>
      </c>
      <c r="B14" s="89" t="s">
        <v>33</v>
      </c>
      <c r="C14" s="111">
        <f t="shared" si="1"/>
        <v>5</v>
      </c>
      <c r="D14" s="114" t="s">
        <v>15</v>
      </c>
      <c r="E14" s="115" t="s">
        <v>15</v>
      </c>
      <c r="F14" s="116" t="s">
        <v>15</v>
      </c>
      <c r="G14" s="117">
        <v>1.0</v>
      </c>
      <c r="H14" s="116" t="s">
        <v>15</v>
      </c>
      <c r="I14" s="118"/>
      <c r="J14" s="119">
        <v>1.0</v>
      </c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</row>
    <row r="15" ht="22.5" customHeight="1">
      <c r="A15" s="3"/>
      <c r="B15" s="48"/>
      <c r="C15" s="48"/>
      <c r="D15" s="58"/>
      <c r="E15" s="58"/>
      <c r="F15" s="58"/>
      <c r="G15" s="58"/>
      <c r="H15" s="58"/>
      <c r="I15" s="58"/>
      <c r="J15" s="3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</row>
    <row r="16">
      <c r="A16" s="3"/>
      <c r="B16" s="3"/>
      <c r="D16" s="1" t="s">
        <v>116</v>
      </c>
      <c r="E16" s="3"/>
      <c r="F16" s="3"/>
      <c r="G16" s="3"/>
      <c r="H16" s="3"/>
      <c r="I16" s="3"/>
      <c r="J16" s="3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</row>
    <row r="17">
      <c r="A17" s="42"/>
      <c r="B17" s="42"/>
      <c r="C17" s="3"/>
      <c r="D17" s="42"/>
      <c r="E17" s="42"/>
      <c r="F17" s="42"/>
      <c r="G17" s="42"/>
      <c r="H17" s="42"/>
      <c r="I17" s="42"/>
      <c r="J17" s="42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</row>
    <row r="18">
      <c r="G18" s="66" t="s">
        <v>118</v>
      </c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</row>
    <row r="19"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</row>
    <row r="20">
      <c r="B20" s="53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</row>
    <row r="21">
      <c r="B21" s="53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</row>
    <row r="22">
      <c r="B22" s="53"/>
      <c r="D22" s="55"/>
      <c r="K22" s="66" t="s">
        <v>103</v>
      </c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</row>
    <row r="23">
      <c r="B23" s="53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</row>
    <row r="24">
      <c r="B24" s="53"/>
      <c r="L24" s="66" t="s">
        <v>125</v>
      </c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</row>
    <row r="25">
      <c r="B25" s="53"/>
      <c r="L25" s="66" t="s">
        <v>127</v>
      </c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</row>
    <row r="26">
      <c r="B26" s="53"/>
      <c r="L26" s="66" t="s">
        <v>129</v>
      </c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</row>
    <row r="27">
      <c r="B27" s="53"/>
      <c r="L27" s="66" t="s">
        <v>84</v>
      </c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</row>
    <row r="28">
      <c r="B28" s="53"/>
      <c r="E28" s="56"/>
      <c r="F28" s="56"/>
      <c r="G28" s="56"/>
      <c r="H28" s="56"/>
      <c r="I28" s="56"/>
      <c r="J28" s="56"/>
      <c r="L28" s="66" t="s">
        <v>130</v>
      </c>
      <c r="M28" s="66" t="s">
        <v>131</v>
      </c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</row>
    <row r="29">
      <c r="B29" s="53"/>
      <c r="E29" s="59"/>
      <c r="F29" s="59"/>
      <c r="G29" s="59"/>
      <c r="H29" s="59"/>
      <c r="I29" s="56"/>
      <c r="J29" s="56"/>
      <c r="L29" s="66" t="s">
        <v>132</v>
      </c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</row>
    <row r="30">
      <c r="B30" s="53"/>
      <c r="E30" s="56"/>
      <c r="F30" s="56"/>
      <c r="G30" s="56"/>
      <c r="H30" s="56"/>
      <c r="I30" s="63"/>
      <c r="J30" s="56"/>
      <c r="L30" s="66" t="s">
        <v>136</v>
      </c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</row>
    <row r="31">
      <c r="B31" s="53"/>
      <c r="E31" s="56"/>
      <c r="F31" s="56"/>
      <c r="G31" s="56"/>
      <c r="H31" s="56"/>
      <c r="I31" s="56"/>
      <c r="J31" s="56"/>
      <c r="L31" s="66" t="s">
        <v>139</v>
      </c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</row>
    <row r="32">
      <c r="B32" s="53"/>
      <c r="E32" s="56"/>
      <c r="F32" s="56"/>
      <c r="G32" s="56"/>
      <c r="H32" s="56"/>
      <c r="I32" s="56"/>
      <c r="J32" s="56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</row>
    <row r="33">
      <c r="B33" s="53"/>
      <c r="E33" s="56"/>
      <c r="F33" s="56"/>
      <c r="G33" s="56"/>
      <c r="H33" s="56"/>
      <c r="I33" s="56"/>
      <c r="J33" s="56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</row>
    <row r="34">
      <c r="B34" s="53"/>
      <c r="E34" s="56"/>
      <c r="F34" s="56"/>
      <c r="G34" s="56"/>
      <c r="H34" s="56"/>
      <c r="I34" s="63"/>
      <c r="J34" s="56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</row>
    <row r="35">
      <c r="B35" s="53"/>
      <c r="E35" s="56"/>
      <c r="F35" s="56"/>
      <c r="G35" s="56"/>
      <c r="H35" s="56"/>
      <c r="I35" s="56"/>
      <c r="J35" s="56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</row>
    <row r="36">
      <c r="B36" s="53"/>
      <c r="E36" s="56"/>
      <c r="F36" s="56"/>
      <c r="G36" s="56"/>
      <c r="H36" s="56"/>
      <c r="I36" s="63"/>
      <c r="J36" s="56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</row>
    <row r="37">
      <c r="B37" s="53"/>
      <c r="E37" s="56"/>
      <c r="F37" s="56"/>
      <c r="G37" s="56"/>
      <c r="H37" s="56"/>
      <c r="I37" s="63"/>
      <c r="J37" s="56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</row>
    <row r="38">
      <c r="B38" s="53"/>
      <c r="E38" s="56"/>
      <c r="F38" s="56"/>
      <c r="G38" s="56"/>
      <c r="H38" s="56"/>
      <c r="I38" s="56"/>
      <c r="J38" s="56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</row>
    <row r="39">
      <c r="B39" s="53"/>
      <c r="E39" s="56"/>
      <c r="F39" s="56"/>
      <c r="G39" s="56"/>
      <c r="H39" s="63"/>
      <c r="I39" s="63"/>
      <c r="J39" s="56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</row>
    <row r="40">
      <c r="B40" s="53"/>
      <c r="E40" s="56"/>
      <c r="F40" s="56"/>
      <c r="G40" s="56"/>
      <c r="H40" s="56"/>
      <c r="I40" s="63"/>
      <c r="J40" s="56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</row>
    <row r="41">
      <c r="B41" s="53"/>
      <c r="E41" s="59"/>
      <c r="F41" s="56"/>
      <c r="G41" s="56"/>
      <c r="H41" s="56"/>
      <c r="I41" s="63"/>
      <c r="J41" s="56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</row>
    <row r="42">
      <c r="B42" s="53"/>
      <c r="D42" s="68"/>
      <c r="E42" s="74"/>
      <c r="F42" s="56"/>
      <c r="G42" s="56"/>
      <c r="H42" s="56"/>
      <c r="I42" s="56"/>
      <c r="J42" s="56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</row>
    <row r="43">
      <c r="B43" s="53"/>
      <c r="D43" s="68"/>
      <c r="E43" s="74"/>
      <c r="F43" s="56"/>
      <c r="G43" s="56"/>
      <c r="H43" s="56"/>
      <c r="I43" s="63"/>
      <c r="J43" s="56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</row>
    <row r="44">
      <c r="B44" s="53"/>
      <c r="D44" s="68"/>
      <c r="E44" s="74"/>
      <c r="F44" s="56"/>
      <c r="G44" s="56"/>
      <c r="H44" s="56"/>
      <c r="I44" s="56"/>
      <c r="J44" s="56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</row>
    <row r="45">
      <c r="D45" s="68"/>
      <c r="E45" s="74"/>
      <c r="F45" s="56"/>
      <c r="G45" s="56"/>
      <c r="H45" s="56"/>
      <c r="I45" s="56"/>
      <c r="J45" s="56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</row>
    <row r="46">
      <c r="D46" s="68"/>
      <c r="E46" s="74"/>
      <c r="F46" s="56"/>
      <c r="G46" s="56"/>
      <c r="H46" s="63"/>
      <c r="I46" s="63"/>
      <c r="J46" s="56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</row>
    <row r="47">
      <c r="D47" s="68"/>
      <c r="E47" s="74"/>
      <c r="F47" s="56"/>
      <c r="G47" s="56"/>
      <c r="H47" s="56"/>
      <c r="I47" s="56"/>
      <c r="J47" s="56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</row>
    <row r="48">
      <c r="D48" s="68"/>
      <c r="E48" s="74"/>
      <c r="F48" s="56"/>
      <c r="G48" s="56"/>
      <c r="H48" s="56"/>
      <c r="I48" s="56"/>
      <c r="J48" s="56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>
      <c r="E49" s="56"/>
      <c r="F49" s="56"/>
      <c r="G49" s="56"/>
      <c r="H49" s="56"/>
      <c r="I49" s="63"/>
      <c r="J49" s="56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</row>
    <row r="51"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</row>
    <row r="52"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</row>
    <row r="53"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</row>
    <row r="54"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</row>
    <row r="55"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</row>
    <row r="56"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</row>
    <row r="57"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</row>
    <row r="58"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</row>
    <row r="59"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</row>
    <row r="60"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</row>
    <row r="61"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</row>
    <row r="62"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</row>
    <row r="63"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</row>
    <row r="64"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</row>
    <row r="65"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</row>
    <row r="66"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</row>
    <row r="67"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</row>
    <row r="68"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</row>
    <row r="69"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</row>
    <row r="70"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</row>
    <row r="71"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</row>
    <row r="72"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</row>
    <row r="73"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</row>
    <row r="74"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</row>
    <row r="75"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</row>
    <row r="76"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</row>
    <row r="77"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</row>
    <row r="78"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</row>
    <row r="79"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</row>
    <row r="80"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</row>
    <row r="81"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</row>
    <row r="82"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</row>
    <row r="83"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</row>
    <row r="84"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</row>
    <row r="85"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</row>
    <row r="86"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</row>
    <row r="87"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</row>
    <row r="88"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</row>
    <row r="89"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</row>
    <row r="91"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</row>
    <row r="106"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</row>
    <row r="107"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</row>
    <row r="108"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</row>
    <row r="109"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</row>
    <row r="110"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</row>
    <row r="111"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</row>
    <row r="112"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</row>
    <row r="113"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</row>
    <row r="114"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</row>
    <row r="115"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</row>
    <row r="116"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</row>
    <row r="117"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</row>
    <row r="118"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</row>
    <row r="119"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</row>
    <row r="120"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</row>
    <row r="121"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</row>
    <row r="122"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</row>
    <row r="123"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</row>
    <row r="124"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</row>
    <row r="125"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</row>
    <row r="126"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</row>
    <row r="127"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</row>
    <row r="128"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</row>
    <row r="129"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</row>
    <row r="130"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</row>
    <row r="131"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</row>
    <row r="132"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</row>
    <row r="133"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</row>
    <row r="134"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</row>
    <row r="135"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</row>
    <row r="136"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</row>
    <row r="137"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</row>
    <row r="138"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</row>
    <row r="139"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</row>
    <row r="140"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</row>
    <row r="141"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</row>
    <row r="142"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</row>
    <row r="143"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</row>
    <row r="144"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</row>
    <row r="145"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</row>
    <row r="146"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</row>
    <row r="147"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</row>
    <row r="148"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</row>
    <row r="149"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</row>
    <row r="150"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</row>
    <row r="151"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</row>
    <row r="152"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</row>
    <row r="153"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</row>
    <row r="154"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</row>
    <row r="155"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</row>
    <row r="156"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</row>
    <row r="157"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</row>
    <row r="158"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</row>
    <row r="159"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</row>
    <row r="160"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</row>
    <row r="161"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</row>
    <row r="162"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</row>
    <row r="163"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</row>
    <row r="164"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</row>
    <row r="165"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</row>
    <row r="166"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</row>
    <row r="167"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</row>
    <row r="168"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</row>
    <row r="169"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</row>
    <row r="170"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</row>
    <row r="171"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</row>
    <row r="172"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</row>
    <row r="173"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</row>
    <row r="174"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</row>
    <row r="175"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</row>
    <row r="176"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</row>
    <row r="177"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</row>
    <row r="178"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</row>
    <row r="179"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</row>
    <row r="180"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</row>
    <row r="181"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</row>
    <row r="182"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</row>
    <row r="183"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</row>
    <row r="184"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</row>
    <row r="185"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</row>
    <row r="186"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</row>
    <row r="187"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</row>
    <row r="188"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</row>
    <row r="189"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</row>
    <row r="190"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</row>
    <row r="191"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</row>
    <row r="192"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</row>
    <row r="193"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</row>
    <row r="194"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</row>
    <row r="195"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</row>
    <row r="196"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</row>
    <row r="197"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</row>
    <row r="198"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</row>
    <row r="199"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</row>
    <row r="200"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</row>
    <row r="201"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</row>
    <row r="202"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</row>
    <row r="203"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</row>
    <row r="204"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</row>
    <row r="205"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</row>
    <row r="206"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</row>
    <row r="207"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</row>
    <row r="208"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</row>
    <row r="209"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</row>
    <row r="210"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</row>
    <row r="211"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</row>
    <row r="212"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</row>
    <row r="213"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</row>
    <row r="214"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</row>
    <row r="215"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</row>
    <row r="216"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</row>
    <row r="217"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</row>
    <row r="218"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</row>
    <row r="219"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</row>
    <row r="220"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</row>
    <row r="221"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</row>
    <row r="222"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</row>
    <row r="223"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</row>
    <row r="224"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</row>
    <row r="225"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</row>
    <row r="226"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</row>
    <row r="227"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</row>
    <row r="228"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</row>
    <row r="229"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</row>
    <row r="230"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</row>
    <row r="231"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</row>
    <row r="232"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</row>
    <row r="233"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</row>
    <row r="234"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</row>
    <row r="235"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</row>
    <row r="236"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</row>
    <row r="237"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</row>
    <row r="238"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</row>
    <row r="239"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</row>
    <row r="240"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</row>
    <row r="241"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</row>
    <row r="242"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</row>
    <row r="243"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</row>
    <row r="244"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</row>
    <row r="245"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</row>
    <row r="246"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</row>
    <row r="247"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</row>
    <row r="248"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</row>
    <row r="249"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</row>
    <row r="250"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</row>
    <row r="251"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</row>
    <row r="252"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</row>
    <row r="253"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</row>
    <row r="254"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</row>
    <row r="255"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</row>
    <row r="256"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</row>
    <row r="257"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</row>
    <row r="258"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</row>
    <row r="259"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</row>
    <row r="260"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</row>
    <row r="261"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</row>
    <row r="262"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</row>
    <row r="263"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</row>
    <row r="264"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</row>
    <row r="265"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</row>
    <row r="266"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</row>
    <row r="267"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</row>
    <row r="268"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</row>
    <row r="269"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</row>
    <row r="270"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</row>
    <row r="271"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</row>
    <row r="272"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</row>
    <row r="273"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</row>
    <row r="274"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</row>
    <row r="275"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</row>
    <row r="276"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</row>
    <row r="277"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</row>
    <row r="278"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</row>
    <row r="279"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</row>
    <row r="280"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</row>
    <row r="281"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</row>
    <row r="282"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</row>
    <row r="283"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</row>
    <row r="284"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</row>
    <row r="285"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</row>
    <row r="286"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</row>
    <row r="287"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</row>
    <row r="288"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</row>
    <row r="289"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</row>
    <row r="290"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</row>
    <row r="291"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</row>
    <row r="292"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</row>
    <row r="293"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</row>
    <row r="294"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</row>
    <row r="295"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</row>
    <row r="296"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</row>
    <row r="297"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</row>
    <row r="298"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</row>
    <row r="299"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</row>
    <row r="300"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</row>
    <row r="301"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</row>
    <row r="302"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</row>
    <row r="303"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</row>
    <row r="304"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</row>
    <row r="305"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</row>
    <row r="306"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</row>
    <row r="307"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</row>
    <row r="308"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</row>
    <row r="309"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</row>
    <row r="310"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</row>
    <row r="311"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</row>
    <row r="312"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</row>
    <row r="313"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</row>
    <row r="314"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</row>
    <row r="315"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</row>
    <row r="316"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</row>
    <row r="317"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</row>
    <row r="318"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</row>
    <row r="319"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</row>
    <row r="320"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</row>
    <row r="321"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</row>
    <row r="322"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</row>
    <row r="323"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</row>
    <row r="324"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</row>
    <row r="325"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</row>
    <row r="326"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</row>
    <row r="327"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</row>
    <row r="328"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</row>
    <row r="329"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</row>
    <row r="330"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</row>
    <row r="331"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</row>
    <row r="332"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</row>
    <row r="333"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</row>
    <row r="334"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</row>
    <row r="335"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</row>
    <row r="336"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</row>
    <row r="337"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</row>
    <row r="338"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</row>
    <row r="339"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</row>
    <row r="340"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</row>
    <row r="341"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</row>
    <row r="342"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</row>
    <row r="343"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</row>
    <row r="344"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</row>
    <row r="345"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</row>
    <row r="346"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</row>
    <row r="347"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</row>
    <row r="348"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</row>
    <row r="349"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</row>
    <row r="350"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</row>
    <row r="351"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</row>
    <row r="352"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</row>
    <row r="353"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</row>
    <row r="354"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</row>
    <row r="355"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</row>
    <row r="356"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</row>
    <row r="357"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</row>
    <row r="358"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</row>
    <row r="359"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</row>
    <row r="360"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</row>
    <row r="361"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</row>
    <row r="362"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</row>
    <row r="363"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</row>
    <row r="364"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</row>
    <row r="365"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</row>
    <row r="366"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</row>
    <row r="367"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</row>
    <row r="368"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</row>
    <row r="369"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</row>
    <row r="370"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</row>
    <row r="371"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</row>
    <row r="372"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</row>
    <row r="373"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</row>
    <row r="374"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</row>
    <row r="375"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</row>
    <row r="376"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</row>
    <row r="377"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</row>
    <row r="378"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</row>
    <row r="379"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</row>
    <row r="380"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</row>
    <row r="381"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</row>
    <row r="382"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</row>
    <row r="383"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</row>
    <row r="384"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</row>
    <row r="385"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</row>
    <row r="386"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</row>
    <row r="387"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</row>
    <row r="388"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</row>
    <row r="389"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</row>
    <row r="390"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</row>
    <row r="391"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</row>
    <row r="392"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</row>
    <row r="393"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</row>
    <row r="394"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</row>
    <row r="395"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</row>
    <row r="396"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</row>
    <row r="397"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</row>
    <row r="398"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</row>
    <row r="399"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</row>
    <row r="400"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</row>
    <row r="401"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</row>
    <row r="402"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</row>
    <row r="403"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</row>
    <row r="404"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</row>
    <row r="405"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</row>
    <row r="406"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</row>
    <row r="407"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</row>
    <row r="408"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</row>
    <row r="409"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</row>
    <row r="410"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</row>
    <row r="411"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</row>
    <row r="412"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</row>
    <row r="413"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</row>
    <row r="414"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</row>
    <row r="415"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</row>
    <row r="416"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</row>
    <row r="417"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</row>
    <row r="418"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</row>
    <row r="419"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</row>
    <row r="420"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</row>
    <row r="421"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</row>
    <row r="422"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</row>
    <row r="423"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</row>
    <row r="424"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</row>
    <row r="425"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</row>
    <row r="426"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</row>
    <row r="427"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</row>
    <row r="428"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</row>
    <row r="429"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</row>
    <row r="430"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</row>
    <row r="431"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</row>
    <row r="432"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</row>
    <row r="433"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</row>
    <row r="434"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</row>
    <row r="435"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</row>
    <row r="436"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</row>
    <row r="437"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</row>
    <row r="438"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</row>
    <row r="439"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</row>
    <row r="440"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</row>
    <row r="441"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</row>
    <row r="442"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</row>
    <row r="443"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</row>
    <row r="444"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</row>
    <row r="445"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</row>
    <row r="446"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</row>
    <row r="447"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</row>
    <row r="448"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</row>
    <row r="449"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</row>
    <row r="450"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</row>
    <row r="451"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</row>
    <row r="452"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</row>
    <row r="453"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</row>
    <row r="454"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</row>
    <row r="455"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</row>
    <row r="456"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</row>
    <row r="457"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</row>
    <row r="458"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</row>
    <row r="459"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</row>
    <row r="460"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</row>
    <row r="461"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</row>
    <row r="462"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</row>
    <row r="463"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</row>
    <row r="464"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</row>
    <row r="465"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</row>
    <row r="466"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</row>
    <row r="467"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</row>
    <row r="468"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</row>
    <row r="469"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</row>
    <row r="470"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</row>
    <row r="471"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</row>
    <row r="472"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</row>
    <row r="473"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</row>
    <row r="474"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</row>
    <row r="475"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</row>
    <row r="476"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</row>
    <row r="477"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</row>
    <row r="478"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</row>
    <row r="479"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</row>
    <row r="480"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</row>
    <row r="481"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</row>
    <row r="482"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</row>
    <row r="483"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</row>
    <row r="484"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</row>
    <row r="485"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</row>
    <row r="486"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</row>
    <row r="487"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</row>
    <row r="488"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</row>
    <row r="489"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</row>
    <row r="490"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</row>
    <row r="491"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</row>
    <row r="492"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</row>
    <row r="493"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</row>
    <row r="494"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</row>
    <row r="495"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</row>
    <row r="496"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</row>
    <row r="497"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</row>
    <row r="498"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</row>
    <row r="499"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</row>
    <row r="500"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</row>
    <row r="501"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</row>
    <row r="502"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</row>
    <row r="503"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</row>
    <row r="504"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</row>
    <row r="505"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</row>
    <row r="506"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</row>
    <row r="507"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</row>
    <row r="508"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</row>
    <row r="509"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</row>
    <row r="510"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</row>
    <row r="511"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</row>
    <row r="512"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</row>
    <row r="513"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</row>
    <row r="514"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</row>
    <row r="515"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</row>
    <row r="516"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</row>
    <row r="517"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</row>
    <row r="518"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</row>
    <row r="519"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</row>
    <row r="520"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</row>
    <row r="521"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</row>
    <row r="522"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</row>
    <row r="523"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</row>
    <row r="524"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</row>
    <row r="525"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</row>
    <row r="526"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</row>
    <row r="527"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</row>
    <row r="528"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</row>
    <row r="529"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</row>
    <row r="530"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</row>
    <row r="531"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</row>
    <row r="532"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</row>
    <row r="533"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</row>
    <row r="534"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</row>
    <row r="535"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</row>
    <row r="536"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</row>
    <row r="537"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</row>
    <row r="538"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</row>
    <row r="539"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</row>
    <row r="540"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</row>
    <row r="541"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</row>
    <row r="542"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</row>
    <row r="543"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</row>
    <row r="544"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</row>
    <row r="545"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</row>
    <row r="546"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</row>
    <row r="547"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</row>
    <row r="548"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</row>
    <row r="549"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</row>
    <row r="550"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</row>
    <row r="551"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</row>
    <row r="552"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</row>
    <row r="553"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</row>
    <row r="554"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</row>
    <row r="555"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</row>
    <row r="556"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</row>
    <row r="557"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</row>
    <row r="558"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</row>
    <row r="559"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</row>
    <row r="560"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</row>
    <row r="561"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</row>
    <row r="562"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</row>
    <row r="563"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</row>
    <row r="564"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</row>
    <row r="565"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</row>
    <row r="566"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</row>
    <row r="567"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</row>
    <row r="568"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</row>
    <row r="569"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</row>
    <row r="570"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</row>
    <row r="571"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</row>
    <row r="572"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</row>
    <row r="573"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</row>
    <row r="574"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</row>
    <row r="575"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</row>
    <row r="576"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</row>
    <row r="577"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</row>
    <row r="578"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</row>
    <row r="579"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</row>
    <row r="580"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</row>
    <row r="581"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</row>
    <row r="582"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</row>
    <row r="583"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</row>
    <row r="584"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</row>
    <row r="585"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</row>
    <row r="586"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</row>
    <row r="587"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</row>
    <row r="588"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</row>
    <row r="589"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</row>
    <row r="590"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</row>
    <row r="591"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</row>
    <row r="592"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</row>
    <row r="593"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</row>
    <row r="594"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</row>
    <row r="595"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</row>
    <row r="596"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</row>
    <row r="597"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</row>
    <row r="598"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</row>
    <row r="599"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</row>
    <row r="600"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</row>
    <row r="601"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</row>
    <row r="602"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</row>
    <row r="603"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</row>
    <row r="604"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</row>
    <row r="605"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</row>
    <row r="606"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</row>
    <row r="607"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</row>
    <row r="608"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</row>
    <row r="609"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</row>
    <row r="610"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</row>
    <row r="611"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</row>
    <row r="612"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</row>
    <row r="613"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</row>
    <row r="614"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</row>
    <row r="615"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</row>
    <row r="616"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</row>
    <row r="617"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</row>
    <row r="618"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</row>
    <row r="619"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</row>
    <row r="620"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</row>
    <row r="621"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</row>
    <row r="622"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</row>
    <row r="623"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</row>
    <row r="624"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</row>
    <row r="625"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</row>
    <row r="626"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</row>
    <row r="627"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</row>
    <row r="628"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</row>
    <row r="629"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</row>
    <row r="630"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</row>
    <row r="631"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</row>
    <row r="632"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</row>
    <row r="633"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</row>
    <row r="634"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</row>
    <row r="635"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</row>
    <row r="636"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</row>
    <row r="637"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</row>
    <row r="638"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</row>
    <row r="639"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</row>
    <row r="640"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</row>
    <row r="641"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</row>
    <row r="642"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</row>
    <row r="643"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</row>
    <row r="644"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</row>
    <row r="645"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</row>
    <row r="646"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</row>
    <row r="647"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</row>
    <row r="648"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</row>
    <row r="649"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</row>
    <row r="650"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</row>
    <row r="651"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</row>
    <row r="652"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</row>
    <row r="653"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</row>
    <row r="654"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</row>
    <row r="655"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</row>
    <row r="656"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</row>
    <row r="657"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</row>
    <row r="658"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</row>
    <row r="659"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</row>
    <row r="660"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</row>
    <row r="661"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</row>
    <row r="662"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</row>
    <row r="663"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</row>
    <row r="664"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</row>
    <row r="665"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</row>
    <row r="666"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</row>
    <row r="667"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</row>
    <row r="668"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</row>
    <row r="669"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</row>
    <row r="670"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</row>
    <row r="671"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</row>
    <row r="672"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</row>
    <row r="673"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</row>
    <row r="674"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</row>
    <row r="675"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</row>
    <row r="676"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</row>
    <row r="677"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</row>
    <row r="678"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</row>
    <row r="679"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</row>
    <row r="680"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</row>
    <row r="681"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</row>
    <row r="682"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</row>
    <row r="683"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</row>
    <row r="684"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</row>
    <row r="685"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</row>
    <row r="686"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</row>
    <row r="687"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</row>
    <row r="688"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</row>
    <row r="689"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</row>
    <row r="690"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</row>
    <row r="691"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</row>
    <row r="692"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</row>
    <row r="693"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</row>
    <row r="694"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</row>
    <row r="695"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</row>
    <row r="696"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</row>
    <row r="697"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</row>
    <row r="698"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</row>
    <row r="699"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</row>
    <row r="700"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</row>
    <row r="701"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</row>
    <row r="702"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</row>
    <row r="703"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</row>
    <row r="704"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</row>
    <row r="705"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</row>
    <row r="706"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</row>
    <row r="707"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</row>
    <row r="708"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</row>
    <row r="709"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</row>
    <row r="710"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</row>
    <row r="711"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</row>
    <row r="712"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</row>
    <row r="713"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</row>
    <row r="714"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</row>
    <row r="715"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</row>
    <row r="716"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</row>
    <row r="717"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</row>
    <row r="718"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</row>
    <row r="719"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</row>
    <row r="720"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</row>
    <row r="721"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</row>
    <row r="722"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</row>
    <row r="723"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</row>
    <row r="724"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</row>
    <row r="725"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</row>
    <row r="726"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</row>
    <row r="727"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</row>
    <row r="728"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</row>
    <row r="729"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</row>
    <row r="730"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</row>
    <row r="731"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</row>
    <row r="732"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</row>
    <row r="733"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</row>
    <row r="734"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</row>
    <row r="735"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</row>
    <row r="736"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</row>
    <row r="737"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</row>
    <row r="738"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</row>
    <row r="739"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</row>
    <row r="740"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</row>
    <row r="741"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</row>
    <row r="742"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</row>
    <row r="743"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</row>
    <row r="744"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</row>
    <row r="745"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</row>
    <row r="746"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</row>
    <row r="747"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</row>
    <row r="748"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</row>
    <row r="749"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</row>
    <row r="750"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</row>
    <row r="751"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</row>
    <row r="752"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</row>
    <row r="753"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</row>
    <row r="754"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</row>
    <row r="755"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</row>
    <row r="756"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</row>
    <row r="757"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</row>
    <row r="758"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</row>
    <row r="759"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</row>
    <row r="760"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</row>
    <row r="761"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</row>
    <row r="762"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</row>
    <row r="763"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</row>
    <row r="764"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</row>
    <row r="765"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</row>
    <row r="766"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</row>
    <row r="767"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</row>
    <row r="768"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</row>
    <row r="769"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</row>
    <row r="770"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</row>
    <row r="771"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</row>
    <row r="772"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</row>
    <row r="773"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</row>
    <row r="774"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</row>
    <row r="775"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</row>
    <row r="776"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</row>
    <row r="777"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</row>
    <row r="778"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</row>
    <row r="779"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</row>
    <row r="780"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</row>
    <row r="781"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</row>
    <row r="782"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</row>
    <row r="783"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</row>
    <row r="784"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</row>
    <row r="785"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</row>
    <row r="786"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</row>
    <row r="787"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</row>
    <row r="788"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</row>
    <row r="789"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</row>
    <row r="790"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</row>
    <row r="791"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</row>
    <row r="792"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</row>
    <row r="793"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</row>
    <row r="794"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</row>
    <row r="795"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</row>
    <row r="796"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</row>
    <row r="797"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</row>
    <row r="798"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</row>
    <row r="799"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</row>
    <row r="800"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</row>
    <row r="801"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</row>
    <row r="802"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</row>
    <row r="803"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</row>
    <row r="804"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</row>
    <row r="805"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</row>
    <row r="806"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</row>
    <row r="807"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</row>
    <row r="808"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</row>
    <row r="809"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</row>
    <row r="810"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</row>
    <row r="811"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</row>
    <row r="812"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</row>
    <row r="813"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</row>
    <row r="814"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</row>
    <row r="815"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</row>
    <row r="816"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</row>
    <row r="817"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</row>
    <row r="818"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</row>
    <row r="819"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</row>
    <row r="820"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</row>
    <row r="821"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</row>
    <row r="822"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</row>
    <row r="823"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</row>
    <row r="824"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</row>
    <row r="825"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</row>
    <row r="826"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</row>
    <row r="827"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</row>
    <row r="828"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</row>
    <row r="829"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</row>
    <row r="830"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</row>
    <row r="831"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</row>
    <row r="832"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</row>
    <row r="833"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</row>
    <row r="834"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</row>
    <row r="835"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</row>
    <row r="836"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</row>
    <row r="837"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</row>
    <row r="838"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</row>
    <row r="839"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</row>
    <row r="840"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</row>
    <row r="841"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</row>
    <row r="842"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</row>
    <row r="843"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</row>
    <row r="844"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</row>
    <row r="845"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</row>
    <row r="846"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</row>
    <row r="847"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</row>
    <row r="848"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</row>
    <row r="849"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</row>
    <row r="850"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</row>
    <row r="851"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</row>
    <row r="852"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</row>
    <row r="853"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</row>
    <row r="854"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</row>
    <row r="855"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</row>
    <row r="856"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</row>
    <row r="857"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</row>
    <row r="858"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</row>
    <row r="859"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</row>
    <row r="860"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</row>
    <row r="861"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</row>
    <row r="862"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</row>
    <row r="863"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</row>
    <row r="864"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</row>
    <row r="865"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</row>
    <row r="866"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</row>
    <row r="867"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</row>
    <row r="868"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</row>
    <row r="869"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</row>
    <row r="870"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</row>
    <row r="871"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</row>
    <row r="872"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</row>
    <row r="873"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</row>
    <row r="874"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</row>
    <row r="875"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</row>
    <row r="876"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</row>
    <row r="877"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</row>
    <row r="878"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</row>
    <row r="879"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</row>
    <row r="880"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</row>
    <row r="881"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</row>
    <row r="882"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</row>
    <row r="883"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</row>
    <row r="884"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</row>
    <row r="885"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</row>
    <row r="886"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</row>
    <row r="887"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</row>
    <row r="888"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</row>
    <row r="889"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</row>
    <row r="890"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</row>
    <row r="891"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</row>
    <row r="892"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</row>
    <row r="893"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</row>
    <row r="894"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</row>
    <row r="895"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</row>
    <row r="896"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</row>
    <row r="897"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</row>
    <row r="898"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</row>
    <row r="899"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</row>
    <row r="900"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</row>
    <row r="901"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</row>
    <row r="902"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</row>
    <row r="903"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</row>
    <row r="904"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</row>
    <row r="905"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</row>
    <row r="906"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</row>
    <row r="907"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</row>
    <row r="908"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</row>
    <row r="909"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</row>
    <row r="910"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</row>
    <row r="911"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</row>
    <row r="912"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</row>
    <row r="913"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</row>
    <row r="914"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</row>
    <row r="915"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</row>
    <row r="916"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</row>
    <row r="917"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</row>
    <row r="918"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</row>
    <row r="919"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</row>
    <row r="920"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</row>
    <row r="921"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</row>
    <row r="922"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</row>
    <row r="923"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</row>
    <row r="924"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</row>
    <row r="925"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</row>
    <row r="926"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</row>
    <row r="927"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</row>
    <row r="928"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</row>
    <row r="929"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</row>
    <row r="930"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</row>
    <row r="931"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</row>
    <row r="932"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</row>
    <row r="933"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</row>
    <row r="934"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</row>
    <row r="935"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</row>
    <row r="936"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</row>
    <row r="937"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</row>
    <row r="938"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</row>
    <row r="939"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</row>
    <row r="940"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</row>
    <row r="941"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</row>
    <row r="942"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</row>
    <row r="943"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</row>
    <row r="944"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</row>
    <row r="945"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</row>
    <row r="946"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</row>
    <row r="947"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</row>
    <row r="948"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</row>
    <row r="949"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</row>
    <row r="950"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</row>
    <row r="951"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</row>
    <row r="952"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</row>
    <row r="953"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</row>
    <row r="954"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</row>
    <row r="955"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</row>
    <row r="956"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</row>
    <row r="957"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</row>
    <row r="958"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</row>
    <row r="959"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</row>
    <row r="960"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</row>
    <row r="961"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</row>
    <row r="962"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</row>
    <row r="963"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</row>
    <row r="964"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</row>
    <row r="965"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</row>
    <row r="966"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</row>
    <row r="967"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</row>
    <row r="968"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</row>
    <row r="969"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</row>
    <row r="970"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</row>
    <row r="971"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</row>
    <row r="972"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</row>
    <row r="973"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</row>
    <row r="974"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</row>
    <row r="975"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</row>
    <row r="976"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</row>
    <row r="977"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</row>
    <row r="978"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</row>
    <row r="979"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</row>
    <row r="980"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</row>
    <row r="981"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</row>
    <row r="982"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</row>
    <row r="983"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</row>
    <row r="984"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</row>
    <row r="985"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</row>
    <row r="986"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</row>
    <row r="987"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</row>
  </sheetData>
  <mergeCells count="1">
    <mergeCell ref="D1:I1"/>
  </mergeCells>
  <conditionalFormatting sqref="D3:J3 D5:J5 D7:I14 J7 J14:BA14">
    <cfRule type="cellIs" dxfId="4" priority="1" operator="equal">
      <formula>"+"</formula>
    </cfRule>
  </conditionalFormatting>
  <conditionalFormatting sqref="D3:J3 D5:J5 D7:I14 J7 J14:BA14">
    <cfRule type="cellIs" dxfId="5" priority="2" operator="equal">
      <formula>"+-"</formula>
    </cfRule>
  </conditionalFormatting>
  <conditionalFormatting sqref="D3:J3 D5:J5 D7:I14 J7 J14:BA14">
    <cfRule type="cellIs" dxfId="6" priority="3" operator="equal">
      <formula>1</formula>
    </cfRule>
  </conditionalFormatting>
  <conditionalFormatting sqref="C3:C14">
    <cfRule type="colorScale" priority="4">
      <colorScale>
        <cfvo type="min"/>
        <cfvo type="max"/>
        <color rgb="FFFFFFFF"/>
        <color rgb="FF57BB8A"/>
      </colorScale>
    </cfRule>
  </conditionalFormatting>
  <conditionalFormatting sqref="K15">
    <cfRule type="notContainsBlanks" dxfId="7" priority="5">
      <formula>LEN(TRIM(K15))&gt;0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11" width="5.75"/>
  </cols>
  <sheetData>
    <row r="1">
      <c r="A1" s="1"/>
      <c r="B1" s="3"/>
      <c r="C1" s="3"/>
      <c r="D1" s="6" t="s">
        <v>110</v>
      </c>
      <c r="E1" s="9"/>
      <c r="F1" s="9"/>
      <c r="G1" s="9"/>
      <c r="H1" s="9"/>
      <c r="I1" s="9"/>
      <c r="J1" s="9"/>
      <c r="K1" s="12"/>
      <c r="L1" s="3"/>
    </row>
    <row r="2">
      <c r="A2" s="10" t="s">
        <v>2</v>
      </c>
      <c r="B2" s="11" t="s">
        <v>3</v>
      </c>
      <c r="C2" s="13" t="s">
        <v>4</v>
      </c>
      <c r="D2" s="14" t="s">
        <v>111</v>
      </c>
      <c r="E2" s="14" t="s">
        <v>112</v>
      </c>
      <c r="F2" s="14">
        <v>2.0</v>
      </c>
      <c r="G2" s="14">
        <v>3.0</v>
      </c>
      <c r="H2" s="14" t="s">
        <v>113</v>
      </c>
      <c r="I2" s="14" t="s">
        <v>114</v>
      </c>
      <c r="J2" s="14" t="s">
        <v>115</v>
      </c>
      <c r="K2" s="14">
        <v>5.0</v>
      </c>
      <c r="L2" s="3"/>
    </row>
    <row r="3">
      <c r="A3" s="20" t="s">
        <v>12</v>
      </c>
      <c r="B3" s="20" t="s">
        <v>13</v>
      </c>
      <c r="C3" s="23">
        <f t="shared" ref="C3:C14" si="1">COUNTIF(D3:K3, 1) + COUNTIF(D3:K3, "+")</f>
        <v>8</v>
      </c>
      <c r="D3" s="54" t="s">
        <v>15</v>
      </c>
      <c r="E3" s="26" t="s">
        <v>15</v>
      </c>
      <c r="F3" s="26" t="s">
        <v>15</v>
      </c>
      <c r="G3" s="26" t="s">
        <v>15</v>
      </c>
      <c r="H3" s="25">
        <v>1.0</v>
      </c>
      <c r="I3" s="26" t="s">
        <v>15</v>
      </c>
      <c r="J3" s="26" t="s">
        <v>15</v>
      </c>
      <c r="K3" s="107" t="s">
        <v>15</v>
      </c>
      <c r="L3" s="3"/>
    </row>
    <row r="4">
      <c r="A4" s="20" t="s">
        <v>79</v>
      </c>
      <c r="B4" s="20" t="s">
        <v>80</v>
      </c>
      <c r="C4" s="23">
        <f t="shared" si="1"/>
        <v>0</v>
      </c>
      <c r="D4" s="27"/>
      <c r="E4" s="25"/>
      <c r="F4" s="25"/>
      <c r="G4" s="25"/>
      <c r="H4" s="28"/>
      <c r="I4" s="28"/>
      <c r="J4" s="28"/>
      <c r="K4" s="30"/>
      <c r="L4" s="3"/>
    </row>
    <row r="5">
      <c r="A5" s="20" t="s">
        <v>16</v>
      </c>
      <c r="B5" s="20" t="s">
        <v>17</v>
      </c>
      <c r="C5" s="23">
        <f t="shared" si="1"/>
        <v>3</v>
      </c>
      <c r="D5" s="27">
        <v>1.0</v>
      </c>
      <c r="E5" s="25">
        <v>1.0</v>
      </c>
      <c r="F5" s="26" t="s">
        <v>15</v>
      </c>
      <c r="G5" s="25"/>
      <c r="H5" s="25"/>
      <c r="I5" s="25"/>
      <c r="J5" s="28"/>
      <c r="K5" s="30"/>
      <c r="L5" s="1"/>
    </row>
    <row r="6">
      <c r="A6" s="20" t="s">
        <v>18</v>
      </c>
      <c r="B6" s="20" t="s">
        <v>19</v>
      </c>
      <c r="C6" s="23">
        <f t="shared" si="1"/>
        <v>0</v>
      </c>
      <c r="D6" s="27"/>
      <c r="E6" s="25"/>
      <c r="F6" s="25"/>
      <c r="G6" s="28"/>
      <c r="H6" s="25"/>
      <c r="I6" s="28"/>
      <c r="J6" s="28"/>
      <c r="K6" s="30"/>
      <c r="L6" s="3"/>
    </row>
    <row r="7">
      <c r="A7" s="20" t="s">
        <v>20</v>
      </c>
      <c r="B7" s="20" t="s">
        <v>21</v>
      </c>
      <c r="C7" s="23">
        <f t="shared" si="1"/>
        <v>3</v>
      </c>
      <c r="D7" s="104" t="s">
        <v>15</v>
      </c>
      <c r="E7" s="64" t="s">
        <v>15</v>
      </c>
      <c r="F7" s="64" t="s">
        <v>15</v>
      </c>
      <c r="G7" s="35"/>
      <c r="H7" s="35"/>
      <c r="I7" s="37"/>
      <c r="J7" s="35"/>
      <c r="K7" s="30"/>
      <c r="L7" s="1"/>
    </row>
    <row r="8">
      <c r="A8" s="20" t="s">
        <v>22</v>
      </c>
      <c r="B8" s="20" t="s">
        <v>23</v>
      </c>
      <c r="C8" s="23">
        <f t="shared" si="1"/>
        <v>2</v>
      </c>
      <c r="D8" s="104" t="s">
        <v>15</v>
      </c>
      <c r="E8" s="64" t="s">
        <v>15</v>
      </c>
      <c r="F8" s="64" t="s">
        <v>117</v>
      </c>
      <c r="G8" s="35"/>
      <c r="H8" s="35"/>
      <c r="I8" s="35"/>
      <c r="J8" s="35"/>
      <c r="K8" s="31"/>
      <c r="L8" s="121"/>
    </row>
    <row r="9">
      <c r="A9" s="20" t="s">
        <v>24</v>
      </c>
      <c r="B9" s="20" t="s">
        <v>25</v>
      </c>
      <c r="C9" s="23">
        <f t="shared" si="1"/>
        <v>0</v>
      </c>
      <c r="D9" s="34"/>
      <c r="E9" s="35"/>
      <c r="F9" s="35"/>
      <c r="G9" s="35"/>
      <c r="H9" s="35"/>
      <c r="I9" s="35"/>
      <c r="J9" s="37"/>
      <c r="K9" s="30"/>
      <c r="L9" s="3"/>
    </row>
    <row r="10">
      <c r="A10" s="20" t="s">
        <v>26</v>
      </c>
      <c r="B10" s="20" t="s">
        <v>27</v>
      </c>
      <c r="C10" s="23">
        <f t="shared" si="1"/>
        <v>2</v>
      </c>
      <c r="D10" s="104" t="s">
        <v>15</v>
      </c>
      <c r="E10" s="35"/>
      <c r="F10" s="64" t="s">
        <v>15</v>
      </c>
      <c r="G10" s="35"/>
      <c r="H10" s="35"/>
      <c r="I10" s="35"/>
      <c r="J10" s="35"/>
      <c r="K10" s="95"/>
      <c r="L10" s="121" t="s">
        <v>121</v>
      </c>
    </row>
    <row r="11">
      <c r="A11" s="20" t="s">
        <v>99</v>
      </c>
      <c r="B11" s="20" t="s">
        <v>100</v>
      </c>
      <c r="C11" s="23">
        <f t="shared" si="1"/>
        <v>0</v>
      </c>
      <c r="D11" s="34"/>
      <c r="E11" s="35"/>
      <c r="F11" s="35"/>
      <c r="G11" s="35"/>
      <c r="H11" s="35"/>
      <c r="I11" s="35"/>
      <c r="J11" s="35"/>
      <c r="K11" s="30"/>
      <c r="L11" s="1"/>
    </row>
    <row r="12">
      <c r="A12" s="20" t="s">
        <v>28</v>
      </c>
      <c r="B12" s="20" t="s">
        <v>29</v>
      </c>
      <c r="C12" s="23">
        <f t="shared" si="1"/>
        <v>0</v>
      </c>
      <c r="D12" s="27"/>
      <c r="E12" s="25"/>
      <c r="F12" s="25"/>
      <c r="G12" s="25"/>
      <c r="H12" s="25"/>
      <c r="I12" s="28"/>
      <c r="J12" s="25"/>
      <c r="K12" s="31"/>
      <c r="L12" s="3"/>
    </row>
    <row r="13">
      <c r="A13" s="20" t="s">
        <v>30</v>
      </c>
      <c r="B13" s="20" t="s">
        <v>31</v>
      </c>
      <c r="C13" s="23">
        <f t="shared" si="1"/>
        <v>0</v>
      </c>
      <c r="D13" s="27"/>
      <c r="E13" s="25"/>
      <c r="F13" s="25"/>
      <c r="G13" s="25"/>
      <c r="H13" s="25"/>
      <c r="I13" s="25"/>
      <c r="J13" s="25"/>
      <c r="K13" s="31"/>
      <c r="L13" s="3"/>
    </row>
    <row r="14">
      <c r="A14" s="44" t="s">
        <v>32</v>
      </c>
      <c r="B14" s="20" t="s">
        <v>33</v>
      </c>
      <c r="C14" s="23">
        <f t="shared" si="1"/>
        <v>4</v>
      </c>
      <c r="D14" s="54" t="s">
        <v>15</v>
      </c>
      <c r="E14" s="26" t="s">
        <v>15</v>
      </c>
      <c r="F14" s="26" t="s">
        <v>15</v>
      </c>
      <c r="G14" s="25"/>
      <c r="H14" s="25"/>
      <c r="I14" s="25"/>
      <c r="J14" s="28"/>
      <c r="K14" s="107" t="s">
        <v>15</v>
      </c>
      <c r="L14" s="1"/>
    </row>
    <row r="15" ht="22.5" customHeight="1">
      <c r="A15" s="3"/>
      <c r="B15" s="48"/>
      <c r="C15" s="48"/>
      <c r="D15" s="49"/>
      <c r="E15" s="49"/>
      <c r="F15" s="49"/>
      <c r="G15" s="49"/>
      <c r="H15" s="49"/>
      <c r="I15" s="49"/>
      <c r="J15" s="49"/>
      <c r="K15" s="49"/>
      <c r="L15" s="3"/>
    </row>
    <row r="16">
      <c r="A16" s="3"/>
      <c r="B16" s="3"/>
      <c r="C16" s="3"/>
      <c r="D16" s="1" t="s">
        <v>126</v>
      </c>
      <c r="E16" s="3"/>
      <c r="F16" s="3"/>
      <c r="G16" s="3"/>
      <c r="H16" s="3"/>
      <c r="I16" s="3"/>
      <c r="J16" s="3"/>
      <c r="K16" s="3"/>
      <c r="L16" s="1" t="s">
        <v>128</v>
      </c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>
      <c r="R18" s="123"/>
    </row>
    <row r="20">
      <c r="B20" s="53"/>
    </row>
    <row r="21">
      <c r="B21" s="53"/>
    </row>
    <row r="22">
      <c r="B22" s="53"/>
      <c r="D22" s="55"/>
    </row>
    <row r="23">
      <c r="B23" s="53"/>
    </row>
    <row r="24">
      <c r="B24" s="53"/>
    </row>
    <row r="25">
      <c r="B25" s="53"/>
    </row>
    <row r="26">
      <c r="B26" s="53"/>
    </row>
    <row r="27">
      <c r="B27" s="53"/>
    </row>
    <row r="28">
      <c r="B28" s="53"/>
      <c r="E28" s="56"/>
      <c r="F28" s="56"/>
      <c r="G28" s="56"/>
      <c r="H28" s="56"/>
      <c r="I28" s="56"/>
      <c r="J28" s="56"/>
      <c r="K28" s="56"/>
      <c r="L28" s="56"/>
    </row>
    <row r="29">
      <c r="B29" s="53"/>
      <c r="E29" s="59"/>
      <c r="F29" s="59"/>
      <c r="G29" s="59"/>
      <c r="H29" s="59"/>
      <c r="I29" s="56"/>
      <c r="J29" s="62"/>
      <c r="K29" s="56"/>
      <c r="L29" s="56"/>
    </row>
    <row r="30">
      <c r="B30" s="53"/>
      <c r="E30" s="56"/>
      <c r="F30" s="56"/>
      <c r="G30" s="56"/>
      <c r="H30" s="56"/>
      <c r="I30" s="63"/>
      <c r="J30" s="63"/>
      <c r="K30" s="56"/>
      <c r="L30" s="56"/>
    </row>
    <row r="31">
      <c r="B31" s="53"/>
      <c r="E31" s="56"/>
      <c r="F31" s="56"/>
      <c r="G31" s="56"/>
      <c r="H31" s="56"/>
      <c r="I31" s="56"/>
      <c r="J31" s="56"/>
      <c r="K31" s="56"/>
      <c r="L31" s="56"/>
    </row>
    <row r="32">
      <c r="B32" s="53"/>
      <c r="E32" s="56"/>
      <c r="F32" s="56"/>
      <c r="G32" s="56"/>
      <c r="H32" s="56"/>
      <c r="I32" s="56"/>
      <c r="J32" s="56"/>
      <c r="K32" s="56"/>
      <c r="L32" s="56"/>
    </row>
    <row r="33">
      <c r="B33" s="53"/>
      <c r="E33" s="56"/>
      <c r="F33" s="56"/>
      <c r="G33" s="56"/>
      <c r="H33" s="56"/>
      <c r="I33" s="56"/>
      <c r="J33" s="56"/>
      <c r="K33" s="56"/>
      <c r="L33" s="56"/>
    </row>
    <row r="34">
      <c r="B34" s="53"/>
      <c r="E34" s="56"/>
      <c r="F34" s="56"/>
      <c r="G34" s="56"/>
      <c r="H34" s="56"/>
      <c r="I34" s="63"/>
      <c r="J34" s="63"/>
      <c r="K34" s="63"/>
      <c r="L34" s="56"/>
    </row>
    <row r="35">
      <c r="B35" s="53"/>
      <c r="E35" s="56"/>
      <c r="F35" s="56"/>
      <c r="G35" s="56"/>
      <c r="H35" s="56"/>
      <c r="I35" s="56"/>
      <c r="J35" s="56"/>
      <c r="K35" s="56"/>
      <c r="L35" s="56"/>
    </row>
    <row r="36">
      <c r="B36" s="53"/>
      <c r="E36" s="56"/>
      <c r="F36" s="56"/>
      <c r="G36" s="56"/>
      <c r="H36" s="56"/>
      <c r="I36" s="63"/>
      <c r="J36" s="56"/>
      <c r="K36" s="56"/>
      <c r="L36" s="56"/>
    </row>
    <row r="37">
      <c r="B37" s="53"/>
      <c r="E37" s="56"/>
      <c r="F37" s="56"/>
      <c r="G37" s="56"/>
      <c r="H37" s="56"/>
      <c r="I37" s="63"/>
      <c r="J37" s="56"/>
      <c r="K37" s="56"/>
      <c r="L37" s="56"/>
    </row>
    <row r="38">
      <c r="B38" s="53"/>
      <c r="E38" s="56"/>
      <c r="F38" s="56"/>
      <c r="G38" s="56"/>
      <c r="H38" s="56"/>
      <c r="I38" s="56"/>
      <c r="J38" s="63"/>
      <c r="K38" s="56"/>
      <c r="L38" s="56"/>
    </row>
    <row r="39">
      <c r="B39" s="53"/>
      <c r="E39" s="56"/>
      <c r="F39" s="56"/>
      <c r="G39" s="56"/>
      <c r="H39" s="63"/>
      <c r="I39" s="63"/>
      <c r="J39" s="63"/>
      <c r="K39" s="63"/>
      <c r="L39" s="56"/>
    </row>
    <row r="40">
      <c r="B40" s="53"/>
      <c r="E40" s="56"/>
      <c r="F40" s="56"/>
      <c r="G40" s="56"/>
      <c r="H40" s="56"/>
      <c r="I40" s="63"/>
      <c r="J40" s="56"/>
      <c r="K40" s="56"/>
      <c r="L40" s="56"/>
    </row>
    <row r="41">
      <c r="B41" s="53"/>
      <c r="E41" s="59"/>
      <c r="F41" s="56"/>
      <c r="G41" s="56"/>
      <c r="H41" s="56"/>
      <c r="I41" s="63"/>
      <c r="J41" s="63"/>
      <c r="K41" s="56"/>
      <c r="L41" s="56"/>
    </row>
    <row r="42">
      <c r="B42" s="53"/>
      <c r="D42" s="68"/>
      <c r="E42" s="74"/>
      <c r="F42" s="56"/>
      <c r="G42" s="56"/>
      <c r="H42" s="56"/>
      <c r="I42" s="56"/>
      <c r="J42" s="63"/>
      <c r="K42" s="56"/>
      <c r="L42" s="56"/>
    </row>
    <row r="43">
      <c r="B43" s="53"/>
      <c r="D43" s="68"/>
      <c r="E43" s="74"/>
      <c r="F43" s="56"/>
      <c r="G43" s="56"/>
      <c r="H43" s="56"/>
      <c r="I43" s="63"/>
      <c r="J43" s="63"/>
      <c r="K43" s="63"/>
      <c r="L43" s="56"/>
    </row>
    <row r="44">
      <c r="B44" s="53"/>
      <c r="D44" s="68"/>
      <c r="E44" s="74"/>
      <c r="F44" s="56"/>
      <c r="G44" s="56"/>
      <c r="H44" s="56"/>
      <c r="I44" s="56"/>
      <c r="J44" s="63"/>
      <c r="K44" s="56"/>
      <c r="L44" s="56"/>
    </row>
    <row r="45">
      <c r="D45" s="68"/>
      <c r="E45" s="74"/>
      <c r="F45" s="56"/>
      <c r="G45" s="56"/>
      <c r="H45" s="56"/>
      <c r="I45" s="56"/>
      <c r="J45" s="56"/>
      <c r="K45" s="56"/>
      <c r="L45" s="56"/>
    </row>
    <row r="46">
      <c r="D46" s="68"/>
      <c r="E46" s="74"/>
      <c r="F46" s="56"/>
      <c r="G46" s="56"/>
      <c r="H46" s="63"/>
      <c r="I46" s="63"/>
      <c r="J46" s="63"/>
      <c r="K46" s="56"/>
      <c r="L46" s="56"/>
    </row>
    <row r="47">
      <c r="D47" s="68"/>
      <c r="E47" s="74"/>
      <c r="F47" s="56"/>
      <c r="G47" s="56"/>
      <c r="H47" s="56"/>
      <c r="I47" s="56"/>
      <c r="J47" s="56"/>
      <c r="K47" s="56"/>
      <c r="L47" s="56"/>
    </row>
    <row r="48">
      <c r="D48" s="68"/>
      <c r="E48" s="74"/>
      <c r="F48" s="56"/>
      <c r="G48" s="56"/>
      <c r="H48" s="56"/>
      <c r="I48" s="56"/>
      <c r="J48" s="56"/>
      <c r="K48" s="56"/>
      <c r="L48" s="56"/>
    </row>
    <row r="49">
      <c r="E49" s="56"/>
      <c r="F49" s="56"/>
      <c r="G49" s="56"/>
      <c r="H49" s="56"/>
      <c r="I49" s="63"/>
      <c r="J49" s="56"/>
      <c r="K49" s="56"/>
      <c r="L49" s="56"/>
    </row>
  </sheetData>
  <mergeCells count="1">
    <mergeCell ref="D1:K1"/>
  </mergeCells>
  <conditionalFormatting sqref="D3:K14">
    <cfRule type="cellIs" dxfId="4" priority="1" operator="equal">
      <formula>"+"</formula>
    </cfRule>
  </conditionalFormatting>
  <conditionalFormatting sqref="D3:K14">
    <cfRule type="cellIs" dxfId="5" priority="2" operator="equal">
      <formula>"+-"</formula>
    </cfRule>
  </conditionalFormatting>
  <conditionalFormatting sqref="D3:K14">
    <cfRule type="cellIs" dxfId="6" priority="3" operator="equal">
      <formula>1</formula>
    </cfRule>
  </conditionalFormatting>
  <conditionalFormatting sqref="C3:C14">
    <cfRule type="colorScale" priority="4">
      <colorScale>
        <cfvo type="min"/>
        <cfvo type="max"/>
        <color rgb="FFFFFFFF"/>
        <color rgb="FF57BB8A"/>
      </colorScale>
    </cfRule>
  </conditionalFormatting>
  <conditionalFormatting sqref="M15">
    <cfRule type="notContainsBlanks" dxfId="7" priority="5">
      <formula>LEN(TRIM(M15))&gt;0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14" width="5.75"/>
  </cols>
  <sheetData>
    <row r="1">
      <c r="A1" s="1" t="s">
        <v>119</v>
      </c>
      <c r="B1" s="3"/>
      <c r="C1" s="3"/>
      <c r="D1" s="6" t="s">
        <v>120</v>
      </c>
      <c r="E1" s="9"/>
      <c r="F1" s="9"/>
      <c r="G1" s="9"/>
      <c r="H1" s="9"/>
      <c r="I1" s="9"/>
      <c r="J1" s="9"/>
      <c r="K1" s="9"/>
      <c r="L1" s="9"/>
      <c r="M1" s="9"/>
      <c r="N1" s="12"/>
      <c r="O1" s="3"/>
    </row>
    <row r="2">
      <c r="A2" s="10" t="s">
        <v>2</v>
      </c>
      <c r="B2" s="11" t="s">
        <v>3</v>
      </c>
      <c r="C2" s="13" t="s">
        <v>4</v>
      </c>
      <c r="D2" s="14">
        <v>1.0</v>
      </c>
      <c r="E2" s="14">
        <v>2.0</v>
      </c>
      <c r="F2" s="14">
        <v>3.0</v>
      </c>
      <c r="G2" s="14">
        <v>4.0</v>
      </c>
      <c r="H2" s="14">
        <v>5.0</v>
      </c>
      <c r="I2" s="14">
        <v>6.0</v>
      </c>
      <c r="J2" s="14">
        <v>7.0</v>
      </c>
      <c r="K2" s="14">
        <v>8.0</v>
      </c>
      <c r="L2" s="15">
        <v>9.0</v>
      </c>
      <c r="M2" s="14">
        <v>10.0</v>
      </c>
      <c r="N2" s="19">
        <v>11.0</v>
      </c>
      <c r="O2" s="3"/>
    </row>
    <row r="3">
      <c r="A3" s="20" t="s">
        <v>123</v>
      </c>
      <c r="B3" s="20" t="s">
        <v>124</v>
      </c>
      <c r="C3" s="23">
        <f t="shared" ref="C3:C20" si="1">COUNTIF(D3:N3, 1) + COUNTIF(D3:N3, "+")</f>
        <v>0</v>
      </c>
      <c r="D3" s="122"/>
      <c r="E3" s="25"/>
      <c r="F3" s="25"/>
      <c r="G3" s="28"/>
      <c r="H3" s="28"/>
      <c r="I3" s="28"/>
      <c r="J3" s="28"/>
      <c r="K3" s="28"/>
      <c r="L3" s="28"/>
      <c r="M3" s="28"/>
      <c r="N3" s="30"/>
      <c r="O3" s="3"/>
    </row>
    <row r="4">
      <c r="A4" s="20" t="s">
        <v>12</v>
      </c>
      <c r="B4" s="20" t="s">
        <v>13</v>
      </c>
      <c r="C4" s="23">
        <f t="shared" si="1"/>
        <v>4</v>
      </c>
      <c r="D4" s="27">
        <v>1.0</v>
      </c>
      <c r="E4" s="25">
        <v>1.0</v>
      </c>
      <c r="F4" s="25"/>
      <c r="G4" s="26" t="s">
        <v>15</v>
      </c>
      <c r="H4" s="25"/>
      <c r="I4" s="28"/>
      <c r="J4" s="26" t="s">
        <v>15</v>
      </c>
      <c r="K4" s="25"/>
      <c r="L4" s="25"/>
      <c r="M4" s="25"/>
      <c r="N4" s="30"/>
      <c r="O4" s="3"/>
    </row>
    <row r="5">
      <c r="A5" s="20" t="s">
        <v>79</v>
      </c>
      <c r="B5" s="20" t="s">
        <v>80</v>
      </c>
      <c r="C5" s="23">
        <f t="shared" si="1"/>
        <v>0</v>
      </c>
      <c r="D5" s="27"/>
      <c r="E5" s="25"/>
      <c r="F5" s="25"/>
      <c r="G5" s="25"/>
      <c r="H5" s="28"/>
      <c r="I5" s="28"/>
      <c r="J5" s="28"/>
      <c r="K5" s="28"/>
      <c r="L5" s="28"/>
      <c r="M5" s="25"/>
      <c r="N5" s="30"/>
      <c r="O5" s="3"/>
    </row>
    <row r="6">
      <c r="A6" s="20" t="s">
        <v>16</v>
      </c>
      <c r="B6" s="20" t="s">
        <v>17</v>
      </c>
      <c r="C6" s="23">
        <f t="shared" si="1"/>
        <v>7</v>
      </c>
      <c r="D6" s="54" t="s">
        <v>15</v>
      </c>
      <c r="E6" s="26" t="s">
        <v>15</v>
      </c>
      <c r="F6" s="25">
        <v>1.0</v>
      </c>
      <c r="G6" s="25">
        <v>1.0</v>
      </c>
      <c r="H6" s="25">
        <v>1.0</v>
      </c>
      <c r="I6" s="26" t="s">
        <v>15</v>
      </c>
      <c r="J6" s="28"/>
      <c r="K6" s="26" t="s">
        <v>15</v>
      </c>
      <c r="L6" s="33"/>
      <c r="M6" s="25"/>
      <c r="N6" s="31"/>
      <c r="O6" s="1" t="s">
        <v>84</v>
      </c>
    </row>
    <row r="7">
      <c r="A7" s="20" t="s">
        <v>133</v>
      </c>
      <c r="B7" s="20" t="s">
        <v>134</v>
      </c>
      <c r="C7" s="23">
        <f t="shared" si="1"/>
        <v>0</v>
      </c>
      <c r="D7" s="27"/>
      <c r="E7" s="25"/>
      <c r="F7" s="25"/>
      <c r="G7" s="25"/>
      <c r="H7" s="28"/>
      <c r="I7" s="28"/>
      <c r="J7" s="28"/>
      <c r="K7" s="28"/>
      <c r="L7" s="28"/>
      <c r="M7" s="28"/>
      <c r="N7" s="30"/>
      <c r="O7" s="3"/>
    </row>
    <row r="8">
      <c r="A8" s="20" t="s">
        <v>135</v>
      </c>
      <c r="B8" s="124" t="s">
        <v>137</v>
      </c>
      <c r="C8" s="23">
        <f t="shared" si="1"/>
        <v>0</v>
      </c>
      <c r="D8" s="122"/>
      <c r="E8" s="28"/>
      <c r="F8" s="25"/>
      <c r="G8" s="28"/>
      <c r="H8" s="28"/>
      <c r="I8" s="28"/>
      <c r="J8" s="28"/>
      <c r="K8" s="28"/>
      <c r="L8" s="28"/>
      <c r="M8" s="28"/>
      <c r="N8" s="30"/>
      <c r="O8" s="3"/>
    </row>
    <row r="9">
      <c r="A9" s="20" t="s">
        <v>138</v>
      </c>
      <c r="B9" s="20" t="s">
        <v>140</v>
      </c>
      <c r="C9" s="23">
        <f t="shared" si="1"/>
        <v>0</v>
      </c>
      <c r="D9" s="27"/>
      <c r="E9" s="25"/>
      <c r="F9" s="25"/>
      <c r="G9" s="25"/>
      <c r="H9" s="25"/>
      <c r="I9" s="28"/>
      <c r="J9" s="25"/>
      <c r="K9" s="28"/>
      <c r="L9" s="28"/>
      <c r="M9" s="28"/>
      <c r="N9" s="30"/>
      <c r="O9" s="3"/>
    </row>
    <row r="10">
      <c r="A10" s="20" t="s">
        <v>18</v>
      </c>
      <c r="B10" s="20" t="s">
        <v>19</v>
      </c>
      <c r="C10" s="23">
        <f t="shared" si="1"/>
        <v>0</v>
      </c>
      <c r="D10" s="27"/>
      <c r="E10" s="25"/>
      <c r="F10" s="25"/>
      <c r="G10" s="28"/>
      <c r="H10" s="25"/>
      <c r="I10" s="28"/>
      <c r="J10" s="28"/>
      <c r="K10" s="28"/>
      <c r="L10" s="25"/>
      <c r="M10" s="28"/>
      <c r="N10" s="30"/>
      <c r="O10" s="3"/>
    </row>
    <row r="11">
      <c r="A11" s="20" t="s">
        <v>142</v>
      </c>
      <c r="B11" s="20" t="s">
        <v>143</v>
      </c>
      <c r="C11" s="23">
        <f t="shared" si="1"/>
        <v>0</v>
      </c>
      <c r="D11" s="27"/>
      <c r="E11" s="25"/>
      <c r="F11" s="25"/>
      <c r="G11" s="25"/>
      <c r="H11" s="25"/>
      <c r="I11" s="28"/>
      <c r="J11" s="25"/>
      <c r="K11" s="28"/>
      <c r="L11" s="25"/>
      <c r="M11" s="28"/>
      <c r="N11" s="30"/>
      <c r="O11" s="3"/>
    </row>
    <row r="12">
      <c r="A12" s="20" t="s">
        <v>20</v>
      </c>
      <c r="B12" s="20" t="s">
        <v>21</v>
      </c>
      <c r="C12" s="23">
        <f t="shared" si="1"/>
        <v>9</v>
      </c>
      <c r="D12" s="104" t="s">
        <v>15</v>
      </c>
      <c r="E12" s="64" t="s">
        <v>15</v>
      </c>
      <c r="F12" s="64" t="s">
        <v>15</v>
      </c>
      <c r="G12" s="64" t="s">
        <v>15</v>
      </c>
      <c r="H12" s="64" t="s">
        <v>15</v>
      </c>
      <c r="I12" s="35">
        <v>1.0</v>
      </c>
      <c r="J12" s="35">
        <v>1.0</v>
      </c>
      <c r="K12" s="26" t="s">
        <v>15</v>
      </c>
      <c r="L12" s="25"/>
      <c r="M12" s="25">
        <v>1.0</v>
      </c>
      <c r="N12" s="30"/>
      <c r="O12" s="3"/>
    </row>
    <row r="13">
      <c r="A13" s="20" t="s">
        <v>22</v>
      </c>
      <c r="B13" s="20" t="s">
        <v>23</v>
      </c>
      <c r="C13" s="23">
        <f t="shared" si="1"/>
        <v>0</v>
      </c>
      <c r="D13" s="34"/>
      <c r="E13" s="35"/>
      <c r="F13" s="35"/>
      <c r="G13" s="35"/>
      <c r="H13" s="35"/>
      <c r="I13" s="35"/>
      <c r="J13" s="35"/>
      <c r="K13" s="25"/>
      <c r="L13" s="25"/>
      <c r="M13" s="28"/>
      <c r="N13" s="31"/>
      <c r="O13" s="3"/>
    </row>
    <row r="14">
      <c r="A14" s="20" t="s">
        <v>144</v>
      </c>
      <c r="B14" s="20" t="s">
        <v>145</v>
      </c>
      <c r="C14" s="23">
        <f t="shared" si="1"/>
        <v>0</v>
      </c>
      <c r="D14" s="35"/>
      <c r="E14" s="35"/>
      <c r="F14" s="35"/>
      <c r="G14" s="35"/>
      <c r="H14" s="35"/>
      <c r="I14" s="35"/>
      <c r="J14" s="35"/>
      <c r="K14" s="28"/>
      <c r="L14" s="28"/>
      <c r="M14" s="28"/>
      <c r="N14" s="30"/>
      <c r="O14" s="3"/>
    </row>
    <row r="15">
      <c r="A15" s="20" t="s">
        <v>24</v>
      </c>
      <c r="B15" s="20" t="s">
        <v>25</v>
      </c>
      <c r="C15" s="23">
        <f t="shared" si="1"/>
        <v>0</v>
      </c>
      <c r="D15" s="34"/>
      <c r="E15" s="35"/>
      <c r="F15" s="35"/>
      <c r="G15" s="35"/>
      <c r="H15" s="35"/>
      <c r="I15" s="35"/>
      <c r="J15" s="37"/>
      <c r="K15" s="28"/>
      <c r="L15" s="28"/>
      <c r="M15" s="25"/>
      <c r="N15" s="30"/>
      <c r="O15" s="3"/>
    </row>
    <row r="16">
      <c r="A16" s="20" t="s">
        <v>26</v>
      </c>
      <c r="B16" s="20" t="s">
        <v>27</v>
      </c>
      <c r="C16" s="23">
        <f t="shared" si="1"/>
        <v>0</v>
      </c>
      <c r="D16" s="34"/>
      <c r="E16" s="35"/>
      <c r="F16" s="35"/>
      <c r="G16" s="35"/>
      <c r="H16" s="35"/>
      <c r="I16" s="35"/>
      <c r="J16" s="35"/>
      <c r="K16" s="25"/>
      <c r="L16" s="25"/>
      <c r="M16" s="25"/>
      <c r="N16" s="31"/>
      <c r="O16" s="3"/>
    </row>
    <row r="17">
      <c r="A17" s="20" t="s">
        <v>99</v>
      </c>
      <c r="B17" s="20" t="s">
        <v>100</v>
      </c>
      <c r="C17" s="23">
        <f t="shared" si="1"/>
        <v>0</v>
      </c>
      <c r="D17" s="34"/>
      <c r="E17" s="35"/>
      <c r="F17" s="35"/>
      <c r="G17" s="35"/>
      <c r="H17" s="35"/>
      <c r="I17" s="35"/>
      <c r="J17" s="35"/>
      <c r="K17" s="28"/>
      <c r="L17" s="28"/>
      <c r="M17" s="25"/>
      <c r="N17" s="30"/>
      <c r="O17" s="1"/>
    </row>
    <row r="18">
      <c r="A18" s="20" t="s">
        <v>28</v>
      </c>
      <c r="B18" s="20" t="s">
        <v>29</v>
      </c>
      <c r="C18" s="23">
        <f t="shared" si="1"/>
        <v>0</v>
      </c>
      <c r="D18" s="27"/>
      <c r="E18" s="25"/>
      <c r="F18" s="25"/>
      <c r="G18" s="25"/>
      <c r="H18" s="25"/>
      <c r="I18" s="28"/>
      <c r="J18" s="25"/>
      <c r="K18" s="25"/>
      <c r="L18" s="28"/>
      <c r="M18" s="25"/>
      <c r="N18" s="30"/>
      <c r="O18" s="3"/>
    </row>
    <row r="19">
      <c r="A19" s="20" t="s">
        <v>30</v>
      </c>
      <c r="B19" s="20" t="s">
        <v>31</v>
      </c>
      <c r="C19" s="23">
        <f t="shared" si="1"/>
        <v>0</v>
      </c>
      <c r="D19" s="27"/>
      <c r="E19" s="25"/>
      <c r="F19" s="25"/>
      <c r="G19" s="25"/>
      <c r="H19" s="25"/>
      <c r="I19" s="25"/>
      <c r="J19" s="25"/>
      <c r="K19" s="25"/>
      <c r="L19" s="28"/>
      <c r="M19" s="25"/>
      <c r="N19" s="30"/>
      <c r="O19" s="3"/>
    </row>
    <row r="20">
      <c r="A20" s="44" t="s">
        <v>32</v>
      </c>
      <c r="B20" s="20" t="s">
        <v>33</v>
      </c>
      <c r="C20" s="23">
        <f t="shared" si="1"/>
        <v>0</v>
      </c>
      <c r="D20" s="27"/>
      <c r="E20" s="25"/>
      <c r="F20" s="25"/>
      <c r="G20" s="25"/>
      <c r="H20" s="25"/>
      <c r="I20" s="25"/>
      <c r="J20" s="28"/>
      <c r="K20" s="25"/>
      <c r="L20" s="28"/>
      <c r="M20" s="25"/>
      <c r="N20" s="31"/>
      <c r="O20" s="3"/>
    </row>
    <row r="21" ht="22.5" customHeight="1">
      <c r="A21" s="3"/>
      <c r="B21" s="48"/>
      <c r="C21" s="48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</row>
    <row r="25">
      <c r="R25" s="66" t="s">
        <v>84</v>
      </c>
    </row>
    <row r="26">
      <c r="B26" s="53"/>
      <c r="Q26" s="66" t="s">
        <v>148</v>
      </c>
    </row>
    <row r="27">
      <c r="A27" s="125" t="s">
        <v>151</v>
      </c>
    </row>
    <row r="28">
      <c r="A28" s="53"/>
      <c r="C28" s="55"/>
    </row>
    <row r="29">
      <c r="A29" s="126" t="s">
        <v>153</v>
      </c>
    </row>
    <row r="30">
      <c r="A30" s="53"/>
    </row>
    <row r="31">
      <c r="A31" s="53"/>
    </row>
    <row r="32">
      <c r="A32" s="126" t="s">
        <v>84</v>
      </c>
    </row>
    <row r="33">
      <c r="A33" s="53"/>
    </row>
    <row r="34">
      <c r="A34" s="53"/>
      <c r="D34" s="56"/>
      <c r="E34" s="56"/>
      <c r="F34" s="56"/>
      <c r="G34" s="56"/>
      <c r="H34" s="56"/>
      <c r="I34" s="56"/>
      <c r="J34" s="56"/>
      <c r="K34" s="56"/>
      <c r="L34" s="56"/>
      <c r="N34" s="56"/>
      <c r="O34" s="56"/>
    </row>
    <row r="35">
      <c r="A35" s="53"/>
      <c r="D35" s="59"/>
      <c r="E35" s="59"/>
      <c r="F35" s="59"/>
      <c r="G35" s="59"/>
      <c r="H35" s="56"/>
      <c r="I35" s="62"/>
      <c r="J35" s="56"/>
      <c r="K35" s="56"/>
      <c r="L35" s="56"/>
      <c r="N35" s="56"/>
      <c r="O35" s="56"/>
    </row>
    <row r="36">
      <c r="A36" s="53"/>
      <c r="D36" s="56"/>
      <c r="E36" s="56"/>
      <c r="F36" s="56"/>
      <c r="G36" s="56"/>
      <c r="H36" s="63"/>
      <c r="I36" s="63"/>
      <c r="J36" s="56"/>
      <c r="K36" s="63"/>
      <c r="L36" s="63"/>
      <c r="N36" s="63"/>
      <c r="O36" s="56"/>
    </row>
    <row r="37">
      <c r="A37" s="53"/>
      <c r="D37" s="56"/>
      <c r="E37" s="56"/>
      <c r="F37" s="56"/>
      <c r="G37" s="56"/>
      <c r="H37" s="56"/>
      <c r="I37" s="56"/>
      <c r="J37" s="56"/>
      <c r="K37" s="63"/>
      <c r="L37" s="63"/>
      <c r="N37" s="63"/>
      <c r="O37" s="56"/>
    </row>
    <row r="38">
      <c r="A38" s="53"/>
      <c r="D38" s="56"/>
      <c r="E38" s="56"/>
      <c r="F38" s="56"/>
      <c r="G38" s="56"/>
      <c r="H38" s="56"/>
      <c r="I38" s="56"/>
      <c r="J38" s="56"/>
      <c r="K38" s="63"/>
      <c r="L38" s="63"/>
      <c r="N38" s="63"/>
      <c r="O38" s="56"/>
    </row>
    <row r="39">
      <c r="A39" s="53"/>
      <c r="D39" s="56"/>
      <c r="E39" s="56"/>
      <c r="F39" s="56"/>
      <c r="G39" s="56"/>
      <c r="H39" s="56"/>
      <c r="I39" s="56"/>
      <c r="J39" s="56"/>
      <c r="K39" s="56"/>
      <c r="L39" s="56"/>
      <c r="N39" s="63"/>
      <c r="O39" s="56"/>
    </row>
    <row r="40">
      <c r="A40" s="53"/>
      <c r="D40" s="56"/>
      <c r="E40" s="56"/>
      <c r="F40" s="56"/>
      <c r="G40" s="56"/>
      <c r="H40" s="63"/>
      <c r="I40" s="63"/>
      <c r="J40" s="63"/>
      <c r="K40" s="56"/>
      <c r="L40" s="56"/>
      <c r="N40" s="56"/>
      <c r="O40" s="56"/>
    </row>
    <row r="41">
      <c r="A41" s="53"/>
      <c r="D41" s="56"/>
      <c r="E41" s="56"/>
      <c r="F41" s="56"/>
      <c r="G41" s="56"/>
      <c r="H41" s="56"/>
      <c r="I41" s="56"/>
      <c r="J41" s="56"/>
      <c r="K41" s="56"/>
      <c r="L41" s="56"/>
      <c r="N41" s="56"/>
      <c r="O41" s="56"/>
    </row>
    <row r="42">
      <c r="A42" s="53"/>
      <c r="D42" s="56"/>
      <c r="E42" s="56"/>
      <c r="F42" s="56"/>
      <c r="G42" s="56"/>
      <c r="H42" s="63"/>
      <c r="I42" s="56"/>
      <c r="J42" s="56"/>
      <c r="K42" s="56"/>
      <c r="L42" s="63"/>
      <c r="N42" s="63"/>
      <c r="O42" s="56"/>
    </row>
    <row r="43">
      <c r="A43" s="53"/>
      <c r="D43" s="56"/>
      <c r="E43" s="56"/>
      <c r="F43" s="56"/>
      <c r="G43" s="56"/>
      <c r="H43" s="63"/>
      <c r="I43" s="56"/>
      <c r="J43" s="56"/>
      <c r="K43" s="63"/>
      <c r="L43" s="56"/>
      <c r="N43" s="63"/>
      <c r="O43" s="56"/>
    </row>
    <row r="44">
      <c r="A44" s="53"/>
      <c r="D44" s="56"/>
      <c r="E44" s="56"/>
      <c r="F44" s="56"/>
      <c r="G44" s="56"/>
      <c r="H44" s="56"/>
      <c r="I44" s="63"/>
      <c r="J44" s="56"/>
      <c r="K44" s="63"/>
      <c r="L44" s="63"/>
      <c r="N44" s="63"/>
      <c r="O44" s="56"/>
    </row>
    <row r="45">
      <c r="A45" s="53"/>
      <c r="D45" s="56"/>
      <c r="E45" s="56"/>
      <c r="F45" s="56"/>
      <c r="G45" s="63"/>
      <c r="H45" s="63"/>
      <c r="I45" s="63"/>
      <c r="J45" s="63"/>
      <c r="K45" s="63"/>
      <c r="L45" s="63"/>
      <c r="N45" s="63"/>
      <c r="O45" s="56"/>
    </row>
    <row r="46">
      <c r="A46" s="53"/>
      <c r="D46" s="56"/>
      <c r="E46" s="56"/>
      <c r="F46" s="56"/>
      <c r="G46" s="56"/>
      <c r="H46" s="63"/>
      <c r="I46" s="56"/>
      <c r="J46" s="56"/>
      <c r="K46" s="56"/>
      <c r="L46" s="63"/>
      <c r="N46" s="63"/>
      <c r="O46" s="56"/>
    </row>
    <row r="47">
      <c r="A47" s="53"/>
      <c r="D47" s="59"/>
      <c r="E47" s="56"/>
      <c r="F47" s="56"/>
      <c r="G47" s="56"/>
      <c r="H47" s="63"/>
      <c r="I47" s="63"/>
      <c r="J47" s="56"/>
      <c r="K47" s="56"/>
      <c r="L47" s="63"/>
      <c r="N47" s="63"/>
      <c r="O47" s="56"/>
    </row>
    <row r="48">
      <c r="A48" s="53"/>
      <c r="C48" s="68"/>
      <c r="D48" s="74"/>
      <c r="E48" s="56"/>
      <c r="F48" s="56"/>
      <c r="G48" s="56"/>
      <c r="H48" s="56"/>
      <c r="I48" s="63"/>
      <c r="J48" s="56"/>
      <c r="K48" s="63"/>
      <c r="L48" s="56"/>
      <c r="N48" s="56"/>
      <c r="O48" s="56"/>
    </row>
    <row r="49">
      <c r="A49" s="53"/>
      <c r="C49" s="68"/>
      <c r="D49" s="74"/>
      <c r="E49" s="56"/>
      <c r="F49" s="56"/>
      <c r="G49" s="56"/>
      <c r="H49" s="63"/>
      <c r="I49" s="63"/>
      <c r="J49" s="63"/>
      <c r="K49" s="63"/>
      <c r="L49" s="63"/>
      <c r="N49" s="56"/>
      <c r="O49" s="56"/>
    </row>
    <row r="50">
      <c r="A50" s="53"/>
      <c r="C50" s="68"/>
      <c r="D50" s="74"/>
      <c r="E50" s="56"/>
      <c r="F50" s="56"/>
      <c r="G50" s="56"/>
      <c r="H50" s="56"/>
      <c r="I50" s="63"/>
      <c r="J50" s="56"/>
      <c r="K50" s="63"/>
      <c r="L50" s="63"/>
      <c r="N50" s="56"/>
      <c r="O50" s="56"/>
    </row>
    <row r="51">
      <c r="C51" s="68"/>
      <c r="D51" s="74"/>
      <c r="E51" s="56"/>
      <c r="F51" s="56"/>
      <c r="G51" s="56"/>
      <c r="H51" s="56"/>
      <c r="I51" s="56"/>
      <c r="J51" s="56"/>
      <c r="K51" s="56"/>
      <c r="L51" s="56"/>
      <c r="N51" s="56"/>
      <c r="O51" s="56"/>
    </row>
    <row r="52">
      <c r="C52" s="68"/>
      <c r="D52" s="74"/>
      <c r="E52" s="56"/>
      <c r="F52" s="56"/>
      <c r="G52" s="63"/>
      <c r="H52" s="63"/>
      <c r="I52" s="63"/>
      <c r="J52" s="56"/>
      <c r="K52" s="63"/>
      <c r="L52" s="63"/>
      <c r="N52" s="63"/>
      <c r="O52" s="56"/>
    </row>
    <row r="53">
      <c r="C53" s="68"/>
      <c r="D53" s="74"/>
      <c r="E53" s="56"/>
      <c r="F53" s="56"/>
      <c r="G53" s="56"/>
      <c r="H53" s="56"/>
      <c r="I53" s="56"/>
      <c r="J53" s="56"/>
      <c r="K53" s="63"/>
      <c r="L53" s="56"/>
      <c r="N53" s="56"/>
      <c r="O53" s="56"/>
    </row>
    <row r="54">
      <c r="C54" s="68"/>
      <c r="D54" s="74"/>
      <c r="E54" s="56"/>
      <c r="F54" s="56"/>
      <c r="G54" s="56"/>
      <c r="H54" s="56"/>
      <c r="I54" s="56"/>
      <c r="J54" s="56"/>
      <c r="K54" s="56"/>
      <c r="L54" s="56"/>
      <c r="N54" s="56"/>
      <c r="O54" s="56"/>
    </row>
    <row r="55">
      <c r="D55" s="56"/>
      <c r="E55" s="56"/>
      <c r="F55" s="56"/>
      <c r="G55" s="56"/>
      <c r="H55" s="63"/>
      <c r="I55" s="56"/>
      <c r="J55" s="56"/>
      <c r="K55" s="56"/>
      <c r="L55" s="63"/>
      <c r="N55" s="63"/>
      <c r="O55" s="56"/>
    </row>
    <row r="754">
      <c r="M754" s="129"/>
    </row>
  </sheetData>
  <mergeCells count="1">
    <mergeCell ref="D1:N1"/>
  </mergeCells>
  <conditionalFormatting sqref="D3:N20">
    <cfRule type="cellIs" dxfId="4" priority="1" operator="equal">
      <formula>"+"</formula>
    </cfRule>
  </conditionalFormatting>
  <conditionalFormatting sqref="D3:N20">
    <cfRule type="cellIs" dxfId="5" priority="2" operator="equal">
      <formula>"+-"</formula>
    </cfRule>
  </conditionalFormatting>
  <conditionalFormatting sqref="D3:N20">
    <cfRule type="cellIs" dxfId="6" priority="3" operator="equal">
      <formula>1</formula>
    </cfRule>
  </conditionalFormatting>
  <conditionalFormatting sqref="C3:C20">
    <cfRule type="colorScale" priority="4">
      <colorScale>
        <cfvo type="min"/>
        <cfvo type="max"/>
        <color rgb="FFFFFFFF"/>
        <color rgb="FF57BB8A"/>
      </colorScale>
    </cfRule>
  </conditionalFormatting>
  <conditionalFormatting sqref="P21">
    <cfRule type="notContainsBlanks" dxfId="7" priority="5">
      <formula>LEN(TRIM(P21))&gt;0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3" width="6.13"/>
    <col customWidth="1" min="4" max="13" width="5.75"/>
  </cols>
  <sheetData>
    <row r="1">
      <c r="A1" s="1" t="s">
        <v>119</v>
      </c>
      <c r="B1" s="3"/>
      <c r="C1" s="3"/>
      <c r="D1" s="6" t="s">
        <v>141</v>
      </c>
      <c r="E1" s="9"/>
      <c r="F1" s="9"/>
      <c r="G1" s="9"/>
      <c r="H1" s="9"/>
      <c r="I1" s="9"/>
      <c r="J1" s="9"/>
      <c r="K1" s="9"/>
      <c r="L1" s="9"/>
      <c r="M1" s="12"/>
      <c r="N1" s="3"/>
    </row>
    <row r="2">
      <c r="A2" s="10" t="s">
        <v>2</v>
      </c>
      <c r="B2" s="11" t="s">
        <v>3</v>
      </c>
      <c r="C2" s="13" t="s">
        <v>4</v>
      </c>
      <c r="D2" s="14">
        <v>1.0</v>
      </c>
      <c r="E2" s="14">
        <v>2.0</v>
      </c>
      <c r="F2" s="14">
        <v>3.0</v>
      </c>
      <c r="G2" s="14">
        <v>4.0</v>
      </c>
      <c r="H2" s="14">
        <v>5.0</v>
      </c>
      <c r="I2" s="15">
        <v>6.0</v>
      </c>
      <c r="J2" s="14">
        <v>7.0</v>
      </c>
      <c r="K2" s="15">
        <v>8.0</v>
      </c>
      <c r="L2" s="15">
        <v>9.0</v>
      </c>
      <c r="M2" s="15">
        <v>10.0</v>
      </c>
      <c r="N2" s="3"/>
    </row>
    <row r="3">
      <c r="A3" s="20" t="s">
        <v>123</v>
      </c>
      <c r="B3" s="20" t="s">
        <v>124</v>
      </c>
      <c r="C3" s="23">
        <f t="shared" ref="C3:C20" si="1">COUNTIF(D3:M3, 1) + COUNTIF(D3:M3, "+")</f>
        <v>0</v>
      </c>
      <c r="D3" s="27"/>
      <c r="E3" s="25"/>
      <c r="F3" s="25"/>
      <c r="G3" s="28"/>
      <c r="H3" s="28"/>
      <c r="I3" s="25"/>
      <c r="J3" s="28"/>
      <c r="K3" s="28"/>
      <c r="L3" s="28"/>
      <c r="M3" s="30"/>
      <c r="N3" s="3"/>
    </row>
    <row r="4">
      <c r="A4" s="20" t="s">
        <v>12</v>
      </c>
      <c r="B4" s="20" t="s">
        <v>13</v>
      </c>
      <c r="C4" s="23">
        <f t="shared" si="1"/>
        <v>3</v>
      </c>
      <c r="D4" s="54" t="s">
        <v>15</v>
      </c>
      <c r="E4" s="26" t="s">
        <v>15</v>
      </c>
      <c r="F4" s="25"/>
      <c r="H4" s="26" t="s">
        <v>15</v>
      </c>
      <c r="I4" s="28"/>
      <c r="J4" s="25"/>
      <c r="K4" s="25"/>
      <c r="L4" s="25"/>
      <c r="M4" s="31"/>
      <c r="N4" s="3"/>
    </row>
    <row r="5">
      <c r="A5" s="20" t="s">
        <v>79</v>
      </c>
      <c r="B5" s="20" t="s">
        <v>80</v>
      </c>
      <c r="C5" s="23">
        <f t="shared" si="1"/>
        <v>0</v>
      </c>
      <c r="D5" s="27"/>
      <c r="E5" s="25"/>
      <c r="F5" s="25"/>
      <c r="G5" s="25"/>
      <c r="H5" s="28"/>
      <c r="I5" s="28"/>
      <c r="J5" s="28"/>
      <c r="K5" s="28"/>
      <c r="L5" s="28"/>
      <c r="M5" s="31"/>
      <c r="N5" s="3"/>
    </row>
    <row r="6">
      <c r="A6" s="20" t="s">
        <v>16</v>
      </c>
      <c r="B6" s="20" t="s">
        <v>17</v>
      </c>
      <c r="C6" s="23">
        <f t="shared" si="1"/>
        <v>6</v>
      </c>
      <c r="D6" s="54" t="s">
        <v>15</v>
      </c>
      <c r="E6" s="26" t="s">
        <v>15</v>
      </c>
      <c r="F6" s="25">
        <v>1.0</v>
      </c>
      <c r="G6" s="25">
        <v>1.0</v>
      </c>
      <c r="H6" s="26" t="s">
        <v>15</v>
      </c>
      <c r="I6" s="25"/>
      <c r="J6" s="25">
        <v>1.0</v>
      </c>
      <c r="K6" s="28"/>
      <c r="L6" s="33"/>
      <c r="M6" s="31"/>
      <c r="N6" s="3"/>
    </row>
    <row r="7">
      <c r="A7" s="20" t="s">
        <v>133</v>
      </c>
      <c r="B7" s="20" t="s">
        <v>134</v>
      </c>
      <c r="C7" s="23">
        <f t="shared" si="1"/>
        <v>0</v>
      </c>
      <c r="D7" s="27"/>
      <c r="E7" s="25"/>
      <c r="F7" s="25"/>
      <c r="G7" s="25"/>
      <c r="H7" s="28"/>
      <c r="I7" s="28"/>
      <c r="J7" s="28"/>
      <c r="K7" s="28"/>
      <c r="L7" s="28"/>
      <c r="M7" s="30"/>
      <c r="N7" s="3"/>
    </row>
    <row r="8">
      <c r="A8" s="20" t="s">
        <v>135</v>
      </c>
      <c r="B8" s="124" t="s">
        <v>137</v>
      </c>
      <c r="C8" s="23">
        <f t="shared" si="1"/>
        <v>0</v>
      </c>
      <c r="D8" s="27"/>
      <c r="E8" s="28"/>
      <c r="F8" s="25"/>
      <c r="G8" s="28"/>
      <c r="H8" s="28"/>
      <c r="I8" s="28"/>
      <c r="J8" s="28"/>
      <c r="K8" s="28"/>
      <c r="L8" s="28"/>
      <c r="M8" s="30"/>
      <c r="N8" s="3"/>
    </row>
    <row r="9">
      <c r="A9" s="20" t="s">
        <v>138</v>
      </c>
      <c r="B9" s="20" t="s">
        <v>140</v>
      </c>
      <c r="C9" s="23">
        <f t="shared" si="1"/>
        <v>0</v>
      </c>
      <c r="D9" s="27"/>
      <c r="E9" s="25"/>
      <c r="F9" s="25"/>
      <c r="G9" s="25"/>
      <c r="H9" s="25"/>
      <c r="I9" s="28"/>
      <c r="J9" s="25"/>
      <c r="K9" s="28"/>
      <c r="L9" s="28"/>
      <c r="M9" s="30"/>
      <c r="N9" s="3"/>
    </row>
    <row r="10">
      <c r="A10" s="20" t="s">
        <v>18</v>
      </c>
      <c r="B10" s="20" t="s">
        <v>19</v>
      </c>
      <c r="C10" s="23">
        <f t="shared" si="1"/>
        <v>0</v>
      </c>
      <c r="D10" s="27"/>
      <c r="E10" s="25"/>
      <c r="F10" s="25"/>
      <c r="G10" s="28"/>
      <c r="H10" s="25"/>
      <c r="I10" s="28"/>
      <c r="J10" s="28"/>
      <c r="K10" s="28"/>
      <c r="L10" s="25"/>
      <c r="M10" s="30"/>
      <c r="N10" s="3"/>
    </row>
    <row r="11">
      <c r="A11" s="20" t="s">
        <v>142</v>
      </c>
      <c r="B11" s="20" t="s">
        <v>143</v>
      </c>
      <c r="C11" s="23">
        <f t="shared" si="1"/>
        <v>0</v>
      </c>
      <c r="D11" s="27"/>
      <c r="E11" s="25"/>
      <c r="F11" s="25"/>
      <c r="G11" s="25"/>
      <c r="H11" s="25"/>
      <c r="I11" s="25"/>
      <c r="J11" s="25"/>
      <c r="K11" s="25"/>
      <c r="L11" s="25"/>
      <c r="M11" s="31"/>
      <c r="N11" s="3"/>
    </row>
    <row r="12">
      <c r="A12" s="20" t="s">
        <v>20</v>
      </c>
      <c r="B12" s="20" t="s">
        <v>21</v>
      </c>
      <c r="C12" s="23">
        <f t="shared" si="1"/>
        <v>2</v>
      </c>
      <c r="D12" s="104" t="s">
        <v>15</v>
      </c>
      <c r="E12" s="35">
        <v>1.0</v>
      </c>
      <c r="F12" s="35"/>
      <c r="G12" s="35"/>
      <c r="H12" s="35"/>
      <c r="I12" s="35"/>
      <c r="J12" s="35"/>
      <c r="K12" s="35"/>
      <c r="L12" s="35"/>
      <c r="M12" s="35"/>
      <c r="N12" s="1" t="s">
        <v>146</v>
      </c>
    </row>
    <row r="13">
      <c r="A13" s="20" t="s">
        <v>22</v>
      </c>
      <c r="B13" s="20" t="s">
        <v>23</v>
      </c>
      <c r="C13" s="23">
        <f t="shared" si="1"/>
        <v>2</v>
      </c>
      <c r="D13" s="27">
        <v>1.0</v>
      </c>
      <c r="E13" s="26" t="s">
        <v>15</v>
      </c>
      <c r="F13" s="35"/>
      <c r="G13" s="35"/>
      <c r="H13" s="35"/>
      <c r="I13" s="35"/>
      <c r="J13" s="35"/>
      <c r="K13" s="25"/>
      <c r="L13" s="25"/>
      <c r="M13" s="31"/>
      <c r="N13" s="121" t="s">
        <v>147</v>
      </c>
    </row>
    <row r="14">
      <c r="A14" s="20" t="s">
        <v>144</v>
      </c>
      <c r="B14" s="20" t="s">
        <v>145</v>
      </c>
      <c r="C14" s="23">
        <f t="shared" si="1"/>
        <v>0</v>
      </c>
      <c r="D14" s="35"/>
      <c r="E14" s="35"/>
      <c r="F14" s="35"/>
      <c r="G14" s="35"/>
      <c r="H14" s="35"/>
      <c r="I14" s="35"/>
      <c r="J14" s="35"/>
      <c r="K14" s="28"/>
      <c r="L14" s="28"/>
      <c r="M14" s="30"/>
      <c r="N14" s="1" t="s">
        <v>149</v>
      </c>
      <c r="O14" s="66" t="s">
        <v>150</v>
      </c>
    </row>
    <row r="15">
      <c r="A15" s="20" t="s">
        <v>24</v>
      </c>
      <c r="B15" s="20" t="s">
        <v>25</v>
      </c>
      <c r="C15" s="23">
        <f t="shared" si="1"/>
        <v>0</v>
      </c>
      <c r="D15" s="34"/>
      <c r="E15" s="35"/>
      <c r="F15" s="35"/>
      <c r="G15" s="35"/>
      <c r="H15" s="35"/>
      <c r="I15" s="35"/>
      <c r="J15" s="37"/>
      <c r="K15" s="28"/>
      <c r="L15" s="28"/>
      <c r="M15" s="31"/>
      <c r="N15" s="1" t="s">
        <v>152</v>
      </c>
    </row>
    <row r="16">
      <c r="A16" s="20" t="s">
        <v>26</v>
      </c>
      <c r="B16" s="20" t="s">
        <v>27</v>
      </c>
      <c r="C16" s="23">
        <f t="shared" si="1"/>
        <v>0</v>
      </c>
      <c r="D16" s="34"/>
      <c r="E16" s="35"/>
      <c r="F16" s="35"/>
      <c r="G16" s="35"/>
      <c r="H16" s="35"/>
      <c r="I16" s="35"/>
      <c r="J16" s="35"/>
      <c r="K16" s="25"/>
      <c r="L16" s="25"/>
      <c r="M16" s="31"/>
      <c r="N16" s="1" t="s">
        <v>154</v>
      </c>
    </row>
    <row r="17">
      <c r="A17" s="20" t="s">
        <v>99</v>
      </c>
      <c r="B17" s="20" t="s">
        <v>100</v>
      </c>
      <c r="C17" s="23">
        <f t="shared" si="1"/>
        <v>0</v>
      </c>
      <c r="D17" s="34"/>
      <c r="E17" s="35"/>
      <c r="F17" s="35"/>
      <c r="G17" s="35"/>
      <c r="H17" s="35"/>
      <c r="I17" s="35"/>
      <c r="J17" s="35"/>
      <c r="K17" s="28"/>
      <c r="L17" s="28"/>
      <c r="M17" s="31"/>
      <c r="N17" s="1" t="s">
        <v>155</v>
      </c>
    </row>
    <row r="18">
      <c r="A18" s="20" t="s">
        <v>28</v>
      </c>
      <c r="B18" s="20" t="s">
        <v>29</v>
      </c>
      <c r="C18" s="23">
        <f t="shared" si="1"/>
        <v>0</v>
      </c>
      <c r="D18" s="27"/>
      <c r="E18" s="25"/>
      <c r="F18" s="25"/>
      <c r="G18" s="25"/>
      <c r="H18" s="25"/>
      <c r="I18" s="28"/>
      <c r="J18" s="25"/>
      <c r="K18" s="25"/>
      <c r="L18" s="28"/>
      <c r="M18" s="31"/>
      <c r="N18" s="1" t="s">
        <v>156</v>
      </c>
    </row>
    <row r="19">
      <c r="A19" s="20" t="s">
        <v>30</v>
      </c>
      <c r="B19" s="20" t="s">
        <v>31</v>
      </c>
      <c r="C19" s="23">
        <f t="shared" si="1"/>
        <v>0</v>
      </c>
      <c r="D19" s="27"/>
      <c r="E19" s="25"/>
      <c r="F19" s="25"/>
      <c r="G19" s="25"/>
      <c r="H19" s="25"/>
      <c r="I19" s="25"/>
      <c r="J19" s="25"/>
      <c r="K19" s="25"/>
      <c r="L19" s="28"/>
      <c r="M19" s="31"/>
      <c r="N19" s="1" t="s">
        <v>157</v>
      </c>
    </row>
    <row r="20">
      <c r="A20" s="44" t="s">
        <v>32</v>
      </c>
      <c r="B20" s="20" t="s">
        <v>33</v>
      </c>
      <c r="C20" s="23">
        <f t="shared" si="1"/>
        <v>2</v>
      </c>
      <c r="D20" s="54" t="s">
        <v>15</v>
      </c>
      <c r="E20" s="25"/>
      <c r="F20" s="25"/>
      <c r="G20" s="25"/>
      <c r="H20" s="27">
        <v>1.0</v>
      </c>
      <c r="I20" s="25"/>
      <c r="J20" s="28"/>
      <c r="K20" s="25"/>
      <c r="L20" s="25"/>
      <c r="M20" s="31"/>
      <c r="N20" s="1" t="s">
        <v>158</v>
      </c>
      <c r="O20" s="66" t="s">
        <v>159</v>
      </c>
    </row>
    <row r="21" ht="22.5" customHeight="1">
      <c r="A21" s="3"/>
      <c r="B21" s="48"/>
      <c r="C21" s="48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" t="s">
        <v>160</v>
      </c>
      <c r="O21" s="66" t="s">
        <v>161</v>
      </c>
      <c r="P21" s="66" t="s">
        <v>162</v>
      </c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 t="s">
        <v>163</v>
      </c>
      <c r="P22" s="66" t="s">
        <v>164</v>
      </c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66" t="s">
        <v>165</v>
      </c>
    </row>
    <row r="24">
      <c r="N24" s="66" t="s">
        <v>166</v>
      </c>
    </row>
    <row r="25">
      <c r="O25" s="128" t="s">
        <v>167</v>
      </c>
      <c r="P25" s="66" t="s">
        <v>168</v>
      </c>
    </row>
    <row r="26">
      <c r="B26" s="53"/>
      <c r="C26" s="66" t="s">
        <v>169</v>
      </c>
      <c r="P26" s="66" t="s">
        <v>170</v>
      </c>
    </row>
    <row r="27">
      <c r="B27" s="53"/>
      <c r="C27" s="66" t="s">
        <v>171</v>
      </c>
      <c r="O27" s="66" t="s">
        <v>172</v>
      </c>
    </row>
    <row r="28">
      <c r="B28" s="53"/>
      <c r="D28" s="55"/>
      <c r="O28" s="66" t="s">
        <v>173</v>
      </c>
    </row>
    <row r="29">
      <c r="B29" s="53"/>
      <c r="O29" s="66" t="s">
        <v>174</v>
      </c>
    </row>
    <row r="30">
      <c r="B30" s="53"/>
      <c r="P30" s="66" t="s">
        <v>175</v>
      </c>
      <c r="Q30" s="66" t="s">
        <v>176</v>
      </c>
    </row>
    <row r="31">
      <c r="B31" s="53"/>
      <c r="R31" s="66" t="s">
        <v>177</v>
      </c>
    </row>
    <row r="32">
      <c r="B32" s="53"/>
    </row>
    <row r="33">
      <c r="B33" s="53"/>
    </row>
    <row r="34">
      <c r="B34" s="53"/>
      <c r="E34" s="56"/>
      <c r="F34" s="56"/>
      <c r="G34" s="56"/>
      <c r="H34" s="56"/>
      <c r="I34" s="56"/>
      <c r="J34" s="56"/>
      <c r="K34" s="56"/>
      <c r="L34" s="56"/>
      <c r="M34" s="56"/>
      <c r="N34" s="56"/>
    </row>
    <row r="35">
      <c r="B35" s="53"/>
      <c r="E35" s="59"/>
      <c r="F35" s="59"/>
      <c r="G35" s="59"/>
      <c r="H35" s="59"/>
      <c r="I35" s="56"/>
      <c r="J35" s="62"/>
      <c r="K35" s="56"/>
      <c r="L35" s="56"/>
      <c r="M35" s="56"/>
      <c r="N35" s="56"/>
    </row>
    <row r="36">
      <c r="B36" s="53"/>
      <c r="E36" s="56"/>
      <c r="F36" s="56"/>
      <c r="G36" s="56"/>
      <c r="H36" s="56"/>
      <c r="I36" s="63"/>
      <c r="J36" s="63"/>
      <c r="K36" s="56"/>
      <c r="L36" s="63"/>
      <c r="M36" s="63"/>
      <c r="N36" s="56"/>
    </row>
    <row r="37">
      <c r="B37" s="53"/>
      <c r="E37" s="56"/>
      <c r="F37" s="56"/>
      <c r="G37" s="56"/>
      <c r="H37" s="56"/>
      <c r="I37" s="56"/>
      <c r="J37" s="56"/>
      <c r="K37" s="56"/>
      <c r="L37" s="63"/>
      <c r="M37" s="63"/>
      <c r="N37" s="56"/>
    </row>
    <row r="38">
      <c r="B38" s="53"/>
      <c r="E38" s="56"/>
      <c r="F38" s="56"/>
      <c r="G38" s="56"/>
      <c r="H38" s="56"/>
      <c r="I38" s="56"/>
      <c r="J38" s="56"/>
      <c r="K38" s="56"/>
      <c r="L38" s="63"/>
      <c r="M38" s="63"/>
      <c r="N38" s="56"/>
    </row>
    <row r="39">
      <c r="B39" s="53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>
      <c r="B40" s="53"/>
      <c r="E40" s="56"/>
      <c r="F40" s="56"/>
      <c r="G40" s="56"/>
      <c r="H40" s="56"/>
      <c r="I40" s="63"/>
      <c r="J40" s="63"/>
      <c r="K40" s="63"/>
      <c r="L40" s="56"/>
      <c r="M40" s="56"/>
      <c r="N40" s="56"/>
    </row>
    <row r="41">
      <c r="B41" s="53"/>
      <c r="E41" s="56"/>
      <c r="F41" s="56"/>
      <c r="G41" s="56"/>
      <c r="H41" s="56"/>
      <c r="I41" s="56"/>
      <c r="J41" s="56"/>
      <c r="K41" s="56"/>
      <c r="L41" s="56"/>
      <c r="M41" s="56"/>
      <c r="N41" s="56"/>
    </row>
    <row r="42">
      <c r="B42" s="53"/>
      <c r="E42" s="56"/>
      <c r="F42" s="56"/>
      <c r="G42" s="56"/>
      <c r="H42" s="56"/>
      <c r="I42" s="63"/>
      <c r="J42" s="56"/>
      <c r="K42" s="56"/>
      <c r="L42" s="56"/>
      <c r="M42" s="63"/>
      <c r="N42" s="56"/>
    </row>
    <row r="43">
      <c r="B43" s="53"/>
      <c r="E43" s="56"/>
      <c r="F43" s="56"/>
      <c r="G43" s="56"/>
      <c r="H43" s="56"/>
      <c r="I43" s="63"/>
      <c r="J43" s="56"/>
      <c r="K43" s="56"/>
      <c r="L43" s="63"/>
      <c r="M43" s="56"/>
      <c r="N43" s="56"/>
    </row>
    <row r="44">
      <c r="B44" s="53"/>
      <c r="E44" s="56"/>
      <c r="F44" s="56"/>
      <c r="G44" s="56"/>
      <c r="H44" s="56"/>
      <c r="I44" s="56"/>
      <c r="J44" s="63"/>
      <c r="K44" s="56"/>
      <c r="L44" s="63"/>
      <c r="M44" s="63"/>
      <c r="N44" s="56"/>
    </row>
    <row r="45">
      <c r="B45" s="53"/>
      <c r="E45" s="56"/>
      <c r="F45" s="56"/>
      <c r="G45" s="56"/>
      <c r="H45" s="63"/>
      <c r="I45" s="63"/>
      <c r="J45" s="63"/>
      <c r="K45" s="63"/>
      <c r="L45" s="63"/>
      <c r="M45" s="63"/>
      <c r="N45" s="56"/>
    </row>
    <row r="46">
      <c r="B46" s="53"/>
      <c r="E46" s="56"/>
      <c r="F46" s="56"/>
      <c r="G46" s="56"/>
      <c r="H46" s="56"/>
      <c r="I46" s="63"/>
      <c r="J46" s="56"/>
      <c r="K46" s="56"/>
      <c r="L46" s="56"/>
      <c r="M46" s="63"/>
      <c r="N46" s="56"/>
    </row>
    <row r="47">
      <c r="B47" s="53"/>
      <c r="E47" s="59"/>
      <c r="F47" s="56"/>
      <c r="G47" s="56"/>
      <c r="H47" s="56"/>
      <c r="I47" s="63"/>
      <c r="J47" s="63"/>
      <c r="K47" s="56"/>
      <c r="L47" s="56"/>
      <c r="M47" s="63"/>
      <c r="N47" s="56"/>
    </row>
    <row r="48">
      <c r="B48" s="53"/>
      <c r="D48" s="68"/>
      <c r="E48" s="74"/>
      <c r="F48" s="56"/>
      <c r="G48" s="56"/>
      <c r="H48" s="56"/>
      <c r="I48" s="56"/>
      <c r="J48" s="63"/>
      <c r="K48" s="56"/>
      <c r="L48" s="63"/>
      <c r="M48" s="56"/>
      <c r="N48" s="56"/>
    </row>
    <row r="49">
      <c r="B49" s="53"/>
      <c r="D49" s="68"/>
      <c r="E49" s="74"/>
      <c r="F49" s="56"/>
      <c r="G49" s="56"/>
      <c r="H49" s="56"/>
      <c r="I49" s="63"/>
      <c r="J49" s="63"/>
      <c r="K49" s="63"/>
      <c r="L49" s="63"/>
      <c r="M49" s="63"/>
      <c r="N49" s="56"/>
    </row>
    <row r="50">
      <c r="B50" s="53"/>
      <c r="D50" s="68"/>
      <c r="E50" s="74"/>
      <c r="F50" s="56"/>
      <c r="G50" s="56"/>
      <c r="H50" s="56"/>
      <c r="I50" s="56"/>
      <c r="J50" s="63"/>
      <c r="K50" s="56"/>
      <c r="L50" s="63"/>
      <c r="M50" s="63"/>
      <c r="N50" s="56"/>
    </row>
    <row r="51">
      <c r="D51" s="68"/>
      <c r="E51" s="74"/>
      <c r="F51" s="56"/>
      <c r="G51" s="56"/>
      <c r="H51" s="56"/>
      <c r="I51" s="56"/>
      <c r="J51" s="56"/>
      <c r="K51" s="56"/>
      <c r="L51" s="56"/>
      <c r="M51" s="56"/>
      <c r="N51" s="56"/>
    </row>
    <row r="52">
      <c r="D52" s="68"/>
      <c r="E52" s="74"/>
      <c r="F52" s="56"/>
      <c r="G52" s="56"/>
      <c r="H52" s="63"/>
      <c r="I52" s="63"/>
      <c r="J52" s="63"/>
      <c r="K52" s="56"/>
      <c r="L52" s="63"/>
      <c r="M52" s="63"/>
      <c r="N52" s="56"/>
    </row>
    <row r="53">
      <c r="D53" s="68"/>
      <c r="E53" s="74"/>
      <c r="F53" s="56"/>
      <c r="G53" s="56"/>
      <c r="H53" s="56"/>
      <c r="I53" s="56"/>
      <c r="J53" s="56"/>
      <c r="K53" s="56"/>
      <c r="L53" s="63"/>
      <c r="M53" s="56"/>
      <c r="N53" s="56"/>
    </row>
    <row r="54">
      <c r="D54" s="68"/>
      <c r="E54" s="74"/>
      <c r="F54" s="56"/>
      <c r="G54" s="56"/>
      <c r="H54" s="56"/>
      <c r="I54" s="56"/>
      <c r="J54" s="56"/>
      <c r="K54" s="56"/>
      <c r="L54" s="56"/>
      <c r="M54" s="56"/>
      <c r="N54" s="56"/>
    </row>
    <row r="55">
      <c r="E55" s="56"/>
      <c r="F55" s="56"/>
      <c r="G55" s="56"/>
      <c r="H55" s="56"/>
      <c r="I55" s="63"/>
      <c r="J55" s="56"/>
      <c r="K55" s="56"/>
      <c r="L55" s="56"/>
      <c r="M55" s="63"/>
      <c r="N55" s="56"/>
    </row>
    <row r="58">
      <c r="O58" s="66" t="s">
        <v>178</v>
      </c>
    </row>
  </sheetData>
  <mergeCells count="1">
    <mergeCell ref="D1:M1"/>
  </mergeCells>
  <conditionalFormatting sqref="D3:M20">
    <cfRule type="cellIs" dxfId="4" priority="1" operator="equal">
      <formula>"+"</formula>
    </cfRule>
  </conditionalFormatting>
  <conditionalFormatting sqref="D3:M20">
    <cfRule type="cellIs" dxfId="5" priority="2" operator="equal">
      <formula>"+-"</formula>
    </cfRule>
  </conditionalFormatting>
  <conditionalFormatting sqref="D3:M20">
    <cfRule type="cellIs" dxfId="6" priority="3" operator="equal">
      <formula>1</formula>
    </cfRule>
  </conditionalFormatting>
  <conditionalFormatting sqref="C3:C20">
    <cfRule type="colorScale" priority="4">
      <colorScale>
        <cfvo type="min"/>
        <cfvo type="max"/>
        <color rgb="FFFFFFFF"/>
        <color rgb="FF57BB8A"/>
      </colorScale>
    </cfRule>
  </conditionalFormatting>
  <conditionalFormatting sqref="O21">
    <cfRule type="notContainsBlanks" dxfId="7" priority="5">
      <formula>LEN(TRIM(O21))&gt;0</formula>
    </cfRule>
  </conditionalFormatting>
  <drawing r:id="rId1"/>
</worksheet>
</file>