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哈啰情感分析\"/>
    </mc:Choice>
  </mc:AlternateContent>
  <xr:revisionPtr revIDLastSave="0" documentId="13_ncr:1_{C4406A64-2BBD-480D-A1C9-A603678DAF70}"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85" i="1" l="1"/>
  <c r="M284" i="1"/>
  <c r="M28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 i="1"/>
  <c r="L284" i="1"/>
  <c r="L283" i="1"/>
</calcChain>
</file>

<file path=xl/sharedStrings.xml><?xml version="1.0" encoding="utf-8"?>
<sst xmlns="http://schemas.openxmlformats.org/spreadsheetml/2006/main" count="1698" uniqueCount="560">
  <si>
    <t>序号</t>
  </si>
  <si>
    <t>发布时间</t>
  </si>
  <si>
    <t>正文</t>
  </si>
  <si>
    <t>正面词</t>
  </si>
  <si>
    <t>负面词</t>
  </si>
  <si>
    <t>程度词</t>
  </si>
  <si>
    <t>否定词</t>
  </si>
  <si>
    <t>正面句子数</t>
  </si>
  <si>
    <t>正面得分</t>
  </si>
  <si>
    <t>负面句子数</t>
  </si>
  <si>
    <t>负面得分</t>
  </si>
  <si>
    <t>总得分</t>
  </si>
  <si>
    <t/>
  </si>
  <si>
    <t>今日环保出行说真的哈啰单车还真是骑行轻松远胜小黄车和摩拜哈啰单车</t>
  </si>
  <si>
    <t>轻松</t>
  </si>
  <si>
    <t>沈阳惊现会说东北话的共享单车网友我还和它唠上嗑了月日晚网友吴先生给本报小编发来视频称沈阳街头的共享单车扫码开锁时竟然会冒出一句东北话来了老弟着实是让吴先生惊喜了一番小编发现视频中的共享单车是哈啰单车小编第一时间联系到了哈啰出行辽宁相关工作人员了解到原来这是哈啰出行在沈阳恢复正常投放的活动之一月日月日市民们扫码使用哈啰单车都会听到这段语音而为了保证月日正常开启活动今天稍晚时间会陆续在沈阳的共享单车内植入声音系统公司希望通过这种贴近咱东北人的方式告诉大家哈啰单车又开始为沈阳人服务了而哈啰单车会说话是因为哈啰自主研发的智能语音锁拥有北斗基站蓝牙四重定位双向通信在实现精准定位的同时还能提供智能语音播报支持所以哈啰单车不仅会说东北话未来说不定还能跟你说英文小编表示你是个有学问的自行车呢女生节哈啰单车沈阳地铁第一时间的秒拍视频</t>
  </si>
  <si>
    <t>希望,恢复,惊喜,支持,有学问,正常,着实,精准,自主</t>
  </si>
  <si>
    <t>定位,投放</t>
  </si>
  <si>
    <t>发布了头条文章哈啰免费领骑行卡分享好友领赏金活动手机赚钱手机兼职每天省钱每天赚钱哈啰单车哈啰免费领骑行卡分享好友领赏金活动</t>
  </si>
  <si>
    <t>哈啰单车长春的哈啰单车能不能多一点啊一个都看不见</t>
  </si>
  <si>
    <t>不能</t>
  </si>
  <si>
    <t>仰山桥以南怒刷存在感爱上骑行哈啰单车</t>
  </si>
  <si>
    <t>共享单车哈啰单车梧州市档案局感谢档案局的同志给我科普了知识原来档案局的停车场也是道路两侧还排列得这么整齐素质很高网页链接</t>
  </si>
  <si>
    <t>感谢</t>
  </si>
  <si>
    <t>停车</t>
  </si>
  <si>
    <t>很</t>
  </si>
  <si>
    <t>潜龙爆料幽默话题哈啰助动车满血复活中哈啰单车未来科技城蛛网搜奇趣蛛网搜奇趣话题杭州我的大余杭潜龙爆笑的微博视频</t>
  </si>
  <si>
    <t>幽默</t>
  </si>
  <si>
    <t>广州共享单车招标摩拜竞得万辆出局今年月日广州市交通运输局发布广州市年互联网租赁自行车运营商招标公告拟通过公开招标确定三家共享单车运营商在广州市六个主城区域运营投放车辆配额为万辆据南方都市报报道月日下午广州市公共资源中心公示的共享单车运营商招标结果显示摩拜单车是第一中标候选人第一名中标份额为万辆哈啰单车中标份额为万辆青桔单车中标份额万辆小黄车出局原文阅读请点击网页链接</t>
  </si>
  <si>
    <t>出局,区域,投放</t>
  </si>
  <si>
    <t>真是什么都怕免费啊平时巨多的哈啰单车地铁口一辆都没有连摩拜单车也消失了哈啰单车哈啰单车骑不到想做公益好难啊哈啰单车</t>
  </si>
  <si>
    <t>消失</t>
  </si>
  <si>
    <t>没有</t>
  </si>
  <si>
    <t>锦州共享单车哈啰单车路边画了那么多蓝色的自行车停车位居然是在市政不知道的情况下完成的哈啰单车的工作人员怕不都是后半夜偷偷进行的</t>
  </si>
  <si>
    <t>偷偷,停车</t>
  </si>
  <si>
    <t>免费哈啰单车骑行卡哈啰单车</t>
  </si>
  <si>
    <t>阴雨天气想骑单车怎么办呢单手撑伞冒雨狂奔都不对戳视频小姐姐教你正确做法哦哈啰单车极致单车转发评论说说你雨天如何出行月日上午点抽一张周卡同款神器独宠一人哦微博抽奖平台哈啰单车的微博视频抽奖详情</t>
  </si>
  <si>
    <t>极致,正确</t>
  </si>
  <si>
    <t>不对</t>
  </si>
  <si>
    <t>哈啰单车人的素质显而易见哈罗顺风车哈罗单车免费月卡</t>
  </si>
  <si>
    <t>显而易见</t>
  </si>
  <si>
    <t>哈啰单车很黑暗一个平台乱扣客户的费用干脆去抢呼吁大家群众们不要骑自行车乱扣费</t>
  </si>
  <si>
    <t>干脆</t>
  </si>
  <si>
    <t>黑暗</t>
  </si>
  <si>
    <t>哈啰单车为什么支付宝扫车显示开小差了</t>
  </si>
  <si>
    <t>开小差</t>
  </si>
  <si>
    <t>哈啰单车怎么回事一直说网络开小差</t>
  </si>
  <si>
    <t>哈啰助力车哈啰单车原来哈啰的电动助力车是这样换电池的辛苦了</t>
  </si>
  <si>
    <t>助力</t>
  </si>
  <si>
    <t>哈啰单车扫了半天一直网络错误果断搜微博实时弃之改乘地铁论微博的作用</t>
  </si>
  <si>
    <t>果断</t>
  </si>
  <si>
    <t>错误</t>
  </si>
  <si>
    <t>哈啰单车连着两天的河边单车</t>
  </si>
  <si>
    <t>哈啰单车我的休息天没有了小黄车还有哈啰单车</t>
  </si>
  <si>
    <t>哈啰单车今天是故障了吗扫码一直提示网络开小差哈啰单车</t>
  </si>
  <si>
    <t>哈啰单车今天是怎么肥事哦一直显示网络开小差呐我还以为我手机废了</t>
  </si>
  <si>
    <t>哈啰单车今天早上发疯了开不了全勤奖</t>
  </si>
  <si>
    <t>发疯,开不了</t>
  </si>
  <si>
    <t>其实也没什么就是想记录生活哈啰单车现在连个单车都骑不起了八分钟元而且骑之前要扣元的调度费之前在厦门停错了位置还是路公交靠谱明天想早起跑步六点能起吗</t>
  </si>
  <si>
    <t>调度</t>
  </si>
  <si>
    <t>南京身边事哈啰单车今晨网络故障已陆续排除你喜欢用哪个品牌的共享单车月日早高峰期间多位网友反映哈啰单车崩了支付宝扫码开车时显示网络开小差了出现网络异常现象无法使用但同时哈啰单车端口的用户正常使用并未受到影响直南君第一时间联络哈啰单车得到官方反馈今早出现的情况为第三方网络波动致服务异常小编上午亲测已恢复正常如今共享单车多数是免押金的模式大家也比较偏爱此类绿色出行方式小编近期比较偏爱美团因为一个就可以开美团单车和摩拜单车两款车那你喜欢用哪个品牌的共享单车编辑胡晓月你喜欢用哪个品牌的共享单车</t>
  </si>
  <si>
    <t>品牌,喜欢,恢复,正常</t>
  </si>
  <si>
    <t>开小差,无法</t>
  </si>
  <si>
    <t>哈啰将补偿扫码用户第三方网络波动导致服务异常已恢复哈囉單車崩了月日早高峰期间哈啰单车出现系统崩溃不少上班族称全勤奖已泡汤不过在经过短暂服务异常后系统恢复正常哈啰单车回应称此常由第三方网络波动所致后续将针对扫码用户推出一些补尝性措施哈啰单车回应系统异常哈啰单车老板联播的微博视频</t>
  </si>
  <si>
    <t>恢复,正常</t>
  </si>
  <si>
    <t>崩溃,泡汤,短暂,补偿</t>
  </si>
  <si>
    <t>大家早上好鸭今天你会宠幸我吗卷发晒晒你的周末时光号在关注我的宝宝中抽位送单车月卡哦哈啰单车</t>
  </si>
  <si>
    <t>上好</t>
  </si>
  <si>
    <t>要走路的呀哈啰单车</t>
  </si>
  <si>
    <t>哈啰最近怎么回事儿还一直说我网有问题好不容易学会骑自行车还得让凤姐跟我一直走路哈啰单车</t>
  </si>
  <si>
    <t>不容易</t>
  </si>
  <si>
    <t>所以芝麻信用就是这样被用来威胁用户的哈啰出行这样随意制造违规陷阱来坑用户联系哈啰出行客服的成本过高而且不管用这样的事真的没有其他途径申述哈啰单车芝麻信用芝麻信用滥用</t>
  </si>
  <si>
    <t>管用</t>
  </si>
  <si>
    <t>威胁,滥用,违规,陷阱,客服,坑</t>
  </si>
  <si>
    <t>蚂蚁金服哈啰单车哈啰出行抵押万辆单车给蚂蚁金服氪获悉中国人民银行征信中心的一份文件显示月日哈啰出行的运营主体上海钧正网络科技有限公司已将目前和将来所拥有的全部用于开展共享单车业务相关的单车抵押给上海云鑫创业投资有限公司共计万辆期限为三年上海云鑫创业投资有限公司为蚂蚁金服旗下全资控股投资公司网页链接</t>
  </si>
  <si>
    <t>创业</t>
  </si>
  <si>
    <t>第一次用哈啰单车打开支付宝使用小程序开锁很好用等我关锁的时候因为定位始终关不上在停车区反复横跳定位就是不让关自动弹开最后下载哈啰以后才手动关上我走路分钟骑车过去大约分钟因为关不上反而用了分钟使用体验给颗星满星颗</t>
  </si>
  <si>
    <t>定位,停车</t>
  </si>
  <si>
    <t>骑行出出汗哈啰单车</t>
  </si>
  <si>
    <t>哈啰单车明明已经在停车点停车还收取调度费并且无法申述其所提供的申诉方式根本不存在请给我一个合理的解释这是什么服务哈啰出行哈啰出行哈啰单车</t>
  </si>
  <si>
    <t>合理</t>
  </si>
  <si>
    <t>停车,调度,无法</t>
  </si>
  <si>
    <t>哈啰单车骑过最累的一次共享单车雀巢终极面试完突发奇想看到有共享单车就用了中间还推着自行车上了人行天桥第一次用哈啰出行没找到服务区地图上连个导航都没有服了还车收了调度费那不是和我打车一样了气的问了客服都到家门口了为了块硬是把车又骑到了小区门口对面马路上体验感太差了以后还是用摩拜吧哈啰出行我是再也不用了</t>
  </si>
  <si>
    <t>到家</t>
  </si>
  <si>
    <t>服了,客服,调度</t>
  </si>
  <si>
    <t>不是,没有</t>
  </si>
  <si>
    <t>哈啰单车扫了两辆车发现都扫不了的时候第一反应就是来微博搜果不其然又崩了下班时间啊大哥今天月卡扣钱的时候没见你们崩啊</t>
  </si>
  <si>
    <t>哈啰单车哈啰出行哈啰助力车哈啰出行客服支付宝本人骑行哈罗的助力车回家分钟到达换车点打开支付宝程序后点击还车按钮一直毫无反应或是出现还车超时这样的字眼时间一直在计算我从使用分钟一直尝试到多分钟多扣了我钱不说还浪费了我宝贵的时间最后强制还车本来块的费用硬生生要了我元停车点外还车元使用余分钟元寻求在线客服帮助也未果希望哈罗单车或者支付宝相关人员能解决我这个问题谢谢</t>
  </si>
  <si>
    <t>助力,宝贵,希望,帮助</t>
  </si>
  <si>
    <t>浪费,硬生生,停车,客服</t>
  </si>
  <si>
    <t>哈啰单车真谢谢你又走路还开小差</t>
  </si>
  <si>
    <t>哈啰单车扫了半天都是网络开小差还以为是我信号不好结果身边几个人都是这样微博一看哈果然崩了</t>
  </si>
  <si>
    <t>不好,开小差</t>
  </si>
  <si>
    <t>哈啰单车今天刚充了卡刚用就崩了一直网络开小差也是很窒息了</t>
  </si>
  <si>
    <t>哈啰单车什么鬼啊网络奔溃不给用啊</t>
  </si>
  <si>
    <t>哈啰单车今天的哈啰单车是崩了吗连续散了个都给我说网络开小差了</t>
  </si>
  <si>
    <t>关于哈啰单车哈啰单车收取调度费合理吗今天第一次骑行骑了分钟然后就被扣了元元半小时调度费元一脸懵逼哈啰单车早知道我还不如打车打车都不需要这么贵</t>
  </si>
  <si>
    <t>不如,贵,调度,逼</t>
  </si>
  <si>
    <t>哈啰单车天年卡不限次骑行券后评论区领券天猫哈啰服务旗舰店元可领元优惠券实付元到手哈啰单车骑行年卡全年天有效有效期内不限制骑行次数单次骑行前小时免费对于骑车出行上下班的人来说还是比较划算的一般也没人能骑超过小时</t>
  </si>
  <si>
    <t>划算,有效</t>
  </si>
  <si>
    <t>哈啰单车看到一个叔叔扫了两辆都没骑走那我扫了半个钟头的此时明白绝逼是网崩了</t>
  </si>
  <si>
    <t>逼</t>
  </si>
  <si>
    <t>哈啰单车是不是要跑路了换车换地方换网络都不行有时候还提示我交押金才可以用支付宝免押金授权都不认哈啰单车</t>
  </si>
  <si>
    <t>不行</t>
  </si>
  <si>
    <t>不是</t>
  </si>
  <si>
    <t>哈啰是崩了吗刚开始扫不上现在加载不出来而且网络测试良好哈啰单车</t>
  </si>
  <si>
    <t>良好</t>
  </si>
  <si>
    <t>哈啰单车越用越生气崩得我脾气暴躁特别是听到旁边的成功的提示声我连运营商都想骂了在走路回家路上生气</t>
  </si>
  <si>
    <t>成功</t>
  </si>
  <si>
    <t>生气,脾气暴</t>
  </si>
  <si>
    <t>哈啰单车关不上加一我点了临时锁车锁了然后又打不开了烦死了在门口冒着雨站了半天电话打不通还发短信让我下客户端关锁下下来了又更新也是信了你的邪</t>
  </si>
  <si>
    <t>昨天哈啰崩了今天没崩就是一直关不上锁我还以为哈啰又崩了等了有十分钟脑子里在哈啰崩了我手机崩了还是人崩了徘徊我终于等到它能给我锁车了哈啰单车</t>
  </si>
  <si>
    <t>走路输给张老师妥妥的服今天也是为了找小蓝跑断腿的一天哈啰单车</t>
  </si>
  <si>
    <t>哈啰单车活动时间即日起至年月日免费天出行优惠券打开翼支付首页权益专区抢哈罗单车礼包可以免费领取哈罗单车天次券每人限次数量有限领完为止</t>
  </si>
  <si>
    <t>骑行卡到期了本来昨天半夜是蛮纠结要不要续费的因为支付宝骑共享单车有能量不过买骑行卡优惠力度实在是小而且哈啰单车新车少全是又破又旧的老车经常找了半天找不到一辆能骑的今天早上起来看看别家的共享单车直接弃坑了不差那一点能量好吧哈啰外形也没青桔单车和美团的好看座椅高度也贼难调一点都不方便哈啰单车都不做市场调研和产品升级的就仗着自己傍着支付宝是靠价格高和质量差在市场中竞争吗为了那一点点能量我做这种冤大头</t>
  </si>
  <si>
    <t>和美,好看,实在,方便</t>
  </si>
  <si>
    <t>冤大头,纠结,质量差,坑</t>
  </si>
  <si>
    <t>晚饭后已然很晚了骑上哈啰单车去逛街我喜欢融入城市的旅行亳州很多像图三那样的电动三轮或者四轮自行车城市里用用还是很不错的不是非得买汽车的生活过得很慢很安逸</t>
  </si>
  <si>
    <t>不错,喜欢</t>
  </si>
  <si>
    <t>今天交了元学费学会了哈啰单车的还车方法</t>
  </si>
  <si>
    <t>哈啰单车无语子从小区到地铁站一台哈啰都没有有的也都是损坏的这月卡有何用主要还搞迟到了垃圾玩意儿终究还是错付了</t>
  </si>
  <si>
    <t>垃圾,无语,迟到,坏的</t>
  </si>
  <si>
    <t>哈啰出行哈啰单车山西省忻州市单车坏的太多了就没人管吗哈啰出行客服哈啰单车忻州城管</t>
  </si>
  <si>
    <t>坏的,客服</t>
  </si>
  <si>
    <t>私問題推進加速経済制裁哈啰单车微博视频</t>
  </si>
  <si>
    <t>哈啰单车哈啰出行什么东东规定停车位我明明放但停车位了一直锁不住本来骑车为了方便我现在磨我好几分钟放到规定位置还弹开我真服气了青桔单车还有灯市口地铁口能不能弄个停车位都不知道停哪里</t>
  </si>
  <si>
    <t>方便</t>
  </si>
  <si>
    <t>服气,定位,停车</t>
  </si>
  <si>
    <t>汕头的共享单车哪去了哈啰单车最近汕头的自行车怎么又没了助力车倒是一堆现在汕头市像个大工地用助力车很危险而且我也不需要我要自行车你们是怎么回事</t>
  </si>
  <si>
    <t>危险</t>
  </si>
  <si>
    <t>这是一个龟兔赛跑的游戏最后兔子赢了松本松呀但是龟还要陪着兔子走回去哈啰单车美团单车</t>
  </si>
  <si>
    <t>这也不能停每次停车都要半天而且明明是停车点就是识别不了硬是要收取调度费还申诉不了真的很气了哈啰单车</t>
  </si>
  <si>
    <t>停车,调度</t>
  </si>
  <si>
    <t>哈啰单车哈啰单车这是将共享单车当高铁骑了么骑行时间整分钟一秒钟都不带多的真刺激</t>
  </si>
  <si>
    <t>的真</t>
  </si>
  <si>
    <t>刺激</t>
  </si>
  <si>
    <t>你是觉得我能连续骑个小时还是我能花得起块钱申诉还不允许硬扣费吗哈啰单车</t>
  </si>
  <si>
    <t>郑州共享单车滚粗郑州吧想骑车找不到车骑找到了车找不到地方停发现没地方停骑都没骑直接锁车哦亲亲您所在的位置在停车去外将要收取元调度费鬼知道我一步没骑怎么就在停车区外了共享单车郑州共享单车郑州道路规划大河报</t>
  </si>
  <si>
    <t>哈啰单车哈啰出行为什么现在找辆哈啰单车好难啊是发生什么了吗</t>
  </si>
  <si>
    <t>哈啰单车合肥又锁区了昨天骑到半路走回来的</t>
  </si>
  <si>
    <t>我实在是想不到比哈啰单车的我要还车更睿智的设计了我就想知道它是怎么定位的广西师范大学哈啰单车</t>
  </si>
  <si>
    <t>实在,睿智</t>
  </si>
  <si>
    <t>定位</t>
  </si>
  <si>
    <t>哈啰单车太不关爱加班狗了今天刚充月卡放眼望去全是美团</t>
  </si>
  <si>
    <t>关爱</t>
  </si>
  <si>
    <t>哈啰单车哈啰单车郑州到底是什么情况同一个地点停车还有时候是点有时候不是的找点得找半天有那功夫真的走到了能不能合理配置一下</t>
  </si>
  <si>
    <t>不是,不能</t>
  </si>
  <si>
    <t>骑行卡天哈啰单车</t>
  </si>
  <si>
    <t>蚂蚁森林云谷学校想知道你平常喝下的水都有哪些成分含量如何吗想知道不同地区的水水质都有哪些不同吗想知道你脚下的共享单车从生产到报废的一生吗想知道报废的单车如何变废为宝再度复活吗月日日云谷学校的两支环保小分队来到蚂蚁森林绿色生活节现场一队小谷粒化身小小水质检测员通过水质检测实验为现场游客检测水质并出具报告呼吁大家珍稀爱护水资源一队大谷粒则来自小龙虾设计营他们将报废单车直接带到活动现场亲手将其改造成手翻书和骑车充电装置来和游客一起探讨关于废旧共享单车再利用的可行性一起来看看吧蚂蚁森林环保哈啰单车日常治愈瞬间云谷学校的微博视频</t>
  </si>
  <si>
    <t>家珍,爱护</t>
  </si>
  <si>
    <t>废旧,报废</t>
  </si>
  <si>
    <t>咱是有骨气的穷人咱用小黄吧咱这辈子都不碰哈啰单车了哈啰单车哈啰出行哈啰单车崩了</t>
  </si>
  <si>
    <t>骨气</t>
  </si>
  <si>
    <t>穷人</t>
  </si>
  <si>
    <t>哈啰单车这辈子都不愿再看到哈啰助力车什么烂车车</t>
  </si>
  <si>
    <t>哈啰单车哈啰单车崩了快脱粉哈啰单车了哪儿都不给停明明就是小区或地铁站外明明停在一大堆共享单车中间就不让锁车咔咔给我弹开让我骑走到老远去最后几公里解决不了我要你何用哈啰单车哈啰出行看了话题一堆人反映了都就没个回应吗</t>
  </si>
  <si>
    <t>哈啰单车哈啰单车哈啰出行自从上个月说返场保养开始就再没在家门口见到过单车月号都过去好几天了也没看到请问车子都被你们保养到哪里去了早就知道就在你们保养期间退掉年卡了垃圾软件</t>
  </si>
  <si>
    <t>垃圾</t>
  </si>
  <si>
    <t>哈啰单车气死我了半天还不了车一直定不了位定位我都打开了网络也有就是还不了车</t>
  </si>
  <si>
    <t>气死,定位</t>
  </si>
  <si>
    <t>哈啰单车哈啰单车真的有病明明停在可停区域硬是说我不在停车点让把车挪走硬停就是违规停车要扣调度费还无法申诉你行我不用了行不行</t>
  </si>
  <si>
    <t>不行,违规,区域,停车,调度,无法</t>
  </si>
  <si>
    <t>哈啰单车用的时候再想想吧秒钱就没有啦</t>
  </si>
  <si>
    <t>哈啰单车量还是太少了昨天走了好几里也没有找到很多都是停电了锁不上哈啰真棒</t>
  </si>
  <si>
    <t>锁不上</t>
  </si>
  <si>
    <t>哈啰单车又出新车了必须还车车挺好骑但是还车有点繁琐如果有实体一键还车体验就更棒了哈啰单车</t>
  </si>
  <si>
    <t>必须,好骑</t>
  </si>
  <si>
    <t>繁琐</t>
  </si>
  <si>
    <t>昨天发的微博被官方发现了哈啰单车</t>
  </si>
  <si>
    <t>在天宁路看到了这个色系的车车还有浅粉色真的好可爱呜呜呜哈啰单车</t>
  </si>
  <si>
    <t>可爱</t>
  </si>
  <si>
    <t>哈啰单车即日起回仓保养市民可以直接在哈啰骑行界面的回仓保养通知中小黄车就要猫冬了为确保市民用车安全美团电单车将于年月日在哈尔滨市主城区内暂停服务哈啰单车美团电单车安全出行男性健康生活</t>
  </si>
  <si>
    <t>健康,安全</t>
  </si>
  <si>
    <t>宝宝心里哭啊手贱确认了哈啰单车</t>
  </si>
  <si>
    <t>对于使用了几年的哈啰表示有些绝望长时间骑行同一辆会被判定为私用我使用完单车停放在楼下第二天依然还在的情况下我又扫码踩了所以我是私用别人不踩难道是我的错了而且有规定不能长时间使用同一辆单车谁踩单车的时候会留意是不是前一天的单车啊哈啰出行哈啰单车各位哈啰出行宝子们点评一下</t>
  </si>
  <si>
    <t>绝望</t>
  </si>
  <si>
    <t>论哈啰单车有多不好用大无语事件之前就因为哈啰单车乱收费的原因卸载了今天有事出去的时候刚好别的什么车都没有刚开始旁边有一个电单车还挺感谢的刚骑出去就开始后悔我一加速就开始提醒我说您已超速请减速慢行我本来以为我骑的飞起了但是我看了看旁边一辆接着一辆超过我的电动车我就差是龟速了如果不是我没时间换车我一定第一时间去换掉它这还不是最魔幻的我还车的时候是从哪里借的就从哪里还的我居然还不上边找还的地方边刷新就这中间还给我加了一块钱人行道还不行必须还到马路上的花坛边我的白眼都想翻到天上了总结这辈子都不想再见到它了</t>
  </si>
  <si>
    <t>必须,感谢</t>
  </si>
  <si>
    <t>不好,不行,后悔,无语,白眼</t>
  </si>
  <si>
    <t>哈啰单车哈啰出行哈啰单车什么时候上线临时锁车功能哈啰单车哈啰出行</t>
  </si>
  <si>
    <t>哈啰单车学会骑自行车之后的快乐</t>
  </si>
  <si>
    <t>快乐</t>
  </si>
  <si>
    <t>哈啰单车我谢谢您嘞给我退要怪只能怪我自己没看清公告在回仓的第一天我就该退卡再见</t>
  </si>
  <si>
    <t>共享单车哈啰单车美团单车最近共享单车的体验是越来越差了之前两个软件都办了月卡后来美团必须强制在点停车搞得很难受我就没再续费了这两天哈啰也整这出我都要上公交车了结果锁自己又弹开了我一看地图公交车附近的好多划线区都不是区离我最近的区是我开锁的位置我又骑了回去结果车子停到划线区当时旁边都是哈啰的车然后地图定位却给我指的是后面的荒地我真是服了这用户体验太差了什么玩意用完这一个月再也不用了</t>
  </si>
  <si>
    <t>好多,必须</t>
  </si>
  <si>
    <t>难受,服了,定位,停车</t>
  </si>
  <si>
    <t>哈啰单车真无语了找到停车位朋友都都都能停非说还有一米移了半天都不行</t>
  </si>
  <si>
    <t>不行,无语,停车</t>
  </si>
  <si>
    <t>家门口扫了一辆哈啰六分钟骑到地铁站结果还车显示不在范围内最近的还车点在我家门口得了大热天锻炼身体了是吧哈啰单车</t>
  </si>
  <si>
    <t>哈啰单车在地铁站口停显示不在停车点青桔和美团却都可以停并且早高峰都是一边走一边锁车等提示都快进站了你们是不是就指着早高峰拿调度费坑人啊</t>
  </si>
  <si>
    <t>和美</t>
  </si>
  <si>
    <t>坑人,停车,调度</t>
  </si>
  <si>
    <t>哈啰单车哈啰单车崩了哈啰单车哈啰助力车乱扣调度费消费者周某投诉年月日下午两点左右我将车停在了划为非机动车停车位里面旁边就停有一辆哈啰助力单车我本来就赶着上班就着急锁车我就想着后面去申诉调度费结果就直接给我扣了投诉编号客服经理客服邮箱</t>
  </si>
  <si>
    <t>投诉,着急,停车,客服,调度</t>
  </si>
  <si>
    <t>哈啰单车新乡的哈罗单车越来越难找经常沿途一个小时都看不到一辆车的影子甚至有时候好容易有辆单车不是停止运营就是加了私锁哈罗单车究竟是什么情况不准备干了朴实新乡新乡身边事新乡生活圈新乡同城会新乡阳光播报新乡在线微博</t>
  </si>
  <si>
    <t>容易,朴实,阳光</t>
  </si>
  <si>
    <t>哈啰单车为何涨价</t>
  </si>
  <si>
    <t>小蓝车啥时候回来啊阜新出租车就算没有小蓝车也不会坐你们出租小蓝车变少了听说是虎跃和出租车闹的虎跃你闹啥公共交通除了赚钱是不是也有社会属性政府给你多少政策多少补贴心里没数吗出租车你闹啥下雨你涨价过节你涨价不顺路不拉东西多不拉网约车来了你抗议自行车来了你抗议气涨价了你抗议你咋事这么多呢敢问凭什么因为你们生意受影响剥夺消费者出行的选择权阜新哈啰共享单车哈啰单车</t>
  </si>
  <si>
    <t>贴心</t>
  </si>
  <si>
    <t>不顺,抗议</t>
  </si>
  <si>
    <t>哈啰单车哈哈哈哈哈哈看到今晚微博上好多人都收到短信我突然有种没什么大事儿的感觉于是准备洗洗睡了</t>
  </si>
  <si>
    <t>上好,哈哈</t>
  </si>
  <si>
    <t>我发现我脑洞真是大的不得了今天早上骑单车上班就突然想我骑的这辆是谁领养的蛾子我得对它好一点不然领养它的这个人也会担心哈啰单车</t>
  </si>
  <si>
    <t>不得了</t>
  </si>
  <si>
    <t>担心</t>
  </si>
  <si>
    <t>政府提供的非机动车免费停车场你们认吗哈啰单车</t>
  </si>
  <si>
    <t>哈啰单车妈耶差点迟到</t>
  </si>
  <si>
    <t>迟到</t>
  </si>
  <si>
    <t>哈啰单车广州涨价每分钟提至元月日消息此前摩拜单车已经多次涨价现在哈啰单车也有所行动了网页链接</t>
  </si>
  <si>
    <t>太喜欢更新后的哈啰单车哈啰单车上脚比电动车还好骑好像占为己有而且是想了不止一次了哈啰单车</t>
  </si>
  <si>
    <t>喜欢,好骑</t>
  </si>
  <si>
    <t>哈啰单车差点迟到急中生智换美团了你们将失去一个忠实用户哈啰单车哈啰出行</t>
  </si>
  <si>
    <t>实用,急中生智</t>
  </si>
  <si>
    <t>失去,迟到</t>
  </si>
  <si>
    <t>我想知道多少人今天早上扫不了哈啰单车</t>
  </si>
  <si>
    <t>我都还车十分钟了被人骑走信号丢失关我屁事哈啰单车你们还能不能好了</t>
  </si>
  <si>
    <t>哈啰单车最屌两人骑行姿势教程这女的好会过日子省了一块钱微博视频</t>
  </si>
  <si>
    <t>哈啰单车错过最好的一班地铁什么破玩意儿</t>
  </si>
  <si>
    <t>最好</t>
  </si>
  <si>
    <t>今天早上怎么所有单车都解锁不了哈啰单车哈啰单车</t>
  </si>
  <si>
    <t>哈啰出行哈啰单车哈啰出行哈啰单车哈啰单车崩了哈啰能不能靠点谱卧槽今天差点迟到还没吃上早饭饿死了</t>
  </si>
  <si>
    <t>哈啰单车郑州科技学院小科的宠粉福利又来咯抓住中秋假期的小尾巴再给你们送一波福利哈啰单车陪你畅骑新学年暑假期间哈啰单车入驻郑科开学来是不是很惊喜呢妈妈再也不用担心我的校园跑啦首先你需要来个认证先这样再那样就认证好啦认证后即可享受以下福利福利一赢免费骑行元免押骑行天免费骑行卡随机送福利二留言赢月卡在本条微博底部留言点赞最多的前十名将每人获得月卡张哦月日截止快留言参与吧获得月卡的同学可以免费畅骑一个月让你的出行更加方便哈啰校园专属单车只能在校园里使用喔郑州科技学院官方微信公众号也有同款活动噢快去围观</t>
  </si>
  <si>
    <t>享受,惊喜,方便,获得</t>
  </si>
  <si>
    <t>很,更加</t>
  </si>
  <si>
    <t>这届后让中国更绿蚂蚁森林路公車然後近點是哈囉單車遠點是各種公共交通热爱环保的你喜欢哪些绿色出行方式</t>
  </si>
  <si>
    <t>喜欢,热爱</t>
  </si>
  <si>
    <t>哈啰单车哈啰单车涨价哈啰单车哈啰出行客服哈啰单车有毛病吗路边出现一辆车扫开结果打开发现距离服务区十公里外在开玩笑吗我只想骑一公里结果你要我骑到服务区内</t>
  </si>
  <si>
    <t>开玩笑</t>
  </si>
  <si>
    <t>毛病,客服</t>
  </si>
  <si>
    <t>沈新东路兴隆大天地过街天桥下面共享单车车筐里拾到化妆品一盒因为看到有人要偷拿所以只能假装是我的拿了先暂时保存失主请私信联系我具体我会判断你是不是失主哈啰单车沈阳</t>
  </si>
  <si>
    <t>兴隆</t>
  </si>
  <si>
    <t>哈啰单车我以为是我手机问题</t>
  </si>
  <si>
    <t>哈啰单车大早上的显示网络故障扫不出二维码我还以为我手机坏了还重启尼玛的耽误我时间</t>
  </si>
  <si>
    <t>尼玛,耽误,坏了,扫不出</t>
  </si>
  <si>
    <t>哈啰单车哈啰单车崩了不是我一个人扫不出来啊我还以为我网坏了扫了半天的车差点就迟到了</t>
  </si>
  <si>
    <t>迟到,坏了,扫不出</t>
  </si>
  <si>
    <t>天津哈啰出行今天早晨支付宝扫不上哈啰单车的我看看还有谁服务故障到现在官方也不出声天津哈啰单车</t>
  </si>
  <si>
    <t>哈啰单车崩了差点把新买的手机仍了原来误会手机了哈啰单车</t>
  </si>
  <si>
    <t>博友投诉我求求你了哈啰单车能不能上点心申诉也不调查也不撤销惩罚客服就只会道歉也不往上反馈你这单车生锈不保养每次抬座位都弄好几分钟我为了省事骑同一辆还成我私占了天气变冷后楼下单车放那就没人骑我下班再骑到小区第二天反复如此一没上锁二没停放私人空间就按照同一编号原则直接处罚我申诉没点用世上全是坏人一定是私占你车呗我连着骑行四个月我就是一个占你便宜的消费者呗哈啰出行哈啰出行哈啰单车</t>
  </si>
  <si>
    <t>省事</t>
  </si>
  <si>
    <t>坏人,处罚,惩罚,投诉,道歉,客服</t>
  </si>
  <si>
    <t>巴彦淖尔身边事发布了头条文章为啥临河的小蓝车被城管拖走了塞外游侠巴彦淖尔同城巴彦淖尔生活哈啰单车为啥临河的小蓝车被城管拖走了</t>
  </si>
  <si>
    <t>游侠</t>
  </si>
  <si>
    <t>哈啰单车真的太恶心了简直可以说是诈骗了任何人看到这个短信第一时间肯定是去看看有没有订单结果打开以后就让你允许各种权限乱七八糟的最后我一看妈的智障我特么早就支付过了难怪哈啰单车崩了活该你们倒闭</t>
  </si>
  <si>
    <t>乱七八糟,恶心,活该,诈骗</t>
  </si>
  <si>
    <t>啊哈哈哈不知道为啥当时火气这么大哈啰单车</t>
  </si>
  <si>
    <t>哈哈</t>
  </si>
  <si>
    <t>哈啰单车必须在手机上点击还车才能关锁是哪个的产品经理想出来的设计啊一个小公司还敢挑战用户习惯以后不改就等着倒闭吧</t>
  </si>
  <si>
    <t>必须,才能,理想</t>
  </si>
  <si>
    <t>哈啰单车哈啰单车救救孩子吧三围测体温路口不让共享单车进去然后然后算违规没到指定丶就扣费了对不住了</t>
  </si>
  <si>
    <t>违规</t>
  </si>
  <si>
    <t>昨晚照的雨后的哈尔滨哈尔滨因为疫情的缘故总是想习惯的丢下手机出去走一走骑一骑共享单车哈啰单车是我岁数大了吗喜欢上了田园生活</t>
  </si>
  <si>
    <t>喜欢,田园</t>
  </si>
  <si>
    <t>哈啰单车哈啰单车关锁的时候要先在手机上点击我要还车才能锁住否则车锁会弹开你是在第几次才习惯先用手机关锁</t>
  </si>
  <si>
    <t>才能</t>
  </si>
  <si>
    <t>哈啰单车一直显示网络出小差开不了我无语了明显不是手机本身问题</t>
  </si>
  <si>
    <t>无语,开不了</t>
  </si>
  <si>
    <t>哈啰单车这是我既乱停乱放扛进家门等不文明骑车行为后发现的又一奇葩现象撕二维码我真是挺无语的现在人的素质怎么这么差</t>
  </si>
  <si>
    <t>无语</t>
  </si>
  <si>
    <t>冲冲冲哈啰单车哈啰出行大胡子哥哥哥哥的微博视频</t>
  </si>
  <si>
    <t>哈啰单车昨天刚充完四个月月卡今天就崩了上微博一看不是我一个人我就放心了</t>
  </si>
  <si>
    <t>放心</t>
  </si>
  <si>
    <t>哈啰单车妈妈的怎么回事刷了这么久了欺负我这种忠实客户哈啰出行</t>
  </si>
  <si>
    <t>忠实</t>
  </si>
  <si>
    <t>欺负</t>
  </si>
  <si>
    <t>哈啰单车星期一的囧</t>
  </si>
  <si>
    <t>哈啰单车傻乎乎的扫了好几辆突然想起微博一下果然小蓝又飘了</t>
  </si>
  <si>
    <t>刚投放就被城管拖走偶遇两只落单的哈啰单车</t>
  </si>
  <si>
    <t>投放</t>
  </si>
  <si>
    <t>哈啰出行哈啰出行客服一直以来对小蓝车还是很满意的唯一一点就是轮胎的防滑行太差了尤其是下雨后局面还没干透的时候一刹车就会侧滑危险性很大望以后得新款能改善这个问题哈啰单车哈啰单车防滑性</t>
  </si>
  <si>
    <t>满意</t>
  </si>
  <si>
    <t>危险,刹车,客服</t>
  </si>
  <si>
    <t>哈啰单车哈啰出行哈啰助力车好意思吗站了快一小时了还还不了车客服电话就是个摆设到底能不能走计费怎么算损失承担发个紧急通知告知就这么难吗</t>
  </si>
  <si>
    <t>助力,好意</t>
  </si>
  <si>
    <t>损失,客服</t>
  </si>
  <si>
    <t>哈啰单车二十几分钟的路程硬生生延长了一个小时哎不过还好免单了</t>
  </si>
  <si>
    <t>硬生生</t>
  </si>
  <si>
    <t>资讯传红杉等外资拟收购正在与张一鸣接洽拟融资亿美元估值飙升至亿美元拟以亿美元估值进行融资滴滴发布安全十条不存侥幸警钟长鸣知情人士蚂蚁内部员工持股比例约不含高管雷军人民日报撰文计划年投入亿元继续加大科技创新力度哈啰单车与高德合作打通导航和出行服务每日优鲜完成亿美元融资中金资本领投每日优鲜完成亿美元融资斗鱼投资机构无锋科技后者签约朱一旦等多位网红二季度营收亿美元同比降净亏亿蚂蚁区块链为蚂蚁链日活过亿蚂蚁区块链升级为蚂蚁链美团推出外卖版拼多多内测拼好饭美团推出外卖版拼多多微软双屏手机已通过认证预计很快发布马斯克特斯拉近期还有两款新车型包括紧凑型汽车曝苏宁求购绕月船票有望月日官宣</t>
  </si>
  <si>
    <t>创新,合作,安全,情人,紧凑</t>
  </si>
  <si>
    <t>侥幸,绕</t>
  </si>
  <si>
    <t>这几天依旧在治疗因骑哈啰单车摔伤感染的腿依旧花费无数三次手术现在带着治疗仪不可以洗澡连衣裤也換不了平时很少生病的我可算吃尽了苦头在此还是要感谢帮助我的人不管是多大的恩惠都会好人好报卧床时看了三十而己每一个人都在生活的艰难中磨砺成长喜欢童谣演的顾佳女人始终因独立而美丽同时我照常配音大家有活可以直接联系我艾丽莎声媒三十而已共享单车哈啰单车</t>
  </si>
  <si>
    <t>喜欢,好人,帮助,感谢,磨砺,美丽</t>
  </si>
  <si>
    <t>伤感,艰难</t>
  </si>
  <si>
    <t>哈啰单车现在上班找车下班找车这是要闹哪样天天找车找半小时地铁口一个车也没有这像话吗气死了一天哈啰单车崩了</t>
  </si>
  <si>
    <t>气死</t>
  </si>
  <si>
    <t>哈啰将投入亿元倡导文明出行名失信用户禁用共享单车哈啰出行旗下哈啰单车哈啰公共助力车今日面向共享两轮出行行业发起三个无差别倡议号召共享单车企业一起不分品牌不分共享或私人无差别整理清洁消杀车辆据悉哈啰首先将投入亿元资金其中万元用于补贴激励全国数亿用户文明出行习惯其余用于运维扩招将在全国各城专项招聘名一线共文行动队员长期探索文明出行和车辆创新管理除了在车辆管理和出行环境方面的投入哈啰用于引导用户文明用车的驾照分产品上线已满一年数据显示全国用户文明骑行比例高达但也有名用户因弃置藏匿破坏以及多次不文明用车影响公共秩序等被列入失信名单其中北京市共有名失信用户面临永久封号哈啰将投入亿元倡导文明出行名失信用户禁用共享单车</t>
  </si>
  <si>
    <t>倡导,倡议,创新,助力,品牌,激励</t>
  </si>
  <si>
    <t>失信,破坏</t>
  </si>
  <si>
    <t>哈啰单车封禁名失信用户数据显示全国用户文明骑行比例高达但也有名用户因弃置藏匿破坏以及多次不文明用车影响公共秩序等被列入失信名单其中北京市共有名失信用户面临永久封号</t>
  </si>
  <si>
    <t>哈啰单车哈罗单车哈啰单车涨价和中国银行活动结束了爷青结</t>
  </si>
  <si>
    <t>骑了多年哈啰单车一个是某行长期活动元月卡二来是可以积攒蚂蚁森林能量今天正巧没有小蓝车骑上美团单车感觉比哈啰轻便嘛</t>
  </si>
  <si>
    <t>轻便</t>
  </si>
  <si>
    <t>哈啰单车哈罗单车过大分我把车停区域一直显示我位置不对昨天我时间紧就交了调度费今天我就在那耗后来我根据它的定位走到马路中间才还上车太不爽了控诉</t>
  </si>
  <si>
    <t>不对,不爽,定位,区域,调度</t>
  </si>
  <si>
    <t>我要这哈啰有何用哈啰单车</t>
  </si>
  <si>
    <t>乌鱼子今天哈啰单车上调成元是嫌弃我天天交元调度费还不够是吗现在这么光明正大割韭菜了打造的共享和环保理念咧我不用你了买个电动车比你便宜好吧</t>
  </si>
  <si>
    <t>光明正大</t>
  </si>
  <si>
    <t>不够,嫌弃,调度</t>
  </si>
  <si>
    <t>哈哈哈帮人转发大家点进去帮忙点个赞一起燃烧卡路里哈啰单车哈啰出行</t>
  </si>
  <si>
    <t>一骑燃烧卡路里骑五六公里爬六楼就为了运个西瓜老板说自家的西瓜好每人发一个搬回来可把我累坏了哈啰出行</t>
  </si>
  <si>
    <t>坏了</t>
  </si>
  <si>
    <t>哈啰单车早上太坑了差点迟到啦</t>
  </si>
  <si>
    <t>迟到,坑</t>
  </si>
  <si>
    <t>蛋壳公寓被强制执行亿我朋友跟我说她押金还没退突然想到当年我独具慧眼在还没倒闭前就退了押金看重哈啰单车现在每天骑着小蓝</t>
  </si>
  <si>
    <t>慧眼</t>
  </si>
  <si>
    <t>尴尬如果没记错的话上次骑还是小黄车有三四年了今儿扫了辆哈啰单车暂且不说座垫的高度忘记如何调节被锁车搞得晕头转向骑到小区门口扫码还车无还车显示但显示超出范围需元调度费继续骑行至前方处小蓝车集中放置处扫码还车依旧无还车显示百度查询小蓝车还车方式上锁哈啰单车</t>
  </si>
  <si>
    <t>超出</t>
  </si>
  <si>
    <t>尴尬,晕头转向,调度</t>
  </si>
  <si>
    <t>哈啰禁停收费麻烦先告知用户为什么禁停你们为了争市场投放量过多现在来给客户限制禁停区收取客户费用是仗着使用的人多么人工客服也跟机器人一样复制粘贴回复没有实质解决问题要我描述停车地点搞笑的噢我禁停你可以定位到客服不用看就知道我禁停现在要我详细描述你们不是有定位吗就是想给用户添麻烦用户感觉到麻烦就算了是吧常在河边走总有湿鞋的时候总会碰到不怕麻烦的人哈啰单车超出禁停区不是用户造成的麻烦搞清楚什么鬼</t>
  </si>
  <si>
    <t>清楚,详细,超出</t>
  </si>
  <si>
    <t>麻烦,定位,投放,停车,客服</t>
  </si>
  <si>
    <t>哈啰单车问的可太对了过头灵敏简直比不刹车还危险下雨天差点没摔跤后面根本不敢用刹车了要是受伤可亏大了可惜不给人写反馈意见</t>
  </si>
  <si>
    <t>灵敏</t>
  </si>
  <si>
    <t>危险,受伤,可惜,过头,刹车</t>
  </si>
  <si>
    <t>也是服了我自己了忘记关锁停在楼下小时下去扫了发现已经分钟了反手就把它关了好家伙然后发现我还要骑走的小时免费就这样浪费了哈啰单车共享单车</t>
  </si>
  <si>
    <t>浪费,服了</t>
  </si>
  <si>
    <t>京东互助群有人哈啰集卡换卡吗哈啰单车集卡</t>
  </si>
  <si>
    <t>互助</t>
  </si>
  <si>
    <t>哈啰单车骑了分钟说我骑到服务区外那说明她一开始就买区外吧而且现在我想停车关锁都关不了说软件更新了让我用手机关再手动关我赶动车就走了骑车五分钟收我真是坑啊</t>
  </si>
  <si>
    <t>停车,坑</t>
  </si>
  <si>
    <t>哈啰单车学期卡怎么购买啊是不是没有了啊</t>
  </si>
  <si>
    <t>哈啰单车哈啰你是真牛去年学期卡还是块现在直接涨到去年还是便宜五块今年上面反而更便宜</t>
  </si>
  <si>
    <t>真牛</t>
  </si>
  <si>
    <t>满满一车小蓝被拉走网友这是要退出随州市场吗随州共享单车哈啰单车最后一公里交通工具黄思远的微博视频</t>
  </si>
  <si>
    <t>买了哈罗单车月卡谁能想到会居家半个月哈啰单车疫情</t>
  </si>
  <si>
    <t>哈啰单车哈尔滨的哈啰单车快出来吧都度了</t>
  </si>
  <si>
    <t>求哈啰单车快快出现哈啰单车哈尔滨哈啰单车</t>
  </si>
  <si>
    <t>被鸽了改道大悦西西弗书店刷微博雷军送海报拿到王一博小海报和签名照一切自有天意晚餐再来一份山沟沟里的粉狠狠点了一堆吃出了大餐的满足感相城区不知啥时放了很多哈啰单车还挺方便初尝试</t>
  </si>
  <si>
    <t>哈啰单车乱扣费猫腻说零元骑下次再骑扣上次的车费和客服理论说你没支付呵呵</t>
  </si>
  <si>
    <t>猫腻,客服</t>
  </si>
  <si>
    <t>临沂共享单车哈啰单车不是自己的东西终归不会珍惜顺手已扶到路边</t>
  </si>
  <si>
    <t>珍惜</t>
  </si>
  <si>
    <t>哈啰哈啰单车永不相见婷儿发了红包去吃棒棒糖</t>
  </si>
  <si>
    <t>锦州共享单车哈啰官方是否可以先起诉出租司机甚至出租公司偷车呢几百辆车怎么都够入刑了吧别说什么放在哪里了偷东西赃物被找回来了就不算是盗窃了哈啰单车锦州爆料</t>
  </si>
  <si>
    <t>盗窃,赃物</t>
  </si>
  <si>
    <t>在服务区外还车调到了加收元之前一直是没有超服务区的恐怕现在是跟服务区只隔一条线以后都不想骑哈啰了哈啰单车</t>
  </si>
  <si>
    <t>哈啰单车哈啰有毒吧早都支付了还发几十条信息轰炸拉黑都没用不可能再用了</t>
  </si>
  <si>
    <t>有毒,没用,轰炸</t>
  </si>
  <si>
    <t>不可能</t>
  </si>
  <si>
    <t>一大早起来吓到我了我也没有骑车没关锁呀而且就使用过一次然后发现订单完成没有扣费赶紧支付了元这短信轰炸的还好晚上我没被吵醒哈啰单车</t>
  </si>
  <si>
    <t>轰炸,吵</t>
  </si>
  <si>
    <t>哈啰单车哈啰出行希望瑞安瑞祥分院附近的单车能多投放点到塘下真的经常找不到车</t>
  </si>
  <si>
    <t>希望</t>
  </si>
  <si>
    <t>哈啰单车坑死了乱收调度费费用够来回打车了自己骑回服务区也没用不需要有人调度凭啥收我调度费怪不得那么多坏车乱扔的估计都是被气的</t>
  </si>
  <si>
    <t>没用,调度,坑,坏车</t>
  </si>
  <si>
    <t>哈啰单车越来越差劲了骑个车超出区域强制收取调度费骑回去也不退还哈啰单车</t>
  </si>
  <si>
    <t>差劲,区域,调度</t>
  </si>
  <si>
    <t>这种处理方式我表示很无语但是我并不知道怎么维权就觉得很气我知道自己没有多大的伤花不了多少钱但是就这样了车骑到一半车把手断掉我受伤小所以不配被重视武汉晚报楚天都市报楚天交通广播哈啰单车中国消费者协会</t>
  </si>
  <si>
    <t>重视</t>
  </si>
  <si>
    <t>受伤,无语,伤</t>
  </si>
  <si>
    <t>三天三次修理掉链车的经历认真考虑一下给个编外修理人工费嘛哈啰单车拯救哈啰单车</t>
  </si>
  <si>
    <t>拯救,认真</t>
  </si>
  <si>
    <t>今天哈啰单车系统是爆炸了吗哈啰单车</t>
  </si>
  <si>
    <t>炸了</t>
  </si>
  <si>
    <t>哈啰单车不同的运营模式造就不同的命运革新创造便捷有了单车月卡出行更方便了哈啰单车真是时代的一抹亮色希望单车运营能持久不衰铁坦</t>
  </si>
  <si>
    <t>便捷,创造,希望,方便,革新</t>
  </si>
  <si>
    <t>哈啰单车今日探店吃烧鸭江北烤鸭粉</t>
  </si>
  <si>
    <t>哈啰单车上海这边是不是服务宕了难道今天要走路去公司</t>
  </si>
  <si>
    <t>哈啰单车学校的小破车太了出了铁道就不在服务区断电来来回回骑来骑去腿到现在都是抖的</t>
  </si>
  <si>
    <t>发现哈啰单车二维码真的被恶意涂抹后你根本无法报修人的劣根呀虽然大城市包容性强但不乏看到各种素质低没家教的情况出现哈啰单车</t>
  </si>
  <si>
    <t>恶意,无法</t>
  </si>
  <si>
    <t>哈啰单车哈啰出行客服嘿你让我怎么停车啊整个岛都不给停那你让我解锁干嘛你那个单车定位也不对吧起点在岛对面还罚我钱</t>
  </si>
  <si>
    <t>不对,定位,停车,客服</t>
  </si>
  <si>
    <t>哈啰单车哈啰单车崩了你怕不是有毒我在武汉你给我定位在西藏</t>
  </si>
  <si>
    <t>有毒,定位</t>
  </si>
  <si>
    <t>我的天嘛不会自动扣费的话也不提醒的嘛哈啰单车</t>
  </si>
  <si>
    <t>北部湾大学湾大闲谈哈啰单车湾大妖风又开始作孽了但是一家人就是要整整齐齐的哈啰大声快来扶我们一把</t>
  </si>
  <si>
    <t>整整齐齐</t>
  </si>
  <si>
    <t>妖风</t>
  </si>
  <si>
    <t>居台州台州台州在全国首推骑行接入健康码共享出行为安全防疫加码即日起台州市民出门选择哈啰单车或助力车出行时与平日不同的是在扫描车身二维码后后台会对用户信息进行核验为用户进行健康码信息匹配如果未申请过健康码则需要用户使用登陆账号的手机号在支付宝城市服务台州健康码获得健康码哈啰单车台州健康码台州在全国首推骑行接入健康码共享出行为安全防疫加码</t>
  </si>
  <si>
    <t>健康,助力,安全,获得</t>
  </si>
  <si>
    <t>后台</t>
  </si>
  <si>
    <t>哈啰单车哈啰出行哈啰单车哈啰出行官方客服电话周一至周日原己停用</t>
  </si>
  <si>
    <t>客服</t>
  </si>
  <si>
    <t>哈啰单车第二次实名吐槽今天出门忘了带纸巾这让我怎么骑从仓库拖出来之前不能简单处理一下灰尘企业呈现给大众的就是这样的面貌吗走了几个红绿灯路边的车要不就都是灰没灰的我扫了三辆都是坏的龙头转不动一个显示锁开了其实没开一个链条坏的一个大热的天真的让我火冒三丈哈啰单车哈啰出行江苏</t>
  </si>
  <si>
    <t>简单</t>
  </si>
  <si>
    <t>火冒三丈,坏的</t>
  </si>
  <si>
    <t>必须要吐槽一波哈啰单车哈啰出行今天心血来潮想骑个哈啰单车结果账号无法登录一直显示账号有风险想找客服吧你只有登录了才能联系客服所以用别人的账号联系了客服客服告诉我账号有问题那好吧有什么问题问人工客服客服也不回答就说有问题然后解决方法是让我再购买个手机号而且是唯一解决方法这是自行把我账号注销了我这个小朋友有很多的问号别人是爱的供养我是要钱的供养哈啰单车呀呀呀呀呀呀人工客服像个系统自动回复也是厉害了避重就轻的回去太极练的真好哈啰出行客服哈啰单车</t>
  </si>
  <si>
    <t>厉害,必须,才能,的真</t>
  </si>
  <si>
    <t>心血来潮,避重就轻,风险,客服,无法</t>
  </si>
  <si>
    <t>支付宝哈啰单车哈啰出行请问你们个问题你们有没有骑哈啰助力车骑到一半它突然熄火然后客服一直打电话说已经超出服务区然后我就想知道沈阳站到长白我都骑回来为什么胜利桥给我熄火我也不能停在桥上我只能辛苦的骑着还一边担心下坡骑的太快它会不会突然锁上我就想在长白的还车点还怎么了为什么地图中间的位置就给我熄火害怕我给这小车骑跑了吗</t>
  </si>
  <si>
    <t>助力,胜利,超出</t>
  </si>
  <si>
    <t>害怕,担心,客服</t>
  </si>
  <si>
    <t>不能,没有</t>
  </si>
  <si>
    <t>哈啰单车哈啰出行今天骑了哈啰单车以后支付的时候才发现骑行几分钟就要元哈啰什么时候这么贵了本来是因为觉得哈啰的坐垫舒服我才选择它以后丑拒</t>
  </si>
  <si>
    <t>舒服</t>
  </si>
  <si>
    <t>贵</t>
  </si>
  <si>
    <t>哈啰助力车停止运营哈啰出行哈啰单车哈尔滨爆料别再上当了哈被哈啰出行骗了喔大家别再购买套餐了</t>
  </si>
  <si>
    <t>哈啰出行回应被限制高消费不参与经营正申请解除针对哈啰出行遭法院限制消费一事哈啰出行向中新经纬回应称杨磊不参与相关案件所涉公司经营不应属于被限制范围律师团队正依法律规定及程序向法院申请解除哈啰单车</t>
  </si>
  <si>
    <t>哈啰单车垃圾停车找了半小时定位点一点都不准确</t>
  </si>
  <si>
    <t>准确</t>
  </si>
  <si>
    <t>垃圾,定位,停车</t>
  </si>
  <si>
    <t>哈啰出行哈啰出行哈啰出行客服我骑车驾照分是分居然莫名其妙冻结我红包功能就因为上传锁车区位置在马路十字中因为上传异常红包车位置就被运维报复违规操作冻结了我红包功能凭什么我单车驾照分是分无问题今天客服回答太无道理哈啰单车</t>
  </si>
  <si>
    <t>报复,莫名其妙,违规,客服</t>
  </si>
  <si>
    <t>哈啰单车崩了走路回家啦</t>
  </si>
  <si>
    <t>哈啰单车今天这单车要干嘛罢工</t>
  </si>
  <si>
    <t>罢工</t>
  </si>
  <si>
    <t>哈啰单车哈啰出行哈啰助力车哈啰出行客服支付宝疫情期间多少天都不能骑车了还不提醒我自动续费还给我续上气死我了扣钱来通知我我这么长时间没起你家车你难道不知道起不了吗也没见提醒我自己好好想想是否为消费者考虑还是想赚那几个钱</t>
  </si>
  <si>
    <t>助力,好好</t>
  </si>
  <si>
    <t>气死,客服</t>
  </si>
  <si>
    <t>哈啰单车明明是机器客服还说是人工客服还装模作样规定上班时间机器客服只能选择几个问题无法解决我月卡账户失效不能打开单车问题且无投诉渠道这样子是不是恶意经营啊</t>
  </si>
  <si>
    <t>失效,恶意,投诉,装模作样,客服,无法</t>
  </si>
  <si>
    <t>这种人是什么心态就不用我多说了叭哈啰单车哈啰出行成都新鲜事</t>
  </si>
  <si>
    <t>新鲜</t>
  </si>
  <si>
    <t>哈啰出行崩了我也崩了想换公交车发现下午刚把口罩扔了又去医院买了口罩乘公交车就冲这个算你哈啰出行哈啰单车</t>
  </si>
  <si>
    <t>哈啰单车服了垃圾东西</t>
  </si>
  <si>
    <t>垃圾,服了</t>
  </si>
  <si>
    <t>哈啰单车哈啰单车哈啰出行客服你知道你们上现在点都是禁停区的么使用完要停车发现前后三条街压根就没你们规范的点车锁上还给自动弹开你们这个功能很逆天啊就算推行规范停车也先把点维护好啊着急上这功能干嘛啊出来道个歉吧</t>
  </si>
  <si>
    <t>能干,规范</t>
  </si>
  <si>
    <t>着急,停车,客服</t>
  </si>
  <si>
    <t>哈啰单车今天在丽客隆超市北郊店遇到一个超级无敌可笑的瘦高个男人我刚刚买好东西出来看见门口有个哈喽单车正要扫码开锁他说这个单车是他骑来的而且刚刚没上锁我看了看说明明是上了锁的他就说那可能是妳上了锁的我说那你阔以调监控呀还不停跟我争非要骑这个不可以的节奏我看到一个大男人跟个女的争个车还没有根据冤枉人心里更不舒服所以就扫码开锁了我才推着车走了二十米不到他居然追着来拍照说要发微博也不知道是哪路神仙笑死我了</t>
  </si>
  <si>
    <t>无敌,舒服</t>
  </si>
  <si>
    <t>买好,冤枉,可笑</t>
  </si>
  <si>
    <t>超级</t>
  </si>
  <si>
    <t>哈啰单车怎么还车</t>
  </si>
  <si>
    <t>哈啰单车定位在西藏也是醉了</t>
  </si>
  <si>
    <t>哈啰单车这素质真是感人可以回母胎重造了突然想骑个车码都是被熏坏了这些人都是什么心理不是正常人就别出来走动</t>
  </si>
  <si>
    <t>感人,正常</t>
  </si>
  <si>
    <t>哈啰单车支付宝哈啰单车这个辣鸡日常骑行的地方今天告诉我要收取调度费还申诉不了一生黑一生黑</t>
  </si>
  <si>
    <t>辣鸡,调度</t>
  </si>
  <si>
    <t>平时骑哈啰单车也没有收取调度费而且每次都是一样的路程今天被通知收取元调度费真是太难了后面打了人工客服都是机器人也不知道后来怎么回事就一直点那个收取费用不合理就取消收取调度费了真的是莫名其妙哈啰单车哈啰出行哈啰单车调度费</t>
  </si>
  <si>
    <t>不合理,莫名其妙,客服,调度</t>
  </si>
  <si>
    <t>哈啰单车你这个客服有什么用现在订单自动关闭让我缴费我会缴费但是请你退给我因为你公司自己的问题导致的为什么我来承担哈啰助力车哈啰出行客服哈啰出行支付宝</t>
  </si>
  <si>
    <t>哈啰单车哈哈我一个人骑三辆车呗锁车锁不上算了还给我重新开一辆都是一百多分钟了还支付失败说已经处理好了也没看到订单关闭我吐了</t>
  </si>
  <si>
    <t>失败,我吐,锁不上</t>
  </si>
  <si>
    <t>真的很无语那些恶意破坏电动车二维码的人诶素质是有多么底下啊很好玩吗真的很恶心故障上报了太无语了你出门只靠走路哈啰单车</t>
  </si>
  <si>
    <t>好玩</t>
  </si>
  <si>
    <t>恶心,恶意,无语,破坏</t>
  </si>
  <si>
    <t>哈啰单车愉快的吨吨吨一起来骑车</t>
  </si>
  <si>
    <t>愉快</t>
  </si>
  <si>
    <t>哈啰单车哈啰出行哈啰助力车不能取消必须支付这点真恶心</t>
  </si>
  <si>
    <t>助力,必须</t>
  </si>
  <si>
    <t>恶心</t>
  </si>
  <si>
    <t>哈啰单车我就想问我从来没用过哈啰今天收到短信说有电车没关闭去支付宝查看了一下发现我的账户里有很多订单都不是我个人使用的啊虽说没有账户扣费情况产生但是这些订单为什么出现在我的账号求解释这个涉及个人隐私和信息问题啊</t>
  </si>
  <si>
    <t>求解</t>
  </si>
  <si>
    <t>没用</t>
  </si>
  <si>
    <t>哈啰单车什么辣鸡哈啰您是坑钱的高手老子这两天骑两次比之前付的钱的总和还要多橘子洲头的单车没电停在那就算了显示还可骑行六公里我骑了不知道有六百米没就没电了橘子洲头还没停车点这骚操作我是没看明白百多俩车都是废铁今天就更有意思了王府井门口估计上千俩车不算停车点啊呸合着原来是个这样的货色啊就这哈啰单车</t>
  </si>
  <si>
    <t>有意思,高手</t>
  </si>
  <si>
    <t>废铁,货色,辣鸡,停车,坑</t>
  </si>
  <si>
    <t>哈啰单车客服说我手机号被系统判定加入黑名单人工客服是不清楚原因的我连自己为什么被加黑都不能知道么莫名其妙的就被加黑真尼玛</t>
  </si>
  <si>
    <t>清楚</t>
  </si>
  <si>
    <t>尼玛,莫名其妙,客服</t>
  </si>
  <si>
    <t>哈啰单车早上换了好几个划设的停车位包括昨天用过有效的皆被告知在规范的停车点外后来索性在原地等了几分钟插空回答了几个问题就可以还车了这是什么原因</t>
  </si>
  <si>
    <t>有效,规范</t>
  </si>
  <si>
    <t>被告,停车</t>
  </si>
  <si>
    <t>这哈啰单车是要搞事情哦哈啰单车</t>
  </si>
  <si>
    <t>哈啰单车的恶心行为到了终点后停车说不在停车服务区然后按导航去走导航显示米到了地图上显示的点停车还是说不在服务点相差米好推车走几步好还是不在服务区反方向再走又显示米总之在那里不断兜圈就是不在服务点还车必须扣元调度费再找找了二十分钟就是不在服务点明白了不给调度费不能还车恶心死的哈啰单车想钱想疯了从此不再使用哈啰出行</t>
  </si>
  <si>
    <t>必须</t>
  </si>
  <si>
    <t>恶心,停车,调度</t>
  </si>
  <si>
    <t>哈啰单车这种问题在我身上发生了好多次方向把不好使有电骑不走失控点故障了之后还要付钱这是什么规矩问客服还没有解决方法还要付钱能不能给个回答哈啰单车</t>
  </si>
  <si>
    <t>好多</t>
  </si>
  <si>
    <t>不好,失控,客服</t>
  </si>
  <si>
    <t>每天骑自行车分钟就为了不想走分钟的路赶车呲牙奇怪的是有时要扣钱有时不扣钱除了违规停实在搞不懂哈啰单车</t>
  </si>
  <si>
    <t>实在</t>
  </si>
  <si>
    <t>奇怪,违规</t>
  </si>
  <si>
    <t>哈啰单车怎么就歧视虹桥一号航站楼地铁站歧视东航物流公司每次上下班骑车停完都说在区域外要罚款笑死了反正我从来不给小时内总有人帮我骑回所谓的服务区内大家记得要是被罚了一定点进详情申诉不要傻傻直接给钱</t>
  </si>
  <si>
    <t>歧视,罚款,区域</t>
  </si>
  <si>
    <t>哈啰单车上一次这种情况还是他们系统崩了的时候</t>
  </si>
  <si>
    <t>哈啰单车最近骑了两次哈啰都显示我超出区域是要凉了赚昧心钱嘛</t>
  </si>
  <si>
    <t>昧心,区域</t>
  </si>
  <si>
    <t>哈啰单车哈啰已经第二次乱扣费无法申诉了忍不了这次一定投诉上周六晚上九点多出地铁周边没有橙色车子了不得已扫了哈啰果然又坑我扫完锁没动卡的死死的拉也拉不开预感就是系统有问题了在后续的五六分钟里一直刷订单页面看看有没有结果没有看到想着应该是没产生日订单然后放心关闭在后续几天我一直用橙色单车今天早上又没有橙色车子了不得已扫哈啰结果果然给我扣费了页面申请说超过小时和着我天天用你哪来的自信自己现在车况和服务是什么水准不清楚吗后来百度找它人工电话提示号码不存在支付宝找到它人工电话打了一圈没有人工口子只让在线申请在线就提示小时死循环去年那次扣的我找不到入口就认了这次真不能忍账单小时点后骑了个小时公里结果车子一直在地铁口你怎么算的后台看不到异常我必须要投诉到那边去了哈啰单车支付宝</t>
  </si>
  <si>
    <t>必须,放心,清楚,自信</t>
  </si>
  <si>
    <t>不得已,后台,投诉,坑,无法</t>
  </si>
  <si>
    <t>哈啰单车青桔单车都年底了你们不冲一下业绩嘛月卡越来越贵了</t>
  </si>
  <si>
    <t>哈啰单车辣鸡服务区划分两个月内两次了北京丰台南苑地区五环内一大片不划进服务区武汉东湖落雁景区不划进服务区且两次都有对照组美团和青桔都划进服务范围本来也不是很偏僻的地段收了两次块的服务调度费了说小时内能骑回就返还也没有相关后续这次年卡结束再办你家算我头壳进水</t>
  </si>
  <si>
    <t>偏僻,辣鸡,调度</t>
  </si>
  <si>
    <t>哈啰出行到地方还车还不上垃圾助力车本来分钟上班的为了还车到处找停车点还定位不准而且整整还车花了我多分钟还还不上投诉投诉投诉不是一次两次了哈啰单车</t>
  </si>
  <si>
    <t>垃圾,投诉,定位,停车</t>
  </si>
  <si>
    <t>哈啰单车我今天真的很无奈用支付宝小程序看不到江宁这儿有无服务区骑过来发现没有服务区找了个有停车标识的地儿停车被告知服务区外要收调度费我我是不介意骑回去但玩过了回家时谁知会不会被人骑走心好累</t>
  </si>
  <si>
    <t>好累,无奈,被告,停车,调度</t>
  </si>
  <si>
    <t>哈啰单车骑车一分钟调度费块真垃圾</t>
  </si>
  <si>
    <t>垃圾,调度</t>
  </si>
  <si>
    <t>哈啰要给人烦死地铁口还不让停哈啰单车</t>
  </si>
  <si>
    <t>死地</t>
  </si>
  <si>
    <t>哈啰出行哈啰单车哈啰单车你家单车都卖废铁了吗鄙視鄙視周一早上九点地铁口连一辆车都没有費解不是第一次了想用车的时候总是找不到我买你家月卡是为了跑步的么</t>
  </si>
  <si>
    <t>废铁</t>
  </si>
  <si>
    <t>上海哈啰单车所以说这就是为什么我找不到哈啰的原因</t>
  </si>
  <si>
    <t>新疆师范大学新疆师范大学蓝朋友新师大新闻哈啰单车入住新师大淡蓝图文清脆晃铃随风骑行你是自由的方向哈啰出行你了吗乌鲁木齐校园新疆校园君天山网新疆高校新鲜事</t>
  </si>
  <si>
    <t>新鲜,清脆,自由</t>
  </si>
  <si>
    <t>哈啰单车下班第一次来了一个全程骑行回家</t>
  </si>
  <si>
    <t>哈啰单车终究是乌鲁木齐人高攀了骑车半小时超出服务范围推车一小时找停车点半小时找到停车点走回家一小时对不起是我不配</t>
  </si>
  <si>
    <t>哈啰单车突然想起来一件事在支付宝抢哈罗单车元月卡抢到了然后去支付结果就闪退了直接退出抢购页面了想想这就是在耍猴联系了支付宝客服说反馈给哈啰哈啰联系我结果最后也没见联系哈啰出行哈啰出行客服</t>
  </si>
  <si>
    <t>客服,闪退</t>
  </si>
  <si>
    <t>哈啰单车哈啰单车升级版停在点却不能停车不是一次两次身边的人也遇到这种问题是想收调度费想疯了吗</t>
  </si>
  <si>
    <t>哈啰单车看到了西安这位哈啰单车工作人员和一位农民工的视频工作人员看农民工骑着无锁哈啰单车车筐上还有把锁于是上前拦截农民工说我在工地上骑的工作人员说让农民工别喊叫了结果自己大声训斥的口吻在喊叫别让农民工吵他喊叫幸亏农名工也就大声说了一句估计再说一句俩人就干起来了共享单车被人为损毁严重经常晚上会看到喝醉的那块砖头使劲砸两下锁子就开了街上没锁的车确实也多看到别人骑着车作为工作人员上前拦截也是工作范围内的事但尊重也是相互的你把车子回收然后让农民工把锁子拿走大家心平气和解决问题不也挺好嘛你这样处理事情遇到有些人一晚上可以砸坏你十几辆车一个礼拜上百辆车可能都会被搞坏你有想过你这样的处理方式会给公司带来多么大的隐患损失吗作为哈啰单车也应该定期根据现况对员工进行心理疏导和培训处理事情和说话不能太极端都要以和为贵再不成报警也行嘛一定要心平气和互相尊重搜影中国西安痞子乐的微博视频</t>
  </si>
  <si>
    <t>尊重,心平气和</t>
  </si>
  <si>
    <t>严重,损失,损毁,极端,痞子,训斥,隐患,坏,贵,吵</t>
  </si>
  <si>
    <t>哈啰出行哈啰出行辽宁哈啰出行客服哈啰助力车这个事情你们可以给一个更合理的解释吗新版哈啰单车太好骑了骑哈啰电动车助力绿色出行哈啰单车今天傍晚我看到了一个骑一单助力车送七天五次卡的活动任务做完后在订单页下方点进去发现活动没有了在线找客服说不给赔偿电话找客服没回就被处理完成直到刚刚还有任务已完成的提示点进去啥也没有任务做完了奖励没法自动领客服也不补偿这不是骗人吗</t>
  </si>
  <si>
    <t>助力,合理,奖励,好骑</t>
  </si>
  <si>
    <t>补偿,骗人,客服</t>
  </si>
  <si>
    <t>哈啰单车骑车分钟停车半小时</t>
  </si>
  <si>
    <t>哈啰单车你家这定位是不是有病上前一步差米退后一步差米左边一步又让我去米之外停车我顶着绵绵细雨在原地转了分钟也没找到停车点你们就缺这块钱调度费请直说不带这么折腾人的</t>
  </si>
  <si>
    <t>折腾,定位,停车,调度</t>
  </si>
  <si>
    <t>吃喝玩乐游河北网友吐槽石家庄哈喽助力车恶意扣款别人都在那停车自己在那停车就要收取调度费尝试几次后直接把车锁死扣取元调度费与客服沟通不到客服电话是摆设在网上一搜和我情况相似的大有人在被哈喽出行坑骗的消费者数不胜数哪位还遇到过类似情况哈啰出行哈啰单车</t>
  </si>
  <si>
    <t>不胜,恶意,停车,客服,调度,坑</t>
  </si>
  <si>
    <t>哈啰单车搞笑了所在地点全是红色禁区那你投放车干什么划单车停放区干嘛全红</t>
  </si>
  <si>
    <t>禁区,投放</t>
  </si>
  <si>
    <t>今天出门骑车看家门口有一辆哈啰就骑走了结果停车告诉我不在区域外要调度费找客服申诉一直在套娃回复我觉得有三点很不合理一既然在距离服务区这么远的地方找到的那是不是该上一个骑过来违停的支付二能不能给违停车辆解锁前加个提醒音或者上的消息提醒便于让像我这种太远根本骑不到服务区的人选择其他交通方式避免不必要的损失三客服回答套娃重复只有把任一圈外车骑到服务区一种选择无视申诉具体情况哈啰出行哈啰单车哈啰单车崩了生气烦死了</t>
  </si>
  <si>
    <t>便于,必要</t>
  </si>
  <si>
    <t>不合理,损失,无视,生气,区域,停车,客服,调度</t>
  </si>
  <si>
    <t>曲靖曲靖身边事哈啰出行哈啰单车哈啰助力车求助求助今天早上点半左右曲靖红星美凯龙对面的邮政门口天桥旁边有个哈喽助力车车筐里有把淡黄色的伞不知道有没有小可爱看见我也是抱着侥幸心理发一下应该找不回来了是盆友送的礼物</t>
  </si>
  <si>
    <t>助力,可爱</t>
  </si>
  <si>
    <t>侥幸,黄色</t>
  </si>
  <si>
    <t>哈啰单车竟然都没有一个月的选项</t>
  </si>
  <si>
    <t>我要来喷哈啰单车了哈啰单车长春哈啰单车我不过是在重庆路公交站下车嫌弃到活力城的路远头脑一热来骑但这并不是你们欺骗消费者的原因我骑了八分钟找你们的停车点分钟在此声明一下我不是不认字而且我找过最少五个停车点差不多每次到了停车点再次定位你们的显示距停车点米米我这也有我的问题不过你们家交通胡同的停车点我明明到了造型和口腔门诊门店门口就是显示没到停车点我在此请问我难道要把你家这个单车停到居民楼里吗停到人家店里你家停车调度费块钱我打车不快不舒服吗我很生气匆忙之下手机没有熄屏点错了车锁了本来是不想被坑这块钱的一直努力在找停车点我骑行停车费请问您讲点道理好吗车站活力城出租车哈啰共享单车奉劝广大朋友出行千千万哈啰不值得在此不包括我骑过其他的单车美团青柠</t>
  </si>
  <si>
    <t>值得,努力,头脑,活力,舒服</t>
  </si>
  <si>
    <t>不快,嫌弃,欺骗,生气,定位,停车,调度,坑</t>
  </si>
  <si>
    <t>哈啰单车是这样的星期一晚上点多的时候我在哈喽出行小程序里按程序引导找到一辆助力车扫码解锁以后发现有电不能骑行于是立马点还车分钟以内结果提示不在服务区内锁车需要块钱或者块钱的调度费然后我多次拨打客服电话没人接助力车汽不了也锁不了于是我本着责任原则把车推到最近的停放点锁上大约米程序计费使用分钟收了我元钱然后我第二天工作时间再次电话联系客服我把情况告诉客服以后就是一句敷衍的官方回答根本不想解决问题我想说我按哈喽小程序的引导找到并且扫码解锁一辆不能骑的助力车发现车问题以后还车提示在服务区外要收元调度费我是按你的引导才找到车的我怎么知道你车能不能骑在不在服务区内既然不在服务区内贵公司的小程序为什么要引导我找到该车打客服电话也没人接于是本着负责任的原则花了多分钟给贵公司做公益打工把车推到停靠点锁上贵公司收了我元用车费就算了联系客服也爱搭不理我想请问贵公司如果电助力车是好的我米能骑分钟吗然后既然车在服务区外你引导用户解锁使用服务区外的产品合适吗客服电话称服务时间为点为什么点多钟就已经没有客服接听电话了贵公司客服所谓的调查查出了什么最后我想说作为消费者只能怪我傻现在终于知道为什么路面上能有那么多其他共享单车为什么哈喽干不过橘团等等单车我承认哈喽仍是市场上最大的共享单车公司之一不是块钱的事情只是对贵公司提供的骑行体验和客服的服务态度有强烈的不满虽然我人微言轻还将继续寻求投诉和维权的方式希望使用哈喽单车的广大群众看完我的经历后能提高意识避免遇到同样的情况哈啰出行哈啰出行客服黑猫投诉</t>
  </si>
  <si>
    <t>助力,合适,希望,强烈,提高,负责,责任</t>
  </si>
  <si>
    <t>不满,投诉,敷衍,爱搭不理,贵,客服,调度</t>
  </si>
  <si>
    <t>不是,不能,没有</t>
  </si>
  <si>
    <t>哈啰出行哈啰单车哈啰助力车哈啰出行完全找不到助力车的退款入口这合理吗到了停车区域显示停车区域在大马路上怎么也定位不到停车区域只好换个地方停车因此产生了多余的费用想要申请退款找遍都找不到如何解决打人工客服二十分钟打通了说查询一下然后他挂了挂了了又过了五分钟终于找到了下一个说我们就是没有退款入口只能申请给您优惠券呢这合理吗遇到类似的问题都只能如此复杂的找到人工客服解决最后拥有两张三元优惠券我不同意客服引导解决复杂的找到中的客服寻找一个锁关不上的问题客服就有这个问题刷新了无数次的我却怎么都无法找到那我确实没有办法了只能给你申请专员了一到三个工作日会联系您可怜的客服只能和我找了二十分钟还是找不到专员速速联系我我为了一块钱真是操碎了心体验极差每次停车都要生气</t>
  </si>
  <si>
    <t>助力,合理</t>
  </si>
  <si>
    <t>可怜,复杂,多余,生气,定位,区域,停车,客服,无法</t>
  </si>
  <si>
    <t>真要被蜜蜂出行气死了怎么会这么垃圾老是开到半路没电要推去停车点今天刚好在上坡的路上没电我嘿咻嘿咻的推上去人都快气没了设置一个申述也没什么用从年到现在从来没理过我有时候刹车还是坏的下坡能吓死人重点是你家车太重了真的要是摔了真的扶不住只骑你家车摔过别问都这样了为什么还骑你家的车要不是我要去得地方附近只有你一个车我会骑吗不想走路懒每次骑你家车都提心吊胆能不能搞搞质量不然你怎么在这么都单车的时代里存活还是你想跑路了好久没看见你家得新车都是坏的锈的那种最后我希望哈啰单车多搞点停车点你涨价没事反正没蜜蜂贵蜜蜂出行哈啰单车写完好像没这么生气了</t>
  </si>
  <si>
    <t>完好,希望</t>
  </si>
  <si>
    <t>垃圾,提心吊胆,气死,没理,生气,坏的,贵,刹车,停车</t>
  </si>
  <si>
    <t>哈啰出行真的用心险恶还车的时候调度费选项和还车选项挤在一起手指点上方的还车点刷新时误触到底下的调度费居然马上被扣款连确认都不带确认的脸呢这么抢钱这么不要脸而且我停到专门的停车位置它告诉我不是停车点非得停路边呵呵哈啰单车</t>
  </si>
  <si>
    <t>用心</t>
  </si>
  <si>
    <t>不要脸,险恶,停车,调度</t>
  </si>
  <si>
    <t>哈啰单车手误注销账号后还能找回吗年卡还没用完呢因为之前一直提醒我只能换手机号我上一个手机号早没有用了哈啰单车</t>
  </si>
  <si>
    <t>找了半小时的点哈啰单车</t>
  </si>
  <si>
    <t>哈啰单车呦吼重新回归校园啦</t>
  </si>
  <si>
    <t>回归</t>
  </si>
  <si>
    <t>哈啰单车就是说今天抽什么风我骑车分钟停车五分钟一直说不在停车区域内而且来回两次都是这样我拖着车子走来走去定位能准确点吗</t>
  </si>
  <si>
    <t>定位,区域,停车</t>
  </si>
  <si>
    <t>哈啰单车不想再打一次字了这样看吧不会在骑了垃圾公司欺骗消费者</t>
  </si>
  <si>
    <t>垃圾,欺骗</t>
  </si>
  <si>
    <t>忍不住要吐槽一下苏州的哈啰单车是定点还车不是随到随停也就是你得到点手动点我要还车才行然后呢整个苏州博物馆西馆的停车点都在街对面同一边的停车点都在前后很远问保安有没有共享停车点指给我苏州自己的公共自行车这里的马路是那种汽车道边还有绿化带然后再来个车行道再来个自行车道一路都有隔离带除非中间断个豁口加了人行道否则没法穿马路我真是犹豫了很久推车往前走看到个斑马线赶紧过马路结果这种没有红绿灯只有斑马线的地方来回十几辆车没有一辆遇行人停车都不带减速的好像就是和行人赌谁敢冲也可能这地儿就没什么人没想过有人要穿马路去博物馆不知道为什么博物馆正面没门侧面是出口入口在绕了大半圈的背后凹进去的地方九点开门十点半入馆显示我是第十一人艺文资讯</t>
  </si>
  <si>
    <t>正面</t>
  </si>
  <si>
    <t>犹豫,停车,绕</t>
  </si>
  <si>
    <t>哈啰哈啰我的骑行档案收到这份档案我是非常感动的感谢哈啰为我准备了这样完整详尽的骑行档案只是这一年我发现找一辆单车比大海捞针还难或者说本地已经没有单车了还在助力车偶尔会捡到适合的优惠活动很感谢月份我购买到了月卡尽管只有次骑行机会但也算是缓解了我的燃眉之急心存感激新的一年我希望单车能回归希望助力车优惠活动更多一些哈罗助力车哈啰单车哈啰哈啰出行哈啰出行</t>
  </si>
  <si>
    <t>助力,回归,完整,希望,感动,感激,感谢,详尽,适合</t>
  </si>
  <si>
    <t>大海捞针</t>
  </si>
  <si>
    <t>很,非常</t>
  </si>
  <si>
    <t>哈啰单车哈啰出行注册用户近亿哈啰出行共享单车投资共享单车停车点提醒形同虚设共享单车在停车点收取调度费合理吗支付宝哈啰出行反馈了很多次了把停车点画在地铁线的铁轨上哈啰单车你是怎么想的这都几个月了你家公司就没人管这个事情吗你们敢这么画但是谁敢这么停呢</t>
  </si>
  <si>
    <t>虚设,停车,调度</t>
  </si>
  <si>
    <t>哈啰单车崩了哈啰单车无了个大语聊到最后才聊明白三天卡只能在固定好的三天使用那如果我在有效期第三天晚上买就只能用一晚上呗标题打着三天卡干什么呢客服在这不清气人呢</t>
  </si>
  <si>
    <t>天使,有效</t>
  </si>
  <si>
    <t>气人,客服</t>
  </si>
  <si>
    <t>地上那么多车位怎么停系统都说不在停车区域在我把车挪到马路中间以后系统终于让我锁上了骑车三分钟停车半小时最后还得把车搬回停车位置哈啰单车哈啰单车</t>
  </si>
  <si>
    <t>区域,停车</t>
  </si>
  <si>
    <t>麻痹的这都不是停车点还不了车哈啰出行哈啰单车</t>
  </si>
  <si>
    <t>麻痹,停车</t>
  </si>
  <si>
    <t>哈啰出行哈啰单车哈啰单车崩了又掉坑里面了之前就试过运营区域外的车能打开就算骑回原点也要收调度费超级不合理我的脑袋被的士搭走了我的爱也没有了亏我还是忠实用户谁能还给我无限期的爱社内相亲社内相亲</t>
  </si>
  <si>
    <t>实用</t>
  </si>
  <si>
    <t>不合理,区域,调度,坑</t>
  </si>
  <si>
    <t>哈啰单车真的很无语要是划不明白学校的区域就别搞了我真的不想一骑哈啰就被扣调度费</t>
  </si>
  <si>
    <t>无语,区域,调度,不明白</t>
  </si>
  <si>
    <t>经过今天的这件事情之后我再也不会骑小蓝了因为超出服务器了我就买了一个随心骑让我朋友能平安的骑回去结果车骑到到停车点了还不能停车定位不按车辆定位按照手机定位因为之前手机和车辆不在同一地方是可以还车的今天本来时间就赶还因为这件事来回折腾打客服电话等到最后也没有说人工服务问人工客服也问不出个所以然来只说订单会安排进行还车只说要打开这个那个的从一开始客服说的那些我都打开了就是不行无语死了今天最让我生气的事情小蓝我只能说拜拜了您嘞哈啰单车哈啰</t>
  </si>
  <si>
    <t>超出,随心</t>
  </si>
  <si>
    <t>不行,折腾,无语,生气,定位,停车,客服</t>
  </si>
  <si>
    <t>哈啰单车也太差劲了吧能不能先搞好自己的出行业务搞一堆金融理财拼多多商城五花八门的东西在上正常使用的功能都找不到了买了个月卡想兑换找兑换的入口找了半个小时客服也无人能解绝呀哈啰单车哈啰单车</t>
  </si>
  <si>
    <t>正常</t>
  </si>
  <si>
    <t>差劲,客服</t>
  </si>
  <si>
    <t>哈啰单车地铁站旁能不能增加投放量啊早上赶上点了根本没车车子也脏兮兮</t>
  </si>
  <si>
    <t>脏,投放</t>
  </si>
  <si>
    <t>哈啰单车我一生之敌建议还车多加一个确认步骤哈啰单车</t>
  </si>
  <si>
    <t>哈啰单车自从买了骑车卡已经三天没见车了</t>
  </si>
  <si>
    <t>哈啰单车这破公司可能是想钱想疯了从到到到从一天次一小时到一天两次半小时请问问你通勤月卡的意味何在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</si>
</sst>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1" fontId="0" fillId="0" borderId="0" xfId="0" applyNumberFormat="1">
      <alignmen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85"/>
  <sheetViews>
    <sheetView tabSelected="1" topLeftCell="A252" workbookViewId="0">
      <selection activeCell="P280" sqref="P280"/>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41409</v>
      </c>
      <c r="B2" s="1" t="s">
        <v>12</v>
      </c>
      <c r="C2" s="1" t="s">
        <v>13</v>
      </c>
      <c r="D2" s="1" t="s">
        <v>14</v>
      </c>
      <c r="E2" s="1" t="s">
        <v>12</v>
      </c>
      <c r="F2" s="1" t="s">
        <v>12</v>
      </c>
      <c r="G2" s="1" t="s">
        <v>12</v>
      </c>
      <c r="H2" s="2">
        <v>1</v>
      </c>
      <c r="I2" s="2">
        <v>1</v>
      </c>
      <c r="J2" s="2">
        <v>0</v>
      </c>
      <c r="K2" s="2">
        <v>0</v>
      </c>
      <c r="L2" s="2">
        <v>1</v>
      </c>
      <c r="M2">
        <f>IF(L2&lt;0,1,0)</f>
        <v>0</v>
      </c>
    </row>
    <row r="3" spans="1:13" x14ac:dyDescent="0.3">
      <c r="A3" s="2">
        <v>41408</v>
      </c>
      <c r="B3" s="1" t="s">
        <v>12</v>
      </c>
      <c r="C3" s="1" t="s">
        <v>15</v>
      </c>
      <c r="D3" s="1" t="s">
        <v>16</v>
      </c>
      <c r="E3" s="1" t="s">
        <v>17</v>
      </c>
      <c r="F3" s="1" t="s">
        <v>12</v>
      </c>
      <c r="G3" s="1" t="s">
        <v>12</v>
      </c>
      <c r="H3" s="2">
        <v>0</v>
      </c>
      <c r="I3" s="2">
        <v>0</v>
      </c>
      <c r="J3" s="2">
        <v>0</v>
      </c>
      <c r="K3" s="2">
        <v>0</v>
      </c>
      <c r="L3" s="2">
        <v>0</v>
      </c>
      <c r="M3">
        <f t="shared" ref="M3:M66" si="0">IF(L3&lt;0,1,0)</f>
        <v>0</v>
      </c>
    </row>
    <row r="4" spans="1:13" x14ac:dyDescent="0.3">
      <c r="A4" s="2">
        <v>41407</v>
      </c>
      <c r="B4" s="1" t="s">
        <v>12</v>
      </c>
      <c r="C4" s="1" t="s">
        <v>18</v>
      </c>
      <c r="D4" s="1" t="s">
        <v>12</v>
      </c>
      <c r="E4" s="1" t="s">
        <v>12</v>
      </c>
      <c r="F4" s="1" t="s">
        <v>12</v>
      </c>
      <c r="G4" s="1" t="s">
        <v>12</v>
      </c>
      <c r="H4" s="2">
        <v>0</v>
      </c>
      <c r="I4" s="2">
        <v>0</v>
      </c>
      <c r="J4" s="2">
        <v>0</v>
      </c>
      <c r="K4" s="2">
        <v>0</v>
      </c>
      <c r="L4" s="2">
        <v>0</v>
      </c>
      <c r="M4">
        <f t="shared" si="0"/>
        <v>0</v>
      </c>
    </row>
    <row r="5" spans="1:13" x14ac:dyDescent="0.3">
      <c r="A5" s="2">
        <v>41406</v>
      </c>
      <c r="B5" s="1" t="s">
        <v>12</v>
      </c>
      <c r="C5" s="1" t="s">
        <v>19</v>
      </c>
      <c r="D5" s="1" t="s">
        <v>12</v>
      </c>
      <c r="E5" s="1" t="s">
        <v>12</v>
      </c>
      <c r="F5" s="1" t="s">
        <v>12</v>
      </c>
      <c r="G5" s="1" t="s">
        <v>20</v>
      </c>
      <c r="H5" s="2">
        <v>0</v>
      </c>
      <c r="I5" s="2">
        <v>0</v>
      </c>
      <c r="J5" s="2">
        <v>0</v>
      </c>
      <c r="K5" s="2">
        <v>0</v>
      </c>
      <c r="L5" s="2">
        <v>0</v>
      </c>
      <c r="M5">
        <f t="shared" si="0"/>
        <v>0</v>
      </c>
    </row>
    <row r="6" spans="1:13" x14ac:dyDescent="0.3">
      <c r="A6" s="2">
        <v>41405</v>
      </c>
      <c r="B6" s="1" t="s">
        <v>12</v>
      </c>
      <c r="C6" s="1" t="s">
        <v>21</v>
      </c>
      <c r="D6" s="1" t="s">
        <v>12</v>
      </c>
      <c r="E6" s="1" t="s">
        <v>12</v>
      </c>
      <c r="F6" s="1" t="s">
        <v>12</v>
      </c>
      <c r="G6" s="1" t="s">
        <v>12</v>
      </c>
      <c r="H6" s="2">
        <v>0</v>
      </c>
      <c r="I6" s="2">
        <v>0</v>
      </c>
      <c r="J6" s="2">
        <v>0</v>
      </c>
      <c r="K6" s="2">
        <v>0</v>
      </c>
      <c r="L6" s="2">
        <v>0</v>
      </c>
      <c r="M6">
        <f t="shared" si="0"/>
        <v>0</v>
      </c>
    </row>
    <row r="7" spans="1:13" x14ac:dyDescent="0.3">
      <c r="A7" s="2">
        <v>41404</v>
      </c>
      <c r="B7" s="1" t="s">
        <v>12</v>
      </c>
      <c r="C7" s="1" t="s">
        <v>22</v>
      </c>
      <c r="D7" s="1" t="s">
        <v>23</v>
      </c>
      <c r="E7" s="1" t="s">
        <v>24</v>
      </c>
      <c r="F7" s="1" t="s">
        <v>25</v>
      </c>
      <c r="G7" s="1" t="s">
        <v>12</v>
      </c>
      <c r="H7" s="2">
        <v>0</v>
      </c>
      <c r="I7" s="2">
        <v>0</v>
      </c>
      <c r="J7" s="2">
        <v>1</v>
      </c>
      <c r="K7" s="2">
        <v>-7</v>
      </c>
      <c r="L7" s="2">
        <v>-7</v>
      </c>
      <c r="M7">
        <f t="shared" si="0"/>
        <v>1</v>
      </c>
    </row>
    <row r="8" spans="1:13" x14ac:dyDescent="0.3">
      <c r="A8" s="2">
        <v>41403</v>
      </c>
      <c r="B8" s="1" t="s">
        <v>12</v>
      </c>
      <c r="C8" s="1" t="s">
        <v>26</v>
      </c>
      <c r="D8" s="1" t="s">
        <v>27</v>
      </c>
      <c r="E8" s="1" t="s">
        <v>12</v>
      </c>
      <c r="F8" s="1" t="s">
        <v>12</v>
      </c>
      <c r="G8" s="1" t="s">
        <v>12</v>
      </c>
      <c r="H8" s="2">
        <v>1</v>
      </c>
      <c r="I8" s="2">
        <v>1</v>
      </c>
      <c r="J8" s="2">
        <v>0</v>
      </c>
      <c r="K8" s="2">
        <v>0</v>
      </c>
      <c r="L8" s="2">
        <v>1</v>
      </c>
      <c r="M8">
        <f t="shared" si="0"/>
        <v>0</v>
      </c>
    </row>
    <row r="9" spans="1:13" x14ac:dyDescent="0.3">
      <c r="A9" s="2">
        <v>41402</v>
      </c>
      <c r="B9" s="1" t="s">
        <v>12</v>
      </c>
      <c r="C9" s="1" t="s">
        <v>28</v>
      </c>
      <c r="D9" s="1" t="s">
        <v>12</v>
      </c>
      <c r="E9" s="1" t="s">
        <v>29</v>
      </c>
      <c r="F9" s="1" t="s">
        <v>12</v>
      </c>
      <c r="G9" s="1" t="s">
        <v>12</v>
      </c>
      <c r="H9" s="2">
        <v>0</v>
      </c>
      <c r="I9" s="2">
        <v>0</v>
      </c>
      <c r="J9" s="2">
        <v>1</v>
      </c>
      <c r="K9" s="2">
        <v>-8</v>
      </c>
      <c r="L9" s="2">
        <v>-8</v>
      </c>
      <c r="M9">
        <f t="shared" si="0"/>
        <v>1</v>
      </c>
    </row>
    <row r="10" spans="1:13" x14ac:dyDescent="0.3">
      <c r="A10" s="2">
        <v>41401</v>
      </c>
      <c r="B10" s="1" t="s">
        <v>12</v>
      </c>
      <c r="C10" s="1" t="s">
        <v>30</v>
      </c>
      <c r="D10" s="1" t="s">
        <v>12</v>
      </c>
      <c r="E10" s="1" t="s">
        <v>31</v>
      </c>
      <c r="F10" s="1" t="s">
        <v>12</v>
      </c>
      <c r="G10" s="1" t="s">
        <v>32</v>
      </c>
      <c r="H10" s="2">
        <v>1</v>
      </c>
      <c r="I10" s="2">
        <v>1</v>
      </c>
      <c r="J10" s="2">
        <v>0</v>
      </c>
      <c r="K10" s="2">
        <v>0</v>
      </c>
      <c r="L10" s="2">
        <v>1</v>
      </c>
      <c r="M10">
        <f t="shared" si="0"/>
        <v>0</v>
      </c>
    </row>
    <row r="11" spans="1:13" x14ac:dyDescent="0.3">
      <c r="A11" s="2">
        <v>41400</v>
      </c>
      <c r="B11" s="1" t="s">
        <v>12</v>
      </c>
      <c r="C11" s="1" t="s">
        <v>33</v>
      </c>
      <c r="D11" s="1" t="s">
        <v>12</v>
      </c>
      <c r="E11" s="1" t="s">
        <v>34</v>
      </c>
      <c r="F11" s="1" t="s">
        <v>12</v>
      </c>
      <c r="G11" s="1" t="s">
        <v>12</v>
      </c>
      <c r="H11" s="2">
        <v>0</v>
      </c>
      <c r="I11" s="2">
        <v>0</v>
      </c>
      <c r="J11" s="2">
        <v>1</v>
      </c>
      <c r="K11" s="2">
        <v>-5</v>
      </c>
      <c r="L11" s="2">
        <v>-5</v>
      </c>
      <c r="M11">
        <f t="shared" si="0"/>
        <v>1</v>
      </c>
    </row>
    <row r="12" spans="1:13" x14ac:dyDescent="0.3">
      <c r="A12" s="2">
        <v>41399</v>
      </c>
      <c r="B12" s="1" t="s">
        <v>12</v>
      </c>
      <c r="C12" s="1" t="s">
        <v>35</v>
      </c>
      <c r="D12" s="1" t="s">
        <v>12</v>
      </c>
      <c r="E12" s="1" t="s">
        <v>12</v>
      </c>
      <c r="F12" s="1" t="s">
        <v>12</v>
      </c>
      <c r="G12" s="1" t="s">
        <v>12</v>
      </c>
      <c r="H12" s="2">
        <v>0</v>
      </c>
      <c r="I12" s="2">
        <v>0</v>
      </c>
      <c r="J12" s="2">
        <v>0</v>
      </c>
      <c r="K12" s="2">
        <v>0</v>
      </c>
      <c r="L12" s="2">
        <v>0</v>
      </c>
      <c r="M12">
        <f t="shared" si="0"/>
        <v>0</v>
      </c>
    </row>
    <row r="13" spans="1:13" x14ac:dyDescent="0.3">
      <c r="A13" s="2">
        <v>41398</v>
      </c>
      <c r="B13" s="1" t="s">
        <v>12</v>
      </c>
      <c r="C13" s="1" t="s">
        <v>36</v>
      </c>
      <c r="D13" s="1" t="s">
        <v>37</v>
      </c>
      <c r="E13" s="1" t="s">
        <v>38</v>
      </c>
      <c r="F13" s="1" t="s">
        <v>12</v>
      </c>
      <c r="G13" s="1" t="s">
        <v>12</v>
      </c>
      <c r="H13" s="2">
        <v>1</v>
      </c>
      <c r="I13" s="2">
        <v>1</v>
      </c>
      <c r="J13" s="2">
        <v>0</v>
      </c>
      <c r="K13" s="2">
        <v>0</v>
      </c>
      <c r="L13" s="2">
        <v>1</v>
      </c>
      <c r="M13">
        <f t="shared" si="0"/>
        <v>0</v>
      </c>
    </row>
    <row r="14" spans="1:13" x14ac:dyDescent="0.3">
      <c r="A14" s="2">
        <v>41397</v>
      </c>
      <c r="B14" s="1" t="s">
        <v>12</v>
      </c>
      <c r="C14" s="1" t="s">
        <v>39</v>
      </c>
      <c r="D14" s="1" t="s">
        <v>40</v>
      </c>
      <c r="E14" s="1" t="s">
        <v>12</v>
      </c>
      <c r="F14" s="1" t="s">
        <v>12</v>
      </c>
      <c r="G14" s="1" t="s">
        <v>12</v>
      </c>
      <c r="H14" s="2">
        <v>1</v>
      </c>
      <c r="I14" s="2">
        <v>1</v>
      </c>
      <c r="J14" s="2">
        <v>0</v>
      </c>
      <c r="K14" s="2">
        <v>0</v>
      </c>
      <c r="L14" s="2">
        <v>1</v>
      </c>
      <c r="M14">
        <f t="shared" si="0"/>
        <v>0</v>
      </c>
    </row>
    <row r="15" spans="1:13" x14ac:dyDescent="0.3">
      <c r="A15" s="2">
        <v>41396</v>
      </c>
      <c r="B15" s="1" t="s">
        <v>12</v>
      </c>
      <c r="C15" s="1" t="s">
        <v>41</v>
      </c>
      <c r="D15" s="1" t="s">
        <v>42</v>
      </c>
      <c r="E15" s="1" t="s">
        <v>43</v>
      </c>
      <c r="F15" s="1" t="s">
        <v>25</v>
      </c>
      <c r="G15" s="1" t="s">
        <v>12</v>
      </c>
      <c r="H15" s="2">
        <v>0</v>
      </c>
      <c r="I15" s="2">
        <v>0</v>
      </c>
      <c r="J15" s="2">
        <v>1</v>
      </c>
      <c r="K15" s="2">
        <v>-1</v>
      </c>
      <c r="L15" s="2">
        <v>-1</v>
      </c>
      <c r="M15">
        <f t="shared" si="0"/>
        <v>1</v>
      </c>
    </row>
    <row r="16" spans="1:13" x14ac:dyDescent="0.3">
      <c r="A16" s="2">
        <v>41395</v>
      </c>
      <c r="B16" s="1" t="s">
        <v>12</v>
      </c>
      <c r="C16" s="1" t="s">
        <v>44</v>
      </c>
      <c r="D16" s="1" t="s">
        <v>12</v>
      </c>
      <c r="E16" s="1" t="s">
        <v>45</v>
      </c>
      <c r="F16" s="1" t="s">
        <v>12</v>
      </c>
      <c r="G16" s="1" t="s">
        <v>12</v>
      </c>
      <c r="H16" s="2">
        <v>0</v>
      </c>
      <c r="I16" s="2">
        <v>0</v>
      </c>
      <c r="J16" s="2">
        <v>1</v>
      </c>
      <c r="K16" s="2">
        <v>-1</v>
      </c>
      <c r="L16" s="2">
        <v>-1</v>
      </c>
      <c r="M16">
        <f t="shared" si="0"/>
        <v>1</v>
      </c>
    </row>
    <row r="17" spans="1:13" x14ac:dyDescent="0.3">
      <c r="A17" s="2">
        <v>41394</v>
      </c>
      <c r="B17" s="1" t="s">
        <v>12</v>
      </c>
      <c r="C17" s="1" t="s">
        <v>46</v>
      </c>
      <c r="D17" s="1" t="s">
        <v>12</v>
      </c>
      <c r="E17" s="1" t="s">
        <v>45</v>
      </c>
      <c r="F17" s="1" t="s">
        <v>12</v>
      </c>
      <c r="G17" s="1" t="s">
        <v>12</v>
      </c>
      <c r="H17" s="2">
        <v>0</v>
      </c>
      <c r="I17" s="2">
        <v>0</v>
      </c>
      <c r="J17" s="2">
        <v>1</v>
      </c>
      <c r="K17" s="2">
        <v>-1</v>
      </c>
      <c r="L17" s="2">
        <v>-1</v>
      </c>
      <c r="M17">
        <f t="shared" si="0"/>
        <v>1</v>
      </c>
    </row>
    <row r="18" spans="1:13" x14ac:dyDescent="0.3">
      <c r="A18" s="2">
        <v>41393</v>
      </c>
      <c r="B18" s="1" t="s">
        <v>12</v>
      </c>
      <c r="C18" s="1" t="s">
        <v>47</v>
      </c>
      <c r="D18" s="1" t="s">
        <v>48</v>
      </c>
      <c r="E18" s="1" t="s">
        <v>12</v>
      </c>
      <c r="F18" s="1" t="s">
        <v>12</v>
      </c>
      <c r="G18" s="1" t="s">
        <v>12</v>
      </c>
      <c r="H18" s="2">
        <v>1</v>
      </c>
      <c r="I18" s="2">
        <v>2</v>
      </c>
      <c r="J18" s="2">
        <v>0</v>
      </c>
      <c r="K18" s="2">
        <v>0</v>
      </c>
      <c r="L18" s="2">
        <v>2</v>
      </c>
      <c r="M18">
        <f t="shared" si="0"/>
        <v>0</v>
      </c>
    </row>
    <row r="19" spans="1:13" x14ac:dyDescent="0.3">
      <c r="A19" s="2">
        <v>41392</v>
      </c>
      <c r="B19" s="1" t="s">
        <v>12</v>
      </c>
      <c r="C19" s="1" t="s">
        <v>49</v>
      </c>
      <c r="D19" s="1" t="s">
        <v>50</v>
      </c>
      <c r="E19" s="1" t="s">
        <v>51</v>
      </c>
      <c r="F19" s="1" t="s">
        <v>12</v>
      </c>
      <c r="G19" s="1" t="s">
        <v>12</v>
      </c>
      <c r="H19" s="2">
        <v>0</v>
      </c>
      <c r="I19" s="2">
        <v>0</v>
      </c>
      <c r="J19" s="2">
        <v>1</v>
      </c>
      <c r="K19" s="2">
        <v>-2</v>
      </c>
      <c r="L19" s="2">
        <v>-2</v>
      </c>
      <c r="M19">
        <f t="shared" si="0"/>
        <v>1</v>
      </c>
    </row>
    <row r="20" spans="1:13" x14ac:dyDescent="0.3">
      <c r="A20" s="2">
        <v>41391</v>
      </c>
      <c r="B20" s="1" t="s">
        <v>12</v>
      </c>
      <c r="C20" s="1" t="s">
        <v>52</v>
      </c>
      <c r="D20" s="1" t="s">
        <v>12</v>
      </c>
      <c r="E20" s="1" t="s">
        <v>12</v>
      </c>
      <c r="F20" s="1" t="s">
        <v>12</v>
      </c>
      <c r="G20" s="1" t="s">
        <v>12</v>
      </c>
      <c r="H20" s="2">
        <v>0</v>
      </c>
      <c r="I20" s="2">
        <v>0</v>
      </c>
      <c r="J20" s="2">
        <v>0</v>
      </c>
      <c r="K20" s="2">
        <v>0</v>
      </c>
      <c r="L20" s="2">
        <v>0</v>
      </c>
      <c r="M20">
        <f t="shared" si="0"/>
        <v>0</v>
      </c>
    </row>
    <row r="21" spans="1:13" x14ac:dyDescent="0.3">
      <c r="A21" s="2">
        <v>41390</v>
      </c>
      <c r="B21" s="1" t="s">
        <v>12</v>
      </c>
      <c r="C21" s="1" t="s">
        <v>53</v>
      </c>
      <c r="D21" s="1" t="s">
        <v>12</v>
      </c>
      <c r="E21" s="1" t="s">
        <v>12</v>
      </c>
      <c r="F21" s="1" t="s">
        <v>12</v>
      </c>
      <c r="G21" s="1" t="s">
        <v>32</v>
      </c>
      <c r="H21" s="2">
        <v>0</v>
      </c>
      <c r="I21" s="2">
        <v>0</v>
      </c>
      <c r="J21" s="2">
        <v>0</v>
      </c>
      <c r="K21" s="2">
        <v>0</v>
      </c>
      <c r="L21" s="2">
        <v>0</v>
      </c>
      <c r="M21">
        <f t="shared" si="0"/>
        <v>0</v>
      </c>
    </row>
    <row r="22" spans="1:13" x14ac:dyDescent="0.3">
      <c r="A22" s="2">
        <v>41389</v>
      </c>
      <c r="B22" s="1" t="s">
        <v>12</v>
      </c>
      <c r="C22" s="1" t="s">
        <v>54</v>
      </c>
      <c r="D22" s="1" t="s">
        <v>12</v>
      </c>
      <c r="E22" s="1" t="s">
        <v>45</v>
      </c>
      <c r="F22" s="1" t="s">
        <v>12</v>
      </c>
      <c r="G22" s="1" t="s">
        <v>12</v>
      </c>
      <c r="H22" s="2">
        <v>0</v>
      </c>
      <c r="I22" s="2">
        <v>0</v>
      </c>
      <c r="J22" s="2">
        <v>1</v>
      </c>
      <c r="K22" s="2">
        <v>-1</v>
      </c>
      <c r="L22" s="2">
        <v>-1</v>
      </c>
      <c r="M22">
        <f t="shared" si="0"/>
        <v>1</v>
      </c>
    </row>
    <row r="23" spans="1:13" x14ac:dyDescent="0.3">
      <c r="A23" s="2">
        <v>41388</v>
      </c>
      <c r="B23" s="1" t="s">
        <v>12</v>
      </c>
      <c r="C23" s="1" t="s">
        <v>55</v>
      </c>
      <c r="D23" s="1" t="s">
        <v>12</v>
      </c>
      <c r="E23" s="1" t="s">
        <v>45</v>
      </c>
      <c r="F23" s="1" t="s">
        <v>12</v>
      </c>
      <c r="G23" s="1" t="s">
        <v>12</v>
      </c>
      <c r="H23" s="2">
        <v>0</v>
      </c>
      <c r="I23" s="2">
        <v>0</v>
      </c>
      <c r="J23" s="2">
        <v>1</v>
      </c>
      <c r="K23" s="2">
        <v>-1</v>
      </c>
      <c r="L23" s="2">
        <v>-1</v>
      </c>
      <c r="M23">
        <f t="shared" si="0"/>
        <v>1</v>
      </c>
    </row>
    <row r="24" spans="1:13" x14ac:dyDescent="0.3">
      <c r="A24" s="2">
        <v>41387</v>
      </c>
      <c r="B24" s="1" t="s">
        <v>12</v>
      </c>
      <c r="C24" s="1" t="s">
        <v>56</v>
      </c>
      <c r="D24" s="1" t="s">
        <v>12</v>
      </c>
      <c r="E24" s="1" t="s">
        <v>57</v>
      </c>
      <c r="F24" s="1" t="s">
        <v>12</v>
      </c>
      <c r="G24" s="1" t="s">
        <v>12</v>
      </c>
      <c r="H24" s="2">
        <v>0</v>
      </c>
      <c r="I24" s="2">
        <v>0</v>
      </c>
      <c r="J24" s="2">
        <v>1</v>
      </c>
      <c r="K24" s="2">
        <v>-4</v>
      </c>
      <c r="L24" s="2">
        <v>-4</v>
      </c>
      <c r="M24">
        <f t="shared" si="0"/>
        <v>1</v>
      </c>
    </row>
    <row r="25" spans="1:13" x14ac:dyDescent="0.3">
      <c r="A25" s="2">
        <v>41386</v>
      </c>
      <c r="B25" s="1" t="s">
        <v>12</v>
      </c>
      <c r="C25" s="1" t="s">
        <v>58</v>
      </c>
      <c r="D25" s="1" t="s">
        <v>12</v>
      </c>
      <c r="E25" s="1" t="s">
        <v>59</v>
      </c>
      <c r="F25" s="1" t="s">
        <v>12</v>
      </c>
      <c r="G25" s="1" t="s">
        <v>12</v>
      </c>
      <c r="H25" s="2">
        <v>0</v>
      </c>
      <c r="I25" s="2">
        <v>0</v>
      </c>
      <c r="J25" s="2">
        <v>1</v>
      </c>
      <c r="K25" s="2">
        <v>-4</v>
      </c>
      <c r="L25" s="2">
        <v>-4</v>
      </c>
      <c r="M25">
        <f t="shared" si="0"/>
        <v>1</v>
      </c>
    </row>
    <row r="26" spans="1:13" x14ac:dyDescent="0.3">
      <c r="A26" s="2">
        <v>41385</v>
      </c>
      <c r="B26" s="1" t="s">
        <v>12</v>
      </c>
      <c r="C26" s="1" t="s">
        <v>60</v>
      </c>
      <c r="D26" s="1" t="s">
        <v>61</v>
      </c>
      <c r="E26" s="1" t="s">
        <v>62</v>
      </c>
      <c r="F26" s="1" t="s">
        <v>12</v>
      </c>
      <c r="G26" s="1" t="s">
        <v>12</v>
      </c>
      <c r="H26" s="2">
        <v>1</v>
      </c>
      <c r="I26" s="2">
        <v>5</v>
      </c>
      <c r="J26" s="2">
        <v>0</v>
      </c>
      <c r="K26" s="2">
        <v>0</v>
      </c>
      <c r="L26" s="2">
        <v>5</v>
      </c>
      <c r="M26">
        <f t="shared" si="0"/>
        <v>0</v>
      </c>
    </row>
    <row r="27" spans="1:13" x14ac:dyDescent="0.3">
      <c r="A27" s="2">
        <v>41384</v>
      </c>
      <c r="B27" s="1" t="s">
        <v>12</v>
      </c>
      <c r="C27" s="1" t="s">
        <v>63</v>
      </c>
      <c r="D27" s="1" t="s">
        <v>64</v>
      </c>
      <c r="E27" s="1" t="s">
        <v>65</v>
      </c>
      <c r="F27" s="1" t="s">
        <v>12</v>
      </c>
      <c r="G27" s="1" t="s">
        <v>12</v>
      </c>
      <c r="H27" s="2">
        <v>0</v>
      </c>
      <c r="I27" s="2">
        <v>0</v>
      </c>
      <c r="J27" s="2">
        <v>1</v>
      </c>
      <c r="K27" s="2">
        <v>-1</v>
      </c>
      <c r="L27" s="2">
        <v>-1</v>
      </c>
      <c r="M27">
        <f t="shared" si="0"/>
        <v>1</v>
      </c>
    </row>
    <row r="28" spans="1:13" x14ac:dyDescent="0.3">
      <c r="A28" s="2">
        <v>41383</v>
      </c>
      <c r="B28" s="1" t="s">
        <v>12</v>
      </c>
      <c r="C28" s="1" t="s">
        <v>66</v>
      </c>
      <c r="D28" s="1" t="s">
        <v>67</v>
      </c>
      <c r="E28" s="1" t="s">
        <v>12</v>
      </c>
      <c r="F28" s="1" t="s">
        <v>12</v>
      </c>
      <c r="G28" s="1" t="s">
        <v>12</v>
      </c>
      <c r="H28" s="2">
        <v>1</v>
      </c>
      <c r="I28" s="2">
        <v>1</v>
      </c>
      <c r="J28" s="2">
        <v>0</v>
      </c>
      <c r="K28" s="2">
        <v>0</v>
      </c>
      <c r="L28" s="2">
        <v>1</v>
      </c>
      <c r="M28">
        <f t="shared" si="0"/>
        <v>0</v>
      </c>
    </row>
    <row r="29" spans="1:13" x14ac:dyDescent="0.3">
      <c r="A29" s="2">
        <v>41382</v>
      </c>
      <c r="B29" s="1" t="s">
        <v>12</v>
      </c>
      <c r="C29" s="1" t="s">
        <v>68</v>
      </c>
      <c r="D29" s="1" t="s">
        <v>12</v>
      </c>
      <c r="E29" s="1" t="s">
        <v>12</v>
      </c>
      <c r="F29" s="1" t="s">
        <v>12</v>
      </c>
      <c r="G29" s="1" t="s">
        <v>12</v>
      </c>
      <c r="H29" s="2">
        <v>0</v>
      </c>
      <c r="I29" s="2">
        <v>0</v>
      </c>
      <c r="J29" s="2">
        <v>0</v>
      </c>
      <c r="K29" s="2">
        <v>0</v>
      </c>
      <c r="L29" s="2">
        <v>0</v>
      </c>
      <c r="M29">
        <f t="shared" si="0"/>
        <v>0</v>
      </c>
    </row>
    <row r="30" spans="1:13" x14ac:dyDescent="0.3">
      <c r="A30" s="2">
        <v>41381</v>
      </c>
      <c r="B30" s="1" t="s">
        <v>12</v>
      </c>
      <c r="C30" s="1" t="s">
        <v>69</v>
      </c>
      <c r="D30" s="1" t="s">
        <v>12</v>
      </c>
      <c r="E30" s="1" t="s">
        <v>70</v>
      </c>
      <c r="F30" s="1" t="s">
        <v>12</v>
      </c>
      <c r="G30" s="1" t="s">
        <v>12</v>
      </c>
      <c r="H30" s="2">
        <v>0</v>
      </c>
      <c r="I30" s="2">
        <v>0</v>
      </c>
      <c r="J30" s="2">
        <v>1</v>
      </c>
      <c r="K30" s="2">
        <v>-1</v>
      </c>
      <c r="L30" s="2">
        <v>-1</v>
      </c>
      <c r="M30">
        <f t="shared" si="0"/>
        <v>1</v>
      </c>
    </row>
    <row r="31" spans="1:13" x14ac:dyDescent="0.3">
      <c r="A31" s="2">
        <v>41380</v>
      </c>
      <c r="B31" s="1" t="s">
        <v>12</v>
      </c>
      <c r="C31" s="1" t="s">
        <v>71</v>
      </c>
      <c r="D31" s="1" t="s">
        <v>72</v>
      </c>
      <c r="E31" s="1" t="s">
        <v>73</v>
      </c>
      <c r="F31" s="1" t="s">
        <v>12</v>
      </c>
      <c r="G31" s="1" t="s">
        <v>32</v>
      </c>
      <c r="H31" s="2">
        <v>0</v>
      </c>
      <c r="I31" s="2">
        <v>0</v>
      </c>
      <c r="J31" s="2">
        <v>1</v>
      </c>
      <c r="K31" s="2">
        <v>-7</v>
      </c>
      <c r="L31" s="2">
        <v>-7</v>
      </c>
      <c r="M31">
        <f t="shared" si="0"/>
        <v>1</v>
      </c>
    </row>
    <row r="32" spans="1:13" x14ac:dyDescent="0.3">
      <c r="A32" s="2">
        <v>41379</v>
      </c>
      <c r="B32" s="1" t="s">
        <v>12</v>
      </c>
      <c r="C32" s="1" t="s">
        <v>74</v>
      </c>
      <c r="D32" s="1" t="s">
        <v>75</v>
      </c>
      <c r="E32" s="1" t="s">
        <v>12</v>
      </c>
      <c r="F32" s="1" t="s">
        <v>12</v>
      </c>
      <c r="G32" s="1" t="s">
        <v>12</v>
      </c>
      <c r="H32" s="2">
        <v>1</v>
      </c>
      <c r="I32" s="2">
        <v>2</v>
      </c>
      <c r="J32" s="2">
        <v>0</v>
      </c>
      <c r="K32" s="2">
        <v>0</v>
      </c>
      <c r="L32" s="2">
        <v>2</v>
      </c>
      <c r="M32">
        <f t="shared" si="0"/>
        <v>0</v>
      </c>
    </row>
    <row r="33" spans="1:13" x14ac:dyDescent="0.3">
      <c r="A33" s="2">
        <v>41378</v>
      </c>
      <c r="B33" s="1" t="s">
        <v>12</v>
      </c>
      <c r="C33" s="1" t="s">
        <v>76</v>
      </c>
      <c r="D33" s="1" t="s">
        <v>12</v>
      </c>
      <c r="E33" s="1" t="s">
        <v>77</v>
      </c>
      <c r="F33" s="1" t="s">
        <v>25</v>
      </c>
      <c r="G33" s="1" t="s">
        <v>12</v>
      </c>
      <c r="H33" s="2">
        <v>0</v>
      </c>
      <c r="I33" s="2">
        <v>0</v>
      </c>
      <c r="J33" s="2">
        <v>1</v>
      </c>
      <c r="K33" s="2">
        <v>-13</v>
      </c>
      <c r="L33" s="2">
        <v>-13</v>
      </c>
      <c r="M33">
        <f t="shared" si="0"/>
        <v>1</v>
      </c>
    </row>
    <row r="34" spans="1:13" x14ac:dyDescent="0.3">
      <c r="A34" s="2">
        <v>41377</v>
      </c>
      <c r="B34" s="1" t="s">
        <v>12</v>
      </c>
      <c r="C34" s="1" t="s">
        <v>78</v>
      </c>
      <c r="D34" s="1" t="s">
        <v>12</v>
      </c>
      <c r="E34" s="1" t="s">
        <v>12</v>
      </c>
      <c r="F34" s="1" t="s">
        <v>12</v>
      </c>
      <c r="G34" s="1" t="s">
        <v>12</v>
      </c>
      <c r="H34" s="2">
        <v>0</v>
      </c>
      <c r="I34" s="2">
        <v>0</v>
      </c>
      <c r="J34" s="2">
        <v>0</v>
      </c>
      <c r="K34" s="2">
        <v>0</v>
      </c>
      <c r="L34" s="2">
        <v>0</v>
      </c>
      <c r="M34">
        <f t="shared" si="0"/>
        <v>0</v>
      </c>
    </row>
    <row r="35" spans="1:13" x14ac:dyDescent="0.3">
      <c r="A35" s="2">
        <v>41376</v>
      </c>
      <c r="B35" s="1" t="s">
        <v>12</v>
      </c>
      <c r="C35" s="1" t="s">
        <v>79</v>
      </c>
      <c r="D35" s="1" t="s">
        <v>80</v>
      </c>
      <c r="E35" s="1" t="s">
        <v>81</v>
      </c>
      <c r="F35" s="1" t="s">
        <v>12</v>
      </c>
      <c r="G35" s="1" t="s">
        <v>12</v>
      </c>
      <c r="H35" s="2">
        <v>0</v>
      </c>
      <c r="I35" s="2">
        <v>0</v>
      </c>
      <c r="J35" s="2">
        <v>1</v>
      </c>
      <c r="K35" s="2">
        <v>-14</v>
      </c>
      <c r="L35" s="2">
        <v>-14</v>
      </c>
      <c r="M35">
        <f t="shared" si="0"/>
        <v>1</v>
      </c>
    </row>
    <row r="36" spans="1:13" x14ac:dyDescent="0.3">
      <c r="A36" s="2">
        <v>41375</v>
      </c>
      <c r="B36" s="1" t="s">
        <v>12</v>
      </c>
      <c r="C36" s="1" t="s">
        <v>82</v>
      </c>
      <c r="D36" s="1" t="s">
        <v>83</v>
      </c>
      <c r="E36" s="1" t="s">
        <v>84</v>
      </c>
      <c r="F36" s="1" t="s">
        <v>12</v>
      </c>
      <c r="G36" s="1" t="s">
        <v>85</v>
      </c>
      <c r="H36" s="2">
        <v>1</v>
      </c>
      <c r="I36" s="2">
        <v>3</v>
      </c>
      <c r="J36" s="2">
        <v>0</v>
      </c>
      <c r="K36" s="2">
        <v>0</v>
      </c>
      <c r="L36" s="2">
        <v>3</v>
      </c>
      <c r="M36">
        <f t="shared" si="0"/>
        <v>0</v>
      </c>
    </row>
    <row r="37" spans="1:13" x14ac:dyDescent="0.3">
      <c r="A37" s="2">
        <v>41374</v>
      </c>
      <c r="B37" s="1" t="s">
        <v>12</v>
      </c>
      <c r="C37" s="1" t="s">
        <v>86</v>
      </c>
      <c r="D37" s="1" t="s">
        <v>12</v>
      </c>
      <c r="E37" s="1" t="s">
        <v>12</v>
      </c>
      <c r="F37" s="1" t="s">
        <v>12</v>
      </c>
      <c r="G37" s="1" t="s">
        <v>12</v>
      </c>
      <c r="H37" s="2">
        <v>0</v>
      </c>
      <c r="I37" s="2">
        <v>0</v>
      </c>
      <c r="J37" s="2">
        <v>0</v>
      </c>
      <c r="K37" s="2">
        <v>0</v>
      </c>
      <c r="L37" s="2">
        <v>0</v>
      </c>
      <c r="M37">
        <f t="shared" si="0"/>
        <v>0</v>
      </c>
    </row>
    <row r="38" spans="1:13" x14ac:dyDescent="0.3">
      <c r="A38" s="2">
        <v>41373</v>
      </c>
      <c r="B38" s="1" t="s">
        <v>12</v>
      </c>
      <c r="C38" s="1" t="s">
        <v>87</v>
      </c>
      <c r="D38" s="1" t="s">
        <v>88</v>
      </c>
      <c r="E38" s="1" t="s">
        <v>89</v>
      </c>
      <c r="F38" s="1" t="s">
        <v>12</v>
      </c>
      <c r="G38" s="1" t="s">
        <v>12</v>
      </c>
      <c r="H38" s="2">
        <v>0</v>
      </c>
      <c r="I38" s="2">
        <v>0</v>
      </c>
      <c r="J38" s="2">
        <v>1</v>
      </c>
      <c r="K38" s="2">
        <v>-7</v>
      </c>
      <c r="L38" s="2">
        <v>-7</v>
      </c>
      <c r="M38">
        <f t="shared" si="0"/>
        <v>1</v>
      </c>
    </row>
    <row r="39" spans="1:13" x14ac:dyDescent="0.3">
      <c r="A39" s="2">
        <v>41372</v>
      </c>
      <c r="B39" s="1" t="s">
        <v>12</v>
      </c>
      <c r="C39" s="1" t="s">
        <v>90</v>
      </c>
      <c r="D39" s="1" t="s">
        <v>12</v>
      </c>
      <c r="E39" s="1" t="s">
        <v>45</v>
      </c>
      <c r="F39" s="1" t="s">
        <v>12</v>
      </c>
      <c r="G39" s="1" t="s">
        <v>12</v>
      </c>
      <c r="H39" s="2">
        <v>0</v>
      </c>
      <c r="I39" s="2">
        <v>0</v>
      </c>
      <c r="J39" s="2">
        <v>1</v>
      </c>
      <c r="K39" s="2">
        <v>-1</v>
      </c>
      <c r="L39" s="2">
        <v>-1</v>
      </c>
      <c r="M39">
        <f t="shared" si="0"/>
        <v>1</v>
      </c>
    </row>
    <row r="40" spans="1:13" x14ac:dyDescent="0.3">
      <c r="A40" s="2">
        <v>41371</v>
      </c>
      <c r="B40" s="1" t="s">
        <v>12</v>
      </c>
      <c r="C40" s="1" t="s">
        <v>91</v>
      </c>
      <c r="D40" s="1" t="s">
        <v>12</v>
      </c>
      <c r="E40" s="1" t="s">
        <v>92</v>
      </c>
      <c r="F40" s="1" t="s">
        <v>12</v>
      </c>
      <c r="G40" s="1" t="s">
        <v>12</v>
      </c>
      <c r="H40" s="2">
        <v>0</v>
      </c>
      <c r="I40" s="2">
        <v>0</v>
      </c>
      <c r="J40" s="2">
        <v>1</v>
      </c>
      <c r="K40" s="2">
        <v>-2</v>
      </c>
      <c r="L40" s="2">
        <v>-2</v>
      </c>
      <c r="M40">
        <f t="shared" si="0"/>
        <v>1</v>
      </c>
    </row>
    <row r="41" spans="1:13" x14ac:dyDescent="0.3">
      <c r="A41" s="2">
        <v>41370</v>
      </c>
      <c r="B41" s="1" t="s">
        <v>12</v>
      </c>
      <c r="C41" s="1" t="s">
        <v>93</v>
      </c>
      <c r="D41" s="1" t="s">
        <v>12</v>
      </c>
      <c r="E41" s="1" t="s">
        <v>45</v>
      </c>
      <c r="F41" s="1" t="s">
        <v>25</v>
      </c>
      <c r="G41" s="1" t="s">
        <v>12</v>
      </c>
      <c r="H41" s="2">
        <v>0</v>
      </c>
      <c r="I41" s="2">
        <v>0</v>
      </c>
      <c r="J41" s="2">
        <v>1</v>
      </c>
      <c r="K41" s="2">
        <v>-2</v>
      </c>
      <c r="L41" s="2">
        <v>-2</v>
      </c>
      <c r="M41">
        <f t="shared" si="0"/>
        <v>1</v>
      </c>
    </row>
    <row r="42" spans="1:13" x14ac:dyDescent="0.3">
      <c r="A42" s="2">
        <v>41369</v>
      </c>
      <c r="B42" s="1" t="s">
        <v>12</v>
      </c>
      <c r="C42" s="1" t="s">
        <v>94</v>
      </c>
      <c r="D42" s="1" t="s">
        <v>12</v>
      </c>
      <c r="E42" s="1" t="s">
        <v>12</v>
      </c>
      <c r="F42" s="1" t="s">
        <v>12</v>
      </c>
      <c r="G42" s="1" t="s">
        <v>12</v>
      </c>
      <c r="H42" s="2">
        <v>0</v>
      </c>
      <c r="I42" s="2">
        <v>0</v>
      </c>
      <c r="J42" s="2">
        <v>0</v>
      </c>
      <c r="K42" s="2">
        <v>0</v>
      </c>
      <c r="L42" s="2">
        <v>0</v>
      </c>
      <c r="M42">
        <f t="shared" si="0"/>
        <v>0</v>
      </c>
    </row>
    <row r="43" spans="1:13" x14ac:dyDescent="0.3">
      <c r="A43" s="2">
        <v>41368</v>
      </c>
      <c r="B43" s="1" t="s">
        <v>12</v>
      </c>
      <c r="C43" s="1" t="s">
        <v>95</v>
      </c>
      <c r="D43" s="1" t="s">
        <v>12</v>
      </c>
      <c r="E43" s="1" t="s">
        <v>45</v>
      </c>
      <c r="F43" s="1" t="s">
        <v>12</v>
      </c>
      <c r="G43" s="1" t="s">
        <v>12</v>
      </c>
      <c r="H43" s="2">
        <v>0</v>
      </c>
      <c r="I43" s="2">
        <v>0</v>
      </c>
      <c r="J43" s="2">
        <v>1</v>
      </c>
      <c r="K43" s="2">
        <v>-1</v>
      </c>
      <c r="L43" s="2">
        <v>-1</v>
      </c>
      <c r="M43">
        <f t="shared" si="0"/>
        <v>1</v>
      </c>
    </row>
    <row r="44" spans="1:13" x14ac:dyDescent="0.3">
      <c r="A44" s="2">
        <v>41367</v>
      </c>
      <c r="B44" s="1" t="s">
        <v>12</v>
      </c>
      <c r="C44" s="1" t="s">
        <v>96</v>
      </c>
      <c r="D44" s="1" t="s">
        <v>80</v>
      </c>
      <c r="E44" s="1" t="s">
        <v>97</v>
      </c>
      <c r="F44" s="1" t="s">
        <v>12</v>
      </c>
      <c r="G44" s="1" t="s">
        <v>12</v>
      </c>
      <c r="H44" s="2">
        <v>0</v>
      </c>
      <c r="I44" s="2">
        <v>0</v>
      </c>
      <c r="J44" s="2">
        <v>1</v>
      </c>
      <c r="K44" s="2">
        <v>-16</v>
      </c>
      <c r="L44" s="2">
        <v>-16</v>
      </c>
      <c r="M44">
        <f t="shared" si="0"/>
        <v>1</v>
      </c>
    </row>
    <row r="45" spans="1:13" x14ac:dyDescent="0.3">
      <c r="A45" s="2">
        <v>41366</v>
      </c>
      <c r="B45" s="1" t="s">
        <v>12</v>
      </c>
      <c r="C45" s="1" t="s">
        <v>98</v>
      </c>
      <c r="D45" s="1" t="s">
        <v>99</v>
      </c>
      <c r="E45" s="1" t="s">
        <v>12</v>
      </c>
      <c r="F45" s="1" t="s">
        <v>12</v>
      </c>
      <c r="G45" s="1" t="s">
        <v>12</v>
      </c>
      <c r="H45" s="2">
        <v>1</v>
      </c>
      <c r="I45" s="2">
        <v>3</v>
      </c>
      <c r="J45" s="2">
        <v>0</v>
      </c>
      <c r="K45" s="2">
        <v>0</v>
      </c>
      <c r="L45" s="2">
        <v>3</v>
      </c>
      <c r="M45">
        <f t="shared" si="0"/>
        <v>0</v>
      </c>
    </row>
    <row r="46" spans="1:13" x14ac:dyDescent="0.3">
      <c r="A46" s="2">
        <v>41365</v>
      </c>
      <c r="B46" s="1" t="s">
        <v>12</v>
      </c>
      <c r="C46" s="1" t="s">
        <v>100</v>
      </c>
      <c r="D46" s="1" t="s">
        <v>12</v>
      </c>
      <c r="E46" s="1" t="s">
        <v>101</v>
      </c>
      <c r="F46" s="1" t="s">
        <v>12</v>
      </c>
      <c r="G46" s="1" t="s">
        <v>12</v>
      </c>
      <c r="H46" s="2">
        <v>0</v>
      </c>
      <c r="I46" s="2">
        <v>0</v>
      </c>
      <c r="J46" s="2">
        <v>1</v>
      </c>
      <c r="K46" s="2">
        <v>-2</v>
      </c>
      <c r="L46" s="2">
        <v>-2</v>
      </c>
      <c r="M46">
        <f t="shared" si="0"/>
        <v>1</v>
      </c>
    </row>
    <row r="47" spans="1:13" x14ac:dyDescent="0.3">
      <c r="A47" s="2">
        <v>41364</v>
      </c>
      <c r="B47" s="1" t="s">
        <v>12</v>
      </c>
      <c r="C47" s="1" t="s">
        <v>102</v>
      </c>
      <c r="D47" s="1" t="s">
        <v>12</v>
      </c>
      <c r="E47" s="1" t="s">
        <v>103</v>
      </c>
      <c r="F47" s="1" t="s">
        <v>12</v>
      </c>
      <c r="G47" s="1" t="s">
        <v>104</v>
      </c>
      <c r="H47" s="2">
        <v>1</v>
      </c>
      <c r="I47" s="2">
        <v>1</v>
      </c>
      <c r="J47" s="2">
        <v>0</v>
      </c>
      <c r="K47" s="2">
        <v>0</v>
      </c>
      <c r="L47" s="2">
        <v>1</v>
      </c>
      <c r="M47">
        <f t="shared" si="0"/>
        <v>0</v>
      </c>
    </row>
    <row r="48" spans="1:13" x14ac:dyDescent="0.3">
      <c r="A48" s="2">
        <v>41363</v>
      </c>
      <c r="B48" s="1" t="s">
        <v>12</v>
      </c>
      <c r="C48" s="1" t="s">
        <v>105</v>
      </c>
      <c r="D48" s="1" t="s">
        <v>106</v>
      </c>
      <c r="E48" s="1" t="s">
        <v>12</v>
      </c>
      <c r="F48" s="1" t="s">
        <v>12</v>
      </c>
      <c r="G48" s="1" t="s">
        <v>12</v>
      </c>
      <c r="H48" s="2">
        <v>1</v>
      </c>
      <c r="I48" s="2">
        <v>1</v>
      </c>
      <c r="J48" s="2">
        <v>0</v>
      </c>
      <c r="K48" s="2">
        <v>0</v>
      </c>
      <c r="L48" s="2">
        <v>1</v>
      </c>
      <c r="M48">
        <f t="shared" si="0"/>
        <v>0</v>
      </c>
    </row>
    <row r="49" spans="1:13" x14ac:dyDescent="0.3">
      <c r="A49" s="2">
        <v>41362</v>
      </c>
      <c r="B49" s="1" t="s">
        <v>12</v>
      </c>
      <c r="C49" s="1" t="s">
        <v>107</v>
      </c>
      <c r="D49" s="1" t="s">
        <v>108</v>
      </c>
      <c r="E49" s="1" t="s">
        <v>109</v>
      </c>
      <c r="F49" s="1" t="s">
        <v>12</v>
      </c>
      <c r="G49" s="1" t="s">
        <v>12</v>
      </c>
      <c r="H49" s="2">
        <v>0</v>
      </c>
      <c r="I49" s="2">
        <v>0</v>
      </c>
      <c r="J49" s="2">
        <v>1</v>
      </c>
      <c r="K49" s="2">
        <v>-6</v>
      </c>
      <c r="L49" s="2">
        <v>-6</v>
      </c>
      <c r="M49">
        <f t="shared" si="0"/>
        <v>1</v>
      </c>
    </row>
    <row r="50" spans="1:13" x14ac:dyDescent="0.3">
      <c r="A50" s="2">
        <v>41361</v>
      </c>
      <c r="B50" s="1" t="s">
        <v>12</v>
      </c>
      <c r="C50" s="1" t="s">
        <v>110</v>
      </c>
      <c r="D50" s="1" t="s">
        <v>12</v>
      </c>
      <c r="E50" s="1" t="s">
        <v>12</v>
      </c>
      <c r="F50" s="1" t="s">
        <v>12</v>
      </c>
      <c r="G50" s="1" t="s">
        <v>12</v>
      </c>
      <c r="H50" s="2">
        <v>0</v>
      </c>
      <c r="I50" s="2">
        <v>0</v>
      </c>
      <c r="J50" s="2">
        <v>0</v>
      </c>
      <c r="K50" s="2">
        <v>0</v>
      </c>
      <c r="L50" s="2">
        <v>0</v>
      </c>
      <c r="M50">
        <f t="shared" si="0"/>
        <v>0</v>
      </c>
    </row>
    <row r="51" spans="1:13" x14ac:dyDescent="0.3">
      <c r="A51" s="2">
        <v>41360</v>
      </c>
      <c r="B51" s="1" t="s">
        <v>12</v>
      </c>
      <c r="C51" s="1" t="s">
        <v>111</v>
      </c>
      <c r="D51" s="1" t="s">
        <v>12</v>
      </c>
      <c r="E51" s="1" t="s">
        <v>12</v>
      </c>
      <c r="F51" s="1" t="s">
        <v>12</v>
      </c>
      <c r="G51" s="1" t="s">
        <v>12</v>
      </c>
      <c r="H51" s="2">
        <v>0</v>
      </c>
      <c r="I51" s="2">
        <v>0</v>
      </c>
      <c r="J51" s="2">
        <v>0</v>
      </c>
      <c r="K51" s="2">
        <v>0</v>
      </c>
      <c r="L51" s="2">
        <v>0</v>
      </c>
      <c r="M51">
        <f t="shared" si="0"/>
        <v>0</v>
      </c>
    </row>
    <row r="52" spans="1:13" x14ac:dyDescent="0.3">
      <c r="A52" s="2">
        <v>41359</v>
      </c>
      <c r="B52" s="1" t="s">
        <v>12</v>
      </c>
      <c r="C52" s="1" t="s">
        <v>112</v>
      </c>
      <c r="D52" s="1" t="s">
        <v>12</v>
      </c>
      <c r="E52" s="1" t="s">
        <v>12</v>
      </c>
      <c r="F52" s="1" t="s">
        <v>12</v>
      </c>
      <c r="G52" s="1" t="s">
        <v>12</v>
      </c>
      <c r="H52" s="2">
        <v>0</v>
      </c>
      <c r="I52" s="2">
        <v>0</v>
      </c>
      <c r="J52" s="2">
        <v>0</v>
      </c>
      <c r="K52" s="2">
        <v>0</v>
      </c>
      <c r="L52" s="2">
        <v>0</v>
      </c>
      <c r="M52">
        <f t="shared" si="0"/>
        <v>0</v>
      </c>
    </row>
    <row r="53" spans="1:13" x14ac:dyDescent="0.3">
      <c r="A53" s="2">
        <v>41358</v>
      </c>
      <c r="B53" s="1" t="s">
        <v>12</v>
      </c>
      <c r="C53" s="1" t="s">
        <v>113</v>
      </c>
      <c r="D53" s="1" t="s">
        <v>12</v>
      </c>
      <c r="E53" s="1" t="s">
        <v>12</v>
      </c>
      <c r="F53" s="1" t="s">
        <v>12</v>
      </c>
      <c r="G53" s="1" t="s">
        <v>12</v>
      </c>
      <c r="H53" s="2">
        <v>0</v>
      </c>
      <c r="I53" s="2">
        <v>0</v>
      </c>
      <c r="J53" s="2">
        <v>0</v>
      </c>
      <c r="K53" s="2">
        <v>0</v>
      </c>
      <c r="L53" s="2">
        <v>0</v>
      </c>
      <c r="M53">
        <f t="shared" si="0"/>
        <v>0</v>
      </c>
    </row>
    <row r="54" spans="1:13" x14ac:dyDescent="0.3">
      <c r="A54" s="2">
        <v>41357</v>
      </c>
      <c r="B54" s="1" t="s">
        <v>12</v>
      </c>
      <c r="C54" s="1" t="s">
        <v>114</v>
      </c>
      <c r="D54" s="1" t="s">
        <v>115</v>
      </c>
      <c r="E54" s="1" t="s">
        <v>116</v>
      </c>
      <c r="F54" s="1" t="s">
        <v>12</v>
      </c>
      <c r="G54" s="1" t="s">
        <v>12</v>
      </c>
      <c r="H54" s="2">
        <v>0</v>
      </c>
      <c r="I54" s="2">
        <v>0</v>
      </c>
      <c r="J54" s="2">
        <v>1</v>
      </c>
      <c r="K54" s="2">
        <v>-4</v>
      </c>
      <c r="L54" s="2">
        <v>-4</v>
      </c>
      <c r="M54">
        <f t="shared" si="0"/>
        <v>1</v>
      </c>
    </row>
    <row r="55" spans="1:13" x14ac:dyDescent="0.3">
      <c r="A55" s="2">
        <v>41356</v>
      </c>
      <c r="B55" s="1" t="s">
        <v>12</v>
      </c>
      <c r="C55" s="1" t="s">
        <v>117</v>
      </c>
      <c r="D55" s="1" t="s">
        <v>118</v>
      </c>
      <c r="E55" s="1" t="s">
        <v>12</v>
      </c>
      <c r="F55" s="1" t="s">
        <v>25</v>
      </c>
      <c r="G55" s="1" t="s">
        <v>104</v>
      </c>
      <c r="H55" s="2">
        <v>1</v>
      </c>
      <c r="I55" s="2">
        <v>1</v>
      </c>
      <c r="J55" s="2">
        <v>0</v>
      </c>
      <c r="K55" s="2">
        <v>0</v>
      </c>
      <c r="L55" s="2">
        <v>1</v>
      </c>
      <c r="M55">
        <f t="shared" si="0"/>
        <v>0</v>
      </c>
    </row>
    <row r="56" spans="1:13" x14ac:dyDescent="0.3">
      <c r="A56" s="2">
        <v>41355</v>
      </c>
      <c r="B56" s="1" t="s">
        <v>12</v>
      </c>
      <c r="C56" s="1" t="s">
        <v>119</v>
      </c>
      <c r="D56" s="1" t="s">
        <v>12</v>
      </c>
      <c r="E56" s="1" t="s">
        <v>12</v>
      </c>
      <c r="F56" s="1" t="s">
        <v>12</v>
      </c>
      <c r="G56" s="1" t="s">
        <v>12</v>
      </c>
      <c r="H56" s="2">
        <v>0</v>
      </c>
      <c r="I56" s="2">
        <v>0</v>
      </c>
      <c r="J56" s="2">
        <v>0</v>
      </c>
      <c r="K56" s="2">
        <v>0</v>
      </c>
      <c r="L56" s="2">
        <v>0</v>
      </c>
      <c r="M56">
        <f t="shared" si="0"/>
        <v>0</v>
      </c>
    </row>
    <row r="57" spans="1:13" x14ac:dyDescent="0.3">
      <c r="A57" s="2">
        <v>41354</v>
      </c>
      <c r="B57" s="1" t="s">
        <v>12</v>
      </c>
      <c r="C57" s="1" t="s">
        <v>120</v>
      </c>
      <c r="D57" s="1" t="s">
        <v>12</v>
      </c>
      <c r="E57" s="1" t="s">
        <v>121</v>
      </c>
      <c r="F57" s="1" t="s">
        <v>12</v>
      </c>
      <c r="G57" s="1" t="s">
        <v>32</v>
      </c>
      <c r="H57" s="2">
        <v>0</v>
      </c>
      <c r="I57" s="2">
        <v>0</v>
      </c>
      <c r="J57" s="2">
        <v>1</v>
      </c>
      <c r="K57" s="2">
        <v>-7</v>
      </c>
      <c r="L57" s="2">
        <v>-7</v>
      </c>
      <c r="M57">
        <f t="shared" si="0"/>
        <v>1</v>
      </c>
    </row>
    <row r="58" spans="1:13" x14ac:dyDescent="0.3">
      <c r="A58" s="2">
        <v>41353</v>
      </c>
      <c r="B58" s="1" t="s">
        <v>12</v>
      </c>
      <c r="C58" s="1" t="s">
        <v>122</v>
      </c>
      <c r="D58" s="1" t="s">
        <v>12</v>
      </c>
      <c r="E58" s="1" t="s">
        <v>123</v>
      </c>
      <c r="F58" s="1" t="s">
        <v>12</v>
      </c>
      <c r="G58" s="1" t="s">
        <v>12</v>
      </c>
      <c r="H58" s="2">
        <v>0</v>
      </c>
      <c r="I58" s="2">
        <v>0</v>
      </c>
      <c r="J58" s="2">
        <v>1</v>
      </c>
      <c r="K58" s="2">
        <v>-6</v>
      </c>
      <c r="L58" s="2">
        <v>-6</v>
      </c>
      <c r="M58">
        <f t="shared" si="0"/>
        <v>1</v>
      </c>
    </row>
    <row r="59" spans="1:13" x14ac:dyDescent="0.3">
      <c r="A59" s="2">
        <v>41352</v>
      </c>
      <c r="B59" s="1" t="s">
        <v>12</v>
      </c>
      <c r="C59" s="1" t="s">
        <v>124</v>
      </c>
      <c r="D59" s="1" t="s">
        <v>12</v>
      </c>
      <c r="E59" s="1" t="s">
        <v>12</v>
      </c>
      <c r="F59" s="1" t="s">
        <v>12</v>
      </c>
      <c r="G59" s="1" t="s">
        <v>12</v>
      </c>
      <c r="H59" s="2">
        <v>0</v>
      </c>
      <c r="I59" s="2">
        <v>0</v>
      </c>
      <c r="J59" s="2">
        <v>0</v>
      </c>
      <c r="K59" s="2">
        <v>0</v>
      </c>
      <c r="L59" s="2">
        <v>0</v>
      </c>
      <c r="M59">
        <f t="shared" si="0"/>
        <v>0</v>
      </c>
    </row>
    <row r="60" spans="1:13" x14ac:dyDescent="0.3">
      <c r="A60" s="2">
        <v>41351</v>
      </c>
      <c r="B60" s="1" t="s">
        <v>12</v>
      </c>
      <c r="C60" s="1" t="s">
        <v>125</v>
      </c>
      <c r="D60" s="1" t="s">
        <v>126</v>
      </c>
      <c r="E60" s="1" t="s">
        <v>127</v>
      </c>
      <c r="F60" s="1" t="s">
        <v>12</v>
      </c>
      <c r="G60" s="1" t="s">
        <v>20</v>
      </c>
      <c r="H60" s="2">
        <v>0</v>
      </c>
      <c r="I60" s="2">
        <v>0</v>
      </c>
      <c r="J60" s="2">
        <v>1</v>
      </c>
      <c r="K60" s="2">
        <v>-9</v>
      </c>
      <c r="L60" s="2">
        <v>-9</v>
      </c>
      <c r="M60">
        <f t="shared" si="0"/>
        <v>1</v>
      </c>
    </row>
    <row r="61" spans="1:13" x14ac:dyDescent="0.3">
      <c r="A61" s="2">
        <v>41350</v>
      </c>
      <c r="B61" s="1" t="s">
        <v>12</v>
      </c>
      <c r="C61" s="1" t="s">
        <v>128</v>
      </c>
      <c r="D61" s="1" t="s">
        <v>48</v>
      </c>
      <c r="E61" s="1" t="s">
        <v>129</v>
      </c>
      <c r="F61" s="1" t="s">
        <v>25</v>
      </c>
      <c r="G61" s="1" t="s">
        <v>12</v>
      </c>
      <c r="H61" s="2">
        <v>0</v>
      </c>
      <c r="I61" s="2">
        <v>0</v>
      </c>
      <c r="J61" s="2">
        <v>0</v>
      </c>
      <c r="K61" s="2">
        <v>0</v>
      </c>
      <c r="L61" s="2">
        <v>0</v>
      </c>
      <c r="M61">
        <f t="shared" si="0"/>
        <v>0</v>
      </c>
    </row>
    <row r="62" spans="1:13" x14ac:dyDescent="0.3">
      <c r="A62" s="2">
        <v>41349</v>
      </c>
      <c r="B62" s="1" t="s">
        <v>12</v>
      </c>
      <c r="C62" s="1" t="s">
        <v>130</v>
      </c>
      <c r="D62" s="1" t="s">
        <v>12</v>
      </c>
      <c r="E62" s="1" t="s">
        <v>12</v>
      </c>
      <c r="F62" s="1" t="s">
        <v>12</v>
      </c>
      <c r="G62" s="1" t="s">
        <v>12</v>
      </c>
      <c r="H62" s="2">
        <v>0</v>
      </c>
      <c r="I62" s="2">
        <v>0</v>
      </c>
      <c r="J62" s="2">
        <v>0</v>
      </c>
      <c r="K62" s="2">
        <v>0</v>
      </c>
      <c r="L62" s="2">
        <v>0</v>
      </c>
      <c r="M62">
        <f t="shared" si="0"/>
        <v>0</v>
      </c>
    </row>
    <row r="63" spans="1:13" x14ac:dyDescent="0.3">
      <c r="A63" s="2">
        <v>41348</v>
      </c>
      <c r="B63" s="1" t="s">
        <v>12</v>
      </c>
      <c r="C63" s="1" t="s">
        <v>131</v>
      </c>
      <c r="D63" s="1" t="s">
        <v>12</v>
      </c>
      <c r="E63" s="1" t="s">
        <v>132</v>
      </c>
      <c r="F63" s="1" t="s">
        <v>25</v>
      </c>
      <c r="G63" s="1" t="s">
        <v>20</v>
      </c>
      <c r="H63" s="2">
        <v>0</v>
      </c>
      <c r="I63" s="2">
        <v>0</v>
      </c>
      <c r="J63" s="2">
        <v>1</v>
      </c>
      <c r="K63" s="2">
        <v>-8</v>
      </c>
      <c r="L63" s="2">
        <v>-8</v>
      </c>
      <c r="M63">
        <f t="shared" si="0"/>
        <v>1</v>
      </c>
    </row>
    <row r="64" spans="1:13" x14ac:dyDescent="0.3">
      <c r="A64" s="2">
        <v>41347</v>
      </c>
      <c r="B64" s="1" t="s">
        <v>12</v>
      </c>
      <c r="C64" s="1" t="s">
        <v>133</v>
      </c>
      <c r="D64" s="1" t="s">
        <v>134</v>
      </c>
      <c r="E64" s="1" t="s">
        <v>135</v>
      </c>
      <c r="F64" s="1" t="s">
        <v>12</v>
      </c>
      <c r="G64" s="1" t="s">
        <v>12</v>
      </c>
      <c r="H64" s="2">
        <v>0</v>
      </c>
      <c r="I64" s="2">
        <v>0</v>
      </c>
      <c r="J64" s="2">
        <v>0</v>
      </c>
      <c r="K64" s="2">
        <v>0</v>
      </c>
      <c r="L64" s="2">
        <v>0</v>
      </c>
      <c r="M64">
        <f t="shared" si="0"/>
        <v>0</v>
      </c>
    </row>
    <row r="65" spans="1:13" x14ac:dyDescent="0.3">
      <c r="A65" s="2">
        <v>41346</v>
      </c>
      <c r="B65" s="1" t="s">
        <v>12</v>
      </c>
      <c r="C65" s="1" t="s">
        <v>136</v>
      </c>
      <c r="D65" s="1" t="s">
        <v>12</v>
      </c>
      <c r="E65" s="1" t="s">
        <v>12</v>
      </c>
      <c r="F65" s="1" t="s">
        <v>12</v>
      </c>
      <c r="G65" s="1" t="s">
        <v>12</v>
      </c>
      <c r="H65" s="2">
        <v>0</v>
      </c>
      <c r="I65" s="2">
        <v>0</v>
      </c>
      <c r="J65" s="2">
        <v>0</v>
      </c>
      <c r="K65" s="2">
        <v>0</v>
      </c>
      <c r="L65" s="2">
        <v>0</v>
      </c>
      <c r="M65">
        <f t="shared" si="0"/>
        <v>0</v>
      </c>
    </row>
    <row r="66" spans="1:13" x14ac:dyDescent="0.3">
      <c r="A66" s="2">
        <v>41345</v>
      </c>
      <c r="B66" s="1" t="s">
        <v>12</v>
      </c>
      <c r="C66" s="1" t="s">
        <v>137</v>
      </c>
      <c r="D66" s="1" t="s">
        <v>12</v>
      </c>
      <c r="E66" s="1" t="s">
        <v>132</v>
      </c>
      <c r="F66" s="1" t="s">
        <v>12</v>
      </c>
      <c r="G66" s="1" t="s">
        <v>12</v>
      </c>
      <c r="H66" s="2">
        <v>0</v>
      </c>
      <c r="I66" s="2">
        <v>0</v>
      </c>
      <c r="J66" s="2">
        <v>1</v>
      </c>
      <c r="K66" s="2">
        <v>-12</v>
      </c>
      <c r="L66" s="2">
        <v>-12</v>
      </c>
      <c r="M66">
        <f t="shared" si="0"/>
        <v>1</v>
      </c>
    </row>
    <row r="67" spans="1:13" x14ac:dyDescent="0.3">
      <c r="A67" s="2">
        <v>41344</v>
      </c>
      <c r="B67" s="1" t="s">
        <v>12</v>
      </c>
      <c r="C67" s="1" t="s">
        <v>138</v>
      </c>
      <c r="D67" s="1" t="s">
        <v>12</v>
      </c>
      <c r="E67" s="1" t="s">
        <v>12</v>
      </c>
      <c r="F67" s="1" t="s">
        <v>12</v>
      </c>
      <c r="G67" s="1" t="s">
        <v>12</v>
      </c>
      <c r="H67" s="2">
        <v>0</v>
      </c>
      <c r="I67" s="2">
        <v>0</v>
      </c>
      <c r="J67" s="2">
        <v>0</v>
      </c>
      <c r="K67" s="2">
        <v>0</v>
      </c>
      <c r="L67" s="2">
        <v>0</v>
      </c>
      <c r="M67">
        <f t="shared" ref="M67:M130" si="1">IF(L67&lt;0,1,0)</f>
        <v>0</v>
      </c>
    </row>
    <row r="68" spans="1:13" x14ac:dyDescent="0.3">
      <c r="A68" s="2">
        <v>41343</v>
      </c>
      <c r="B68" s="1" t="s">
        <v>12</v>
      </c>
      <c r="C68" s="1" t="s">
        <v>139</v>
      </c>
      <c r="D68" s="1" t="s">
        <v>12</v>
      </c>
      <c r="E68" s="1" t="s">
        <v>12</v>
      </c>
      <c r="F68" s="1" t="s">
        <v>12</v>
      </c>
      <c r="G68" s="1" t="s">
        <v>12</v>
      </c>
      <c r="H68" s="2">
        <v>0</v>
      </c>
      <c r="I68" s="2">
        <v>0</v>
      </c>
      <c r="J68" s="2">
        <v>0</v>
      </c>
      <c r="K68" s="2">
        <v>0</v>
      </c>
      <c r="L68" s="2">
        <v>0</v>
      </c>
      <c r="M68">
        <f t="shared" si="1"/>
        <v>0</v>
      </c>
    </row>
    <row r="69" spans="1:13" x14ac:dyDescent="0.3">
      <c r="A69" s="2">
        <v>41342</v>
      </c>
      <c r="B69" s="1" t="s">
        <v>12</v>
      </c>
      <c r="C69" s="1" t="s">
        <v>140</v>
      </c>
      <c r="D69" s="1" t="s">
        <v>141</v>
      </c>
      <c r="E69" s="1" t="s">
        <v>142</v>
      </c>
      <c r="F69" s="1" t="s">
        <v>12</v>
      </c>
      <c r="G69" s="1" t="s">
        <v>12</v>
      </c>
      <c r="H69" s="2">
        <v>0</v>
      </c>
      <c r="I69" s="2">
        <v>0</v>
      </c>
      <c r="J69" s="2">
        <v>1</v>
      </c>
      <c r="K69" s="2">
        <v>-1</v>
      </c>
      <c r="L69" s="2">
        <v>-1</v>
      </c>
      <c r="M69">
        <f t="shared" si="1"/>
        <v>1</v>
      </c>
    </row>
    <row r="70" spans="1:13" x14ac:dyDescent="0.3">
      <c r="A70" s="2">
        <v>41341</v>
      </c>
      <c r="B70" s="1" t="s">
        <v>12</v>
      </c>
      <c r="C70" s="1" t="s">
        <v>143</v>
      </c>
      <c r="D70" s="1" t="s">
        <v>144</v>
      </c>
      <c r="E70" s="1" t="s">
        <v>12</v>
      </c>
      <c r="F70" s="1" t="s">
        <v>12</v>
      </c>
      <c r="G70" s="1" t="s">
        <v>12</v>
      </c>
      <c r="H70" s="2">
        <v>1</v>
      </c>
      <c r="I70" s="2">
        <v>1</v>
      </c>
      <c r="J70" s="2">
        <v>0</v>
      </c>
      <c r="K70" s="2">
        <v>0</v>
      </c>
      <c r="L70" s="2">
        <v>1</v>
      </c>
      <c r="M70">
        <f t="shared" si="1"/>
        <v>0</v>
      </c>
    </row>
    <row r="71" spans="1:13" x14ac:dyDescent="0.3">
      <c r="A71" s="2">
        <v>41340</v>
      </c>
      <c r="B71" s="1" t="s">
        <v>12</v>
      </c>
      <c r="C71" s="1" t="s">
        <v>145</v>
      </c>
      <c r="D71" s="1" t="s">
        <v>80</v>
      </c>
      <c r="E71" s="1" t="s">
        <v>24</v>
      </c>
      <c r="F71" s="1" t="s">
        <v>12</v>
      </c>
      <c r="G71" s="1" t="s">
        <v>146</v>
      </c>
      <c r="H71" s="2">
        <v>1</v>
      </c>
      <c r="I71" s="2">
        <v>3</v>
      </c>
      <c r="J71" s="2">
        <v>0</v>
      </c>
      <c r="K71" s="2">
        <v>0</v>
      </c>
      <c r="L71" s="2">
        <v>3</v>
      </c>
      <c r="M71">
        <f t="shared" si="1"/>
        <v>0</v>
      </c>
    </row>
    <row r="72" spans="1:13" x14ac:dyDescent="0.3">
      <c r="A72" s="2">
        <v>41339</v>
      </c>
      <c r="B72" s="1" t="s">
        <v>12</v>
      </c>
      <c r="C72" s="1" t="s">
        <v>147</v>
      </c>
      <c r="D72" s="1" t="s">
        <v>12</v>
      </c>
      <c r="E72" s="1" t="s">
        <v>12</v>
      </c>
      <c r="F72" s="1" t="s">
        <v>12</v>
      </c>
      <c r="G72" s="1" t="s">
        <v>12</v>
      </c>
      <c r="H72" s="2">
        <v>0</v>
      </c>
      <c r="I72" s="2">
        <v>0</v>
      </c>
      <c r="J72" s="2">
        <v>0</v>
      </c>
      <c r="K72" s="2">
        <v>0</v>
      </c>
      <c r="L72" s="2">
        <v>0</v>
      </c>
      <c r="M72">
        <f t="shared" si="1"/>
        <v>0</v>
      </c>
    </row>
    <row r="73" spans="1:13" x14ac:dyDescent="0.3">
      <c r="A73" s="2">
        <v>41338</v>
      </c>
      <c r="B73" s="1" t="s">
        <v>12</v>
      </c>
      <c r="C73" s="1" t="s">
        <v>148</v>
      </c>
      <c r="D73" s="1" t="s">
        <v>149</v>
      </c>
      <c r="E73" s="1" t="s">
        <v>150</v>
      </c>
      <c r="F73" s="1" t="s">
        <v>12</v>
      </c>
      <c r="G73" s="1" t="s">
        <v>12</v>
      </c>
      <c r="H73" s="2">
        <v>0</v>
      </c>
      <c r="I73" s="2">
        <v>0</v>
      </c>
      <c r="J73" s="2">
        <v>1</v>
      </c>
      <c r="K73" s="2">
        <v>-2</v>
      </c>
      <c r="L73" s="2">
        <v>-2</v>
      </c>
      <c r="M73">
        <f t="shared" si="1"/>
        <v>1</v>
      </c>
    </row>
    <row r="74" spans="1:13" x14ac:dyDescent="0.3">
      <c r="A74" s="2">
        <v>41337</v>
      </c>
      <c r="B74" s="1" t="s">
        <v>12</v>
      </c>
      <c r="C74" s="1" t="s">
        <v>151</v>
      </c>
      <c r="D74" s="1" t="s">
        <v>152</v>
      </c>
      <c r="E74" s="1" t="s">
        <v>153</v>
      </c>
      <c r="F74" s="1" t="s">
        <v>12</v>
      </c>
      <c r="G74" s="1" t="s">
        <v>12</v>
      </c>
      <c r="H74" s="2">
        <v>0</v>
      </c>
      <c r="I74" s="2">
        <v>0</v>
      </c>
      <c r="J74" s="2">
        <v>0</v>
      </c>
      <c r="K74" s="2">
        <v>0</v>
      </c>
      <c r="L74" s="2">
        <v>0</v>
      </c>
      <c r="M74">
        <f t="shared" si="1"/>
        <v>0</v>
      </c>
    </row>
    <row r="75" spans="1:13" x14ac:dyDescent="0.3">
      <c r="A75" s="2">
        <v>41336</v>
      </c>
      <c r="B75" s="1" t="s">
        <v>12</v>
      </c>
      <c r="C75" s="1" t="s">
        <v>154</v>
      </c>
      <c r="D75" s="1" t="s">
        <v>48</v>
      </c>
      <c r="E75" s="1" t="s">
        <v>12</v>
      </c>
      <c r="F75" s="1" t="s">
        <v>12</v>
      </c>
      <c r="G75" s="1" t="s">
        <v>12</v>
      </c>
      <c r="H75" s="2">
        <v>1</v>
      </c>
      <c r="I75" s="2">
        <v>1</v>
      </c>
      <c r="J75" s="2">
        <v>0</v>
      </c>
      <c r="K75" s="2">
        <v>0</v>
      </c>
      <c r="L75" s="2">
        <v>1</v>
      </c>
      <c r="M75">
        <f t="shared" si="1"/>
        <v>0</v>
      </c>
    </row>
    <row r="76" spans="1:13" x14ac:dyDescent="0.3">
      <c r="A76" s="2">
        <v>41335</v>
      </c>
      <c r="B76" s="1" t="s">
        <v>12</v>
      </c>
      <c r="C76" s="1" t="s">
        <v>155</v>
      </c>
      <c r="D76" s="1" t="s">
        <v>12</v>
      </c>
      <c r="E76" s="1" t="s">
        <v>12</v>
      </c>
      <c r="F76" s="1" t="s">
        <v>12</v>
      </c>
      <c r="G76" s="1" t="s">
        <v>12</v>
      </c>
      <c r="H76" s="2">
        <v>0</v>
      </c>
      <c r="I76" s="2">
        <v>0</v>
      </c>
      <c r="J76" s="2">
        <v>0</v>
      </c>
      <c r="K76" s="2">
        <v>0</v>
      </c>
      <c r="L76" s="2">
        <v>0</v>
      </c>
      <c r="M76">
        <f t="shared" si="1"/>
        <v>0</v>
      </c>
    </row>
    <row r="77" spans="1:13" x14ac:dyDescent="0.3">
      <c r="A77" s="2">
        <v>41334</v>
      </c>
      <c r="B77" s="1" t="s">
        <v>12</v>
      </c>
      <c r="C77" s="1" t="s">
        <v>156</v>
      </c>
      <c r="D77" s="1" t="s">
        <v>12</v>
      </c>
      <c r="E77" s="1" t="s">
        <v>157</v>
      </c>
      <c r="F77" s="1" t="s">
        <v>12</v>
      </c>
      <c r="G77" s="1" t="s">
        <v>12</v>
      </c>
      <c r="H77" s="2">
        <v>0</v>
      </c>
      <c r="I77" s="2">
        <v>0</v>
      </c>
      <c r="J77" s="2">
        <v>1</v>
      </c>
      <c r="K77" s="2">
        <v>-3</v>
      </c>
      <c r="L77" s="2">
        <v>-3</v>
      </c>
      <c r="M77">
        <f t="shared" si="1"/>
        <v>1</v>
      </c>
    </row>
    <row r="78" spans="1:13" x14ac:dyDescent="0.3">
      <c r="A78" s="2">
        <v>41333</v>
      </c>
      <c r="B78" s="1" t="s">
        <v>12</v>
      </c>
      <c r="C78" s="1" t="s">
        <v>158</v>
      </c>
      <c r="D78" s="1" t="s">
        <v>12</v>
      </c>
      <c r="E78" s="1" t="s">
        <v>159</v>
      </c>
      <c r="F78" s="1" t="s">
        <v>12</v>
      </c>
      <c r="G78" s="1" t="s">
        <v>12</v>
      </c>
      <c r="H78" s="2">
        <v>0</v>
      </c>
      <c r="I78" s="2">
        <v>0</v>
      </c>
      <c r="J78" s="2">
        <v>1</v>
      </c>
      <c r="K78" s="2">
        <v>-4</v>
      </c>
      <c r="L78" s="2">
        <v>-4</v>
      </c>
      <c r="M78">
        <f t="shared" si="1"/>
        <v>1</v>
      </c>
    </row>
    <row r="79" spans="1:13" x14ac:dyDescent="0.3">
      <c r="A79" s="2">
        <v>41332</v>
      </c>
      <c r="B79" s="1" t="s">
        <v>12</v>
      </c>
      <c r="C79" s="1" t="s">
        <v>160</v>
      </c>
      <c r="D79" s="1" t="s">
        <v>12</v>
      </c>
      <c r="E79" s="1" t="s">
        <v>161</v>
      </c>
      <c r="F79" s="1" t="s">
        <v>12</v>
      </c>
      <c r="G79" s="1" t="s">
        <v>12</v>
      </c>
      <c r="H79" s="2">
        <v>0</v>
      </c>
      <c r="I79" s="2">
        <v>0</v>
      </c>
      <c r="J79" s="2">
        <v>1</v>
      </c>
      <c r="K79" s="2">
        <v>-19</v>
      </c>
      <c r="L79" s="2">
        <v>-19</v>
      </c>
      <c r="M79">
        <f t="shared" si="1"/>
        <v>1</v>
      </c>
    </row>
    <row r="80" spans="1:13" x14ac:dyDescent="0.3">
      <c r="A80" s="2">
        <v>41331</v>
      </c>
      <c r="B80" s="1" t="s">
        <v>12</v>
      </c>
      <c r="C80" s="1" t="s">
        <v>162</v>
      </c>
      <c r="D80" s="1" t="s">
        <v>12</v>
      </c>
      <c r="E80" s="1" t="s">
        <v>12</v>
      </c>
      <c r="F80" s="1" t="s">
        <v>12</v>
      </c>
      <c r="G80" s="1" t="s">
        <v>32</v>
      </c>
      <c r="H80" s="2">
        <v>0</v>
      </c>
      <c r="I80" s="2">
        <v>0</v>
      </c>
      <c r="J80" s="2">
        <v>0</v>
      </c>
      <c r="K80" s="2">
        <v>0</v>
      </c>
      <c r="L80" s="2">
        <v>0</v>
      </c>
      <c r="M80">
        <f t="shared" si="1"/>
        <v>0</v>
      </c>
    </row>
    <row r="81" spans="1:13" x14ac:dyDescent="0.3">
      <c r="A81" s="2">
        <v>41330</v>
      </c>
      <c r="B81" s="1" t="s">
        <v>12</v>
      </c>
      <c r="C81" s="1" t="s">
        <v>163</v>
      </c>
      <c r="D81" s="1" t="s">
        <v>12</v>
      </c>
      <c r="E81" s="1" t="s">
        <v>164</v>
      </c>
      <c r="F81" s="1" t="s">
        <v>25</v>
      </c>
      <c r="G81" s="1" t="s">
        <v>32</v>
      </c>
      <c r="H81" s="2">
        <v>0</v>
      </c>
      <c r="I81" s="2">
        <v>0</v>
      </c>
      <c r="J81" s="2">
        <v>1</v>
      </c>
      <c r="K81" s="2">
        <v>-10</v>
      </c>
      <c r="L81" s="2">
        <v>-10</v>
      </c>
      <c r="M81">
        <f t="shared" si="1"/>
        <v>1</v>
      </c>
    </row>
    <row r="82" spans="1:13" x14ac:dyDescent="0.3">
      <c r="A82" s="2">
        <v>41329</v>
      </c>
      <c r="B82" s="1" t="s">
        <v>12</v>
      </c>
      <c r="C82" s="1" t="s">
        <v>165</v>
      </c>
      <c r="D82" s="1" t="s">
        <v>166</v>
      </c>
      <c r="E82" s="1" t="s">
        <v>167</v>
      </c>
      <c r="F82" s="1" t="s">
        <v>12</v>
      </c>
      <c r="G82" s="1" t="s">
        <v>12</v>
      </c>
      <c r="H82" s="2">
        <v>1</v>
      </c>
      <c r="I82" s="2">
        <v>3</v>
      </c>
      <c r="J82" s="2">
        <v>0</v>
      </c>
      <c r="K82" s="2">
        <v>0</v>
      </c>
      <c r="L82" s="2">
        <v>3</v>
      </c>
      <c r="M82">
        <f t="shared" si="1"/>
        <v>0</v>
      </c>
    </row>
    <row r="83" spans="1:13" x14ac:dyDescent="0.3">
      <c r="A83" s="2">
        <v>41328</v>
      </c>
      <c r="B83" s="1" t="s">
        <v>12</v>
      </c>
      <c r="C83" s="1" t="s">
        <v>168</v>
      </c>
      <c r="D83" s="1" t="s">
        <v>12</v>
      </c>
      <c r="E83" s="1" t="s">
        <v>12</v>
      </c>
      <c r="F83" s="1" t="s">
        <v>12</v>
      </c>
      <c r="G83" s="1" t="s">
        <v>12</v>
      </c>
      <c r="H83" s="2">
        <v>0</v>
      </c>
      <c r="I83" s="2">
        <v>0</v>
      </c>
      <c r="J83" s="2">
        <v>0</v>
      </c>
      <c r="K83" s="2">
        <v>0</v>
      </c>
      <c r="L83" s="2">
        <v>0</v>
      </c>
      <c r="M83">
        <f t="shared" si="1"/>
        <v>0</v>
      </c>
    </row>
    <row r="84" spans="1:13" x14ac:dyDescent="0.3">
      <c r="A84" s="2">
        <v>41327</v>
      </c>
      <c r="B84" s="1" t="s">
        <v>12</v>
      </c>
      <c r="C84" s="1" t="s">
        <v>169</v>
      </c>
      <c r="D84" s="1" t="s">
        <v>170</v>
      </c>
      <c r="E84" s="1" t="s">
        <v>12</v>
      </c>
      <c r="F84" s="1" t="s">
        <v>12</v>
      </c>
      <c r="G84" s="1" t="s">
        <v>12</v>
      </c>
      <c r="H84" s="2">
        <v>1</v>
      </c>
      <c r="I84" s="2">
        <v>1</v>
      </c>
      <c r="J84" s="2">
        <v>0</v>
      </c>
      <c r="K84" s="2">
        <v>0</v>
      </c>
      <c r="L84" s="2">
        <v>1</v>
      </c>
      <c r="M84">
        <f t="shared" si="1"/>
        <v>0</v>
      </c>
    </row>
    <row r="85" spans="1:13" x14ac:dyDescent="0.3">
      <c r="A85" s="2">
        <v>41326</v>
      </c>
      <c r="B85" s="1" t="s">
        <v>12</v>
      </c>
      <c r="C85" s="1" t="s">
        <v>171</v>
      </c>
      <c r="D85" s="1" t="s">
        <v>172</v>
      </c>
      <c r="E85" s="1" t="s">
        <v>12</v>
      </c>
      <c r="F85" s="1" t="s">
        <v>12</v>
      </c>
      <c r="G85" s="1" t="s">
        <v>12</v>
      </c>
      <c r="H85" s="2">
        <v>1</v>
      </c>
      <c r="I85" s="2">
        <v>3</v>
      </c>
      <c r="J85" s="2">
        <v>0</v>
      </c>
      <c r="K85" s="2">
        <v>0</v>
      </c>
      <c r="L85" s="2">
        <v>3</v>
      </c>
      <c r="M85">
        <f t="shared" si="1"/>
        <v>0</v>
      </c>
    </row>
    <row r="86" spans="1:13" x14ac:dyDescent="0.3">
      <c r="A86" s="2">
        <v>41325</v>
      </c>
      <c r="B86" s="1" t="s">
        <v>12</v>
      </c>
      <c r="C86" s="1" t="s">
        <v>171</v>
      </c>
      <c r="D86" s="1" t="s">
        <v>172</v>
      </c>
      <c r="E86" s="1" t="s">
        <v>12</v>
      </c>
      <c r="F86" s="1" t="s">
        <v>12</v>
      </c>
      <c r="G86" s="1" t="s">
        <v>12</v>
      </c>
      <c r="H86" s="2">
        <v>1</v>
      </c>
      <c r="I86" s="2">
        <v>3</v>
      </c>
      <c r="J86" s="2">
        <v>0</v>
      </c>
      <c r="K86" s="2">
        <v>0</v>
      </c>
      <c r="L86" s="2">
        <v>3</v>
      </c>
      <c r="M86">
        <f t="shared" si="1"/>
        <v>0</v>
      </c>
    </row>
    <row r="87" spans="1:13" x14ac:dyDescent="0.3">
      <c r="A87" s="2">
        <v>41324</v>
      </c>
      <c r="B87" s="1" t="s">
        <v>12</v>
      </c>
      <c r="C87" s="1" t="s">
        <v>171</v>
      </c>
      <c r="D87" s="1" t="s">
        <v>172</v>
      </c>
      <c r="E87" s="1" t="s">
        <v>12</v>
      </c>
      <c r="F87" s="1" t="s">
        <v>12</v>
      </c>
      <c r="G87" s="1" t="s">
        <v>12</v>
      </c>
      <c r="H87" s="2">
        <v>1</v>
      </c>
      <c r="I87" s="2">
        <v>3</v>
      </c>
      <c r="J87" s="2">
        <v>0</v>
      </c>
      <c r="K87" s="2">
        <v>0</v>
      </c>
      <c r="L87" s="2">
        <v>3</v>
      </c>
      <c r="M87">
        <f t="shared" si="1"/>
        <v>0</v>
      </c>
    </row>
    <row r="88" spans="1:13" x14ac:dyDescent="0.3">
      <c r="A88" s="2">
        <v>41323</v>
      </c>
      <c r="B88" s="1" t="s">
        <v>12</v>
      </c>
      <c r="C88" s="1" t="s">
        <v>171</v>
      </c>
      <c r="D88" s="1" t="s">
        <v>172</v>
      </c>
      <c r="E88" s="1" t="s">
        <v>12</v>
      </c>
      <c r="F88" s="1" t="s">
        <v>12</v>
      </c>
      <c r="G88" s="1" t="s">
        <v>12</v>
      </c>
      <c r="H88" s="2">
        <v>1</v>
      </c>
      <c r="I88" s="2">
        <v>3</v>
      </c>
      <c r="J88" s="2">
        <v>0</v>
      </c>
      <c r="K88" s="2">
        <v>0</v>
      </c>
      <c r="L88" s="2">
        <v>3</v>
      </c>
      <c r="M88">
        <f t="shared" si="1"/>
        <v>0</v>
      </c>
    </row>
    <row r="89" spans="1:13" x14ac:dyDescent="0.3">
      <c r="A89" s="2">
        <v>41322</v>
      </c>
      <c r="B89" s="1" t="s">
        <v>12</v>
      </c>
      <c r="C89" s="1" t="s">
        <v>171</v>
      </c>
      <c r="D89" s="1" t="s">
        <v>172</v>
      </c>
      <c r="E89" s="1" t="s">
        <v>12</v>
      </c>
      <c r="F89" s="1" t="s">
        <v>12</v>
      </c>
      <c r="G89" s="1" t="s">
        <v>12</v>
      </c>
      <c r="H89" s="2">
        <v>1</v>
      </c>
      <c r="I89" s="2">
        <v>3</v>
      </c>
      <c r="J89" s="2">
        <v>0</v>
      </c>
      <c r="K89" s="2">
        <v>0</v>
      </c>
      <c r="L89" s="2">
        <v>3</v>
      </c>
      <c r="M89">
        <f t="shared" si="1"/>
        <v>0</v>
      </c>
    </row>
    <row r="90" spans="1:13" x14ac:dyDescent="0.3">
      <c r="A90" s="2">
        <v>41321</v>
      </c>
      <c r="B90" s="1" t="s">
        <v>12</v>
      </c>
      <c r="C90" s="1" t="s">
        <v>171</v>
      </c>
      <c r="D90" s="1" t="s">
        <v>172</v>
      </c>
      <c r="E90" s="1" t="s">
        <v>12</v>
      </c>
      <c r="F90" s="1" t="s">
        <v>12</v>
      </c>
      <c r="G90" s="1" t="s">
        <v>12</v>
      </c>
      <c r="H90" s="2">
        <v>1</v>
      </c>
      <c r="I90" s="2">
        <v>3</v>
      </c>
      <c r="J90" s="2">
        <v>0</v>
      </c>
      <c r="K90" s="2">
        <v>0</v>
      </c>
      <c r="L90" s="2">
        <v>3</v>
      </c>
      <c r="M90">
        <f t="shared" si="1"/>
        <v>0</v>
      </c>
    </row>
    <row r="91" spans="1:13" x14ac:dyDescent="0.3">
      <c r="A91" s="2">
        <v>41320</v>
      </c>
      <c r="B91" s="1" t="s">
        <v>12</v>
      </c>
      <c r="C91" s="1" t="s">
        <v>173</v>
      </c>
      <c r="D91" s="1" t="s">
        <v>12</v>
      </c>
      <c r="E91" s="1" t="s">
        <v>12</v>
      </c>
      <c r="F91" s="1" t="s">
        <v>12</v>
      </c>
      <c r="G91" s="1" t="s">
        <v>12</v>
      </c>
      <c r="H91" s="2">
        <v>0</v>
      </c>
      <c r="I91" s="2">
        <v>0</v>
      </c>
      <c r="J91" s="2">
        <v>0</v>
      </c>
      <c r="K91" s="2">
        <v>0</v>
      </c>
      <c r="L91" s="2">
        <v>0</v>
      </c>
      <c r="M91">
        <f t="shared" si="1"/>
        <v>0</v>
      </c>
    </row>
    <row r="92" spans="1:13" x14ac:dyDescent="0.3">
      <c r="A92" s="2">
        <v>41319</v>
      </c>
      <c r="B92" s="1" t="s">
        <v>12</v>
      </c>
      <c r="C92" s="1" t="s">
        <v>174</v>
      </c>
      <c r="D92" s="1" t="s">
        <v>12</v>
      </c>
      <c r="E92" s="1" t="s">
        <v>175</v>
      </c>
      <c r="F92" s="1" t="s">
        <v>12</v>
      </c>
      <c r="G92" s="1" t="s">
        <v>146</v>
      </c>
      <c r="H92" s="2">
        <v>1</v>
      </c>
      <c r="I92" s="2">
        <v>1</v>
      </c>
      <c r="J92" s="2">
        <v>0</v>
      </c>
      <c r="K92" s="2">
        <v>0</v>
      </c>
      <c r="L92" s="2">
        <v>1</v>
      </c>
      <c r="M92">
        <f t="shared" si="1"/>
        <v>0</v>
      </c>
    </row>
    <row r="93" spans="1:13" x14ac:dyDescent="0.3">
      <c r="A93" s="2">
        <v>41318</v>
      </c>
      <c r="B93" s="1" t="s">
        <v>12</v>
      </c>
      <c r="C93" s="1" t="s">
        <v>176</v>
      </c>
      <c r="D93" s="1" t="s">
        <v>177</v>
      </c>
      <c r="E93" s="1" t="s">
        <v>178</v>
      </c>
      <c r="F93" s="1" t="s">
        <v>12</v>
      </c>
      <c r="G93" s="1" t="s">
        <v>85</v>
      </c>
      <c r="H93" s="2">
        <v>0</v>
      </c>
      <c r="I93" s="2">
        <v>0</v>
      </c>
      <c r="J93" s="2">
        <v>1</v>
      </c>
      <c r="K93" s="2">
        <v>-8</v>
      </c>
      <c r="L93" s="2">
        <v>-8</v>
      </c>
      <c r="M93">
        <f t="shared" si="1"/>
        <v>1</v>
      </c>
    </row>
    <row r="94" spans="1:13" x14ac:dyDescent="0.3">
      <c r="A94" s="2">
        <v>41317</v>
      </c>
      <c r="B94" s="1" t="s">
        <v>12</v>
      </c>
      <c r="C94" s="1" t="s">
        <v>179</v>
      </c>
      <c r="D94" s="1" t="s">
        <v>12</v>
      </c>
      <c r="E94" s="1" t="s">
        <v>12</v>
      </c>
      <c r="F94" s="1" t="s">
        <v>12</v>
      </c>
      <c r="G94" s="1" t="s">
        <v>12</v>
      </c>
      <c r="H94" s="2">
        <v>0</v>
      </c>
      <c r="I94" s="2">
        <v>0</v>
      </c>
      <c r="J94" s="2">
        <v>0</v>
      </c>
      <c r="K94" s="2">
        <v>0</v>
      </c>
      <c r="L94" s="2">
        <v>0</v>
      </c>
      <c r="M94">
        <f t="shared" si="1"/>
        <v>0</v>
      </c>
    </row>
    <row r="95" spans="1:13" x14ac:dyDescent="0.3">
      <c r="A95" s="2">
        <v>41316</v>
      </c>
      <c r="B95" s="1" t="s">
        <v>12</v>
      </c>
      <c r="C95" s="1" t="s">
        <v>180</v>
      </c>
      <c r="D95" s="1" t="s">
        <v>181</v>
      </c>
      <c r="E95" s="1" t="s">
        <v>12</v>
      </c>
      <c r="F95" s="1" t="s">
        <v>12</v>
      </c>
      <c r="G95" s="1" t="s">
        <v>12</v>
      </c>
      <c r="H95" s="2">
        <v>1</v>
      </c>
      <c r="I95" s="2">
        <v>1</v>
      </c>
      <c r="J95" s="2">
        <v>0</v>
      </c>
      <c r="K95" s="2">
        <v>0</v>
      </c>
      <c r="L95" s="2">
        <v>1</v>
      </c>
      <c r="M95">
        <f t="shared" si="1"/>
        <v>0</v>
      </c>
    </row>
    <row r="96" spans="1:13" x14ac:dyDescent="0.3">
      <c r="A96" s="2">
        <v>41315</v>
      </c>
      <c r="B96" s="1" t="s">
        <v>12</v>
      </c>
      <c r="C96" s="1" t="s">
        <v>182</v>
      </c>
      <c r="D96" s="1" t="s">
        <v>12</v>
      </c>
      <c r="E96" s="1" t="s">
        <v>12</v>
      </c>
      <c r="F96" s="1" t="s">
        <v>12</v>
      </c>
      <c r="G96" s="1" t="s">
        <v>12</v>
      </c>
      <c r="H96" s="2">
        <v>0</v>
      </c>
      <c r="I96" s="2">
        <v>0</v>
      </c>
      <c r="J96" s="2">
        <v>0</v>
      </c>
      <c r="K96" s="2">
        <v>0</v>
      </c>
      <c r="L96" s="2">
        <v>0</v>
      </c>
      <c r="M96">
        <f t="shared" si="1"/>
        <v>0</v>
      </c>
    </row>
    <row r="97" spans="1:13" x14ac:dyDescent="0.3">
      <c r="A97" s="2">
        <v>41314</v>
      </c>
      <c r="B97" s="1" t="s">
        <v>12</v>
      </c>
      <c r="C97" s="1" t="s">
        <v>183</v>
      </c>
      <c r="D97" s="1" t="s">
        <v>184</v>
      </c>
      <c r="E97" s="1" t="s">
        <v>185</v>
      </c>
      <c r="F97" s="1" t="s">
        <v>25</v>
      </c>
      <c r="G97" s="1" t="s">
        <v>104</v>
      </c>
      <c r="H97" s="2">
        <v>0</v>
      </c>
      <c r="I97" s="2">
        <v>0</v>
      </c>
      <c r="J97" s="2">
        <v>1</v>
      </c>
      <c r="K97" s="2">
        <v>-4</v>
      </c>
      <c r="L97" s="2">
        <v>-4</v>
      </c>
      <c r="M97">
        <f t="shared" si="1"/>
        <v>1</v>
      </c>
    </row>
    <row r="98" spans="1:13" x14ac:dyDescent="0.3">
      <c r="A98" s="2">
        <v>41313</v>
      </c>
      <c r="B98" s="1" t="s">
        <v>12</v>
      </c>
      <c r="C98" s="1" t="s">
        <v>186</v>
      </c>
      <c r="D98" s="1" t="s">
        <v>12</v>
      </c>
      <c r="E98" s="1" t="s">
        <v>187</v>
      </c>
      <c r="F98" s="1" t="s">
        <v>12</v>
      </c>
      <c r="G98" s="1" t="s">
        <v>12</v>
      </c>
      <c r="H98" s="2">
        <v>0</v>
      </c>
      <c r="I98" s="2">
        <v>0</v>
      </c>
      <c r="J98" s="2">
        <v>1</v>
      </c>
      <c r="K98" s="2">
        <v>-9</v>
      </c>
      <c r="L98" s="2">
        <v>-9</v>
      </c>
      <c r="M98">
        <f t="shared" si="1"/>
        <v>1</v>
      </c>
    </row>
    <row r="99" spans="1:13" x14ac:dyDescent="0.3">
      <c r="A99" s="2">
        <v>41312</v>
      </c>
      <c r="B99" s="1" t="s">
        <v>12</v>
      </c>
      <c r="C99" s="1" t="s">
        <v>188</v>
      </c>
      <c r="D99" s="1" t="s">
        <v>12</v>
      </c>
      <c r="E99" s="1" t="s">
        <v>12</v>
      </c>
      <c r="F99" s="1" t="s">
        <v>12</v>
      </c>
      <c r="G99" s="1" t="s">
        <v>12</v>
      </c>
      <c r="H99" s="2">
        <v>0</v>
      </c>
      <c r="I99" s="2">
        <v>0</v>
      </c>
      <c r="J99" s="2">
        <v>0</v>
      </c>
      <c r="K99" s="2">
        <v>0</v>
      </c>
      <c r="L99" s="2">
        <v>0</v>
      </c>
      <c r="M99">
        <f t="shared" si="1"/>
        <v>0</v>
      </c>
    </row>
    <row r="100" spans="1:13" x14ac:dyDescent="0.3">
      <c r="A100" s="2">
        <v>41311</v>
      </c>
      <c r="B100" s="1" t="s">
        <v>12</v>
      </c>
      <c r="C100" s="1" t="s">
        <v>189</v>
      </c>
      <c r="D100" s="1" t="s">
        <v>190</v>
      </c>
      <c r="E100" s="1" t="s">
        <v>191</v>
      </c>
      <c r="F100" s="1" t="s">
        <v>12</v>
      </c>
      <c r="G100" s="1" t="s">
        <v>104</v>
      </c>
      <c r="H100" s="2">
        <v>0</v>
      </c>
      <c r="I100" s="2">
        <v>0</v>
      </c>
      <c r="J100" s="2">
        <v>0</v>
      </c>
      <c r="K100" s="2">
        <v>0</v>
      </c>
      <c r="L100" s="2">
        <v>0</v>
      </c>
      <c r="M100">
        <f t="shared" si="1"/>
        <v>0</v>
      </c>
    </row>
    <row r="101" spans="1:13" x14ac:dyDescent="0.3">
      <c r="A101" s="2">
        <v>41310</v>
      </c>
      <c r="B101" s="1" t="s">
        <v>12</v>
      </c>
      <c r="C101" s="1" t="s">
        <v>192</v>
      </c>
      <c r="D101" s="1" t="s">
        <v>48</v>
      </c>
      <c r="E101" s="1" t="s">
        <v>193</v>
      </c>
      <c r="F101" s="1" t="s">
        <v>12</v>
      </c>
      <c r="G101" s="1" t="s">
        <v>12</v>
      </c>
      <c r="H101" s="2">
        <v>0</v>
      </c>
      <c r="I101" s="2">
        <v>0</v>
      </c>
      <c r="J101" s="2">
        <v>1</v>
      </c>
      <c r="K101" s="2">
        <v>-19</v>
      </c>
      <c r="L101" s="2">
        <v>-19</v>
      </c>
      <c r="M101">
        <f t="shared" si="1"/>
        <v>1</v>
      </c>
    </row>
    <row r="102" spans="1:13" x14ac:dyDescent="0.3">
      <c r="A102" s="2">
        <v>41309</v>
      </c>
      <c r="B102" s="1" t="s">
        <v>12</v>
      </c>
      <c r="C102" s="1" t="s">
        <v>194</v>
      </c>
      <c r="D102" s="1" t="s">
        <v>195</v>
      </c>
      <c r="E102" s="1" t="s">
        <v>12</v>
      </c>
      <c r="F102" s="1" t="s">
        <v>12</v>
      </c>
      <c r="G102" s="1" t="s">
        <v>104</v>
      </c>
      <c r="H102" s="2">
        <v>1</v>
      </c>
      <c r="I102" s="2">
        <v>1</v>
      </c>
      <c r="J102" s="2">
        <v>0</v>
      </c>
      <c r="K102" s="2">
        <v>0</v>
      </c>
      <c r="L102" s="2">
        <v>1</v>
      </c>
      <c r="M102">
        <f t="shared" si="1"/>
        <v>0</v>
      </c>
    </row>
    <row r="103" spans="1:13" x14ac:dyDescent="0.3">
      <c r="A103" s="2">
        <v>41308</v>
      </c>
      <c r="B103" s="1" t="s">
        <v>12</v>
      </c>
      <c r="C103" s="1" t="s">
        <v>196</v>
      </c>
      <c r="D103" s="1" t="s">
        <v>12</v>
      </c>
      <c r="E103" s="1" t="s">
        <v>12</v>
      </c>
      <c r="F103" s="1" t="s">
        <v>12</v>
      </c>
      <c r="G103" s="1" t="s">
        <v>12</v>
      </c>
      <c r="H103" s="2">
        <v>0</v>
      </c>
      <c r="I103" s="2">
        <v>0</v>
      </c>
      <c r="J103" s="2">
        <v>0</v>
      </c>
      <c r="K103" s="2">
        <v>0</v>
      </c>
      <c r="L103" s="2">
        <v>0</v>
      </c>
      <c r="M103">
        <f t="shared" si="1"/>
        <v>0</v>
      </c>
    </row>
    <row r="104" spans="1:13" x14ac:dyDescent="0.3">
      <c r="A104" s="2">
        <v>41307</v>
      </c>
      <c r="B104" s="1" t="s">
        <v>12</v>
      </c>
      <c r="C104" s="1" t="s">
        <v>197</v>
      </c>
      <c r="D104" s="1" t="s">
        <v>198</v>
      </c>
      <c r="E104" s="1" t="s">
        <v>199</v>
      </c>
      <c r="F104" s="1" t="s">
        <v>12</v>
      </c>
      <c r="G104" s="1" t="s">
        <v>85</v>
      </c>
      <c r="H104" s="2">
        <v>0</v>
      </c>
      <c r="I104" s="2">
        <v>0</v>
      </c>
      <c r="J104" s="2">
        <v>1</v>
      </c>
      <c r="K104" s="2">
        <v>-3</v>
      </c>
      <c r="L104" s="2">
        <v>-3</v>
      </c>
      <c r="M104">
        <f t="shared" si="1"/>
        <v>1</v>
      </c>
    </row>
    <row r="105" spans="1:13" x14ac:dyDescent="0.3">
      <c r="A105" s="2">
        <v>41306</v>
      </c>
      <c r="B105" s="1" t="s">
        <v>12</v>
      </c>
      <c r="C105" s="1" t="s">
        <v>200</v>
      </c>
      <c r="D105" s="1" t="s">
        <v>201</v>
      </c>
      <c r="E105" s="1" t="s">
        <v>12</v>
      </c>
      <c r="F105" s="1" t="s">
        <v>12</v>
      </c>
      <c r="G105" s="1" t="s">
        <v>12</v>
      </c>
      <c r="H105" s="2">
        <v>1</v>
      </c>
      <c r="I105" s="2">
        <v>4</v>
      </c>
      <c r="J105" s="2">
        <v>0</v>
      </c>
      <c r="K105" s="2">
        <v>0</v>
      </c>
      <c r="L105" s="2">
        <v>4</v>
      </c>
      <c r="M105">
        <f t="shared" si="1"/>
        <v>0</v>
      </c>
    </row>
    <row r="106" spans="1:13" x14ac:dyDescent="0.3">
      <c r="A106" s="2">
        <v>41305</v>
      </c>
      <c r="B106" s="1" t="s">
        <v>12</v>
      </c>
      <c r="C106" s="1" t="s">
        <v>202</v>
      </c>
      <c r="D106" s="1" t="s">
        <v>203</v>
      </c>
      <c r="E106" s="1" t="s">
        <v>204</v>
      </c>
      <c r="F106" s="1" t="s">
        <v>12</v>
      </c>
      <c r="G106" s="1" t="s">
        <v>12</v>
      </c>
      <c r="H106" s="2">
        <v>0</v>
      </c>
      <c r="I106" s="2">
        <v>0</v>
      </c>
      <c r="J106" s="2">
        <v>0</v>
      </c>
      <c r="K106" s="2">
        <v>0</v>
      </c>
      <c r="L106" s="2">
        <v>0</v>
      </c>
      <c r="M106">
        <f t="shared" si="1"/>
        <v>0</v>
      </c>
    </row>
    <row r="107" spans="1:13" x14ac:dyDescent="0.3">
      <c r="A107" s="2">
        <v>41304</v>
      </c>
      <c r="B107" s="1" t="s">
        <v>12</v>
      </c>
      <c r="C107" s="1" t="s">
        <v>205</v>
      </c>
      <c r="D107" s="1" t="s">
        <v>12</v>
      </c>
      <c r="E107" s="1" t="s">
        <v>24</v>
      </c>
      <c r="F107" s="1" t="s">
        <v>12</v>
      </c>
      <c r="G107" s="1" t="s">
        <v>12</v>
      </c>
      <c r="H107" s="2">
        <v>0</v>
      </c>
      <c r="I107" s="2">
        <v>0</v>
      </c>
      <c r="J107" s="2">
        <v>1</v>
      </c>
      <c r="K107" s="2">
        <v>-4</v>
      </c>
      <c r="L107" s="2">
        <v>-4</v>
      </c>
      <c r="M107">
        <f t="shared" si="1"/>
        <v>1</v>
      </c>
    </row>
    <row r="108" spans="1:13" x14ac:dyDescent="0.3">
      <c r="A108" s="2">
        <v>41303</v>
      </c>
      <c r="B108" s="1" t="s">
        <v>12</v>
      </c>
      <c r="C108" s="1" t="s">
        <v>205</v>
      </c>
      <c r="D108" s="1" t="s">
        <v>12</v>
      </c>
      <c r="E108" s="1" t="s">
        <v>24</v>
      </c>
      <c r="F108" s="1" t="s">
        <v>12</v>
      </c>
      <c r="G108" s="1" t="s">
        <v>12</v>
      </c>
      <c r="H108" s="2">
        <v>0</v>
      </c>
      <c r="I108" s="2">
        <v>0</v>
      </c>
      <c r="J108" s="2">
        <v>1</v>
      </c>
      <c r="K108" s="2">
        <v>-4</v>
      </c>
      <c r="L108" s="2">
        <v>-4</v>
      </c>
      <c r="M108">
        <f t="shared" si="1"/>
        <v>1</v>
      </c>
    </row>
    <row r="109" spans="1:13" x14ac:dyDescent="0.3">
      <c r="A109" s="2">
        <v>41302</v>
      </c>
      <c r="B109" s="1" t="s">
        <v>12</v>
      </c>
      <c r="C109" s="1" t="s">
        <v>206</v>
      </c>
      <c r="D109" s="1" t="s">
        <v>12</v>
      </c>
      <c r="E109" s="1" t="s">
        <v>207</v>
      </c>
      <c r="F109" s="1" t="s">
        <v>12</v>
      </c>
      <c r="G109" s="1" t="s">
        <v>12</v>
      </c>
      <c r="H109" s="2">
        <v>0</v>
      </c>
      <c r="I109" s="2">
        <v>0</v>
      </c>
      <c r="J109" s="2">
        <v>1</v>
      </c>
      <c r="K109" s="2">
        <v>-3</v>
      </c>
      <c r="L109" s="2">
        <v>-3</v>
      </c>
      <c r="M109">
        <f t="shared" si="1"/>
        <v>1</v>
      </c>
    </row>
    <row r="110" spans="1:13" x14ac:dyDescent="0.3">
      <c r="A110" s="2">
        <v>41301</v>
      </c>
      <c r="B110" s="1" t="s">
        <v>12</v>
      </c>
      <c r="C110" s="1" t="s">
        <v>208</v>
      </c>
      <c r="D110" s="1" t="s">
        <v>12</v>
      </c>
      <c r="E110" s="1" t="s">
        <v>12</v>
      </c>
      <c r="F110" s="1" t="s">
        <v>12</v>
      </c>
      <c r="G110" s="1" t="s">
        <v>12</v>
      </c>
      <c r="H110" s="2">
        <v>0</v>
      </c>
      <c r="I110" s="2">
        <v>0</v>
      </c>
      <c r="J110" s="2">
        <v>0</v>
      </c>
      <c r="K110" s="2">
        <v>0</v>
      </c>
      <c r="L110" s="2">
        <v>0</v>
      </c>
      <c r="M110">
        <f t="shared" si="1"/>
        <v>0</v>
      </c>
    </row>
    <row r="111" spans="1:13" x14ac:dyDescent="0.3">
      <c r="A111" s="2">
        <v>41300</v>
      </c>
      <c r="B111" s="1" t="s">
        <v>12</v>
      </c>
      <c r="C111" s="1" t="s">
        <v>209</v>
      </c>
      <c r="D111" s="1" t="s">
        <v>210</v>
      </c>
      <c r="E111" s="1" t="s">
        <v>12</v>
      </c>
      <c r="F111" s="1" t="s">
        <v>12</v>
      </c>
      <c r="G111" s="1" t="s">
        <v>12</v>
      </c>
      <c r="H111" s="2">
        <v>1</v>
      </c>
      <c r="I111" s="2">
        <v>4</v>
      </c>
      <c r="J111" s="2">
        <v>0</v>
      </c>
      <c r="K111" s="2">
        <v>0</v>
      </c>
      <c r="L111" s="2">
        <v>4</v>
      </c>
      <c r="M111">
        <f t="shared" si="1"/>
        <v>0</v>
      </c>
    </row>
    <row r="112" spans="1:13" x14ac:dyDescent="0.3">
      <c r="A112" s="2">
        <v>41299</v>
      </c>
      <c r="B112" s="1" t="s">
        <v>12</v>
      </c>
      <c r="C112" s="1" t="s">
        <v>211</v>
      </c>
      <c r="D112" s="1" t="s">
        <v>212</v>
      </c>
      <c r="E112" s="1" t="s">
        <v>213</v>
      </c>
      <c r="F112" s="1" t="s">
        <v>12</v>
      </c>
      <c r="G112" s="1" t="s">
        <v>12</v>
      </c>
      <c r="H112" s="2">
        <v>0</v>
      </c>
      <c r="I112" s="2">
        <v>0</v>
      </c>
      <c r="J112" s="2">
        <v>1</v>
      </c>
      <c r="K112" s="2">
        <v>-2</v>
      </c>
      <c r="L112" s="2">
        <v>-2</v>
      </c>
      <c r="M112">
        <f t="shared" si="1"/>
        <v>1</v>
      </c>
    </row>
    <row r="113" spans="1:13" x14ac:dyDescent="0.3">
      <c r="A113" s="2">
        <v>41298</v>
      </c>
      <c r="B113" s="1" t="s">
        <v>12</v>
      </c>
      <c r="C113" s="1" t="s">
        <v>214</v>
      </c>
      <c r="D113" s="1" t="s">
        <v>12</v>
      </c>
      <c r="E113" s="1" t="s">
        <v>12</v>
      </c>
      <c r="F113" s="1" t="s">
        <v>12</v>
      </c>
      <c r="G113" s="1" t="s">
        <v>12</v>
      </c>
      <c r="H113" s="2">
        <v>0</v>
      </c>
      <c r="I113" s="2">
        <v>0</v>
      </c>
      <c r="J113" s="2">
        <v>0</v>
      </c>
      <c r="K113" s="2">
        <v>0</v>
      </c>
      <c r="L113" s="2">
        <v>0</v>
      </c>
      <c r="M113">
        <f t="shared" si="1"/>
        <v>0</v>
      </c>
    </row>
    <row r="114" spans="1:13" x14ac:dyDescent="0.3">
      <c r="A114" s="2">
        <v>41297</v>
      </c>
      <c r="B114" s="1" t="s">
        <v>12</v>
      </c>
      <c r="C114" s="1" t="s">
        <v>215</v>
      </c>
      <c r="D114" s="1" t="s">
        <v>12</v>
      </c>
      <c r="E114" s="1" t="s">
        <v>12</v>
      </c>
      <c r="F114" s="1" t="s">
        <v>12</v>
      </c>
      <c r="G114" s="1" t="s">
        <v>20</v>
      </c>
      <c r="H114" s="2">
        <v>0</v>
      </c>
      <c r="I114" s="2">
        <v>0</v>
      </c>
      <c r="J114" s="2">
        <v>0</v>
      </c>
      <c r="K114" s="2">
        <v>0</v>
      </c>
      <c r="L114" s="2">
        <v>0</v>
      </c>
      <c r="M114">
        <f t="shared" si="1"/>
        <v>0</v>
      </c>
    </row>
    <row r="115" spans="1:13" x14ac:dyDescent="0.3">
      <c r="A115" s="2">
        <v>41296</v>
      </c>
      <c r="B115" s="1" t="s">
        <v>12</v>
      </c>
      <c r="C115" s="1" t="s">
        <v>216</v>
      </c>
      <c r="D115" s="1" t="s">
        <v>12</v>
      </c>
      <c r="E115" s="1" t="s">
        <v>12</v>
      </c>
      <c r="F115" s="1" t="s">
        <v>12</v>
      </c>
      <c r="G115" s="1" t="s">
        <v>12</v>
      </c>
      <c r="H115" s="2">
        <v>0</v>
      </c>
      <c r="I115" s="2">
        <v>0</v>
      </c>
      <c r="J115" s="2">
        <v>0</v>
      </c>
      <c r="K115" s="2">
        <v>0</v>
      </c>
      <c r="L115" s="2">
        <v>0</v>
      </c>
      <c r="M115">
        <f t="shared" si="1"/>
        <v>0</v>
      </c>
    </row>
    <row r="116" spans="1:13" x14ac:dyDescent="0.3">
      <c r="A116" s="2">
        <v>41295</v>
      </c>
      <c r="B116" s="1" t="s">
        <v>12</v>
      </c>
      <c r="C116" s="1" t="s">
        <v>217</v>
      </c>
      <c r="D116" s="1" t="s">
        <v>218</v>
      </c>
      <c r="E116" s="1" t="s">
        <v>12</v>
      </c>
      <c r="F116" s="1" t="s">
        <v>12</v>
      </c>
      <c r="G116" s="1" t="s">
        <v>12</v>
      </c>
      <c r="H116" s="2">
        <v>1</v>
      </c>
      <c r="I116" s="2">
        <v>1</v>
      </c>
      <c r="J116" s="2">
        <v>0</v>
      </c>
      <c r="K116" s="2">
        <v>0</v>
      </c>
      <c r="L116" s="2">
        <v>1</v>
      </c>
      <c r="M116">
        <f t="shared" si="1"/>
        <v>0</v>
      </c>
    </row>
    <row r="117" spans="1:13" x14ac:dyDescent="0.3">
      <c r="A117" s="2">
        <v>41294</v>
      </c>
      <c r="B117" s="1" t="s">
        <v>12</v>
      </c>
      <c r="C117" s="1" t="s">
        <v>219</v>
      </c>
      <c r="D117" s="1" t="s">
        <v>12</v>
      </c>
      <c r="E117" s="1" t="s">
        <v>12</v>
      </c>
      <c r="F117" s="1" t="s">
        <v>12</v>
      </c>
      <c r="G117" s="1" t="s">
        <v>12</v>
      </c>
      <c r="H117" s="2">
        <v>0</v>
      </c>
      <c r="I117" s="2">
        <v>0</v>
      </c>
      <c r="J117" s="2">
        <v>0</v>
      </c>
      <c r="K117" s="2">
        <v>0</v>
      </c>
      <c r="L117" s="2">
        <v>0</v>
      </c>
      <c r="M117">
        <f t="shared" si="1"/>
        <v>0</v>
      </c>
    </row>
    <row r="118" spans="1:13" x14ac:dyDescent="0.3">
      <c r="A118" s="2">
        <v>41293</v>
      </c>
      <c r="B118" s="1" t="s">
        <v>12</v>
      </c>
      <c r="C118" s="1" t="s">
        <v>220</v>
      </c>
      <c r="D118" s="1" t="s">
        <v>12</v>
      </c>
      <c r="E118" s="1" t="s">
        <v>207</v>
      </c>
      <c r="F118" s="1" t="s">
        <v>12</v>
      </c>
      <c r="G118" s="1" t="s">
        <v>20</v>
      </c>
      <c r="H118" s="2">
        <v>1</v>
      </c>
      <c r="I118" s="2">
        <v>3</v>
      </c>
      <c r="J118" s="2">
        <v>0</v>
      </c>
      <c r="K118" s="2">
        <v>0</v>
      </c>
      <c r="L118" s="2">
        <v>3</v>
      </c>
      <c r="M118">
        <f t="shared" si="1"/>
        <v>0</v>
      </c>
    </row>
    <row r="119" spans="1:13" x14ac:dyDescent="0.3">
      <c r="A119" s="2">
        <v>41292</v>
      </c>
      <c r="B119" s="1" t="s">
        <v>12</v>
      </c>
      <c r="C119" s="1" t="s">
        <v>221</v>
      </c>
      <c r="D119" s="1" t="s">
        <v>222</v>
      </c>
      <c r="E119" s="1" t="s">
        <v>204</v>
      </c>
      <c r="F119" s="1" t="s">
        <v>223</v>
      </c>
      <c r="G119" s="1" t="s">
        <v>104</v>
      </c>
      <c r="H119" s="2">
        <v>1</v>
      </c>
      <c r="I119" s="2">
        <v>8</v>
      </c>
      <c r="J119" s="2">
        <v>0</v>
      </c>
      <c r="K119" s="2">
        <v>0</v>
      </c>
      <c r="L119" s="2">
        <v>8</v>
      </c>
      <c r="M119">
        <f t="shared" si="1"/>
        <v>0</v>
      </c>
    </row>
    <row r="120" spans="1:13" x14ac:dyDescent="0.3">
      <c r="A120" s="2">
        <v>41291</v>
      </c>
      <c r="B120" s="1" t="s">
        <v>12</v>
      </c>
      <c r="C120" s="1" t="s">
        <v>224</v>
      </c>
      <c r="D120" s="1" t="s">
        <v>225</v>
      </c>
      <c r="E120" s="1" t="s">
        <v>12</v>
      </c>
      <c r="F120" s="1" t="s">
        <v>12</v>
      </c>
      <c r="G120" s="1" t="s">
        <v>12</v>
      </c>
      <c r="H120" s="2">
        <v>1</v>
      </c>
      <c r="I120" s="2">
        <v>2</v>
      </c>
      <c r="J120" s="2">
        <v>0</v>
      </c>
      <c r="K120" s="2">
        <v>0</v>
      </c>
      <c r="L120" s="2">
        <v>2</v>
      </c>
      <c r="M120">
        <f t="shared" si="1"/>
        <v>0</v>
      </c>
    </row>
    <row r="121" spans="1:13" x14ac:dyDescent="0.3">
      <c r="A121" s="2">
        <v>41290</v>
      </c>
      <c r="B121" s="1" t="s">
        <v>12</v>
      </c>
      <c r="C121" s="1" t="s">
        <v>226</v>
      </c>
      <c r="D121" s="1" t="s">
        <v>227</v>
      </c>
      <c r="E121" s="1" t="s">
        <v>228</v>
      </c>
      <c r="F121" s="1" t="s">
        <v>12</v>
      </c>
      <c r="G121" s="1" t="s">
        <v>12</v>
      </c>
      <c r="H121" s="2">
        <v>0</v>
      </c>
      <c r="I121" s="2">
        <v>0</v>
      </c>
      <c r="J121" s="2">
        <v>1</v>
      </c>
      <c r="K121" s="2">
        <v>-3</v>
      </c>
      <c r="L121" s="2">
        <v>-3</v>
      </c>
      <c r="M121">
        <f t="shared" si="1"/>
        <v>1</v>
      </c>
    </row>
    <row r="122" spans="1:13" x14ac:dyDescent="0.3">
      <c r="A122" s="2">
        <v>41289</v>
      </c>
      <c r="B122" s="1" t="s">
        <v>12</v>
      </c>
      <c r="C122" s="1" t="s">
        <v>229</v>
      </c>
      <c r="D122" s="1" t="s">
        <v>230</v>
      </c>
      <c r="E122" s="1" t="s">
        <v>12</v>
      </c>
      <c r="F122" s="1" t="s">
        <v>12</v>
      </c>
      <c r="G122" s="1" t="s">
        <v>104</v>
      </c>
      <c r="H122" s="2">
        <v>0</v>
      </c>
      <c r="I122" s="2">
        <v>0</v>
      </c>
      <c r="J122" s="2">
        <v>1</v>
      </c>
      <c r="K122" s="2">
        <v>-1</v>
      </c>
      <c r="L122" s="2">
        <v>-1</v>
      </c>
      <c r="M122">
        <f t="shared" si="1"/>
        <v>1</v>
      </c>
    </row>
    <row r="123" spans="1:13" x14ac:dyDescent="0.3">
      <c r="A123" s="2">
        <v>41288</v>
      </c>
      <c r="B123" s="1" t="s">
        <v>12</v>
      </c>
      <c r="C123" s="1" t="s">
        <v>231</v>
      </c>
      <c r="D123" s="1" t="s">
        <v>12</v>
      </c>
      <c r="E123" s="1" t="s">
        <v>12</v>
      </c>
      <c r="F123" s="1" t="s">
        <v>12</v>
      </c>
      <c r="G123" s="1" t="s">
        <v>12</v>
      </c>
      <c r="H123" s="2">
        <v>0</v>
      </c>
      <c r="I123" s="2">
        <v>0</v>
      </c>
      <c r="J123" s="2">
        <v>0</v>
      </c>
      <c r="K123" s="2">
        <v>0</v>
      </c>
      <c r="L123" s="2">
        <v>0</v>
      </c>
      <c r="M123">
        <f t="shared" si="1"/>
        <v>0</v>
      </c>
    </row>
    <row r="124" spans="1:13" x14ac:dyDescent="0.3">
      <c r="A124" s="2">
        <v>41287</v>
      </c>
      <c r="B124" s="1" t="s">
        <v>12</v>
      </c>
      <c r="C124" s="1" t="s">
        <v>232</v>
      </c>
      <c r="D124" s="1" t="s">
        <v>12</v>
      </c>
      <c r="E124" s="1" t="s">
        <v>233</v>
      </c>
      <c r="F124" s="1" t="s">
        <v>12</v>
      </c>
      <c r="G124" s="1" t="s">
        <v>12</v>
      </c>
      <c r="H124" s="2">
        <v>0</v>
      </c>
      <c r="I124" s="2">
        <v>0</v>
      </c>
      <c r="J124" s="2">
        <v>1</v>
      </c>
      <c r="K124" s="2">
        <v>-13</v>
      </c>
      <c r="L124" s="2">
        <v>-13</v>
      </c>
      <c r="M124">
        <f t="shared" si="1"/>
        <v>1</v>
      </c>
    </row>
    <row r="125" spans="1:13" x14ac:dyDescent="0.3">
      <c r="A125" s="2">
        <v>41286</v>
      </c>
      <c r="B125" s="1" t="s">
        <v>12</v>
      </c>
      <c r="C125" s="1" t="s">
        <v>234</v>
      </c>
      <c r="D125" s="1" t="s">
        <v>12</v>
      </c>
      <c r="E125" s="1" t="s">
        <v>235</v>
      </c>
      <c r="F125" s="1" t="s">
        <v>12</v>
      </c>
      <c r="G125" s="1" t="s">
        <v>104</v>
      </c>
      <c r="H125" s="2">
        <v>0</v>
      </c>
      <c r="I125" s="2">
        <v>0</v>
      </c>
      <c r="J125" s="2">
        <v>1</v>
      </c>
      <c r="K125" s="2">
        <v>-1</v>
      </c>
      <c r="L125" s="2">
        <v>-1</v>
      </c>
      <c r="M125">
        <f t="shared" si="1"/>
        <v>1</v>
      </c>
    </row>
    <row r="126" spans="1:13" x14ac:dyDescent="0.3">
      <c r="A126" s="2">
        <v>41285</v>
      </c>
      <c r="B126" s="1" t="s">
        <v>12</v>
      </c>
      <c r="C126" s="1" t="s">
        <v>236</v>
      </c>
      <c r="D126" s="1" t="s">
        <v>12</v>
      </c>
      <c r="E126" s="1" t="s">
        <v>12</v>
      </c>
      <c r="F126" s="1" t="s">
        <v>12</v>
      </c>
      <c r="G126" s="1" t="s">
        <v>12</v>
      </c>
      <c r="H126" s="2">
        <v>0</v>
      </c>
      <c r="I126" s="2">
        <v>0</v>
      </c>
      <c r="J126" s="2">
        <v>0</v>
      </c>
      <c r="K126" s="2">
        <v>0</v>
      </c>
      <c r="L126" s="2">
        <v>0</v>
      </c>
      <c r="M126">
        <f t="shared" si="1"/>
        <v>0</v>
      </c>
    </row>
    <row r="127" spans="1:13" x14ac:dyDescent="0.3">
      <c r="A127" s="2">
        <v>41284</v>
      </c>
      <c r="B127" s="1" t="s">
        <v>12</v>
      </c>
      <c r="C127" s="1" t="s">
        <v>237</v>
      </c>
      <c r="D127" s="1" t="s">
        <v>12</v>
      </c>
      <c r="E127" s="1" t="s">
        <v>12</v>
      </c>
      <c r="F127" s="1" t="s">
        <v>12</v>
      </c>
      <c r="G127" s="1" t="s">
        <v>12</v>
      </c>
      <c r="H127" s="2">
        <v>0</v>
      </c>
      <c r="I127" s="2">
        <v>0</v>
      </c>
      <c r="J127" s="2">
        <v>0</v>
      </c>
      <c r="K127" s="2">
        <v>0</v>
      </c>
      <c r="L127" s="2">
        <v>0</v>
      </c>
      <c r="M127">
        <f t="shared" si="1"/>
        <v>0</v>
      </c>
    </row>
    <row r="128" spans="1:13" x14ac:dyDescent="0.3">
      <c r="A128" s="2">
        <v>41283</v>
      </c>
      <c r="B128" s="1" t="s">
        <v>12</v>
      </c>
      <c r="C128" s="1" t="s">
        <v>238</v>
      </c>
      <c r="D128" s="1" t="s">
        <v>239</v>
      </c>
      <c r="E128" s="1" t="s">
        <v>240</v>
      </c>
      <c r="F128" s="1" t="s">
        <v>12</v>
      </c>
      <c r="G128" s="1" t="s">
        <v>20</v>
      </c>
      <c r="H128" s="2">
        <v>0</v>
      </c>
      <c r="I128" s="2">
        <v>0</v>
      </c>
      <c r="J128" s="2">
        <v>1</v>
      </c>
      <c r="K128" s="2">
        <v>-5</v>
      </c>
      <c r="L128" s="2">
        <v>-5</v>
      </c>
      <c r="M128">
        <f t="shared" si="1"/>
        <v>1</v>
      </c>
    </row>
    <row r="129" spans="1:13" x14ac:dyDescent="0.3">
      <c r="A129" s="2">
        <v>41282</v>
      </c>
      <c r="B129" s="1" t="s">
        <v>12</v>
      </c>
      <c r="C129" s="1" t="s">
        <v>241</v>
      </c>
      <c r="D129" s="1" t="s">
        <v>242</v>
      </c>
      <c r="E129" s="1" t="s">
        <v>12</v>
      </c>
      <c r="F129" s="1" t="s">
        <v>12</v>
      </c>
      <c r="G129" s="1" t="s">
        <v>12</v>
      </c>
      <c r="H129" s="2">
        <v>1</v>
      </c>
      <c r="I129" s="2">
        <v>1</v>
      </c>
      <c r="J129" s="2">
        <v>0</v>
      </c>
      <c r="K129" s="2">
        <v>0</v>
      </c>
      <c r="L129" s="2">
        <v>1</v>
      </c>
      <c r="M129">
        <f t="shared" si="1"/>
        <v>0</v>
      </c>
    </row>
    <row r="130" spans="1:13" x14ac:dyDescent="0.3">
      <c r="A130" s="2">
        <v>41281</v>
      </c>
      <c r="B130" s="1" t="s">
        <v>12</v>
      </c>
      <c r="C130" s="1" t="s">
        <v>243</v>
      </c>
      <c r="D130" s="1" t="s">
        <v>12</v>
      </c>
      <c r="E130" s="1" t="s">
        <v>244</v>
      </c>
      <c r="F130" s="1" t="s">
        <v>12</v>
      </c>
      <c r="G130" s="1" t="s">
        <v>32</v>
      </c>
      <c r="H130" s="2">
        <v>0</v>
      </c>
      <c r="I130" s="2">
        <v>0</v>
      </c>
      <c r="J130" s="2">
        <v>1</v>
      </c>
      <c r="K130" s="2">
        <v>-2</v>
      </c>
      <c r="L130" s="2">
        <v>-2</v>
      </c>
      <c r="M130">
        <f t="shared" si="1"/>
        <v>1</v>
      </c>
    </row>
    <row r="131" spans="1:13" x14ac:dyDescent="0.3">
      <c r="A131" s="2">
        <v>41280</v>
      </c>
      <c r="B131" s="1" t="s">
        <v>12</v>
      </c>
      <c r="C131" s="1" t="s">
        <v>245</v>
      </c>
      <c r="D131" s="1" t="s">
        <v>246</v>
      </c>
      <c r="E131" s="1" t="s">
        <v>12</v>
      </c>
      <c r="F131" s="1" t="s">
        <v>12</v>
      </c>
      <c r="G131" s="1" t="s">
        <v>12</v>
      </c>
      <c r="H131" s="2">
        <v>1</v>
      </c>
      <c r="I131" s="2">
        <v>1</v>
      </c>
      <c r="J131" s="2">
        <v>0</v>
      </c>
      <c r="K131" s="2">
        <v>0</v>
      </c>
      <c r="L131" s="2">
        <v>1</v>
      </c>
      <c r="M131">
        <f t="shared" ref="M131:M194" si="2">IF(L131&lt;0,1,0)</f>
        <v>0</v>
      </c>
    </row>
    <row r="132" spans="1:13" x14ac:dyDescent="0.3">
      <c r="A132" s="2">
        <v>41279</v>
      </c>
      <c r="B132" s="1" t="s">
        <v>12</v>
      </c>
      <c r="C132" s="1" t="s">
        <v>247</v>
      </c>
      <c r="D132" s="1" t="s">
        <v>248</v>
      </c>
      <c r="E132" s="1" t="s">
        <v>12</v>
      </c>
      <c r="F132" s="1" t="s">
        <v>12</v>
      </c>
      <c r="G132" s="1" t="s">
        <v>12</v>
      </c>
      <c r="H132" s="2">
        <v>1</v>
      </c>
      <c r="I132" s="2">
        <v>3</v>
      </c>
      <c r="J132" s="2">
        <v>0</v>
      </c>
      <c r="K132" s="2">
        <v>0</v>
      </c>
      <c r="L132" s="2">
        <v>3</v>
      </c>
      <c r="M132">
        <f t="shared" si="2"/>
        <v>0</v>
      </c>
    </row>
    <row r="133" spans="1:13" x14ac:dyDescent="0.3">
      <c r="A133" s="2">
        <v>41278</v>
      </c>
      <c r="B133" s="1" t="s">
        <v>12</v>
      </c>
      <c r="C133" s="1" t="s">
        <v>249</v>
      </c>
      <c r="D133" s="1" t="s">
        <v>12</v>
      </c>
      <c r="E133" s="1" t="s">
        <v>250</v>
      </c>
      <c r="F133" s="1" t="s">
        <v>12</v>
      </c>
      <c r="G133" s="1" t="s">
        <v>12</v>
      </c>
      <c r="H133" s="2">
        <v>0</v>
      </c>
      <c r="I133" s="2">
        <v>0</v>
      </c>
      <c r="J133" s="2">
        <v>1</v>
      </c>
      <c r="K133" s="2">
        <v>-1</v>
      </c>
      <c r="L133" s="2">
        <v>-1</v>
      </c>
      <c r="M133">
        <f t="shared" si="2"/>
        <v>1</v>
      </c>
    </row>
    <row r="134" spans="1:13" x14ac:dyDescent="0.3">
      <c r="A134" s="2">
        <v>41277</v>
      </c>
      <c r="B134" s="1" t="s">
        <v>12</v>
      </c>
      <c r="C134" s="1" t="s">
        <v>251</v>
      </c>
      <c r="D134" s="1" t="s">
        <v>252</v>
      </c>
      <c r="E134" s="1" t="s">
        <v>12</v>
      </c>
      <c r="F134" s="1" t="s">
        <v>12</v>
      </c>
      <c r="G134" s="1" t="s">
        <v>12</v>
      </c>
      <c r="H134" s="2">
        <v>1</v>
      </c>
      <c r="I134" s="2">
        <v>2</v>
      </c>
      <c r="J134" s="2">
        <v>0</v>
      </c>
      <c r="K134" s="2">
        <v>0</v>
      </c>
      <c r="L134" s="2">
        <v>2</v>
      </c>
      <c r="M134">
        <f t="shared" si="2"/>
        <v>0</v>
      </c>
    </row>
    <row r="135" spans="1:13" x14ac:dyDescent="0.3">
      <c r="A135" s="2">
        <v>41276</v>
      </c>
      <c r="B135" s="1" t="s">
        <v>12</v>
      </c>
      <c r="C135" s="1" t="s">
        <v>253</v>
      </c>
      <c r="D135" s="1" t="s">
        <v>254</v>
      </c>
      <c r="E135" s="1" t="s">
        <v>12</v>
      </c>
      <c r="F135" s="1" t="s">
        <v>12</v>
      </c>
      <c r="G135" s="1" t="s">
        <v>12</v>
      </c>
      <c r="H135" s="2">
        <v>1</v>
      </c>
      <c r="I135" s="2">
        <v>1</v>
      </c>
      <c r="J135" s="2">
        <v>0</v>
      </c>
      <c r="K135" s="2">
        <v>0</v>
      </c>
      <c r="L135" s="2">
        <v>1</v>
      </c>
      <c r="M135">
        <f t="shared" si="2"/>
        <v>0</v>
      </c>
    </row>
    <row r="136" spans="1:13" x14ac:dyDescent="0.3">
      <c r="A136" s="2">
        <v>41275</v>
      </c>
      <c r="B136" s="1" t="s">
        <v>12</v>
      </c>
      <c r="C136" s="1" t="s">
        <v>255</v>
      </c>
      <c r="D136" s="1" t="s">
        <v>12</v>
      </c>
      <c r="E136" s="1" t="s">
        <v>256</v>
      </c>
      <c r="F136" s="1" t="s">
        <v>12</v>
      </c>
      <c r="G136" s="1" t="s">
        <v>104</v>
      </c>
      <c r="H136" s="2">
        <v>1</v>
      </c>
      <c r="I136" s="2">
        <v>1</v>
      </c>
      <c r="J136" s="2">
        <v>0</v>
      </c>
      <c r="K136" s="2">
        <v>0</v>
      </c>
      <c r="L136" s="2">
        <v>1</v>
      </c>
      <c r="M136">
        <f t="shared" si="2"/>
        <v>0</v>
      </c>
    </row>
    <row r="137" spans="1:13" x14ac:dyDescent="0.3">
      <c r="A137" s="2">
        <v>41274</v>
      </c>
      <c r="B137" s="1" t="s">
        <v>12</v>
      </c>
      <c r="C137" s="1" t="s">
        <v>257</v>
      </c>
      <c r="D137" s="1" t="s">
        <v>12</v>
      </c>
      <c r="E137" s="1" t="s">
        <v>258</v>
      </c>
      <c r="F137" s="1" t="s">
        <v>12</v>
      </c>
      <c r="G137" s="1" t="s">
        <v>12</v>
      </c>
      <c r="H137" s="2">
        <v>0</v>
      </c>
      <c r="I137" s="2">
        <v>0</v>
      </c>
      <c r="J137" s="2">
        <v>1</v>
      </c>
      <c r="K137" s="2">
        <v>-4</v>
      </c>
      <c r="L137" s="2">
        <v>-4</v>
      </c>
      <c r="M137">
        <f t="shared" si="2"/>
        <v>1</v>
      </c>
    </row>
    <row r="138" spans="1:13" x14ac:dyDescent="0.3">
      <c r="A138" s="2">
        <v>41273</v>
      </c>
      <c r="B138" s="1" t="s">
        <v>12</v>
      </c>
      <c r="C138" s="1" t="s">
        <v>259</v>
      </c>
      <c r="D138" s="1" t="s">
        <v>12</v>
      </c>
      <c r="E138" s="1" t="s">
        <v>12</v>
      </c>
      <c r="F138" s="1" t="s">
        <v>12</v>
      </c>
      <c r="G138" s="1" t="s">
        <v>12</v>
      </c>
      <c r="H138" s="2">
        <v>0</v>
      </c>
      <c r="I138" s="2">
        <v>0</v>
      </c>
      <c r="J138" s="2">
        <v>0</v>
      </c>
      <c r="K138" s="2">
        <v>0</v>
      </c>
      <c r="L138" s="2">
        <v>0</v>
      </c>
      <c r="M138">
        <f t="shared" si="2"/>
        <v>0</v>
      </c>
    </row>
    <row r="139" spans="1:13" x14ac:dyDescent="0.3">
      <c r="A139" s="2">
        <v>41272</v>
      </c>
      <c r="B139" s="1" t="s">
        <v>12</v>
      </c>
      <c r="C139" s="1" t="s">
        <v>260</v>
      </c>
      <c r="D139" s="1" t="s">
        <v>261</v>
      </c>
      <c r="E139" s="1" t="s">
        <v>12</v>
      </c>
      <c r="F139" s="1" t="s">
        <v>12</v>
      </c>
      <c r="G139" s="1" t="s">
        <v>104</v>
      </c>
      <c r="H139" s="2">
        <v>0</v>
      </c>
      <c r="I139" s="2">
        <v>0</v>
      </c>
      <c r="J139" s="2">
        <v>1</v>
      </c>
      <c r="K139" s="2">
        <v>-1</v>
      </c>
      <c r="L139" s="2">
        <v>-1</v>
      </c>
      <c r="M139">
        <f t="shared" si="2"/>
        <v>1</v>
      </c>
    </row>
    <row r="140" spans="1:13" x14ac:dyDescent="0.3">
      <c r="A140" s="2">
        <v>41271</v>
      </c>
      <c r="B140" s="1" t="s">
        <v>12</v>
      </c>
      <c r="C140" s="1" t="s">
        <v>262</v>
      </c>
      <c r="D140" s="1" t="s">
        <v>263</v>
      </c>
      <c r="E140" s="1" t="s">
        <v>264</v>
      </c>
      <c r="F140" s="1" t="s">
        <v>12</v>
      </c>
      <c r="G140" s="1" t="s">
        <v>12</v>
      </c>
      <c r="H140" s="2">
        <v>0</v>
      </c>
      <c r="I140" s="2">
        <v>0</v>
      </c>
      <c r="J140" s="2">
        <v>0</v>
      </c>
      <c r="K140" s="2">
        <v>0</v>
      </c>
      <c r="L140" s="2">
        <v>0</v>
      </c>
      <c r="M140">
        <f t="shared" si="2"/>
        <v>0</v>
      </c>
    </row>
    <row r="141" spans="1:13" x14ac:dyDescent="0.3">
      <c r="A141" s="2">
        <v>41270</v>
      </c>
      <c r="B141" s="1" t="s">
        <v>12</v>
      </c>
      <c r="C141" s="1" t="s">
        <v>265</v>
      </c>
      <c r="D141" s="1" t="s">
        <v>12</v>
      </c>
      <c r="E141" s="1" t="s">
        <v>12</v>
      </c>
      <c r="F141" s="1" t="s">
        <v>12</v>
      </c>
      <c r="G141" s="1" t="s">
        <v>12</v>
      </c>
      <c r="H141" s="2">
        <v>0</v>
      </c>
      <c r="I141" s="2">
        <v>0</v>
      </c>
      <c r="J141" s="2">
        <v>0</v>
      </c>
      <c r="K141" s="2">
        <v>0</v>
      </c>
      <c r="L141" s="2">
        <v>0</v>
      </c>
      <c r="M141">
        <f t="shared" si="2"/>
        <v>0</v>
      </c>
    </row>
    <row r="142" spans="1:13" x14ac:dyDescent="0.3">
      <c r="A142" s="2">
        <v>41269</v>
      </c>
      <c r="B142" s="1" t="s">
        <v>12</v>
      </c>
      <c r="C142" s="1" t="s">
        <v>266</v>
      </c>
      <c r="D142" s="1" t="s">
        <v>12</v>
      </c>
      <c r="E142" s="1" t="s">
        <v>12</v>
      </c>
      <c r="F142" s="1" t="s">
        <v>12</v>
      </c>
      <c r="G142" s="1" t="s">
        <v>12</v>
      </c>
      <c r="H142" s="2">
        <v>0</v>
      </c>
      <c r="I142" s="2">
        <v>0</v>
      </c>
      <c r="J142" s="2">
        <v>0</v>
      </c>
      <c r="K142" s="2">
        <v>0</v>
      </c>
      <c r="L142" s="2">
        <v>0</v>
      </c>
      <c r="M142">
        <f t="shared" si="2"/>
        <v>0</v>
      </c>
    </row>
    <row r="143" spans="1:13" x14ac:dyDescent="0.3">
      <c r="A143" s="2">
        <v>41268</v>
      </c>
      <c r="B143" s="1" t="s">
        <v>12</v>
      </c>
      <c r="C143" s="1" t="s">
        <v>267</v>
      </c>
      <c r="D143" s="1" t="s">
        <v>12</v>
      </c>
      <c r="E143" s="1" t="s">
        <v>268</v>
      </c>
      <c r="F143" s="1" t="s">
        <v>12</v>
      </c>
      <c r="G143" s="1" t="s">
        <v>12</v>
      </c>
      <c r="H143" s="2">
        <v>0</v>
      </c>
      <c r="I143" s="2">
        <v>0</v>
      </c>
      <c r="J143" s="2">
        <v>1</v>
      </c>
      <c r="K143" s="2">
        <v>-4</v>
      </c>
      <c r="L143" s="2">
        <v>-4</v>
      </c>
      <c r="M143">
        <f t="shared" si="2"/>
        <v>1</v>
      </c>
    </row>
    <row r="144" spans="1:13" x14ac:dyDescent="0.3">
      <c r="A144" s="2">
        <v>41267</v>
      </c>
      <c r="B144" s="1" t="s">
        <v>12</v>
      </c>
      <c r="C144" s="1" t="s">
        <v>269</v>
      </c>
      <c r="D144" s="1" t="s">
        <v>270</v>
      </c>
      <c r="E144" s="1" t="s">
        <v>271</v>
      </c>
      <c r="F144" s="1" t="s">
        <v>25</v>
      </c>
      <c r="G144" s="1" t="s">
        <v>12</v>
      </c>
      <c r="H144" s="2">
        <v>0</v>
      </c>
      <c r="I144" s="2">
        <v>0</v>
      </c>
      <c r="J144" s="2">
        <v>1</v>
      </c>
      <c r="K144" s="2">
        <v>-7</v>
      </c>
      <c r="L144" s="2">
        <v>-7</v>
      </c>
      <c r="M144">
        <f t="shared" si="2"/>
        <v>1</v>
      </c>
    </row>
    <row r="145" spans="1:13" x14ac:dyDescent="0.3">
      <c r="A145" s="2">
        <v>41266</v>
      </c>
      <c r="B145" s="1" t="s">
        <v>12</v>
      </c>
      <c r="C145" s="1" t="s">
        <v>272</v>
      </c>
      <c r="D145" s="1" t="s">
        <v>273</v>
      </c>
      <c r="E145" s="1" t="s">
        <v>274</v>
      </c>
      <c r="F145" s="1" t="s">
        <v>12</v>
      </c>
      <c r="G145" s="1" t="s">
        <v>20</v>
      </c>
      <c r="H145" s="2">
        <v>0</v>
      </c>
      <c r="I145" s="2">
        <v>0</v>
      </c>
      <c r="J145" s="2">
        <v>0</v>
      </c>
      <c r="K145" s="2">
        <v>0</v>
      </c>
      <c r="L145" s="2">
        <v>0</v>
      </c>
      <c r="M145">
        <f t="shared" si="2"/>
        <v>0</v>
      </c>
    </row>
    <row r="146" spans="1:13" x14ac:dyDescent="0.3">
      <c r="A146" s="2">
        <v>41265</v>
      </c>
      <c r="B146" s="1" t="s">
        <v>12</v>
      </c>
      <c r="C146" s="1" t="s">
        <v>275</v>
      </c>
      <c r="D146" s="1" t="s">
        <v>12</v>
      </c>
      <c r="E146" s="1" t="s">
        <v>276</v>
      </c>
      <c r="F146" s="1" t="s">
        <v>12</v>
      </c>
      <c r="G146" s="1" t="s">
        <v>12</v>
      </c>
      <c r="H146" s="2">
        <v>0</v>
      </c>
      <c r="I146" s="2">
        <v>0</v>
      </c>
      <c r="J146" s="2">
        <v>1</v>
      </c>
      <c r="K146" s="2">
        <v>-1</v>
      </c>
      <c r="L146" s="2">
        <v>-1</v>
      </c>
      <c r="M146">
        <f t="shared" si="2"/>
        <v>1</v>
      </c>
    </row>
    <row r="147" spans="1:13" x14ac:dyDescent="0.3">
      <c r="A147" s="2">
        <v>41264</v>
      </c>
      <c r="B147" s="1" t="s">
        <v>12</v>
      </c>
      <c r="C147" s="1" t="s">
        <v>277</v>
      </c>
      <c r="D147" s="1" t="s">
        <v>278</v>
      </c>
      <c r="E147" s="1" t="s">
        <v>279</v>
      </c>
      <c r="F147" s="1" t="s">
        <v>25</v>
      </c>
      <c r="G147" s="1" t="s">
        <v>12</v>
      </c>
      <c r="H147" s="2">
        <v>1</v>
      </c>
      <c r="I147" s="2">
        <v>2</v>
      </c>
      <c r="J147" s="2">
        <v>0</v>
      </c>
      <c r="K147" s="2">
        <v>0</v>
      </c>
      <c r="L147" s="2">
        <v>2</v>
      </c>
      <c r="M147">
        <f t="shared" si="2"/>
        <v>0</v>
      </c>
    </row>
    <row r="148" spans="1:13" x14ac:dyDescent="0.3">
      <c r="A148" s="2">
        <v>41263</v>
      </c>
      <c r="B148" s="1" t="s">
        <v>12</v>
      </c>
      <c r="C148" s="1" t="s">
        <v>280</v>
      </c>
      <c r="D148" s="1" t="s">
        <v>281</v>
      </c>
      <c r="E148" s="1" t="s">
        <v>282</v>
      </c>
      <c r="F148" s="1" t="s">
        <v>25</v>
      </c>
      <c r="G148" s="1" t="s">
        <v>12</v>
      </c>
      <c r="H148" s="2">
        <v>1</v>
      </c>
      <c r="I148" s="2">
        <v>5</v>
      </c>
      <c r="J148" s="2">
        <v>0</v>
      </c>
      <c r="K148" s="2">
        <v>0</v>
      </c>
      <c r="L148" s="2">
        <v>5</v>
      </c>
      <c r="M148">
        <f t="shared" si="2"/>
        <v>0</v>
      </c>
    </row>
    <row r="149" spans="1:13" x14ac:dyDescent="0.3">
      <c r="A149" s="2">
        <v>41262</v>
      </c>
      <c r="B149" s="1" t="s">
        <v>12</v>
      </c>
      <c r="C149" s="1" t="s">
        <v>283</v>
      </c>
      <c r="D149" s="1" t="s">
        <v>12</v>
      </c>
      <c r="E149" s="1" t="s">
        <v>284</v>
      </c>
      <c r="F149" s="1" t="s">
        <v>12</v>
      </c>
      <c r="G149" s="1" t="s">
        <v>32</v>
      </c>
      <c r="H149" s="2">
        <v>1</v>
      </c>
      <c r="I149" s="2">
        <v>1</v>
      </c>
      <c r="J149" s="2">
        <v>0</v>
      </c>
      <c r="K149" s="2">
        <v>0</v>
      </c>
      <c r="L149" s="2">
        <v>1</v>
      </c>
      <c r="M149">
        <f t="shared" si="2"/>
        <v>0</v>
      </c>
    </row>
    <row r="150" spans="1:13" x14ac:dyDescent="0.3">
      <c r="A150" s="2">
        <v>41261</v>
      </c>
      <c r="B150" s="1" t="s">
        <v>12</v>
      </c>
      <c r="C150" s="1" t="s">
        <v>285</v>
      </c>
      <c r="D150" s="1" t="s">
        <v>286</v>
      </c>
      <c r="E150" s="1" t="s">
        <v>287</v>
      </c>
      <c r="F150" s="1" t="s">
        <v>12</v>
      </c>
      <c r="G150" s="1" t="s">
        <v>12</v>
      </c>
      <c r="H150" s="2">
        <v>1</v>
      </c>
      <c r="I150" s="2">
        <v>2</v>
      </c>
      <c r="J150" s="2">
        <v>0</v>
      </c>
      <c r="K150" s="2">
        <v>0</v>
      </c>
      <c r="L150" s="2">
        <v>2</v>
      </c>
      <c r="M150">
        <f t="shared" si="2"/>
        <v>0</v>
      </c>
    </row>
    <row r="151" spans="1:13" x14ac:dyDescent="0.3">
      <c r="A151" s="2">
        <v>41260</v>
      </c>
      <c r="B151" s="1" t="s">
        <v>12</v>
      </c>
      <c r="C151" s="1" t="s">
        <v>288</v>
      </c>
      <c r="D151" s="1" t="s">
        <v>12</v>
      </c>
      <c r="E151" s="1" t="s">
        <v>287</v>
      </c>
      <c r="F151" s="1" t="s">
        <v>12</v>
      </c>
      <c r="G151" s="1" t="s">
        <v>12</v>
      </c>
      <c r="H151" s="2">
        <v>0</v>
      </c>
      <c r="I151" s="2">
        <v>0</v>
      </c>
      <c r="J151" s="2">
        <v>1</v>
      </c>
      <c r="K151" s="2">
        <v>-4</v>
      </c>
      <c r="L151" s="2">
        <v>-4</v>
      </c>
      <c r="M151">
        <f t="shared" si="2"/>
        <v>1</v>
      </c>
    </row>
    <row r="152" spans="1:13" x14ac:dyDescent="0.3">
      <c r="A152" s="2">
        <v>41259</v>
      </c>
      <c r="B152" s="1" t="s">
        <v>12</v>
      </c>
      <c r="C152" s="1" t="s">
        <v>289</v>
      </c>
      <c r="D152" s="1" t="s">
        <v>12</v>
      </c>
      <c r="E152" s="1" t="s">
        <v>12</v>
      </c>
      <c r="F152" s="1" t="s">
        <v>12</v>
      </c>
      <c r="G152" s="1" t="s">
        <v>12</v>
      </c>
      <c r="H152" s="2">
        <v>0</v>
      </c>
      <c r="I152" s="2">
        <v>0</v>
      </c>
      <c r="J152" s="2">
        <v>0</v>
      </c>
      <c r="K152" s="2">
        <v>0</v>
      </c>
      <c r="L152" s="2">
        <v>0</v>
      </c>
      <c r="M152">
        <f t="shared" si="2"/>
        <v>0</v>
      </c>
    </row>
    <row r="153" spans="1:13" x14ac:dyDescent="0.3">
      <c r="A153" s="2">
        <v>41258</v>
      </c>
      <c r="B153" s="1" t="s">
        <v>12</v>
      </c>
      <c r="C153" s="1" t="s">
        <v>290</v>
      </c>
      <c r="D153" s="1" t="s">
        <v>291</v>
      </c>
      <c r="E153" s="1" t="s">
        <v>12</v>
      </c>
      <c r="F153" s="1" t="s">
        <v>12</v>
      </c>
      <c r="G153" s="1" t="s">
        <v>32</v>
      </c>
      <c r="H153" s="2">
        <v>0</v>
      </c>
      <c r="I153" s="2">
        <v>0</v>
      </c>
      <c r="J153" s="2">
        <v>1</v>
      </c>
      <c r="K153" s="2">
        <v>-1</v>
      </c>
      <c r="L153" s="2">
        <v>-1</v>
      </c>
      <c r="M153">
        <f t="shared" si="2"/>
        <v>1</v>
      </c>
    </row>
    <row r="154" spans="1:13" x14ac:dyDescent="0.3">
      <c r="A154" s="2">
        <v>41257</v>
      </c>
      <c r="B154" s="1" t="s">
        <v>12</v>
      </c>
      <c r="C154" s="1" t="s">
        <v>292</v>
      </c>
      <c r="D154" s="1" t="s">
        <v>12</v>
      </c>
      <c r="E154" s="1" t="s">
        <v>293</v>
      </c>
      <c r="F154" s="1" t="s">
        <v>12</v>
      </c>
      <c r="G154" s="1" t="s">
        <v>12</v>
      </c>
      <c r="H154" s="2">
        <v>0</v>
      </c>
      <c r="I154" s="2">
        <v>0</v>
      </c>
      <c r="J154" s="2">
        <v>1</v>
      </c>
      <c r="K154" s="2">
        <v>-11</v>
      </c>
      <c r="L154" s="2">
        <v>-11</v>
      </c>
      <c r="M154">
        <f t="shared" si="2"/>
        <v>1</v>
      </c>
    </row>
    <row r="155" spans="1:13" x14ac:dyDescent="0.3">
      <c r="A155" s="2">
        <v>41256</v>
      </c>
      <c r="B155" s="1" t="s">
        <v>12</v>
      </c>
      <c r="C155" s="1" t="s">
        <v>294</v>
      </c>
      <c r="D155" s="1" t="s">
        <v>12</v>
      </c>
      <c r="E155" s="1" t="s">
        <v>12</v>
      </c>
      <c r="F155" s="1" t="s">
        <v>12</v>
      </c>
      <c r="G155" s="1" t="s">
        <v>12</v>
      </c>
      <c r="H155" s="2">
        <v>0</v>
      </c>
      <c r="I155" s="2">
        <v>0</v>
      </c>
      <c r="J155" s="2">
        <v>0</v>
      </c>
      <c r="K155" s="2">
        <v>0</v>
      </c>
      <c r="L155" s="2">
        <v>0</v>
      </c>
      <c r="M155">
        <f t="shared" si="2"/>
        <v>0</v>
      </c>
    </row>
    <row r="156" spans="1:13" x14ac:dyDescent="0.3">
      <c r="A156" s="2">
        <v>41255</v>
      </c>
      <c r="B156" s="1" t="s">
        <v>12</v>
      </c>
      <c r="C156" s="1" t="s">
        <v>295</v>
      </c>
      <c r="D156" s="1" t="s">
        <v>296</v>
      </c>
      <c r="E156" s="1" t="s">
        <v>297</v>
      </c>
      <c r="F156" s="1" t="s">
        <v>12</v>
      </c>
      <c r="G156" s="1" t="s">
        <v>12</v>
      </c>
      <c r="H156" s="2">
        <v>0</v>
      </c>
      <c r="I156" s="2">
        <v>0</v>
      </c>
      <c r="J156" s="2">
        <v>1</v>
      </c>
      <c r="K156" s="2">
        <v>-5</v>
      </c>
      <c r="L156" s="2">
        <v>-5</v>
      </c>
      <c r="M156">
        <f t="shared" si="2"/>
        <v>1</v>
      </c>
    </row>
    <row r="157" spans="1:13" x14ac:dyDescent="0.3">
      <c r="A157" s="2">
        <v>41254</v>
      </c>
      <c r="B157" s="1" t="s">
        <v>12</v>
      </c>
      <c r="C157" s="1" t="s">
        <v>298</v>
      </c>
      <c r="D157" s="1" t="s">
        <v>246</v>
      </c>
      <c r="E157" s="1" t="s">
        <v>12</v>
      </c>
      <c r="F157" s="1" t="s">
        <v>12</v>
      </c>
      <c r="G157" s="1" t="s">
        <v>12</v>
      </c>
      <c r="H157" s="2">
        <v>1</v>
      </c>
      <c r="I157" s="2">
        <v>1</v>
      </c>
      <c r="J157" s="2">
        <v>0</v>
      </c>
      <c r="K157" s="2">
        <v>0</v>
      </c>
      <c r="L157" s="2">
        <v>1</v>
      </c>
      <c r="M157">
        <f t="shared" si="2"/>
        <v>0</v>
      </c>
    </row>
    <row r="158" spans="1:13" x14ac:dyDescent="0.3">
      <c r="A158" s="2">
        <v>41253</v>
      </c>
      <c r="B158" s="1" t="s">
        <v>12</v>
      </c>
      <c r="C158" s="1" t="s">
        <v>299</v>
      </c>
      <c r="D158" s="1" t="s">
        <v>12</v>
      </c>
      <c r="E158" s="1" t="s">
        <v>300</v>
      </c>
      <c r="F158" s="1" t="s">
        <v>12</v>
      </c>
      <c r="G158" s="1" t="s">
        <v>12</v>
      </c>
      <c r="H158" s="2">
        <v>0</v>
      </c>
      <c r="I158" s="2">
        <v>0</v>
      </c>
      <c r="J158" s="2">
        <v>1</v>
      </c>
      <c r="K158" s="2">
        <v>-3</v>
      </c>
      <c r="L158" s="2">
        <v>-3</v>
      </c>
      <c r="M158">
        <f t="shared" si="2"/>
        <v>1</v>
      </c>
    </row>
    <row r="159" spans="1:13" x14ac:dyDescent="0.3">
      <c r="A159" s="2">
        <v>41252</v>
      </c>
      <c r="B159" s="1" t="s">
        <v>12</v>
      </c>
      <c r="C159" s="1" t="s">
        <v>301</v>
      </c>
      <c r="D159" s="1" t="s">
        <v>12</v>
      </c>
      <c r="E159" s="1" t="s">
        <v>302</v>
      </c>
      <c r="F159" s="1" t="s">
        <v>12</v>
      </c>
      <c r="G159" s="1" t="s">
        <v>12</v>
      </c>
      <c r="H159" s="2">
        <v>0</v>
      </c>
      <c r="I159" s="2">
        <v>0</v>
      </c>
      <c r="J159" s="2">
        <v>1</v>
      </c>
      <c r="K159" s="2">
        <v>-6</v>
      </c>
      <c r="L159" s="2">
        <v>-6</v>
      </c>
      <c r="M159">
        <f t="shared" si="2"/>
        <v>1</v>
      </c>
    </row>
    <row r="160" spans="1:13" x14ac:dyDescent="0.3">
      <c r="A160" s="2">
        <v>41251</v>
      </c>
      <c r="B160" s="1" t="s">
        <v>12</v>
      </c>
      <c r="C160" s="1" t="s">
        <v>303</v>
      </c>
      <c r="D160" s="1" t="s">
        <v>304</v>
      </c>
      <c r="E160" s="1" t="s">
        <v>12</v>
      </c>
      <c r="F160" s="1" t="s">
        <v>12</v>
      </c>
      <c r="G160" s="1" t="s">
        <v>12</v>
      </c>
      <c r="H160" s="2">
        <v>1</v>
      </c>
      <c r="I160" s="2">
        <v>1</v>
      </c>
      <c r="J160" s="2">
        <v>0</v>
      </c>
      <c r="K160" s="2">
        <v>0</v>
      </c>
      <c r="L160" s="2">
        <v>1</v>
      </c>
      <c r="M160">
        <f t="shared" si="2"/>
        <v>0</v>
      </c>
    </row>
    <row r="161" spans="1:13" x14ac:dyDescent="0.3">
      <c r="A161" s="2">
        <v>41250</v>
      </c>
      <c r="B161" s="1" t="s">
        <v>12</v>
      </c>
      <c r="C161" s="1" t="s">
        <v>305</v>
      </c>
      <c r="D161" s="1" t="s">
        <v>306</v>
      </c>
      <c r="E161" s="1" t="s">
        <v>307</v>
      </c>
      <c r="F161" s="1" t="s">
        <v>12</v>
      </c>
      <c r="G161" s="1" t="s">
        <v>12</v>
      </c>
      <c r="H161" s="2">
        <v>0</v>
      </c>
      <c r="I161" s="2">
        <v>0</v>
      </c>
      <c r="J161" s="2">
        <v>1</v>
      </c>
      <c r="K161" s="2">
        <v>-5</v>
      </c>
      <c r="L161" s="2">
        <v>-5</v>
      </c>
      <c r="M161">
        <f t="shared" si="2"/>
        <v>1</v>
      </c>
    </row>
    <row r="162" spans="1:13" x14ac:dyDescent="0.3">
      <c r="A162" s="2">
        <v>41249</v>
      </c>
      <c r="B162" s="1" t="s">
        <v>12</v>
      </c>
      <c r="C162" s="1" t="s">
        <v>308</v>
      </c>
      <c r="D162" s="1" t="s">
        <v>309</v>
      </c>
      <c r="E162" s="1" t="s">
        <v>310</v>
      </c>
      <c r="F162" s="1" t="s">
        <v>12</v>
      </c>
      <c r="G162" s="1" t="s">
        <v>85</v>
      </c>
      <c r="H162" s="2">
        <v>0</v>
      </c>
      <c r="I162" s="2">
        <v>0</v>
      </c>
      <c r="J162" s="2">
        <v>1</v>
      </c>
      <c r="K162" s="2">
        <v>-15</v>
      </c>
      <c r="L162" s="2">
        <v>-15</v>
      </c>
      <c r="M162">
        <f t="shared" si="2"/>
        <v>1</v>
      </c>
    </row>
    <row r="163" spans="1:13" x14ac:dyDescent="0.3">
      <c r="A163" s="2">
        <v>41248</v>
      </c>
      <c r="B163" s="1" t="s">
        <v>12</v>
      </c>
      <c r="C163" s="1" t="s">
        <v>311</v>
      </c>
      <c r="D163" s="1" t="s">
        <v>312</v>
      </c>
      <c r="E163" s="1" t="s">
        <v>313</v>
      </c>
      <c r="F163" s="1" t="s">
        <v>12</v>
      </c>
      <c r="G163" s="1" t="s">
        <v>12</v>
      </c>
      <c r="H163" s="2">
        <v>0</v>
      </c>
      <c r="I163" s="2">
        <v>0</v>
      </c>
      <c r="J163" s="2">
        <v>1</v>
      </c>
      <c r="K163" s="2">
        <v>-11</v>
      </c>
      <c r="L163" s="2">
        <v>-11</v>
      </c>
      <c r="M163">
        <f t="shared" si="2"/>
        <v>1</v>
      </c>
    </row>
    <row r="164" spans="1:13" x14ac:dyDescent="0.3">
      <c r="A164" s="2">
        <v>41247</v>
      </c>
      <c r="B164" s="1" t="s">
        <v>12</v>
      </c>
      <c r="C164" s="1" t="s">
        <v>314</v>
      </c>
      <c r="D164" s="1" t="s">
        <v>12</v>
      </c>
      <c r="E164" s="1" t="s">
        <v>315</v>
      </c>
      <c r="F164" s="1" t="s">
        <v>12</v>
      </c>
      <c r="G164" s="1" t="s">
        <v>12</v>
      </c>
      <c r="H164" s="2">
        <v>0</v>
      </c>
      <c r="I164" s="2">
        <v>0</v>
      </c>
      <c r="J164" s="2">
        <v>1</v>
      </c>
      <c r="K164" s="2">
        <v>-4</v>
      </c>
      <c r="L164" s="2">
        <v>-4</v>
      </c>
      <c r="M164">
        <f t="shared" si="2"/>
        <v>1</v>
      </c>
    </row>
    <row r="165" spans="1:13" x14ac:dyDescent="0.3">
      <c r="A165" s="2">
        <v>41246</v>
      </c>
      <c r="B165" s="1" t="s">
        <v>12</v>
      </c>
      <c r="C165" s="1" t="s">
        <v>316</v>
      </c>
      <c r="D165" s="1" t="s">
        <v>317</v>
      </c>
      <c r="E165" s="1" t="s">
        <v>12</v>
      </c>
      <c r="F165" s="1" t="s">
        <v>12</v>
      </c>
      <c r="G165" s="1" t="s">
        <v>12</v>
      </c>
      <c r="H165" s="2">
        <v>1</v>
      </c>
      <c r="I165" s="2">
        <v>1</v>
      </c>
      <c r="J165" s="2">
        <v>0</v>
      </c>
      <c r="K165" s="2">
        <v>0</v>
      </c>
      <c r="L165" s="2">
        <v>1</v>
      </c>
      <c r="M165">
        <f t="shared" si="2"/>
        <v>0</v>
      </c>
    </row>
    <row r="166" spans="1:13" x14ac:dyDescent="0.3">
      <c r="A166" s="2">
        <v>41245</v>
      </c>
      <c r="B166" s="1" t="s">
        <v>12</v>
      </c>
      <c r="C166" s="1" t="s">
        <v>318</v>
      </c>
      <c r="D166" s="1" t="s">
        <v>12</v>
      </c>
      <c r="E166" s="1" t="s">
        <v>319</v>
      </c>
      <c r="F166" s="1" t="s">
        <v>12</v>
      </c>
      <c r="G166" s="1" t="s">
        <v>12</v>
      </c>
      <c r="H166" s="2">
        <v>0</v>
      </c>
      <c r="I166" s="2">
        <v>0</v>
      </c>
      <c r="J166" s="2">
        <v>1</v>
      </c>
      <c r="K166" s="2">
        <v>-7</v>
      </c>
      <c r="L166" s="2">
        <v>-7</v>
      </c>
      <c r="M166">
        <f t="shared" si="2"/>
        <v>1</v>
      </c>
    </row>
    <row r="167" spans="1:13" x14ac:dyDescent="0.3">
      <c r="A167" s="2">
        <v>41244</v>
      </c>
      <c r="B167" s="1" t="s">
        <v>12</v>
      </c>
      <c r="C167" s="1" t="s">
        <v>320</v>
      </c>
      <c r="D167" s="1" t="s">
        <v>12</v>
      </c>
      <c r="E167" s="1" t="s">
        <v>12</v>
      </c>
      <c r="F167" s="1" t="s">
        <v>12</v>
      </c>
      <c r="G167" s="1" t="s">
        <v>85</v>
      </c>
      <c r="H167" s="2">
        <v>0</v>
      </c>
      <c r="I167" s="2">
        <v>0</v>
      </c>
      <c r="J167" s="2">
        <v>0</v>
      </c>
      <c r="K167" s="2">
        <v>0</v>
      </c>
      <c r="L167" s="2">
        <v>0</v>
      </c>
      <c r="M167">
        <f t="shared" si="2"/>
        <v>0</v>
      </c>
    </row>
    <row r="168" spans="1:13" x14ac:dyDescent="0.3">
      <c r="A168" s="2">
        <v>41243</v>
      </c>
      <c r="B168" s="1" t="s">
        <v>12</v>
      </c>
      <c r="C168" s="1" t="s">
        <v>321</v>
      </c>
      <c r="D168" s="1" t="s">
        <v>322</v>
      </c>
      <c r="E168" s="1" t="s">
        <v>12</v>
      </c>
      <c r="F168" s="1" t="s">
        <v>12</v>
      </c>
      <c r="G168" s="1" t="s">
        <v>12</v>
      </c>
      <c r="H168" s="2">
        <v>1</v>
      </c>
      <c r="I168" s="2">
        <v>1</v>
      </c>
      <c r="J168" s="2">
        <v>0</v>
      </c>
      <c r="K168" s="2">
        <v>0</v>
      </c>
      <c r="L168" s="2">
        <v>1</v>
      </c>
      <c r="M168">
        <f t="shared" si="2"/>
        <v>0</v>
      </c>
    </row>
    <row r="169" spans="1:13" x14ac:dyDescent="0.3">
      <c r="A169" s="2">
        <v>41242</v>
      </c>
      <c r="B169" s="1" t="s">
        <v>12</v>
      </c>
      <c r="C169" s="1" t="s">
        <v>323</v>
      </c>
      <c r="D169" s="1" t="s">
        <v>12</v>
      </c>
      <c r="E169" s="1" t="s">
        <v>12</v>
      </c>
      <c r="F169" s="1" t="s">
        <v>12</v>
      </c>
      <c r="G169" s="1" t="s">
        <v>12</v>
      </c>
      <c r="H169" s="2">
        <v>0</v>
      </c>
      <c r="I169" s="2">
        <v>0</v>
      </c>
      <c r="J169" s="2">
        <v>0</v>
      </c>
      <c r="K169" s="2">
        <v>0</v>
      </c>
      <c r="L169" s="2">
        <v>0</v>
      </c>
      <c r="M169">
        <f t="shared" si="2"/>
        <v>0</v>
      </c>
    </row>
    <row r="170" spans="1:13" x14ac:dyDescent="0.3">
      <c r="A170" s="2">
        <v>41241</v>
      </c>
      <c r="B170" s="1" t="s">
        <v>12</v>
      </c>
      <c r="C170" s="1" t="s">
        <v>324</v>
      </c>
      <c r="D170" s="1" t="s">
        <v>12</v>
      </c>
      <c r="E170" s="1" t="s">
        <v>12</v>
      </c>
      <c r="F170" s="1" t="s">
        <v>12</v>
      </c>
      <c r="G170" s="1" t="s">
        <v>12</v>
      </c>
      <c r="H170" s="2">
        <v>0</v>
      </c>
      <c r="I170" s="2">
        <v>0</v>
      </c>
      <c r="J170" s="2">
        <v>0</v>
      </c>
      <c r="K170" s="2">
        <v>0</v>
      </c>
      <c r="L170" s="2">
        <v>0</v>
      </c>
      <c r="M170">
        <f t="shared" si="2"/>
        <v>0</v>
      </c>
    </row>
    <row r="171" spans="1:13" x14ac:dyDescent="0.3">
      <c r="A171" s="2">
        <v>41240</v>
      </c>
      <c r="B171" s="1" t="s">
        <v>12</v>
      </c>
      <c r="C171" s="1" t="s">
        <v>325</v>
      </c>
      <c r="D171" s="1" t="s">
        <v>12</v>
      </c>
      <c r="E171" s="1" t="s">
        <v>12</v>
      </c>
      <c r="F171" s="1" t="s">
        <v>12</v>
      </c>
      <c r="G171" s="1" t="s">
        <v>12</v>
      </c>
      <c r="H171" s="2">
        <v>0</v>
      </c>
      <c r="I171" s="2">
        <v>0</v>
      </c>
      <c r="J171" s="2">
        <v>0</v>
      </c>
      <c r="K171" s="2">
        <v>0</v>
      </c>
      <c r="L171" s="2">
        <v>0</v>
      </c>
      <c r="M171">
        <f t="shared" si="2"/>
        <v>0</v>
      </c>
    </row>
    <row r="172" spans="1:13" x14ac:dyDescent="0.3">
      <c r="A172" s="2">
        <v>41239</v>
      </c>
      <c r="B172" s="1" t="s">
        <v>12</v>
      </c>
      <c r="C172" s="1" t="s">
        <v>326</v>
      </c>
      <c r="D172" s="1" t="s">
        <v>12</v>
      </c>
      <c r="E172" s="1" t="s">
        <v>12</v>
      </c>
      <c r="F172" s="1" t="s">
        <v>12</v>
      </c>
      <c r="G172" s="1" t="s">
        <v>12</v>
      </c>
      <c r="H172" s="2">
        <v>0</v>
      </c>
      <c r="I172" s="2">
        <v>0</v>
      </c>
      <c r="J172" s="2">
        <v>0</v>
      </c>
      <c r="K172" s="2">
        <v>0</v>
      </c>
      <c r="L172" s="2">
        <v>0</v>
      </c>
      <c r="M172">
        <f t="shared" si="2"/>
        <v>0</v>
      </c>
    </row>
    <row r="173" spans="1:13" x14ac:dyDescent="0.3">
      <c r="A173" s="2">
        <v>41238</v>
      </c>
      <c r="B173" s="1" t="s">
        <v>12</v>
      </c>
      <c r="C173" s="1" t="s">
        <v>327</v>
      </c>
      <c r="D173" s="1" t="s">
        <v>126</v>
      </c>
      <c r="E173" s="1" t="s">
        <v>12</v>
      </c>
      <c r="F173" s="1" t="s">
        <v>25</v>
      </c>
      <c r="G173" s="1" t="s">
        <v>12</v>
      </c>
      <c r="H173" s="2">
        <v>1</v>
      </c>
      <c r="I173" s="2">
        <v>2</v>
      </c>
      <c r="J173" s="2">
        <v>0</v>
      </c>
      <c r="K173" s="2">
        <v>0</v>
      </c>
      <c r="L173" s="2">
        <v>2</v>
      </c>
      <c r="M173">
        <f t="shared" si="2"/>
        <v>0</v>
      </c>
    </row>
    <row r="174" spans="1:13" x14ac:dyDescent="0.3">
      <c r="A174" s="2">
        <v>41237</v>
      </c>
      <c r="B174" s="1" t="s">
        <v>12</v>
      </c>
      <c r="C174" s="1" t="s">
        <v>328</v>
      </c>
      <c r="D174" s="1" t="s">
        <v>12</v>
      </c>
      <c r="E174" s="1" t="s">
        <v>329</v>
      </c>
      <c r="F174" s="1" t="s">
        <v>12</v>
      </c>
      <c r="G174" s="1" t="s">
        <v>12</v>
      </c>
      <c r="H174" s="2">
        <v>0</v>
      </c>
      <c r="I174" s="2">
        <v>0</v>
      </c>
      <c r="J174" s="2">
        <v>1</v>
      </c>
      <c r="K174" s="2">
        <v>-4</v>
      </c>
      <c r="L174" s="2">
        <v>-4</v>
      </c>
      <c r="M174">
        <f t="shared" si="2"/>
        <v>1</v>
      </c>
    </row>
    <row r="175" spans="1:13" x14ac:dyDescent="0.3">
      <c r="A175" s="2">
        <v>41236</v>
      </c>
      <c r="B175" s="1" t="s">
        <v>12</v>
      </c>
      <c r="C175" s="1" t="s">
        <v>330</v>
      </c>
      <c r="D175" s="1" t="s">
        <v>331</v>
      </c>
      <c r="E175" s="1" t="s">
        <v>12</v>
      </c>
      <c r="F175" s="1" t="s">
        <v>12</v>
      </c>
      <c r="G175" s="1" t="s">
        <v>104</v>
      </c>
      <c r="H175" s="2">
        <v>0</v>
      </c>
      <c r="I175" s="2">
        <v>0</v>
      </c>
      <c r="J175" s="2">
        <v>1</v>
      </c>
      <c r="K175" s="2">
        <v>-1</v>
      </c>
      <c r="L175" s="2">
        <v>-1</v>
      </c>
      <c r="M175">
        <f t="shared" si="2"/>
        <v>1</v>
      </c>
    </row>
    <row r="176" spans="1:13" x14ac:dyDescent="0.3">
      <c r="A176" s="2">
        <v>41235</v>
      </c>
      <c r="B176" s="1" t="s">
        <v>12</v>
      </c>
      <c r="C176" s="1" t="s">
        <v>332</v>
      </c>
      <c r="D176" s="1" t="s">
        <v>12</v>
      </c>
      <c r="E176" s="1" t="s">
        <v>12</v>
      </c>
      <c r="F176" s="1" t="s">
        <v>12</v>
      </c>
      <c r="G176" s="1" t="s">
        <v>12</v>
      </c>
      <c r="H176" s="2">
        <v>0</v>
      </c>
      <c r="I176" s="2">
        <v>0</v>
      </c>
      <c r="J176" s="2">
        <v>0</v>
      </c>
      <c r="K176" s="2">
        <v>0</v>
      </c>
      <c r="L176" s="2">
        <v>0</v>
      </c>
      <c r="M176">
        <f t="shared" si="2"/>
        <v>0</v>
      </c>
    </row>
    <row r="177" spans="1:13" x14ac:dyDescent="0.3">
      <c r="A177" s="2">
        <v>41234</v>
      </c>
      <c r="B177" s="1" t="s">
        <v>12</v>
      </c>
      <c r="C177" s="1" t="s">
        <v>333</v>
      </c>
      <c r="D177" s="1" t="s">
        <v>12</v>
      </c>
      <c r="E177" s="1" t="s">
        <v>334</v>
      </c>
      <c r="F177" s="1" t="s">
        <v>12</v>
      </c>
      <c r="G177" s="1" t="s">
        <v>12</v>
      </c>
      <c r="H177" s="2">
        <v>0</v>
      </c>
      <c r="I177" s="2">
        <v>0</v>
      </c>
      <c r="J177" s="2">
        <v>1</v>
      </c>
      <c r="K177" s="2">
        <v>-2</v>
      </c>
      <c r="L177" s="2">
        <v>-2</v>
      </c>
      <c r="M177">
        <f t="shared" si="2"/>
        <v>1</v>
      </c>
    </row>
    <row r="178" spans="1:13" x14ac:dyDescent="0.3">
      <c r="A178" s="2">
        <v>41233</v>
      </c>
      <c r="B178" s="1" t="s">
        <v>12</v>
      </c>
      <c r="C178" s="1" t="s">
        <v>335</v>
      </c>
      <c r="D178" s="1" t="s">
        <v>12</v>
      </c>
      <c r="E178" s="1" t="s">
        <v>12</v>
      </c>
      <c r="F178" s="1" t="s">
        <v>12</v>
      </c>
      <c r="G178" s="1" t="s">
        <v>32</v>
      </c>
      <c r="H178" s="2">
        <v>0</v>
      </c>
      <c r="I178" s="2">
        <v>0</v>
      </c>
      <c r="J178" s="2">
        <v>0</v>
      </c>
      <c r="K178" s="2">
        <v>0</v>
      </c>
      <c r="L178" s="2">
        <v>0</v>
      </c>
      <c r="M178">
        <f t="shared" si="2"/>
        <v>0</v>
      </c>
    </row>
    <row r="179" spans="1:13" x14ac:dyDescent="0.3">
      <c r="A179" s="2">
        <v>41232</v>
      </c>
      <c r="B179" s="1" t="s">
        <v>12</v>
      </c>
      <c r="C179" s="1" t="s">
        <v>336</v>
      </c>
      <c r="D179" s="1" t="s">
        <v>12</v>
      </c>
      <c r="E179" s="1" t="s">
        <v>337</v>
      </c>
      <c r="F179" s="1" t="s">
        <v>12</v>
      </c>
      <c r="G179" s="1" t="s">
        <v>338</v>
      </c>
      <c r="H179" s="2">
        <v>0</v>
      </c>
      <c r="I179" s="2">
        <v>0</v>
      </c>
      <c r="J179" s="2">
        <v>1</v>
      </c>
      <c r="K179" s="2">
        <v>-1</v>
      </c>
      <c r="L179" s="2">
        <v>-1</v>
      </c>
      <c r="M179">
        <f t="shared" si="2"/>
        <v>1</v>
      </c>
    </row>
    <row r="180" spans="1:13" x14ac:dyDescent="0.3">
      <c r="A180" s="2">
        <v>41231</v>
      </c>
      <c r="B180" s="1" t="s">
        <v>12</v>
      </c>
      <c r="C180" s="1" t="s">
        <v>339</v>
      </c>
      <c r="D180" s="1" t="s">
        <v>12</v>
      </c>
      <c r="E180" s="1" t="s">
        <v>340</v>
      </c>
      <c r="F180" s="1" t="s">
        <v>12</v>
      </c>
      <c r="G180" s="1" t="s">
        <v>32</v>
      </c>
      <c r="H180" s="2">
        <v>1</v>
      </c>
      <c r="I180" s="2">
        <v>3</v>
      </c>
      <c r="J180" s="2">
        <v>0</v>
      </c>
      <c r="K180" s="2">
        <v>0</v>
      </c>
      <c r="L180" s="2">
        <v>3</v>
      </c>
      <c r="M180">
        <f t="shared" si="2"/>
        <v>0</v>
      </c>
    </row>
    <row r="181" spans="1:13" x14ac:dyDescent="0.3">
      <c r="A181" s="2">
        <v>41230</v>
      </c>
      <c r="B181" s="1" t="s">
        <v>12</v>
      </c>
      <c r="C181" s="1" t="s">
        <v>341</v>
      </c>
      <c r="D181" s="1" t="s">
        <v>342</v>
      </c>
      <c r="E181" s="1" t="s">
        <v>268</v>
      </c>
      <c r="F181" s="1" t="s">
        <v>12</v>
      </c>
      <c r="G181" s="1" t="s">
        <v>12</v>
      </c>
      <c r="H181" s="2">
        <v>0</v>
      </c>
      <c r="I181" s="2">
        <v>0</v>
      </c>
      <c r="J181" s="2">
        <v>1</v>
      </c>
      <c r="K181" s="2">
        <v>-3</v>
      </c>
      <c r="L181" s="2">
        <v>-3</v>
      </c>
      <c r="M181">
        <f t="shared" si="2"/>
        <v>1</v>
      </c>
    </row>
    <row r="182" spans="1:13" x14ac:dyDescent="0.3">
      <c r="A182" s="2">
        <v>41229</v>
      </c>
      <c r="B182" s="1" t="s">
        <v>12</v>
      </c>
      <c r="C182" s="1" t="s">
        <v>343</v>
      </c>
      <c r="D182" s="1" t="s">
        <v>12</v>
      </c>
      <c r="E182" s="1" t="s">
        <v>344</v>
      </c>
      <c r="F182" s="1" t="s">
        <v>12</v>
      </c>
      <c r="G182" s="1" t="s">
        <v>12</v>
      </c>
      <c r="H182" s="2">
        <v>0</v>
      </c>
      <c r="I182" s="2">
        <v>0</v>
      </c>
      <c r="J182" s="2">
        <v>1</v>
      </c>
      <c r="K182" s="2">
        <v>-21</v>
      </c>
      <c r="L182" s="2">
        <v>-21</v>
      </c>
      <c r="M182">
        <f t="shared" si="2"/>
        <v>1</v>
      </c>
    </row>
    <row r="183" spans="1:13" x14ac:dyDescent="0.3">
      <c r="A183" s="2">
        <v>41228</v>
      </c>
      <c r="B183" s="1" t="s">
        <v>12</v>
      </c>
      <c r="C183" s="1" t="s">
        <v>345</v>
      </c>
      <c r="D183" s="1" t="s">
        <v>306</v>
      </c>
      <c r="E183" s="1" t="s">
        <v>346</v>
      </c>
      <c r="F183" s="1" t="s">
        <v>12</v>
      </c>
      <c r="G183" s="1" t="s">
        <v>12</v>
      </c>
      <c r="H183" s="2">
        <v>0</v>
      </c>
      <c r="I183" s="2">
        <v>0</v>
      </c>
      <c r="J183" s="2">
        <v>1</v>
      </c>
      <c r="K183" s="2">
        <v>-6</v>
      </c>
      <c r="L183" s="2">
        <v>-6</v>
      </c>
      <c r="M183">
        <f t="shared" si="2"/>
        <v>1</v>
      </c>
    </row>
    <row r="184" spans="1:13" x14ac:dyDescent="0.3">
      <c r="A184" s="2">
        <v>41227</v>
      </c>
      <c r="B184" s="1" t="s">
        <v>12</v>
      </c>
      <c r="C184" s="1" t="s">
        <v>347</v>
      </c>
      <c r="D184" s="1" t="s">
        <v>348</v>
      </c>
      <c r="E184" s="1" t="s">
        <v>349</v>
      </c>
      <c r="F184" s="1" t="s">
        <v>25</v>
      </c>
      <c r="G184" s="1" t="s">
        <v>32</v>
      </c>
      <c r="H184" s="2">
        <v>0</v>
      </c>
      <c r="I184" s="2">
        <v>0</v>
      </c>
      <c r="J184" s="2">
        <v>1</v>
      </c>
      <c r="K184" s="2">
        <v>-7</v>
      </c>
      <c r="L184" s="2">
        <v>-7</v>
      </c>
      <c r="M184">
        <f t="shared" si="2"/>
        <v>1</v>
      </c>
    </row>
    <row r="185" spans="1:13" x14ac:dyDescent="0.3">
      <c r="A185" s="2">
        <v>41226</v>
      </c>
      <c r="B185" s="1" t="s">
        <v>12</v>
      </c>
      <c r="C185" s="1" t="s">
        <v>350</v>
      </c>
      <c r="D185" s="1" t="s">
        <v>351</v>
      </c>
      <c r="E185" s="1" t="s">
        <v>12</v>
      </c>
      <c r="F185" s="1" t="s">
        <v>12</v>
      </c>
      <c r="G185" s="1" t="s">
        <v>12</v>
      </c>
      <c r="H185" s="2">
        <v>1</v>
      </c>
      <c r="I185" s="2">
        <v>2</v>
      </c>
      <c r="J185" s="2">
        <v>0</v>
      </c>
      <c r="K185" s="2">
        <v>0</v>
      </c>
      <c r="L185" s="2">
        <v>2</v>
      </c>
      <c r="M185">
        <f t="shared" si="2"/>
        <v>0</v>
      </c>
    </row>
    <row r="186" spans="1:13" x14ac:dyDescent="0.3">
      <c r="A186" s="2">
        <v>41225</v>
      </c>
      <c r="B186" s="1" t="s">
        <v>12</v>
      </c>
      <c r="C186" s="1" t="s">
        <v>352</v>
      </c>
      <c r="D186" s="1" t="s">
        <v>12</v>
      </c>
      <c r="E186" s="1" t="s">
        <v>353</v>
      </c>
      <c r="F186" s="1" t="s">
        <v>12</v>
      </c>
      <c r="G186" s="1" t="s">
        <v>12</v>
      </c>
      <c r="H186" s="2">
        <v>0</v>
      </c>
      <c r="I186" s="2">
        <v>0</v>
      </c>
      <c r="J186" s="2">
        <v>1</v>
      </c>
      <c r="K186" s="2">
        <v>-3</v>
      </c>
      <c r="L186" s="2">
        <v>-3</v>
      </c>
      <c r="M186">
        <f t="shared" si="2"/>
        <v>1</v>
      </c>
    </row>
    <row r="187" spans="1:13" x14ac:dyDescent="0.3">
      <c r="A187" s="2">
        <v>41224</v>
      </c>
      <c r="B187" s="1" t="s">
        <v>12</v>
      </c>
      <c r="C187" s="1" t="s">
        <v>354</v>
      </c>
      <c r="D187" s="1" t="s">
        <v>355</v>
      </c>
      <c r="E187" s="1" t="s">
        <v>12</v>
      </c>
      <c r="F187" s="1" t="s">
        <v>12</v>
      </c>
      <c r="G187" s="1" t="s">
        <v>12</v>
      </c>
      <c r="H187" s="2">
        <v>1</v>
      </c>
      <c r="I187" s="2">
        <v>5</v>
      </c>
      <c r="J187" s="2">
        <v>0</v>
      </c>
      <c r="K187" s="2">
        <v>0</v>
      </c>
      <c r="L187" s="2">
        <v>5</v>
      </c>
      <c r="M187">
        <f t="shared" si="2"/>
        <v>0</v>
      </c>
    </row>
    <row r="188" spans="1:13" x14ac:dyDescent="0.3">
      <c r="A188" s="2">
        <v>41223</v>
      </c>
      <c r="B188" s="1" t="s">
        <v>12</v>
      </c>
      <c r="C188" s="1" t="s">
        <v>356</v>
      </c>
      <c r="D188" s="1" t="s">
        <v>12</v>
      </c>
      <c r="E188" s="1" t="s">
        <v>12</v>
      </c>
      <c r="F188" s="1" t="s">
        <v>12</v>
      </c>
      <c r="G188" s="1" t="s">
        <v>12</v>
      </c>
      <c r="H188" s="2">
        <v>0</v>
      </c>
      <c r="I188" s="2">
        <v>0</v>
      </c>
      <c r="J188" s="2">
        <v>0</v>
      </c>
      <c r="K188" s="2">
        <v>0</v>
      </c>
      <c r="L188" s="2">
        <v>0</v>
      </c>
      <c r="M188">
        <f t="shared" si="2"/>
        <v>0</v>
      </c>
    </row>
    <row r="189" spans="1:13" x14ac:dyDescent="0.3">
      <c r="A189" s="2">
        <v>41222</v>
      </c>
      <c r="B189" s="1" t="s">
        <v>12</v>
      </c>
      <c r="C189" s="1" t="s">
        <v>357</v>
      </c>
      <c r="D189" s="1" t="s">
        <v>12</v>
      </c>
      <c r="E189" s="1" t="s">
        <v>12</v>
      </c>
      <c r="F189" s="1" t="s">
        <v>12</v>
      </c>
      <c r="G189" s="1" t="s">
        <v>104</v>
      </c>
      <c r="H189" s="2">
        <v>0</v>
      </c>
      <c r="I189" s="2">
        <v>0</v>
      </c>
      <c r="J189" s="2">
        <v>0</v>
      </c>
      <c r="K189" s="2">
        <v>0</v>
      </c>
      <c r="L189" s="2">
        <v>0</v>
      </c>
      <c r="M189">
        <f t="shared" si="2"/>
        <v>0</v>
      </c>
    </row>
    <row r="190" spans="1:13" x14ac:dyDescent="0.3">
      <c r="A190" s="2">
        <v>41221</v>
      </c>
      <c r="B190" s="1" t="s">
        <v>12</v>
      </c>
      <c r="C190" s="1" t="s">
        <v>358</v>
      </c>
      <c r="D190" s="1" t="s">
        <v>12</v>
      </c>
      <c r="E190" s="1" t="s">
        <v>12</v>
      </c>
      <c r="F190" s="1" t="s">
        <v>12</v>
      </c>
      <c r="G190" s="1" t="s">
        <v>12</v>
      </c>
      <c r="H190" s="2">
        <v>0</v>
      </c>
      <c r="I190" s="2">
        <v>0</v>
      </c>
      <c r="J190" s="2">
        <v>0</v>
      </c>
      <c r="K190" s="2">
        <v>0</v>
      </c>
      <c r="L190" s="2">
        <v>0</v>
      </c>
      <c r="M190">
        <f t="shared" si="2"/>
        <v>0</v>
      </c>
    </row>
    <row r="191" spans="1:13" x14ac:dyDescent="0.3">
      <c r="A191" s="2">
        <v>41220</v>
      </c>
      <c r="B191" s="1" t="s">
        <v>12</v>
      </c>
      <c r="C191" s="1" t="s">
        <v>359</v>
      </c>
      <c r="D191" s="1" t="s">
        <v>12</v>
      </c>
      <c r="E191" s="1" t="s">
        <v>360</v>
      </c>
      <c r="F191" s="1" t="s">
        <v>12</v>
      </c>
      <c r="G191" s="1" t="s">
        <v>12</v>
      </c>
      <c r="H191" s="2">
        <v>0</v>
      </c>
      <c r="I191" s="2">
        <v>0</v>
      </c>
      <c r="J191" s="2">
        <v>1</v>
      </c>
      <c r="K191" s="2">
        <v>-4</v>
      </c>
      <c r="L191" s="2">
        <v>-4</v>
      </c>
      <c r="M191">
        <f t="shared" si="2"/>
        <v>1</v>
      </c>
    </row>
    <row r="192" spans="1:13" x14ac:dyDescent="0.3">
      <c r="A192" s="2">
        <v>41219</v>
      </c>
      <c r="B192" s="1" t="s">
        <v>12</v>
      </c>
      <c r="C192" s="1" t="s">
        <v>361</v>
      </c>
      <c r="D192" s="1" t="s">
        <v>12</v>
      </c>
      <c r="E192" s="1" t="s">
        <v>362</v>
      </c>
      <c r="F192" s="1" t="s">
        <v>12</v>
      </c>
      <c r="G192" s="1" t="s">
        <v>12</v>
      </c>
      <c r="H192" s="2">
        <v>0</v>
      </c>
      <c r="I192" s="2">
        <v>0</v>
      </c>
      <c r="J192" s="2">
        <v>1</v>
      </c>
      <c r="K192" s="2">
        <v>-11</v>
      </c>
      <c r="L192" s="2">
        <v>-11</v>
      </c>
      <c r="M192">
        <f t="shared" si="2"/>
        <v>1</v>
      </c>
    </row>
    <row r="193" spans="1:13" x14ac:dyDescent="0.3">
      <c r="A193" s="2">
        <v>41218</v>
      </c>
      <c r="B193" s="1" t="s">
        <v>12</v>
      </c>
      <c r="C193" s="1" t="s">
        <v>363</v>
      </c>
      <c r="D193" s="1" t="s">
        <v>12</v>
      </c>
      <c r="E193" s="1" t="s">
        <v>364</v>
      </c>
      <c r="F193" s="1" t="s">
        <v>12</v>
      </c>
      <c r="G193" s="1" t="s">
        <v>104</v>
      </c>
      <c r="H193" s="2">
        <v>0</v>
      </c>
      <c r="I193" s="2">
        <v>0</v>
      </c>
      <c r="J193" s="2">
        <v>1</v>
      </c>
      <c r="K193" s="2">
        <v>-2</v>
      </c>
      <c r="L193" s="2">
        <v>-2</v>
      </c>
      <c r="M193">
        <f t="shared" si="2"/>
        <v>1</v>
      </c>
    </row>
    <row r="194" spans="1:13" x14ac:dyDescent="0.3">
      <c r="A194" s="2">
        <v>41217</v>
      </c>
      <c r="B194" s="1" t="s">
        <v>12</v>
      </c>
      <c r="C194" s="1" t="s">
        <v>365</v>
      </c>
      <c r="D194" s="1" t="s">
        <v>12</v>
      </c>
      <c r="E194" s="1" t="s">
        <v>12</v>
      </c>
      <c r="F194" s="1" t="s">
        <v>12</v>
      </c>
      <c r="G194" s="1" t="s">
        <v>12</v>
      </c>
      <c r="H194" s="2">
        <v>0</v>
      </c>
      <c r="I194" s="2">
        <v>0</v>
      </c>
      <c r="J194" s="2">
        <v>0</v>
      </c>
      <c r="K194" s="2">
        <v>0</v>
      </c>
      <c r="L194" s="2">
        <v>0</v>
      </c>
      <c r="M194">
        <f t="shared" si="2"/>
        <v>0</v>
      </c>
    </row>
    <row r="195" spans="1:13" x14ac:dyDescent="0.3">
      <c r="A195" s="2">
        <v>41216</v>
      </c>
      <c r="B195" s="1" t="s">
        <v>12</v>
      </c>
      <c r="C195" s="1" t="s">
        <v>366</v>
      </c>
      <c r="D195" s="1" t="s">
        <v>367</v>
      </c>
      <c r="E195" s="1" t="s">
        <v>368</v>
      </c>
      <c r="F195" s="1" t="s">
        <v>12</v>
      </c>
      <c r="G195" s="1" t="s">
        <v>12</v>
      </c>
      <c r="H195" s="2">
        <v>0</v>
      </c>
      <c r="I195" s="2">
        <v>0</v>
      </c>
      <c r="J195" s="2">
        <v>0</v>
      </c>
      <c r="K195" s="2">
        <v>0</v>
      </c>
      <c r="L195" s="2">
        <v>0</v>
      </c>
      <c r="M195">
        <f t="shared" ref="M195:M258" si="3">IF(L195&lt;0,1,0)</f>
        <v>0</v>
      </c>
    </row>
    <row r="196" spans="1:13" x14ac:dyDescent="0.3">
      <c r="A196" s="2">
        <v>41215</v>
      </c>
      <c r="B196" s="1" t="s">
        <v>12</v>
      </c>
      <c r="C196" s="1" t="s">
        <v>369</v>
      </c>
      <c r="D196" s="1" t="s">
        <v>370</v>
      </c>
      <c r="E196" s="1" t="s">
        <v>371</v>
      </c>
      <c r="F196" s="1" t="s">
        <v>12</v>
      </c>
      <c r="G196" s="1" t="s">
        <v>12</v>
      </c>
      <c r="H196" s="2">
        <v>1</v>
      </c>
      <c r="I196" s="2">
        <v>10</v>
      </c>
      <c r="J196" s="2">
        <v>0</v>
      </c>
      <c r="K196" s="2">
        <v>0</v>
      </c>
      <c r="L196" s="2">
        <v>10</v>
      </c>
      <c r="M196">
        <f t="shared" si="3"/>
        <v>0</v>
      </c>
    </row>
    <row r="197" spans="1:13" x14ac:dyDescent="0.3">
      <c r="A197" s="2">
        <v>41214</v>
      </c>
      <c r="B197" s="1" t="s">
        <v>12</v>
      </c>
      <c r="C197" s="1" t="s">
        <v>372</v>
      </c>
      <c r="D197" s="1" t="s">
        <v>12</v>
      </c>
      <c r="E197" s="1" t="s">
        <v>373</v>
      </c>
      <c r="F197" s="1" t="s">
        <v>12</v>
      </c>
      <c r="G197" s="1" t="s">
        <v>12</v>
      </c>
      <c r="H197" s="2">
        <v>0</v>
      </c>
      <c r="I197" s="2">
        <v>0</v>
      </c>
      <c r="J197" s="2">
        <v>1</v>
      </c>
      <c r="K197" s="2">
        <v>-3</v>
      </c>
      <c r="L197" s="2">
        <v>-3</v>
      </c>
      <c r="M197">
        <f t="shared" si="3"/>
        <v>1</v>
      </c>
    </row>
    <row r="198" spans="1:13" x14ac:dyDescent="0.3">
      <c r="A198" s="2">
        <v>41213</v>
      </c>
      <c r="B198" s="1" t="s">
        <v>12</v>
      </c>
      <c r="C198" s="1" t="s">
        <v>374</v>
      </c>
      <c r="D198" s="1" t="s">
        <v>375</v>
      </c>
      <c r="E198" s="1" t="s">
        <v>376</v>
      </c>
      <c r="F198" s="1" t="s">
        <v>12</v>
      </c>
      <c r="G198" s="1" t="s">
        <v>20</v>
      </c>
      <c r="H198" s="2">
        <v>0</v>
      </c>
      <c r="I198" s="2">
        <v>0</v>
      </c>
      <c r="J198" s="2">
        <v>1</v>
      </c>
      <c r="K198" s="2">
        <v>-8</v>
      </c>
      <c r="L198" s="2">
        <v>-8</v>
      </c>
      <c r="M198">
        <f t="shared" si="3"/>
        <v>1</v>
      </c>
    </row>
    <row r="199" spans="1:13" x14ac:dyDescent="0.3">
      <c r="A199" s="2">
        <v>41212</v>
      </c>
      <c r="B199" s="1" t="s">
        <v>12</v>
      </c>
      <c r="C199" s="1" t="s">
        <v>377</v>
      </c>
      <c r="D199" s="1" t="s">
        <v>378</v>
      </c>
      <c r="E199" s="1" t="s">
        <v>379</v>
      </c>
      <c r="F199" s="1" t="s">
        <v>25</v>
      </c>
      <c r="G199" s="1" t="s">
        <v>12</v>
      </c>
      <c r="H199" s="2">
        <v>0</v>
      </c>
      <c r="I199" s="2">
        <v>0</v>
      </c>
      <c r="J199" s="2">
        <v>1</v>
      </c>
      <c r="K199" s="2">
        <v>-29</v>
      </c>
      <c r="L199" s="2">
        <v>-29</v>
      </c>
      <c r="M199">
        <f t="shared" si="3"/>
        <v>1</v>
      </c>
    </row>
    <row r="200" spans="1:13" x14ac:dyDescent="0.3">
      <c r="A200" s="2">
        <v>41211</v>
      </c>
      <c r="B200" s="1" t="s">
        <v>12</v>
      </c>
      <c r="C200" s="1" t="s">
        <v>380</v>
      </c>
      <c r="D200" s="1" t="s">
        <v>381</v>
      </c>
      <c r="E200" s="1" t="s">
        <v>382</v>
      </c>
      <c r="F200" s="1" t="s">
        <v>12</v>
      </c>
      <c r="G200" s="1" t="s">
        <v>383</v>
      </c>
      <c r="H200" s="2">
        <v>0</v>
      </c>
      <c r="I200" s="2">
        <v>0</v>
      </c>
      <c r="J200" s="2">
        <v>1</v>
      </c>
      <c r="K200" s="2">
        <v>-2</v>
      </c>
      <c r="L200" s="2">
        <v>-2</v>
      </c>
      <c r="M200">
        <f t="shared" si="3"/>
        <v>1</v>
      </c>
    </row>
    <row r="201" spans="1:13" x14ac:dyDescent="0.3">
      <c r="A201" s="2">
        <v>41210</v>
      </c>
      <c r="B201" s="1" t="s">
        <v>12</v>
      </c>
      <c r="C201" s="1" t="s">
        <v>384</v>
      </c>
      <c r="D201" s="1" t="s">
        <v>385</v>
      </c>
      <c r="E201" s="1" t="s">
        <v>386</v>
      </c>
      <c r="F201" s="1" t="s">
        <v>12</v>
      </c>
      <c r="G201" s="1" t="s">
        <v>12</v>
      </c>
      <c r="H201" s="2">
        <v>0</v>
      </c>
      <c r="I201" s="2">
        <v>0</v>
      </c>
      <c r="J201" s="2">
        <v>1</v>
      </c>
      <c r="K201" s="2">
        <v>-5</v>
      </c>
      <c r="L201" s="2">
        <v>-5</v>
      </c>
      <c r="M201">
        <f t="shared" si="3"/>
        <v>1</v>
      </c>
    </row>
    <row r="202" spans="1:13" x14ac:dyDescent="0.3">
      <c r="A202" s="2">
        <v>41209</v>
      </c>
      <c r="B202" s="1" t="s">
        <v>12</v>
      </c>
      <c r="C202" s="1" t="s">
        <v>387</v>
      </c>
      <c r="D202" s="1" t="s">
        <v>48</v>
      </c>
      <c r="E202" s="1" t="s">
        <v>12</v>
      </c>
      <c r="F202" s="1" t="s">
        <v>12</v>
      </c>
      <c r="G202" s="1" t="s">
        <v>12</v>
      </c>
      <c r="H202" s="2">
        <v>1</v>
      </c>
      <c r="I202" s="2">
        <v>1</v>
      </c>
      <c r="J202" s="2">
        <v>0</v>
      </c>
      <c r="K202" s="2">
        <v>0</v>
      </c>
      <c r="L202" s="2">
        <v>1</v>
      </c>
      <c r="M202">
        <f t="shared" si="3"/>
        <v>0</v>
      </c>
    </row>
    <row r="203" spans="1:13" x14ac:dyDescent="0.3">
      <c r="A203" s="2">
        <v>41208</v>
      </c>
      <c r="B203" s="1" t="s">
        <v>12</v>
      </c>
      <c r="C203" s="1" t="s">
        <v>388</v>
      </c>
      <c r="D203" s="1" t="s">
        <v>12</v>
      </c>
      <c r="E203" s="1" t="s">
        <v>12</v>
      </c>
      <c r="F203" s="1" t="s">
        <v>12</v>
      </c>
      <c r="G203" s="1" t="s">
        <v>12</v>
      </c>
      <c r="H203" s="2">
        <v>0</v>
      </c>
      <c r="I203" s="2">
        <v>0</v>
      </c>
      <c r="J203" s="2">
        <v>0</v>
      </c>
      <c r="K203" s="2">
        <v>0</v>
      </c>
      <c r="L203" s="2">
        <v>0</v>
      </c>
      <c r="M203">
        <f t="shared" si="3"/>
        <v>0</v>
      </c>
    </row>
    <row r="204" spans="1:13" x14ac:dyDescent="0.3">
      <c r="A204" s="2">
        <v>41207</v>
      </c>
      <c r="B204" s="1" t="s">
        <v>12</v>
      </c>
      <c r="C204" s="1" t="s">
        <v>389</v>
      </c>
      <c r="D204" s="1" t="s">
        <v>390</v>
      </c>
      <c r="E204" s="1" t="s">
        <v>391</v>
      </c>
      <c r="F204" s="1" t="s">
        <v>12</v>
      </c>
      <c r="G204" s="1" t="s">
        <v>12</v>
      </c>
      <c r="H204" s="2">
        <v>0</v>
      </c>
      <c r="I204" s="2">
        <v>0</v>
      </c>
      <c r="J204" s="2">
        <v>1</v>
      </c>
      <c r="K204" s="2">
        <v>-9</v>
      </c>
      <c r="L204" s="2">
        <v>-9</v>
      </c>
      <c r="M204">
        <f t="shared" si="3"/>
        <v>1</v>
      </c>
    </row>
    <row r="205" spans="1:13" x14ac:dyDescent="0.3">
      <c r="A205" s="2">
        <v>41206</v>
      </c>
      <c r="B205" s="1" t="s">
        <v>12</v>
      </c>
      <c r="C205" s="1" t="s">
        <v>392</v>
      </c>
      <c r="D205" s="1" t="s">
        <v>12</v>
      </c>
      <c r="E205" s="1" t="s">
        <v>393</v>
      </c>
      <c r="F205" s="1" t="s">
        <v>12</v>
      </c>
      <c r="G205" s="1" t="s">
        <v>12</v>
      </c>
      <c r="H205" s="2">
        <v>0</v>
      </c>
      <c r="I205" s="2">
        <v>0</v>
      </c>
      <c r="J205" s="2">
        <v>1</v>
      </c>
      <c r="K205" s="2">
        <v>-9</v>
      </c>
      <c r="L205" s="2">
        <v>-9</v>
      </c>
      <c r="M205">
        <f t="shared" si="3"/>
        <v>1</v>
      </c>
    </row>
    <row r="206" spans="1:13" x14ac:dyDescent="0.3">
      <c r="A206" s="2">
        <v>41205</v>
      </c>
      <c r="B206" s="1" t="s">
        <v>12</v>
      </c>
      <c r="C206" s="1" t="s">
        <v>394</v>
      </c>
      <c r="D206" s="1" t="s">
        <v>12</v>
      </c>
      <c r="E206" s="1" t="s">
        <v>12</v>
      </c>
      <c r="F206" s="1" t="s">
        <v>12</v>
      </c>
      <c r="G206" s="1" t="s">
        <v>12</v>
      </c>
      <c r="H206" s="2">
        <v>0</v>
      </c>
      <c r="I206" s="2">
        <v>0</v>
      </c>
      <c r="J206" s="2">
        <v>0</v>
      </c>
      <c r="K206" s="2">
        <v>0</v>
      </c>
      <c r="L206" s="2">
        <v>0</v>
      </c>
      <c r="M206">
        <f t="shared" si="3"/>
        <v>0</v>
      </c>
    </row>
    <row r="207" spans="1:13" x14ac:dyDescent="0.3">
      <c r="A207" s="2">
        <v>41204</v>
      </c>
      <c r="B207" s="1" t="s">
        <v>12</v>
      </c>
      <c r="C207" s="1" t="s">
        <v>395</v>
      </c>
      <c r="D207" s="1" t="s">
        <v>12</v>
      </c>
      <c r="E207" s="1" t="s">
        <v>396</v>
      </c>
      <c r="F207" s="1" t="s">
        <v>12</v>
      </c>
      <c r="G207" s="1" t="s">
        <v>12</v>
      </c>
      <c r="H207" s="2">
        <v>0</v>
      </c>
      <c r="I207" s="2">
        <v>0</v>
      </c>
      <c r="J207" s="2">
        <v>1</v>
      </c>
      <c r="K207" s="2">
        <v>-1</v>
      </c>
      <c r="L207" s="2">
        <v>-1</v>
      </c>
      <c r="M207">
        <f t="shared" si="3"/>
        <v>1</v>
      </c>
    </row>
    <row r="208" spans="1:13" x14ac:dyDescent="0.3">
      <c r="A208" s="2">
        <v>41203</v>
      </c>
      <c r="B208" s="1" t="s">
        <v>12</v>
      </c>
      <c r="C208" s="1" t="s">
        <v>397</v>
      </c>
      <c r="D208" s="1" t="s">
        <v>398</v>
      </c>
      <c r="E208" s="1" t="s">
        <v>399</v>
      </c>
      <c r="F208" s="1" t="s">
        <v>12</v>
      </c>
      <c r="G208" s="1" t="s">
        <v>20</v>
      </c>
      <c r="H208" s="2">
        <v>0</v>
      </c>
      <c r="I208" s="2">
        <v>0</v>
      </c>
      <c r="J208" s="2">
        <v>0</v>
      </c>
      <c r="K208" s="2">
        <v>0</v>
      </c>
      <c r="L208" s="2">
        <v>0</v>
      </c>
      <c r="M208">
        <f t="shared" si="3"/>
        <v>0</v>
      </c>
    </row>
    <row r="209" spans="1:13" x14ac:dyDescent="0.3">
      <c r="A209" s="2">
        <v>41202</v>
      </c>
      <c r="B209" s="1" t="s">
        <v>12</v>
      </c>
      <c r="C209" s="1" t="s">
        <v>400</v>
      </c>
      <c r="D209" s="1" t="s">
        <v>12</v>
      </c>
      <c r="E209" s="1" t="s">
        <v>401</v>
      </c>
      <c r="F209" s="1" t="s">
        <v>12</v>
      </c>
      <c r="G209" s="1" t="s">
        <v>146</v>
      </c>
      <c r="H209" s="2">
        <v>0</v>
      </c>
      <c r="I209" s="2">
        <v>0</v>
      </c>
      <c r="J209" s="2">
        <v>1</v>
      </c>
      <c r="K209" s="2">
        <v>-12</v>
      </c>
      <c r="L209" s="2">
        <v>-12</v>
      </c>
      <c r="M209">
        <f t="shared" si="3"/>
        <v>1</v>
      </c>
    </row>
    <row r="210" spans="1:13" x14ac:dyDescent="0.3">
      <c r="A210" s="2">
        <v>41201</v>
      </c>
      <c r="B210" s="1" t="s">
        <v>12</v>
      </c>
      <c r="C210" s="1" t="s">
        <v>402</v>
      </c>
      <c r="D210" s="1" t="s">
        <v>403</v>
      </c>
      <c r="E210" s="1" t="s">
        <v>12</v>
      </c>
      <c r="F210" s="1" t="s">
        <v>12</v>
      </c>
      <c r="G210" s="1" t="s">
        <v>12</v>
      </c>
      <c r="H210" s="2">
        <v>1</v>
      </c>
      <c r="I210" s="2">
        <v>1</v>
      </c>
      <c r="J210" s="2">
        <v>0</v>
      </c>
      <c r="K210" s="2">
        <v>0</v>
      </c>
      <c r="L210" s="2">
        <v>1</v>
      </c>
      <c r="M210">
        <f t="shared" si="3"/>
        <v>0</v>
      </c>
    </row>
    <row r="211" spans="1:13" x14ac:dyDescent="0.3">
      <c r="A211" s="2">
        <v>41200</v>
      </c>
      <c r="B211" s="1" t="s">
        <v>12</v>
      </c>
      <c r="C211" s="1" t="s">
        <v>404</v>
      </c>
      <c r="D211" s="1" t="s">
        <v>12</v>
      </c>
      <c r="E211" s="1" t="s">
        <v>12</v>
      </c>
      <c r="F211" s="1" t="s">
        <v>12</v>
      </c>
      <c r="G211" s="1" t="s">
        <v>12</v>
      </c>
      <c r="H211" s="2">
        <v>0</v>
      </c>
      <c r="I211" s="2">
        <v>0</v>
      </c>
      <c r="J211" s="2">
        <v>0</v>
      </c>
      <c r="K211" s="2">
        <v>0</v>
      </c>
      <c r="L211" s="2">
        <v>0</v>
      </c>
      <c r="M211">
        <f t="shared" si="3"/>
        <v>0</v>
      </c>
    </row>
    <row r="212" spans="1:13" x14ac:dyDescent="0.3">
      <c r="A212" s="2">
        <v>41199</v>
      </c>
      <c r="B212" s="1" t="s">
        <v>12</v>
      </c>
      <c r="C212" s="1" t="s">
        <v>405</v>
      </c>
      <c r="D212" s="1" t="s">
        <v>12</v>
      </c>
      <c r="E212" s="1" t="s">
        <v>406</v>
      </c>
      <c r="F212" s="1" t="s">
        <v>12</v>
      </c>
      <c r="G212" s="1" t="s">
        <v>12</v>
      </c>
      <c r="H212" s="2">
        <v>0</v>
      </c>
      <c r="I212" s="2">
        <v>0</v>
      </c>
      <c r="J212" s="2">
        <v>1</v>
      </c>
      <c r="K212" s="2">
        <v>-6</v>
      </c>
      <c r="L212" s="2">
        <v>-6</v>
      </c>
      <c r="M212">
        <f t="shared" si="3"/>
        <v>1</v>
      </c>
    </row>
    <row r="213" spans="1:13" x14ac:dyDescent="0.3">
      <c r="A213" s="2">
        <v>41198</v>
      </c>
      <c r="B213" s="1" t="s">
        <v>12</v>
      </c>
      <c r="C213" s="1" t="s">
        <v>407</v>
      </c>
      <c r="D213" s="1" t="s">
        <v>408</v>
      </c>
      <c r="E213" s="1" t="s">
        <v>409</v>
      </c>
      <c r="F213" s="1" t="s">
        <v>25</v>
      </c>
      <c r="G213" s="1" t="s">
        <v>12</v>
      </c>
      <c r="H213" s="2">
        <v>0</v>
      </c>
      <c r="I213" s="2">
        <v>0</v>
      </c>
      <c r="J213" s="2">
        <v>1</v>
      </c>
      <c r="K213" s="2">
        <v>-8</v>
      </c>
      <c r="L213" s="2">
        <v>-8</v>
      </c>
      <c r="M213">
        <f t="shared" si="3"/>
        <v>1</v>
      </c>
    </row>
    <row r="214" spans="1:13" x14ac:dyDescent="0.3">
      <c r="A214" s="2">
        <v>41197</v>
      </c>
      <c r="B214" s="1" t="s">
        <v>12</v>
      </c>
      <c r="C214" s="1" t="s">
        <v>410</v>
      </c>
      <c r="D214" s="1" t="s">
        <v>411</v>
      </c>
      <c r="E214" s="1" t="s">
        <v>412</v>
      </c>
      <c r="F214" s="1" t="s">
        <v>413</v>
      </c>
      <c r="G214" s="1" t="s">
        <v>32</v>
      </c>
      <c r="H214" s="2">
        <v>1</v>
      </c>
      <c r="I214" s="2">
        <v>3</v>
      </c>
      <c r="J214" s="2">
        <v>0</v>
      </c>
      <c r="K214" s="2">
        <v>0</v>
      </c>
      <c r="L214" s="2">
        <v>3</v>
      </c>
      <c r="M214">
        <f t="shared" si="3"/>
        <v>0</v>
      </c>
    </row>
    <row r="215" spans="1:13" x14ac:dyDescent="0.3">
      <c r="A215" s="2">
        <v>41196</v>
      </c>
      <c r="B215" s="1" t="s">
        <v>12</v>
      </c>
      <c r="C215" s="1" t="s">
        <v>414</v>
      </c>
      <c r="D215" s="1" t="s">
        <v>12</v>
      </c>
      <c r="E215" s="1" t="s">
        <v>12</v>
      </c>
      <c r="F215" s="1" t="s">
        <v>12</v>
      </c>
      <c r="G215" s="1" t="s">
        <v>12</v>
      </c>
      <c r="H215" s="2">
        <v>0</v>
      </c>
      <c r="I215" s="2">
        <v>0</v>
      </c>
      <c r="J215" s="2">
        <v>0</v>
      </c>
      <c r="K215" s="2">
        <v>0</v>
      </c>
      <c r="L215" s="2">
        <v>0</v>
      </c>
      <c r="M215">
        <f t="shared" si="3"/>
        <v>0</v>
      </c>
    </row>
    <row r="216" spans="1:13" x14ac:dyDescent="0.3">
      <c r="A216" s="2">
        <v>41195</v>
      </c>
      <c r="B216" s="1" t="s">
        <v>12</v>
      </c>
      <c r="C216" s="1" t="s">
        <v>415</v>
      </c>
      <c r="D216" s="1" t="s">
        <v>12</v>
      </c>
      <c r="E216" s="1" t="s">
        <v>142</v>
      </c>
      <c r="F216" s="1" t="s">
        <v>12</v>
      </c>
      <c r="G216" s="1" t="s">
        <v>12</v>
      </c>
      <c r="H216" s="2">
        <v>0</v>
      </c>
      <c r="I216" s="2">
        <v>0</v>
      </c>
      <c r="J216" s="2">
        <v>1</v>
      </c>
      <c r="K216" s="2">
        <v>-3</v>
      </c>
      <c r="L216" s="2">
        <v>-3</v>
      </c>
      <c r="M216">
        <f t="shared" si="3"/>
        <v>1</v>
      </c>
    </row>
    <row r="217" spans="1:13" x14ac:dyDescent="0.3">
      <c r="A217" s="2">
        <v>41194</v>
      </c>
      <c r="B217" s="1" t="s">
        <v>12</v>
      </c>
      <c r="C217" s="1" t="s">
        <v>416</v>
      </c>
      <c r="D217" s="1" t="s">
        <v>417</v>
      </c>
      <c r="E217" s="1" t="s">
        <v>300</v>
      </c>
      <c r="F217" s="1" t="s">
        <v>12</v>
      </c>
      <c r="G217" s="1" t="s">
        <v>104</v>
      </c>
      <c r="H217" s="2">
        <v>0</v>
      </c>
      <c r="I217" s="2">
        <v>0</v>
      </c>
      <c r="J217" s="2">
        <v>1</v>
      </c>
      <c r="K217" s="2">
        <v>-3</v>
      </c>
      <c r="L217" s="2">
        <v>-3</v>
      </c>
      <c r="M217">
        <f t="shared" si="3"/>
        <v>1</v>
      </c>
    </row>
    <row r="218" spans="1:13" x14ac:dyDescent="0.3">
      <c r="A218" s="2">
        <v>41193</v>
      </c>
      <c r="B218" s="1" t="s">
        <v>12</v>
      </c>
      <c r="C218" s="1" t="s">
        <v>418</v>
      </c>
      <c r="D218" s="1" t="s">
        <v>12</v>
      </c>
      <c r="E218" s="1" t="s">
        <v>419</v>
      </c>
      <c r="F218" s="1" t="s">
        <v>12</v>
      </c>
      <c r="G218" s="1" t="s">
        <v>12</v>
      </c>
      <c r="H218" s="2">
        <v>0</v>
      </c>
      <c r="I218" s="2">
        <v>0</v>
      </c>
      <c r="J218" s="2">
        <v>1</v>
      </c>
      <c r="K218" s="2">
        <v>-7</v>
      </c>
      <c r="L218" s="2">
        <v>-7</v>
      </c>
      <c r="M218">
        <f t="shared" si="3"/>
        <v>1</v>
      </c>
    </row>
    <row r="219" spans="1:13" x14ac:dyDescent="0.3">
      <c r="A219" s="2">
        <v>41192</v>
      </c>
      <c r="B219" s="1" t="s">
        <v>12</v>
      </c>
      <c r="C219" s="1" t="s">
        <v>420</v>
      </c>
      <c r="D219" s="1" t="s">
        <v>12</v>
      </c>
      <c r="E219" s="1" t="s">
        <v>421</v>
      </c>
      <c r="F219" s="1" t="s">
        <v>12</v>
      </c>
      <c r="G219" s="1" t="s">
        <v>32</v>
      </c>
      <c r="H219" s="2">
        <v>0</v>
      </c>
      <c r="I219" s="2">
        <v>0</v>
      </c>
      <c r="J219" s="2">
        <v>1</v>
      </c>
      <c r="K219" s="2">
        <v>-13</v>
      </c>
      <c r="L219" s="2">
        <v>-13</v>
      </c>
      <c r="M219">
        <f t="shared" si="3"/>
        <v>1</v>
      </c>
    </row>
    <row r="220" spans="1:13" x14ac:dyDescent="0.3">
      <c r="A220" s="2">
        <v>41191</v>
      </c>
      <c r="B220" s="1" t="s">
        <v>12</v>
      </c>
      <c r="C220" s="1" t="s">
        <v>422</v>
      </c>
      <c r="D220" s="1" t="s">
        <v>48</v>
      </c>
      <c r="E220" s="1" t="s">
        <v>373</v>
      </c>
      <c r="F220" s="1" t="s">
        <v>12</v>
      </c>
      <c r="G220" s="1" t="s">
        <v>12</v>
      </c>
      <c r="H220" s="2">
        <v>0</v>
      </c>
      <c r="I220" s="2">
        <v>0</v>
      </c>
      <c r="J220" s="2">
        <v>1</v>
      </c>
      <c r="K220" s="2">
        <v>-5</v>
      </c>
      <c r="L220" s="2">
        <v>-5</v>
      </c>
      <c r="M220">
        <f t="shared" si="3"/>
        <v>1</v>
      </c>
    </row>
    <row r="221" spans="1:13" x14ac:dyDescent="0.3">
      <c r="A221" s="2">
        <v>41190</v>
      </c>
      <c r="B221" s="1" t="s">
        <v>12</v>
      </c>
      <c r="C221" s="1" t="s">
        <v>423</v>
      </c>
      <c r="D221" s="1" t="s">
        <v>246</v>
      </c>
      <c r="E221" s="1" t="s">
        <v>424</v>
      </c>
      <c r="F221" s="1" t="s">
        <v>12</v>
      </c>
      <c r="G221" s="1" t="s">
        <v>12</v>
      </c>
      <c r="H221" s="2">
        <v>0</v>
      </c>
      <c r="I221" s="2">
        <v>0</v>
      </c>
      <c r="J221" s="2">
        <v>1</v>
      </c>
      <c r="K221" s="2">
        <v>-6</v>
      </c>
      <c r="L221" s="2">
        <v>-6</v>
      </c>
      <c r="M221">
        <f t="shared" si="3"/>
        <v>1</v>
      </c>
    </row>
    <row r="222" spans="1:13" x14ac:dyDescent="0.3">
      <c r="A222" s="2">
        <v>41189</v>
      </c>
      <c r="B222" s="1" t="s">
        <v>12</v>
      </c>
      <c r="C222" s="1" t="s">
        <v>425</v>
      </c>
      <c r="D222" s="1" t="s">
        <v>426</v>
      </c>
      <c r="E222" s="1" t="s">
        <v>427</v>
      </c>
      <c r="F222" s="1" t="s">
        <v>25</v>
      </c>
      <c r="G222" s="1" t="s">
        <v>12</v>
      </c>
      <c r="H222" s="2">
        <v>0</v>
      </c>
      <c r="I222" s="2">
        <v>0</v>
      </c>
      <c r="J222" s="2">
        <v>1</v>
      </c>
      <c r="K222" s="2">
        <v>-14</v>
      </c>
      <c r="L222" s="2">
        <v>-14</v>
      </c>
      <c r="M222">
        <f t="shared" si="3"/>
        <v>1</v>
      </c>
    </row>
    <row r="223" spans="1:13" x14ac:dyDescent="0.3">
      <c r="A223" s="2">
        <v>41188</v>
      </c>
      <c r="B223" s="1" t="s">
        <v>12</v>
      </c>
      <c r="C223" s="1" t="s">
        <v>428</v>
      </c>
      <c r="D223" s="1" t="s">
        <v>429</v>
      </c>
      <c r="E223" s="1" t="s">
        <v>12</v>
      </c>
      <c r="F223" s="1" t="s">
        <v>12</v>
      </c>
      <c r="G223" s="1" t="s">
        <v>12</v>
      </c>
      <c r="H223" s="2">
        <v>1</v>
      </c>
      <c r="I223" s="2">
        <v>1</v>
      </c>
      <c r="J223" s="2">
        <v>0</v>
      </c>
      <c r="K223" s="2">
        <v>0</v>
      </c>
      <c r="L223" s="2">
        <v>1</v>
      </c>
      <c r="M223">
        <f t="shared" si="3"/>
        <v>0</v>
      </c>
    </row>
    <row r="224" spans="1:13" x14ac:dyDescent="0.3">
      <c r="A224" s="2">
        <v>41187</v>
      </c>
      <c r="B224" s="1" t="s">
        <v>12</v>
      </c>
      <c r="C224" s="1" t="s">
        <v>430</v>
      </c>
      <c r="D224" s="1" t="s">
        <v>431</v>
      </c>
      <c r="E224" s="1" t="s">
        <v>432</v>
      </c>
      <c r="F224" s="1" t="s">
        <v>12</v>
      </c>
      <c r="G224" s="1" t="s">
        <v>20</v>
      </c>
      <c r="H224" s="2">
        <v>0</v>
      </c>
      <c r="I224" s="2">
        <v>0</v>
      </c>
      <c r="J224" s="2">
        <v>1</v>
      </c>
      <c r="K224" s="2">
        <v>-1</v>
      </c>
      <c r="L224" s="2">
        <v>-1</v>
      </c>
      <c r="M224">
        <f t="shared" si="3"/>
        <v>1</v>
      </c>
    </row>
    <row r="225" spans="1:13" x14ac:dyDescent="0.3">
      <c r="A225" s="2">
        <v>41186</v>
      </c>
      <c r="B225" s="1" t="s">
        <v>12</v>
      </c>
      <c r="C225" s="1" t="s">
        <v>433</v>
      </c>
      <c r="D225" s="1" t="s">
        <v>434</v>
      </c>
      <c r="E225" s="1" t="s">
        <v>435</v>
      </c>
      <c r="F225" s="1" t="s">
        <v>25</v>
      </c>
      <c r="G225" s="1" t="s">
        <v>85</v>
      </c>
      <c r="H225" s="2">
        <v>0</v>
      </c>
      <c r="I225" s="2">
        <v>0</v>
      </c>
      <c r="J225" s="2">
        <v>1</v>
      </c>
      <c r="K225" s="2">
        <v>-3</v>
      </c>
      <c r="L225" s="2">
        <v>-3</v>
      </c>
      <c r="M225">
        <f t="shared" si="3"/>
        <v>1</v>
      </c>
    </row>
    <row r="226" spans="1:13" x14ac:dyDescent="0.3">
      <c r="A226" s="2">
        <v>41185</v>
      </c>
      <c r="B226" s="1" t="s">
        <v>12</v>
      </c>
      <c r="C226" s="1" t="s">
        <v>436</v>
      </c>
      <c r="D226" s="1" t="s">
        <v>437</v>
      </c>
      <c r="E226" s="1" t="s">
        <v>438</v>
      </c>
      <c r="F226" s="1" t="s">
        <v>12</v>
      </c>
      <c r="G226" s="1" t="s">
        <v>12</v>
      </c>
      <c r="H226" s="2">
        <v>0</v>
      </c>
      <c r="I226" s="2">
        <v>0</v>
      </c>
      <c r="J226" s="2">
        <v>1</v>
      </c>
      <c r="K226" s="2">
        <v>-14</v>
      </c>
      <c r="L226" s="2">
        <v>-14</v>
      </c>
      <c r="M226">
        <f t="shared" si="3"/>
        <v>1</v>
      </c>
    </row>
    <row r="227" spans="1:13" x14ac:dyDescent="0.3">
      <c r="A227" s="2">
        <v>41184</v>
      </c>
      <c r="B227" s="1" t="s">
        <v>12</v>
      </c>
      <c r="C227" s="1" t="s">
        <v>439</v>
      </c>
      <c r="D227" s="1" t="s">
        <v>440</v>
      </c>
      <c r="E227" s="1" t="s">
        <v>441</v>
      </c>
      <c r="F227" s="1" t="s">
        <v>12</v>
      </c>
      <c r="G227" s="1" t="s">
        <v>20</v>
      </c>
      <c r="H227" s="2">
        <v>0</v>
      </c>
      <c r="I227" s="2">
        <v>0</v>
      </c>
      <c r="J227" s="2">
        <v>1</v>
      </c>
      <c r="K227" s="2">
        <v>-5</v>
      </c>
      <c r="L227" s="2">
        <v>-5</v>
      </c>
      <c r="M227">
        <f t="shared" si="3"/>
        <v>1</v>
      </c>
    </row>
    <row r="228" spans="1:13" x14ac:dyDescent="0.3">
      <c r="A228" s="2">
        <v>41183</v>
      </c>
      <c r="B228" s="1" t="s">
        <v>12</v>
      </c>
      <c r="C228" s="1" t="s">
        <v>442</v>
      </c>
      <c r="D228" s="1" t="s">
        <v>443</v>
      </c>
      <c r="E228" s="1" t="s">
        <v>444</v>
      </c>
      <c r="F228" s="1" t="s">
        <v>12</v>
      </c>
      <c r="G228" s="1" t="s">
        <v>12</v>
      </c>
      <c r="H228" s="2">
        <v>0</v>
      </c>
      <c r="I228" s="2">
        <v>0</v>
      </c>
      <c r="J228" s="2">
        <v>1</v>
      </c>
      <c r="K228" s="2">
        <v>-7</v>
      </c>
      <c r="L228" s="2">
        <v>-7</v>
      </c>
      <c r="M228">
        <f t="shared" si="3"/>
        <v>1</v>
      </c>
    </row>
    <row r="229" spans="1:13" x14ac:dyDescent="0.3">
      <c r="A229" s="2">
        <v>41182</v>
      </c>
      <c r="B229" s="1" t="s">
        <v>12</v>
      </c>
      <c r="C229" s="1" t="s">
        <v>445</v>
      </c>
      <c r="D229" s="1" t="s">
        <v>12</v>
      </c>
      <c r="E229" s="1" t="s">
        <v>12</v>
      </c>
      <c r="F229" s="1" t="s">
        <v>12</v>
      </c>
      <c r="G229" s="1" t="s">
        <v>12</v>
      </c>
      <c r="H229" s="2">
        <v>0</v>
      </c>
      <c r="I229" s="2">
        <v>0</v>
      </c>
      <c r="J229" s="2">
        <v>0</v>
      </c>
      <c r="K229" s="2">
        <v>0</v>
      </c>
      <c r="L229" s="2">
        <v>0</v>
      </c>
      <c r="M229">
        <f t="shared" si="3"/>
        <v>0</v>
      </c>
    </row>
    <row r="230" spans="1:13" x14ac:dyDescent="0.3">
      <c r="A230" s="2">
        <v>41181</v>
      </c>
      <c r="B230" s="1" t="s">
        <v>12</v>
      </c>
      <c r="C230" s="1" t="s">
        <v>446</v>
      </c>
      <c r="D230" s="1" t="s">
        <v>447</v>
      </c>
      <c r="E230" s="1" t="s">
        <v>448</v>
      </c>
      <c r="F230" s="1" t="s">
        <v>12</v>
      </c>
      <c r="G230" s="1" t="s">
        <v>20</v>
      </c>
      <c r="H230" s="2">
        <v>0</v>
      </c>
      <c r="I230" s="2">
        <v>0</v>
      </c>
      <c r="J230" s="2">
        <v>1</v>
      </c>
      <c r="K230" s="2">
        <v>-19</v>
      </c>
      <c r="L230" s="2">
        <v>-19</v>
      </c>
      <c r="M230">
        <f t="shared" si="3"/>
        <v>1</v>
      </c>
    </row>
    <row r="231" spans="1:13" x14ac:dyDescent="0.3">
      <c r="A231" s="2">
        <v>41180</v>
      </c>
      <c r="B231" s="1" t="s">
        <v>12</v>
      </c>
      <c r="C231" s="1" t="s">
        <v>449</v>
      </c>
      <c r="D231" s="1" t="s">
        <v>450</v>
      </c>
      <c r="E231" s="1" t="s">
        <v>451</v>
      </c>
      <c r="F231" s="1" t="s">
        <v>12</v>
      </c>
      <c r="G231" s="1" t="s">
        <v>383</v>
      </c>
      <c r="H231" s="2">
        <v>1</v>
      </c>
      <c r="I231" s="2">
        <v>2</v>
      </c>
      <c r="J231" s="2">
        <v>0</v>
      </c>
      <c r="K231" s="2">
        <v>0</v>
      </c>
      <c r="L231" s="2">
        <v>2</v>
      </c>
      <c r="M231">
        <f t="shared" si="3"/>
        <v>0</v>
      </c>
    </row>
    <row r="232" spans="1:13" x14ac:dyDescent="0.3">
      <c r="A232" s="2">
        <v>41179</v>
      </c>
      <c r="B232" s="1" t="s">
        <v>12</v>
      </c>
      <c r="C232" s="1" t="s">
        <v>452</v>
      </c>
      <c r="D232" s="1" t="s">
        <v>453</v>
      </c>
      <c r="E232" s="1" t="s">
        <v>454</v>
      </c>
      <c r="F232" s="1" t="s">
        <v>12</v>
      </c>
      <c r="G232" s="1" t="s">
        <v>12</v>
      </c>
      <c r="H232" s="2">
        <v>0</v>
      </c>
      <c r="I232" s="2">
        <v>0</v>
      </c>
      <c r="J232" s="2">
        <v>1</v>
      </c>
      <c r="K232" s="2">
        <v>-1</v>
      </c>
      <c r="L232" s="2">
        <v>-1</v>
      </c>
      <c r="M232">
        <f t="shared" si="3"/>
        <v>1</v>
      </c>
    </row>
    <row r="233" spans="1:13" x14ac:dyDescent="0.3">
      <c r="A233" s="2">
        <v>41178</v>
      </c>
      <c r="B233" s="1" t="s">
        <v>12</v>
      </c>
      <c r="C233" s="1" t="s">
        <v>455</v>
      </c>
      <c r="D233" s="1" t="s">
        <v>12</v>
      </c>
      <c r="E233" s="1" t="s">
        <v>456</v>
      </c>
      <c r="F233" s="1" t="s">
        <v>12</v>
      </c>
      <c r="G233" s="1" t="s">
        <v>12</v>
      </c>
      <c r="H233" s="2">
        <v>0</v>
      </c>
      <c r="I233" s="2">
        <v>0</v>
      </c>
      <c r="J233" s="2">
        <v>1</v>
      </c>
      <c r="K233" s="2">
        <v>-5</v>
      </c>
      <c r="L233" s="2">
        <v>-5</v>
      </c>
      <c r="M233">
        <f t="shared" si="3"/>
        <v>1</v>
      </c>
    </row>
    <row r="234" spans="1:13" x14ac:dyDescent="0.3">
      <c r="A234" s="2">
        <v>41177</v>
      </c>
      <c r="B234" s="1" t="s">
        <v>12</v>
      </c>
      <c r="C234" s="1" t="s">
        <v>457</v>
      </c>
      <c r="D234" s="1" t="s">
        <v>12</v>
      </c>
      <c r="E234" s="1" t="s">
        <v>12</v>
      </c>
      <c r="F234" s="1" t="s">
        <v>12</v>
      </c>
      <c r="G234" s="1" t="s">
        <v>12</v>
      </c>
      <c r="H234" s="2">
        <v>0</v>
      </c>
      <c r="I234" s="2">
        <v>0</v>
      </c>
      <c r="J234" s="2">
        <v>0</v>
      </c>
      <c r="K234" s="2">
        <v>0</v>
      </c>
      <c r="L234" s="2">
        <v>0</v>
      </c>
      <c r="M234">
        <f t="shared" si="3"/>
        <v>0</v>
      </c>
    </row>
    <row r="235" spans="1:13" x14ac:dyDescent="0.3">
      <c r="A235" s="2">
        <v>41176</v>
      </c>
      <c r="B235" s="1" t="s">
        <v>12</v>
      </c>
      <c r="C235" s="1" t="s">
        <v>458</v>
      </c>
      <c r="D235" s="1" t="s">
        <v>306</v>
      </c>
      <c r="E235" s="1" t="s">
        <v>459</v>
      </c>
      <c r="F235" s="1" t="s">
        <v>12</v>
      </c>
      <c r="G235" s="1" t="s">
        <v>12</v>
      </c>
      <c r="H235" s="2">
        <v>0</v>
      </c>
      <c r="I235" s="2">
        <v>0</v>
      </c>
      <c r="J235" s="2">
        <v>1</v>
      </c>
      <c r="K235" s="2">
        <v>-2</v>
      </c>
      <c r="L235" s="2">
        <v>-2</v>
      </c>
      <c r="M235">
        <f t="shared" si="3"/>
        <v>1</v>
      </c>
    </row>
    <row r="236" spans="1:13" x14ac:dyDescent="0.3">
      <c r="A236" s="2">
        <v>41175</v>
      </c>
      <c r="B236" s="1" t="s">
        <v>12</v>
      </c>
      <c r="C236" s="1" t="s">
        <v>460</v>
      </c>
      <c r="D236" s="1" t="s">
        <v>461</v>
      </c>
      <c r="E236" s="1" t="s">
        <v>462</v>
      </c>
      <c r="F236" s="1" t="s">
        <v>12</v>
      </c>
      <c r="G236" s="1" t="s">
        <v>383</v>
      </c>
      <c r="H236" s="2">
        <v>0</v>
      </c>
      <c r="I236" s="2">
        <v>0</v>
      </c>
      <c r="J236" s="2">
        <v>1</v>
      </c>
      <c r="K236" s="2">
        <v>-7</v>
      </c>
      <c r="L236" s="2">
        <v>-7</v>
      </c>
      <c r="M236">
        <f t="shared" si="3"/>
        <v>1</v>
      </c>
    </row>
    <row r="237" spans="1:13" x14ac:dyDescent="0.3">
      <c r="A237" s="2">
        <v>41174</v>
      </c>
      <c r="B237" s="1" t="s">
        <v>12</v>
      </c>
      <c r="C237" s="1" t="s">
        <v>463</v>
      </c>
      <c r="D237" s="1" t="s">
        <v>12</v>
      </c>
      <c r="E237" s="1" t="s">
        <v>386</v>
      </c>
      <c r="F237" s="1" t="s">
        <v>12</v>
      </c>
      <c r="G237" s="1" t="s">
        <v>12</v>
      </c>
      <c r="H237" s="2">
        <v>0</v>
      </c>
      <c r="I237" s="2">
        <v>0</v>
      </c>
      <c r="J237" s="2">
        <v>1</v>
      </c>
      <c r="K237" s="2">
        <v>-6</v>
      </c>
      <c r="L237" s="2">
        <v>-6</v>
      </c>
      <c r="M237">
        <f t="shared" si="3"/>
        <v>1</v>
      </c>
    </row>
    <row r="238" spans="1:13" x14ac:dyDescent="0.3">
      <c r="A238" s="2">
        <v>41173</v>
      </c>
      <c r="B238" s="1" t="s">
        <v>12</v>
      </c>
      <c r="C238" s="1" t="s">
        <v>464</v>
      </c>
      <c r="D238" s="1" t="s">
        <v>12</v>
      </c>
      <c r="E238" s="1" t="s">
        <v>465</v>
      </c>
      <c r="F238" s="1" t="s">
        <v>25</v>
      </c>
      <c r="G238" s="1" t="s">
        <v>85</v>
      </c>
      <c r="H238" s="2">
        <v>1</v>
      </c>
      <c r="I238" s="2">
        <v>5</v>
      </c>
      <c r="J238" s="2">
        <v>0</v>
      </c>
      <c r="K238" s="2">
        <v>0</v>
      </c>
      <c r="L238" s="2">
        <v>5</v>
      </c>
      <c r="M238">
        <f t="shared" si="3"/>
        <v>0</v>
      </c>
    </row>
    <row r="239" spans="1:13" x14ac:dyDescent="0.3">
      <c r="A239" s="2">
        <v>41172</v>
      </c>
      <c r="B239" s="1" t="s">
        <v>12</v>
      </c>
      <c r="C239" s="1" t="s">
        <v>466</v>
      </c>
      <c r="D239" s="1" t="s">
        <v>48</v>
      </c>
      <c r="E239" s="1" t="s">
        <v>467</v>
      </c>
      <c r="F239" s="1" t="s">
        <v>12</v>
      </c>
      <c r="G239" s="1" t="s">
        <v>104</v>
      </c>
      <c r="H239" s="2">
        <v>0</v>
      </c>
      <c r="I239" s="2">
        <v>0</v>
      </c>
      <c r="J239" s="2">
        <v>1</v>
      </c>
      <c r="K239" s="2">
        <v>-10</v>
      </c>
      <c r="L239" s="2">
        <v>-10</v>
      </c>
      <c r="M239">
        <f t="shared" si="3"/>
        <v>1</v>
      </c>
    </row>
    <row r="240" spans="1:13" x14ac:dyDescent="0.3">
      <c r="A240" s="2">
        <v>41171</v>
      </c>
      <c r="B240" s="1" t="s">
        <v>12</v>
      </c>
      <c r="C240" s="1" t="s">
        <v>468</v>
      </c>
      <c r="D240" s="1" t="s">
        <v>12</v>
      </c>
      <c r="E240" s="1" t="s">
        <v>469</v>
      </c>
      <c r="F240" s="1" t="s">
        <v>25</v>
      </c>
      <c r="G240" s="1" t="s">
        <v>32</v>
      </c>
      <c r="H240" s="2">
        <v>0</v>
      </c>
      <c r="I240" s="2">
        <v>0</v>
      </c>
      <c r="J240" s="2">
        <v>1</v>
      </c>
      <c r="K240" s="2">
        <v>-8</v>
      </c>
      <c r="L240" s="2">
        <v>-8</v>
      </c>
      <c r="M240">
        <f t="shared" si="3"/>
        <v>1</v>
      </c>
    </row>
    <row r="241" spans="1:13" x14ac:dyDescent="0.3">
      <c r="A241" s="2">
        <v>41170</v>
      </c>
      <c r="B241" s="1" t="s">
        <v>12</v>
      </c>
      <c r="C241" s="1" t="s">
        <v>470</v>
      </c>
      <c r="D241" s="1" t="s">
        <v>12</v>
      </c>
      <c r="E241" s="1" t="s">
        <v>471</v>
      </c>
      <c r="F241" s="1" t="s">
        <v>12</v>
      </c>
      <c r="G241" s="1" t="s">
        <v>12</v>
      </c>
      <c r="H241" s="2">
        <v>0</v>
      </c>
      <c r="I241" s="2">
        <v>0</v>
      </c>
      <c r="J241" s="2">
        <v>1</v>
      </c>
      <c r="K241" s="2">
        <v>-7</v>
      </c>
      <c r="L241" s="2">
        <v>-7</v>
      </c>
      <c r="M241">
        <f t="shared" si="3"/>
        <v>1</v>
      </c>
    </row>
    <row r="242" spans="1:13" x14ac:dyDescent="0.3">
      <c r="A242" s="2">
        <v>41169</v>
      </c>
      <c r="B242" s="1" t="s">
        <v>12</v>
      </c>
      <c r="C242" s="1" t="s">
        <v>472</v>
      </c>
      <c r="D242" s="1" t="s">
        <v>12</v>
      </c>
      <c r="E242" s="1" t="s">
        <v>473</v>
      </c>
      <c r="F242" s="1" t="s">
        <v>12</v>
      </c>
      <c r="G242" s="1" t="s">
        <v>12</v>
      </c>
      <c r="H242" s="2">
        <v>0</v>
      </c>
      <c r="I242" s="2">
        <v>0</v>
      </c>
      <c r="J242" s="2">
        <v>1</v>
      </c>
      <c r="K242" s="2">
        <v>-1</v>
      </c>
      <c r="L242" s="2">
        <v>-1</v>
      </c>
      <c r="M242">
        <f t="shared" si="3"/>
        <v>1</v>
      </c>
    </row>
    <row r="243" spans="1:13" x14ac:dyDescent="0.3">
      <c r="A243" s="2">
        <v>41168</v>
      </c>
      <c r="B243" s="1" t="s">
        <v>12</v>
      </c>
      <c r="C243" s="1" t="s">
        <v>474</v>
      </c>
      <c r="D243" s="1" t="s">
        <v>12</v>
      </c>
      <c r="E243" s="1" t="s">
        <v>475</v>
      </c>
      <c r="F243" s="1" t="s">
        <v>12</v>
      </c>
      <c r="G243" s="1" t="s">
        <v>85</v>
      </c>
      <c r="H243" s="2">
        <v>1</v>
      </c>
      <c r="I243" s="2">
        <v>1</v>
      </c>
      <c r="J243" s="2">
        <v>0</v>
      </c>
      <c r="K243" s="2">
        <v>0</v>
      </c>
      <c r="L243" s="2">
        <v>1</v>
      </c>
      <c r="M243">
        <f t="shared" si="3"/>
        <v>0</v>
      </c>
    </row>
    <row r="244" spans="1:13" x14ac:dyDescent="0.3">
      <c r="A244" s="2">
        <v>41167</v>
      </c>
      <c r="B244" s="1" t="s">
        <v>12</v>
      </c>
      <c r="C244" s="1" t="s">
        <v>476</v>
      </c>
      <c r="D244" s="1" t="s">
        <v>12</v>
      </c>
      <c r="E244" s="1" t="s">
        <v>12</v>
      </c>
      <c r="F244" s="1" t="s">
        <v>12</v>
      </c>
      <c r="G244" s="1" t="s">
        <v>12</v>
      </c>
      <c r="H244" s="2">
        <v>0</v>
      </c>
      <c r="I244" s="2">
        <v>0</v>
      </c>
      <c r="J244" s="2">
        <v>0</v>
      </c>
      <c r="K244" s="2">
        <v>0</v>
      </c>
      <c r="L244" s="2">
        <v>0</v>
      </c>
      <c r="M244">
        <f t="shared" si="3"/>
        <v>0</v>
      </c>
    </row>
    <row r="245" spans="1:13" x14ac:dyDescent="0.3">
      <c r="A245" s="2">
        <v>41166</v>
      </c>
      <c r="B245" s="1" t="s">
        <v>12</v>
      </c>
      <c r="C245" s="1" t="s">
        <v>477</v>
      </c>
      <c r="D245" s="1" t="s">
        <v>478</v>
      </c>
      <c r="E245" s="1" t="s">
        <v>12</v>
      </c>
      <c r="F245" s="1" t="s">
        <v>12</v>
      </c>
      <c r="G245" s="1" t="s">
        <v>12</v>
      </c>
      <c r="H245" s="2">
        <v>1</v>
      </c>
      <c r="I245" s="2">
        <v>3</v>
      </c>
      <c r="J245" s="2">
        <v>0</v>
      </c>
      <c r="K245" s="2">
        <v>0</v>
      </c>
      <c r="L245" s="2">
        <v>3</v>
      </c>
      <c r="M245">
        <f t="shared" si="3"/>
        <v>0</v>
      </c>
    </row>
    <row r="246" spans="1:13" x14ac:dyDescent="0.3">
      <c r="A246" s="2">
        <v>41165</v>
      </c>
      <c r="B246" s="1" t="s">
        <v>12</v>
      </c>
      <c r="C246" s="1" t="s">
        <v>479</v>
      </c>
      <c r="D246" s="1" t="s">
        <v>12</v>
      </c>
      <c r="E246" s="1" t="s">
        <v>12</v>
      </c>
      <c r="F246" s="1" t="s">
        <v>12</v>
      </c>
      <c r="G246" s="1" t="s">
        <v>12</v>
      </c>
      <c r="H246" s="2">
        <v>0</v>
      </c>
      <c r="I246" s="2">
        <v>0</v>
      </c>
      <c r="J246" s="2">
        <v>0</v>
      </c>
      <c r="K246" s="2">
        <v>0</v>
      </c>
      <c r="L246" s="2">
        <v>0</v>
      </c>
      <c r="M246">
        <f t="shared" si="3"/>
        <v>0</v>
      </c>
    </row>
    <row r="247" spans="1:13" x14ac:dyDescent="0.3">
      <c r="A247" s="2">
        <v>41164</v>
      </c>
      <c r="B247" s="1" t="s">
        <v>12</v>
      </c>
      <c r="C247" s="1" t="s">
        <v>480</v>
      </c>
      <c r="D247" s="1" t="s">
        <v>306</v>
      </c>
      <c r="E247" s="1" t="s">
        <v>24</v>
      </c>
      <c r="F247" s="1" t="s">
        <v>12</v>
      </c>
      <c r="G247" s="1" t="s">
        <v>12</v>
      </c>
      <c r="H247" s="2">
        <v>0</v>
      </c>
      <c r="I247" s="2">
        <v>0</v>
      </c>
      <c r="J247" s="2">
        <v>1</v>
      </c>
      <c r="K247" s="2">
        <v>-7</v>
      </c>
      <c r="L247" s="2">
        <v>-7</v>
      </c>
      <c r="M247">
        <f t="shared" si="3"/>
        <v>1</v>
      </c>
    </row>
    <row r="248" spans="1:13" x14ac:dyDescent="0.3">
      <c r="A248" s="2">
        <v>41163</v>
      </c>
      <c r="B248" s="1" t="s">
        <v>12</v>
      </c>
      <c r="C248" s="1" t="s">
        <v>481</v>
      </c>
      <c r="D248" s="1" t="s">
        <v>12</v>
      </c>
      <c r="E248" s="1" t="s">
        <v>482</v>
      </c>
      <c r="F248" s="1" t="s">
        <v>12</v>
      </c>
      <c r="G248" s="1" t="s">
        <v>12</v>
      </c>
      <c r="H248" s="2">
        <v>0</v>
      </c>
      <c r="I248" s="2">
        <v>0</v>
      </c>
      <c r="J248" s="2">
        <v>1</v>
      </c>
      <c r="K248" s="2">
        <v>-11</v>
      </c>
      <c r="L248" s="2">
        <v>-11</v>
      </c>
      <c r="M248">
        <f t="shared" si="3"/>
        <v>1</v>
      </c>
    </row>
    <row r="249" spans="1:13" x14ac:dyDescent="0.3">
      <c r="A249" s="2">
        <v>41162</v>
      </c>
      <c r="B249" s="1" t="s">
        <v>12</v>
      </c>
      <c r="C249" s="1" t="s">
        <v>483</v>
      </c>
      <c r="D249" s="1" t="s">
        <v>12</v>
      </c>
      <c r="E249" s="1" t="s">
        <v>132</v>
      </c>
      <c r="F249" s="1" t="s">
        <v>12</v>
      </c>
      <c r="G249" s="1" t="s">
        <v>146</v>
      </c>
      <c r="H249" s="2">
        <v>1</v>
      </c>
      <c r="I249" s="2">
        <v>8</v>
      </c>
      <c r="J249" s="2">
        <v>0</v>
      </c>
      <c r="K249" s="2">
        <v>0</v>
      </c>
      <c r="L249" s="2">
        <v>8</v>
      </c>
      <c r="M249">
        <f t="shared" si="3"/>
        <v>0</v>
      </c>
    </row>
    <row r="250" spans="1:13" x14ac:dyDescent="0.3">
      <c r="A250" s="2">
        <v>41161</v>
      </c>
      <c r="B250" s="1" t="s">
        <v>12</v>
      </c>
      <c r="C250" s="1" t="s">
        <v>484</v>
      </c>
      <c r="D250" s="1" t="s">
        <v>485</v>
      </c>
      <c r="E250" s="1" t="s">
        <v>486</v>
      </c>
      <c r="F250" s="1" t="s">
        <v>12</v>
      </c>
      <c r="G250" s="1" t="s">
        <v>20</v>
      </c>
      <c r="H250" s="2">
        <v>0</v>
      </c>
      <c r="I250" s="2">
        <v>0</v>
      </c>
      <c r="J250" s="2">
        <v>1</v>
      </c>
      <c r="K250" s="2">
        <v>-15</v>
      </c>
      <c r="L250" s="2">
        <v>-15</v>
      </c>
      <c r="M250">
        <f t="shared" si="3"/>
        <v>1</v>
      </c>
    </row>
    <row r="251" spans="1:13" x14ac:dyDescent="0.3">
      <c r="A251" s="2">
        <v>41160</v>
      </c>
      <c r="B251" s="1" t="s">
        <v>12</v>
      </c>
      <c r="C251" s="1" t="s">
        <v>487</v>
      </c>
      <c r="D251" s="1" t="s">
        <v>488</v>
      </c>
      <c r="E251" s="1" t="s">
        <v>489</v>
      </c>
      <c r="F251" s="1" t="s">
        <v>12</v>
      </c>
      <c r="G251" s="1" t="s">
        <v>85</v>
      </c>
      <c r="H251" s="2">
        <v>0</v>
      </c>
      <c r="I251" s="2">
        <v>0</v>
      </c>
      <c r="J251" s="2">
        <v>0</v>
      </c>
      <c r="K251" s="2">
        <v>0</v>
      </c>
      <c r="L251" s="2">
        <v>0</v>
      </c>
      <c r="M251">
        <f t="shared" si="3"/>
        <v>0</v>
      </c>
    </row>
    <row r="252" spans="1:13" x14ac:dyDescent="0.3">
      <c r="A252" s="2">
        <v>41159</v>
      </c>
      <c r="B252" s="1" t="s">
        <v>12</v>
      </c>
      <c r="C252" s="1" t="s">
        <v>490</v>
      </c>
      <c r="D252" s="1" t="s">
        <v>12</v>
      </c>
      <c r="E252" s="1" t="s">
        <v>24</v>
      </c>
      <c r="F252" s="1" t="s">
        <v>12</v>
      </c>
      <c r="G252" s="1" t="s">
        <v>12</v>
      </c>
      <c r="H252" s="2">
        <v>0</v>
      </c>
      <c r="I252" s="2">
        <v>0</v>
      </c>
      <c r="J252" s="2">
        <v>1</v>
      </c>
      <c r="K252" s="2">
        <v>-4</v>
      </c>
      <c r="L252" s="2">
        <v>-4</v>
      </c>
      <c r="M252">
        <f t="shared" si="3"/>
        <v>1</v>
      </c>
    </row>
    <row r="253" spans="1:13" x14ac:dyDescent="0.3">
      <c r="A253" s="2">
        <v>41158</v>
      </c>
      <c r="B253" s="1" t="s">
        <v>12</v>
      </c>
      <c r="C253" s="1" t="s">
        <v>491</v>
      </c>
      <c r="D253" s="1" t="s">
        <v>12</v>
      </c>
      <c r="E253" s="1" t="s">
        <v>492</v>
      </c>
      <c r="F253" s="1" t="s">
        <v>12</v>
      </c>
      <c r="G253" s="1" t="s">
        <v>104</v>
      </c>
      <c r="H253" s="2">
        <v>0</v>
      </c>
      <c r="I253" s="2">
        <v>0</v>
      </c>
      <c r="J253" s="2">
        <v>1</v>
      </c>
      <c r="K253" s="2">
        <v>-8</v>
      </c>
      <c r="L253" s="2">
        <v>-8</v>
      </c>
      <c r="M253">
        <f t="shared" si="3"/>
        <v>1</v>
      </c>
    </row>
    <row r="254" spans="1:13" x14ac:dyDescent="0.3">
      <c r="A254" s="2">
        <v>41157</v>
      </c>
      <c r="B254" s="1" t="s">
        <v>12</v>
      </c>
      <c r="C254" s="1" t="s">
        <v>493</v>
      </c>
      <c r="D254" s="1" t="s">
        <v>48</v>
      </c>
      <c r="E254" s="1" t="s">
        <v>494</v>
      </c>
      <c r="F254" s="1" t="s">
        <v>12</v>
      </c>
      <c r="G254" s="1" t="s">
        <v>12</v>
      </c>
      <c r="H254" s="2">
        <v>0</v>
      </c>
      <c r="I254" s="2">
        <v>0</v>
      </c>
      <c r="J254" s="2">
        <v>1</v>
      </c>
      <c r="K254" s="2">
        <v>-26</v>
      </c>
      <c r="L254" s="2">
        <v>-26</v>
      </c>
      <c r="M254">
        <f t="shared" si="3"/>
        <v>1</v>
      </c>
    </row>
    <row r="255" spans="1:13" x14ac:dyDescent="0.3">
      <c r="A255" s="2">
        <v>41156</v>
      </c>
      <c r="B255" s="1" t="s">
        <v>12</v>
      </c>
      <c r="C255" s="1" t="s">
        <v>495</v>
      </c>
      <c r="D255" s="1" t="s">
        <v>12</v>
      </c>
      <c r="E255" s="1" t="s">
        <v>496</v>
      </c>
      <c r="F255" s="1" t="s">
        <v>12</v>
      </c>
      <c r="G255" s="1" t="s">
        <v>12</v>
      </c>
      <c r="H255" s="2">
        <v>0</v>
      </c>
      <c r="I255" s="2">
        <v>0</v>
      </c>
      <c r="J255" s="2">
        <v>1</v>
      </c>
      <c r="K255" s="2">
        <v>-5</v>
      </c>
      <c r="L255" s="2">
        <v>-5</v>
      </c>
      <c r="M255">
        <f t="shared" si="3"/>
        <v>1</v>
      </c>
    </row>
    <row r="256" spans="1:13" x14ac:dyDescent="0.3">
      <c r="A256" s="2">
        <v>41155</v>
      </c>
      <c r="B256" s="1" t="s">
        <v>12</v>
      </c>
      <c r="C256" s="1" t="s">
        <v>497</v>
      </c>
      <c r="D256" s="1" t="s">
        <v>498</v>
      </c>
      <c r="E256" s="1" t="s">
        <v>499</v>
      </c>
      <c r="F256" s="1" t="s">
        <v>25</v>
      </c>
      <c r="G256" s="1" t="s">
        <v>146</v>
      </c>
      <c r="H256" s="2">
        <v>0</v>
      </c>
      <c r="I256" s="2">
        <v>0</v>
      </c>
      <c r="J256" s="2">
        <v>1</v>
      </c>
      <c r="K256" s="2">
        <v>-19</v>
      </c>
      <c r="L256" s="2">
        <v>-19</v>
      </c>
      <c r="M256">
        <f t="shared" si="3"/>
        <v>1</v>
      </c>
    </row>
    <row r="257" spans="1:13" x14ac:dyDescent="0.3">
      <c r="A257" s="2">
        <v>41154</v>
      </c>
      <c r="B257" s="1" t="s">
        <v>12</v>
      </c>
      <c r="C257" s="1" t="s">
        <v>500</v>
      </c>
      <c r="D257" s="1" t="s">
        <v>501</v>
      </c>
      <c r="E257" s="1" t="s">
        <v>502</v>
      </c>
      <c r="F257" s="1" t="s">
        <v>12</v>
      </c>
      <c r="G257" s="1" t="s">
        <v>32</v>
      </c>
      <c r="H257" s="2">
        <v>0</v>
      </c>
      <c r="I257" s="2">
        <v>0</v>
      </c>
      <c r="J257" s="2">
        <v>1</v>
      </c>
      <c r="K257" s="2">
        <v>-1</v>
      </c>
      <c r="L257" s="2">
        <v>-1</v>
      </c>
      <c r="M257">
        <f t="shared" si="3"/>
        <v>1</v>
      </c>
    </row>
    <row r="258" spans="1:13" x14ac:dyDescent="0.3">
      <c r="A258" s="2">
        <v>41153</v>
      </c>
      <c r="B258" s="1" t="s">
        <v>12</v>
      </c>
      <c r="C258" s="1" t="s">
        <v>503</v>
      </c>
      <c r="D258" s="1" t="s">
        <v>12</v>
      </c>
      <c r="E258" s="1" t="s">
        <v>12</v>
      </c>
      <c r="F258" s="1" t="s">
        <v>12</v>
      </c>
      <c r="G258" s="1" t="s">
        <v>32</v>
      </c>
      <c r="H258" s="2">
        <v>0</v>
      </c>
      <c r="I258" s="2">
        <v>0</v>
      </c>
      <c r="J258" s="2">
        <v>0</v>
      </c>
      <c r="K258" s="2">
        <v>0</v>
      </c>
      <c r="L258" s="2">
        <v>0</v>
      </c>
      <c r="M258">
        <f t="shared" si="3"/>
        <v>0</v>
      </c>
    </row>
    <row r="259" spans="1:13" x14ac:dyDescent="0.3">
      <c r="A259" s="2">
        <v>41152</v>
      </c>
      <c r="B259" s="1" t="s">
        <v>12</v>
      </c>
      <c r="C259" s="1" t="s">
        <v>504</v>
      </c>
      <c r="D259" s="1" t="s">
        <v>505</v>
      </c>
      <c r="E259" s="1" t="s">
        <v>506</v>
      </c>
      <c r="F259" s="1" t="s">
        <v>25</v>
      </c>
      <c r="G259" s="1" t="s">
        <v>85</v>
      </c>
      <c r="H259" s="2">
        <v>0</v>
      </c>
      <c r="I259" s="2">
        <v>0</v>
      </c>
      <c r="J259" s="2">
        <v>1</v>
      </c>
      <c r="K259" s="2">
        <v>-30</v>
      </c>
      <c r="L259" s="2">
        <v>-30</v>
      </c>
      <c r="M259">
        <f t="shared" ref="M259:M282" si="4">IF(L259&lt;0,1,0)</f>
        <v>1</v>
      </c>
    </row>
    <row r="260" spans="1:13" x14ac:dyDescent="0.3">
      <c r="A260" s="2">
        <v>41151</v>
      </c>
      <c r="B260" s="1" t="s">
        <v>12</v>
      </c>
      <c r="C260" s="1" t="s">
        <v>507</v>
      </c>
      <c r="D260" s="1" t="s">
        <v>508</v>
      </c>
      <c r="E260" s="1" t="s">
        <v>509</v>
      </c>
      <c r="F260" s="1" t="s">
        <v>12</v>
      </c>
      <c r="G260" s="1" t="s">
        <v>510</v>
      </c>
      <c r="H260" s="2">
        <v>0</v>
      </c>
      <c r="I260" s="2">
        <v>0</v>
      </c>
      <c r="J260" s="2">
        <v>1</v>
      </c>
      <c r="K260" s="2">
        <v>-33</v>
      </c>
      <c r="L260" s="2">
        <v>-33</v>
      </c>
      <c r="M260">
        <f t="shared" si="4"/>
        <v>1</v>
      </c>
    </row>
    <row r="261" spans="1:13" x14ac:dyDescent="0.3">
      <c r="A261" s="2">
        <v>41150</v>
      </c>
      <c r="B261" s="1" t="s">
        <v>12</v>
      </c>
      <c r="C261" s="1" t="s">
        <v>511</v>
      </c>
      <c r="D261" s="1" t="s">
        <v>512</v>
      </c>
      <c r="E261" s="1" t="s">
        <v>513</v>
      </c>
      <c r="F261" s="1" t="s">
        <v>12</v>
      </c>
      <c r="G261" s="1" t="s">
        <v>32</v>
      </c>
      <c r="H261" s="2">
        <v>0</v>
      </c>
      <c r="I261" s="2">
        <v>0</v>
      </c>
      <c r="J261" s="2">
        <v>1</v>
      </c>
      <c r="K261" s="2">
        <v>-53</v>
      </c>
      <c r="L261" s="2">
        <v>-53</v>
      </c>
      <c r="M261">
        <f t="shared" si="4"/>
        <v>1</v>
      </c>
    </row>
    <row r="262" spans="1:13" x14ac:dyDescent="0.3">
      <c r="A262" s="2">
        <v>41149</v>
      </c>
      <c r="B262" s="1" t="s">
        <v>12</v>
      </c>
      <c r="C262" s="1" t="s">
        <v>514</v>
      </c>
      <c r="D262" s="1" t="s">
        <v>515</v>
      </c>
      <c r="E262" s="1" t="s">
        <v>516</v>
      </c>
      <c r="F262" s="1" t="s">
        <v>12</v>
      </c>
      <c r="G262" s="1" t="s">
        <v>146</v>
      </c>
      <c r="H262" s="2">
        <v>0</v>
      </c>
      <c r="I262" s="2">
        <v>0</v>
      </c>
      <c r="J262" s="2">
        <v>1</v>
      </c>
      <c r="K262" s="2">
        <v>-23</v>
      </c>
      <c r="L262" s="2">
        <v>-23</v>
      </c>
      <c r="M262">
        <f t="shared" si="4"/>
        <v>1</v>
      </c>
    </row>
    <row r="263" spans="1:13" x14ac:dyDescent="0.3">
      <c r="A263" s="2">
        <v>41148</v>
      </c>
      <c r="B263" s="1" t="s">
        <v>12</v>
      </c>
      <c r="C263" s="1" t="s">
        <v>517</v>
      </c>
      <c r="D263" s="1" t="s">
        <v>518</v>
      </c>
      <c r="E263" s="1" t="s">
        <v>519</v>
      </c>
      <c r="F263" s="1" t="s">
        <v>12</v>
      </c>
      <c r="G263" s="1" t="s">
        <v>104</v>
      </c>
      <c r="H263" s="2">
        <v>0</v>
      </c>
      <c r="I263" s="2">
        <v>0</v>
      </c>
      <c r="J263" s="2">
        <v>1</v>
      </c>
      <c r="K263" s="2">
        <v>-9</v>
      </c>
      <c r="L263" s="2">
        <v>-9</v>
      </c>
      <c r="M263">
        <f t="shared" si="4"/>
        <v>1</v>
      </c>
    </row>
    <row r="264" spans="1:13" x14ac:dyDescent="0.3">
      <c r="A264" s="2">
        <v>41147</v>
      </c>
      <c r="B264" s="1" t="s">
        <v>12</v>
      </c>
      <c r="C264" s="1" t="s">
        <v>520</v>
      </c>
      <c r="D264" s="1" t="s">
        <v>12</v>
      </c>
      <c r="E264" s="1" t="s">
        <v>435</v>
      </c>
      <c r="F264" s="1" t="s">
        <v>12</v>
      </c>
      <c r="G264" s="1" t="s">
        <v>32</v>
      </c>
      <c r="H264" s="2">
        <v>1</v>
      </c>
      <c r="I264" s="2">
        <v>1</v>
      </c>
      <c r="J264" s="2">
        <v>0</v>
      </c>
      <c r="K264" s="2">
        <v>0</v>
      </c>
      <c r="L264" s="2">
        <v>1</v>
      </c>
      <c r="M264">
        <f t="shared" si="4"/>
        <v>0</v>
      </c>
    </row>
    <row r="265" spans="1:13" x14ac:dyDescent="0.3">
      <c r="A265" s="2">
        <v>41146</v>
      </c>
      <c r="B265" s="1" t="s">
        <v>12</v>
      </c>
      <c r="C265" s="1" t="s">
        <v>521</v>
      </c>
      <c r="D265" s="1" t="s">
        <v>12</v>
      </c>
      <c r="E265" s="1" t="s">
        <v>12</v>
      </c>
      <c r="F265" s="1" t="s">
        <v>12</v>
      </c>
      <c r="G265" s="1" t="s">
        <v>12</v>
      </c>
      <c r="H265" s="2">
        <v>0</v>
      </c>
      <c r="I265" s="2">
        <v>0</v>
      </c>
      <c r="J265" s="2">
        <v>0</v>
      </c>
      <c r="K265" s="2">
        <v>0</v>
      </c>
      <c r="L265" s="2">
        <v>0</v>
      </c>
      <c r="M265">
        <f t="shared" si="4"/>
        <v>0</v>
      </c>
    </row>
    <row r="266" spans="1:13" x14ac:dyDescent="0.3">
      <c r="A266" s="2">
        <v>41145</v>
      </c>
      <c r="B266" s="1" t="s">
        <v>12</v>
      </c>
      <c r="C266" s="1" t="s">
        <v>522</v>
      </c>
      <c r="D266" s="1" t="s">
        <v>523</v>
      </c>
      <c r="E266" s="1" t="s">
        <v>12</v>
      </c>
      <c r="F266" s="1" t="s">
        <v>12</v>
      </c>
      <c r="G266" s="1" t="s">
        <v>12</v>
      </c>
      <c r="H266" s="2">
        <v>1</v>
      </c>
      <c r="I266" s="2">
        <v>1</v>
      </c>
      <c r="J266" s="2">
        <v>0</v>
      </c>
      <c r="K266" s="2">
        <v>0</v>
      </c>
      <c r="L266" s="2">
        <v>1</v>
      </c>
      <c r="M266">
        <f t="shared" si="4"/>
        <v>0</v>
      </c>
    </row>
    <row r="267" spans="1:13" x14ac:dyDescent="0.3">
      <c r="A267" s="2">
        <v>41144</v>
      </c>
      <c r="B267" s="1" t="s">
        <v>12</v>
      </c>
      <c r="C267" s="1" t="s">
        <v>524</v>
      </c>
      <c r="D267" s="1" t="s">
        <v>390</v>
      </c>
      <c r="E267" s="1" t="s">
        <v>525</v>
      </c>
      <c r="F267" s="1" t="s">
        <v>12</v>
      </c>
      <c r="G267" s="1" t="s">
        <v>12</v>
      </c>
      <c r="H267" s="2">
        <v>0</v>
      </c>
      <c r="I267" s="2">
        <v>0</v>
      </c>
      <c r="J267" s="2">
        <v>1</v>
      </c>
      <c r="K267" s="2">
        <v>-12</v>
      </c>
      <c r="L267" s="2">
        <v>-12</v>
      </c>
      <c r="M267">
        <f t="shared" si="4"/>
        <v>1</v>
      </c>
    </row>
    <row r="268" spans="1:13" x14ac:dyDescent="0.3">
      <c r="A268" s="2">
        <v>41143</v>
      </c>
      <c r="B268" s="1" t="s">
        <v>12</v>
      </c>
      <c r="C268" s="1" t="s">
        <v>526</v>
      </c>
      <c r="D268" s="1" t="s">
        <v>12</v>
      </c>
      <c r="E268" s="1" t="s">
        <v>527</v>
      </c>
      <c r="F268" s="1" t="s">
        <v>12</v>
      </c>
      <c r="G268" s="1" t="s">
        <v>12</v>
      </c>
      <c r="H268" s="2">
        <v>0</v>
      </c>
      <c r="I268" s="2">
        <v>0</v>
      </c>
      <c r="J268" s="2">
        <v>1</v>
      </c>
      <c r="K268" s="2">
        <v>-7</v>
      </c>
      <c r="L268" s="2">
        <v>-7</v>
      </c>
      <c r="M268">
        <f t="shared" si="4"/>
        <v>1</v>
      </c>
    </row>
    <row r="269" spans="1:13" x14ac:dyDescent="0.3">
      <c r="A269" s="2">
        <v>41142</v>
      </c>
      <c r="B269" s="1" t="s">
        <v>12</v>
      </c>
      <c r="C269" s="1" t="s">
        <v>528</v>
      </c>
      <c r="D269" s="1" t="s">
        <v>529</v>
      </c>
      <c r="E269" s="1" t="s">
        <v>530</v>
      </c>
      <c r="F269" s="1" t="s">
        <v>25</v>
      </c>
      <c r="G269" s="1" t="s">
        <v>85</v>
      </c>
      <c r="H269" s="2">
        <v>0</v>
      </c>
      <c r="I269" s="2">
        <v>0</v>
      </c>
      <c r="J269" s="2">
        <v>1</v>
      </c>
      <c r="K269" s="2">
        <v>-2</v>
      </c>
      <c r="L269" s="2">
        <v>-2</v>
      </c>
      <c r="M269">
        <f t="shared" si="4"/>
        <v>1</v>
      </c>
    </row>
    <row r="270" spans="1:13" x14ac:dyDescent="0.3">
      <c r="A270" s="2">
        <v>41141</v>
      </c>
      <c r="B270" s="1" t="s">
        <v>12</v>
      </c>
      <c r="C270" s="1" t="s">
        <v>531</v>
      </c>
      <c r="D270" s="1" t="s">
        <v>532</v>
      </c>
      <c r="E270" s="1" t="s">
        <v>533</v>
      </c>
      <c r="F270" s="1" t="s">
        <v>534</v>
      </c>
      <c r="G270" s="1" t="s">
        <v>32</v>
      </c>
      <c r="H270" s="2">
        <v>1</v>
      </c>
      <c r="I270" s="2">
        <v>12</v>
      </c>
      <c r="J270" s="2">
        <v>0</v>
      </c>
      <c r="K270" s="2">
        <v>0</v>
      </c>
      <c r="L270" s="2">
        <v>12</v>
      </c>
      <c r="M270">
        <f t="shared" si="4"/>
        <v>0</v>
      </c>
    </row>
    <row r="271" spans="1:13" x14ac:dyDescent="0.3">
      <c r="A271" s="2">
        <v>41140</v>
      </c>
      <c r="B271" s="1" t="s">
        <v>12</v>
      </c>
      <c r="C271" s="1" t="s">
        <v>535</v>
      </c>
      <c r="D271" s="1" t="s">
        <v>80</v>
      </c>
      <c r="E271" s="1" t="s">
        <v>536</v>
      </c>
      <c r="F271" s="1" t="s">
        <v>25</v>
      </c>
      <c r="G271" s="1" t="s">
        <v>12</v>
      </c>
      <c r="H271" s="2">
        <v>0</v>
      </c>
      <c r="I271" s="2">
        <v>0</v>
      </c>
      <c r="J271" s="2">
        <v>1</v>
      </c>
      <c r="K271" s="2">
        <v>-20</v>
      </c>
      <c r="L271" s="2">
        <v>-20</v>
      </c>
      <c r="M271">
        <f t="shared" si="4"/>
        <v>1</v>
      </c>
    </row>
    <row r="272" spans="1:13" x14ac:dyDescent="0.3">
      <c r="A272" s="2">
        <v>41139</v>
      </c>
      <c r="B272" s="1" t="s">
        <v>12</v>
      </c>
      <c r="C272" s="1" t="s">
        <v>537</v>
      </c>
      <c r="D272" s="1" t="s">
        <v>538</v>
      </c>
      <c r="E272" s="1" t="s">
        <v>539</v>
      </c>
      <c r="F272" s="1" t="s">
        <v>12</v>
      </c>
      <c r="G272" s="1" t="s">
        <v>12</v>
      </c>
      <c r="H272" s="2">
        <v>0</v>
      </c>
      <c r="I272" s="2">
        <v>0</v>
      </c>
      <c r="J272" s="2">
        <v>1</v>
      </c>
      <c r="K272" s="2">
        <v>-2</v>
      </c>
      <c r="L272" s="2">
        <v>-2</v>
      </c>
      <c r="M272">
        <f t="shared" si="4"/>
        <v>1</v>
      </c>
    </row>
    <row r="273" spans="1:13" x14ac:dyDescent="0.3">
      <c r="A273" s="2">
        <v>41138</v>
      </c>
      <c r="B273" s="1" t="s">
        <v>12</v>
      </c>
      <c r="C273" s="1" t="s">
        <v>540</v>
      </c>
      <c r="D273" s="1" t="s">
        <v>12</v>
      </c>
      <c r="E273" s="1" t="s">
        <v>541</v>
      </c>
      <c r="F273" s="1" t="s">
        <v>12</v>
      </c>
      <c r="G273" s="1" t="s">
        <v>12</v>
      </c>
      <c r="H273" s="2">
        <v>0</v>
      </c>
      <c r="I273" s="2">
        <v>0</v>
      </c>
      <c r="J273" s="2">
        <v>1</v>
      </c>
      <c r="K273" s="2">
        <v>-14</v>
      </c>
      <c r="L273" s="2">
        <v>-14</v>
      </c>
      <c r="M273">
        <f t="shared" si="4"/>
        <v>1</v>
      </c>
    </row>
    <row r="274" spans="1:13" x14ac:dyDescent="0.3">
      <c r="A274" s="2">
        <v>41137</v>
      </c>
      <c r="B274" s="1" t="s">
        <v>12</v>
      </c>
      <c r="C274" s="1" t="s">
        <v>542</v>
      </c>
      <c r="D274" s="1" t="s">
        <v>12</v>
      </c>
      <c r="E274" s="1" t="s">
        <v>543</v>
      </c>
      <c r="F274" s="1" t="s">
        <v>12</v>
      </c>
      <c r="G274" s="1" t="s">
        <v>104</v>
      </c>
      <c r="H274" s="2">
        <v>1</v>
      </c>
      <c r="I274" s="2">
        <v>3</v>
      </c>
      <c r="J274" s="2">
        <v>0</v>
      </c>
      <c r="K274" s="2">
        <v>0</v>
      </c>
      <c r="L274" s="2">
        <v>3</v>
      </c>
      <c r="M274">
        <f t="shared" si="4"/>
        <v>0</v>
      </c>
    </row>
    <row r="275" spans="1:13" x14ac:dyDescent="0.3">
      <c r="A275" s="2">
        <v>41136</v>
      </c>
      <c r="B275" s="1" t="s">
        <v>12</v>
      </c>
      <c r="C275" s="1" t="s">
        <v>544</v>
      </c>
      <c r="D275" s="1" t="s">
        <v>545</v>
      </c>
      <c r="E275" s="1" t="s">
        <v>546</v>
      </c>
      <c r="F275" s="1" t="s">
        <v>413</v>
      </c>
      <c r="G275" s="1" t="s">
        <v>32</v>
      </c>
      <c r="H275" s="2">
        <v>0</v>
      </c>
      <c r="I275" s="2">
        <v>0</v>
      </c>
      <c r="J275" s="2">
        <v>1</v>
      </c>
      <c r="K275" s="2">
        <v>-13</v>
      </c>
      <c r="L275" s="2">
        <v>-13</v>
      </c>
      <c r="M275">
        <f t="shared" si="4"/>
        <v>1</v>
      </c>
    </row>
    <row r="276" spans="1:13" x14ac:dyDescent="0.3">
      <c r="A276" s="2">
        <v>41135</v>
      </c>
      <c r="B276" s="1" t="s">
        <v>12</v>
      </c>
      <c r="C276" s="1" t="s">
        <v>547</v>
      </c>
      <c r="D276" s="1" t="s">
        <v>12</v>
      </c>
      <c r="E276" s="1" t="s">
        <v>548</v>
      </c>
      <c r="F276" s="1" t="s">
        <v>25</v>
      </c>
      <c r="G276" s="1" t="s">
        <v>12</v>
      </c>
      <c r="H276" s="2">
        <v>0</v>
      </c>
      <c r="I276" s="2">
        <v>0</v>
      </c>
      <c r="J276" s="2">
        <v>1</v>
      </c>
      <c r="K276" s="2">
        <v>-17</v>
      </c>
      <c r="L276" s="2">
        <v>-17</v>
      </c>
      <c r="M276">
        <f t="shared" si="4"/>
        <v>1</v>
      </c>
    </row>
    <row r="277" spans="1:13" x14ac:dyDescent="0.3">
      <c r="A277" s="2">
        <v>41134</v>
      </c>
      <c r="B277" s="1" t="s">
        <v>12</v>
      </c>
      <c r="C277" s="1" t="s">
        <v>549</v>
      </c>
      <c r="D277" s="1" t="s">
        <v>550</v>
      </c>
      <c r="E277" s="1" t="s">
        <v>551</v>
      </c>
      <c r="F277" s="1" t="s">
        <v>12</v>
      </c>
      <c r="G277" s="1" t="s">
        <v>383</v>
      </c>
      <c r="H277" s="2">
        <v>0</v>
      </c>
      <c r="I277" s="2">
        <v>0</v>
      </c>
      <c r="J277" s="2">
        <v>1</v>
      </c>
      <c r="K277" s="2">
        <v>-19</v>
      </c>
      <c r="L277" s="2">
        <v>-19</v>
      </c>
      <c r="M277">
        <f t="shared" si="4"/>
        <v>1</v>
      </c>
    </row>
    <row r="278" spans="1:13" x14ac:dyDescent="0.3">
      <c r="A278" s="2">
        <v>41133</v>
      </c>
      <c r="B278" s="1" t="s">
        <v>12</v>
      </c>
      <c r="C278" s="1" t="s">
        <v>552</v>
      </c>
      <c r="D278" s="1" t="s">
        <v>553</v>
      </c>
      <c r="E278" s="1" t="s">
        <v>554</v>
      </c>
      <c r="F278" s="1" t="s">
        <v>12</v>
      </c>
      <c r="G278" s="1" t="s">
        <v>20</v>
      </c>
      <c r="H278" s="2">
        <v>0</v>
      </c>
      <c r="I278" s="2">
        <v>0</v>
      </c>
      <c r="J278" s="2">
        <v>1</v>
      </c>
      <c r="K278" s="2">
        <v>-5</v>
      </c>
      <c r="L278" s="2">
        <v>-5</v>
      </c>
      <c r="M278">
        <f t="shared" si="4"/>
        <v>1</v>
      </c>
    </row>
    <row r="279" spans="1:13" x14ac:dyDescent="0.3">
      <c r="A279" s="2">
        <v>41132</v>
      </c>
      <c r="B279" s="1" t="s">
        <v>12</v>
      </c>
      <c r="C279" s="1" t="s">
        <v>555</v>
      </c>
      <c r="D279" s="1" t="s">
        <v>12</v>
      </c>
      <c r="E279" s="1" t="s">
        <v>556</v>
      </c>
      <c r="F279" s="1" t="s">
        <v>12</v>
      </c>
      <c r="G279" s="1" t="s">
        <v>20</v>
      </c>
      <c r="H279" s="2">
        <v>1</v>
      </c>
      <c r="I279" s="2">
        <v>1</v>
      </c>
      <c r="J279" s="2">
        <v>0</v>
      </c>
      <c r="K279" s="2">
        <v>0</v>
      </c>
      <c r="L279" s="2">
        <v>1</v>
      </c>
      <c r="M279">
        <f t="shared" si="4"/>
        <v>0</v>
      </c>
    </row>
    <row r="280" spans="1:13" x14ac:dyDescent="0.3">
      <c r="A280" s="2">
        <v>41131</v>
      </c>
      <c r="B280" s="1" t="s">
        <v>12</v>
      </c>
      <c r="C280" s="1" t="s">
        <v>557</v>
      </c>
      <c r="D280" s="1" t="s">
        <v>12</v>
      </c>
      <c r="E280" s="1" t="s">
        <v>12</v>
      </c>
      <c r="F280" s="1" t="s">
        <v>12</v>
      </c>
      <c r="G280" s="1" t="s">
        <v>12</v>
      </c>
      <c r="H280" s="2">
        <v>0</v>
      </c>
      <c r="I280" s="2">
        <v>0</v>
      </c>
      <c r="J280" s="2">
        <v>0</v>
      </c>
      <c r="K280" s="2">
        <v>0</v>
      </c>
      <c r="L280" s="2">
        <v>0</v>
      </c>
      <c r="M280">
        <f t="shared" si="4"/>
        <v>0</v>
      </c>
    </row>
    <row r="281" spans="1:13" x14ac:dyDescent="0.3">
      <c r="A281" s="2">
        <v>41130</v>
      </c>
      <c r="B281" s="1" t="s">
        <v>12</v>
      </c>
      <c r="C281" s="1" t="s">
        <v>558</v>
      </c>
      <c r="D281" s="1" t="s">
        <v>12</v>
      </c>
      <c r="E281" s="1" t="s">
        <v>12</v>
      </c>
      <c r="F281" s="1" t="s">
        <v>12</v>
      </c>
      <c r="G281" s="1" t="s">
        <v>12</v>
      </c>
      <c r="H281" s="2">
        <v>0</v>
      </c>
      <c r="I281" s="2">
        <v>0</v>
      </c>
      <c r="J281" s="2">
        <v>0</v>
      </c>
      <c r="K281" s="2">
        <v>0</v>
      </c>
      <c r="L281" s="2">
        <v>0</v>
      </c>
      <c r="M281">
        <f t="shared" si="4"/>
        <v>0</v>
      </c>
    </row>
    <row r="282" spans="1:13" x14ac:dyDescent="0.3">
      <c r="A282" s="2">
        <v>41129</v>
      </c>
      <c r="B282" s="1" t="s">
        <v>12</v>
      </c>
      <c r="C282" s="1" t="s">
        <v>559</v>
      </c>
      <c r="D282" s="1" t="s">
        <v>12</v>
      </c>
      <c r="E282" s="1" t="s">
        <v>12</v>
      </c>
      <c r="F282" s="1" t="s">
        <v>12</v>
      </c>
      <c r="G282" s="1" t="s">
        <v>12</v>
      </c>
      <c r="H282" s="2">
        <v>0</v>
      </c>
      <c r="I282" s="2">
        <v>0</v>
      </c>
      <c r="J282" s="2">
        <v>0</v>
      </c>
      <c r="K282" s="2">
        <v>0</v>
      </c>
      <c r="L282" s="2">
        <v>0</v>
      </c>
      <c r="M282">
        <f t="shared" si="4"/>
        <v>0</v>
      </c>
    </row>
    <row r="283" spans="1:13" x14ac:dyDescent="0.3">
      <c r="A283" s="2"/>
      <c r="B283" s="1"/>
      <c r="C283" s="1"/>
      <c r="D283" s="1"/>
      <c r="E283" s="1"/>
      <c r="F283" s="1"/>
      <c r="G283" s="1"/>
      <c r="H283" s="2"/>
      <c r="I283" s="2"/>
      <c r="J283" s="2"/>
      <c r="K283" s="2"/>
      <c r="L283" s="4">
        <f>SUM(L1:L282)</f>
        <v>-859</v>
      </c>
      <c r="M283">
        <f>SUM(M2:M282)</f>
        <v>137</v>
      </c>
    </row>
    <row r="284" spans="1:13" x14ac:dyDescent="0.3">
      <c r="L284" s="5">
        <f>L283/281</f>
        <v>-3.0569395017793592</v>
      </c>
      <c r="M284">
        <f>M283/281</f>
        <v>0.48754448398576511</v>
      </c>
    </row>
    <row r="285" spans="1:13" x14ac:dyDescent="0.3">
      <c r="M285">
        <f>1-M284</f>
        <v>0.51245551601423489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2022-06-15T15:14:51Z</dcterms:created>
  <dcterms:modified xsi:type="dcterms:W3CDTF">2022-06-16T13:45:42Z</dcterms:modified>
</cp:coreProperties>
</file>